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wbReport" defaultThemeVersion="124226"/>
  <bookViews>
    <workbookView xWindow="-15" yWindow="6345" windowWidth="12120" windowHeight="6390" firstSheet="1" activeTab="1"/>
  </bookViews>
  <sheets>
    <sheet name="IOControl" sheetId="1" state="veryHidden" r:id="rId1"/>
    <sheet name="ASIA DIVIDEND FUND" sheetId="2" r:id="rId2"/>
    <sheet name="Fund" sheetId="3" state="veryHidden" r:id="rId3"/>
    <sheet name="Transactions" sheetId="5" state="veryHidden" r:id="rId4"/>
    <sheet name="Setup" sheetId="4" state="veryHidden" r:id="rId5"/>
    <sheet name="CHINA FUND" sheetId="6" r:id="rId6"/>
    <sheet name="PACIFIC TIGER FUND" sheetId="7" r:id="rId7"/>
    <sheet name="INDIAN FUND" sheetId="8" r:id="rId8"/>
  </sheets>
  <definedNames>
    <definedName name="IO_DATA">IOControl!$B$2</definedName>
    <definedName name="IO_REPORT_TYPE">IOControl!$B$3</definedName>
    <definedName name="PARM_Account">IOControl!$B$13</definedName>
    <definedName name="PARM_From_Date">IOControl!$B$14</definedName>
    <definedName name="PARM_To_Date">IOControl!$B$15</definedName>
    <definedName name="PARM_zz1_Rate_Start_Date_Edin">IOControl!$B$16</definedName>
    <definedName name="_xlnm.Print_Area" localSheetId="1">'ASIA DIVIDEND FUND'!$A$1:$X$3303</definedName>
    <definedName name="_xlnm.Print_Titles" localSheetId="1">'ASIA DIVIDEND FUND'!$1:$9</definedName>
    <definedName name="VALU_MN">IOControl!$B$18</definedName>
    <definedName name="VALU_REQ_ACCOUNT">IOControl!$B$5</definedName>
    <definedName name="VALU_REQ_CLASS">IOControl!$B$6</definedName>
    <definedName name="VALU_REQ_DATE">IOControl!$B$7</definedName>
    <definedName name="VALU_REQ_PERIOD_TYPE">IOControl!$B$9</definedName>
    <definedName name="VALU_REQ_PERIODS">IOControl!$B$8</definedName>
  </definedNames>
  <calcPr calcId="145621"/>
</workbook>
</file>

<file path=xl/calcChain.xml><?xml version="1.0" encoding="utf-8"?>
<calcChain xmlns="http://schemas.openxmlformats.org/spreadsheetml/2006/main">
  <c r="K838" i="8" l="1"/>
  <c r="J838" i="8"/>
  <c r="L838" i="8" s="1"/>
  <c r="M838" i="8" s="1"/>
  <c r="N838" i="8" s="1"/>
  <c r="P838" i="8" s="1"/>
  <c r="K11" i="8"/>
  <c r="L11" i="8" s="1"/>
  <c r="M11" i="8" s="1"/>
  <c r="J11" i="8"/>
  <c r="N11" i="8" l="1"/>
  <c r="P11" i="8" s="1"/>
  <c r="J839" i="8"/>
  <c r="L839" i="8" s="1"/>
  <c r="M839" i="8" s="1"/>
  <c r="K839" i="8"/>
  <c r="Q838" i="8"/>
  <c r="N839" i="8" l="1"/>
  <c r="P839" i="8" s="1"/>
  <c r="K12" i="8"/>
  <c r="J12" i="8"/>
  <c r="Q11" i="8"/>
  <c r="L12" i="8" l="1"/>
  <c r="M12" i="8" s="1"/>
  <c r="K840" i="8"/>
  <c r="Q839" i="8"/>
  <c r="J840" i="8"/>
  <c r="L840" i="8" s="1"/>
  <c r="M840" i="8" s="1"/>
  <c r="N840" i="8" l="1"/>
  <c r="P840" i="8" s="1"/>
  <c r="N12" i="8"/>
  <c r="P12" i="8" s="1"/>
  <c r="K841" i="8" l="1"/>
  <c r="Q840" i="8"/>
  <c r="J841" i="8"/>
  <c r="L841" i="8" s="1"/>
  <c r="M841" i="8" s="1"/>
  <c r="J13" i="8"/>
  <c r="L13" i="8" s="1"/>
  <c r="M13" i="8" s="1"/>
  <c r="K13" i="8"/>
  <c r="Q12" i="8"/>
  <c r="N13" i="8" l="1"/>
  <c r="P13" i="8" s="1"/>
  <c r="N841" i="8"/>
  <c r="P841" i="8" s="1"/>
  <c r="Q841" i="8" l="1"/>
  <c r="K842" i="8"/>
  <c r="J842" i="8"/>
  <c r="L842" i="8" s="1"/>
  <c r="M842" i="8" s="1"/>
  <c r="K14" i="8"/>
  <c r="Q13" i="8"/>
  <c r="J14" i="8"/>
  <c r="N842" i="8" l="1"/>
  <c r="P842" i="8" s="1"/>
  <c r="L14" i="8"/>
  <c r="M14" i="8" s="1"/>
  <c r="N14" i="8" l="1"/>
  <c r="P14" i="8" s="1"/>
  <c r="J843" i="8"/>
  <c r="L843" i="8" s="1"/>
  <c r="M843" i="8" s="1"/>
  <c r="Q842" i="8"/>
  <c r="K843" i="8"/>
  <c r="N843" i="8" l="1"/>
  <c r="P843" i="8" s="1"/>
  <c r="Q14" i="8"/>
  <c r="J15" i="8"/>
  <c r="L15" i="8" s="1"/>
  <c r="M15" i="8" s="1"/>
  <c r="K15" i="8"/>
  <c r="N15" i="8" l="1"/>
  <c r="P15" i="8" s="1"/>
  <c r="K844" i="8"/>
  <c r="Q843" i="8"/>
  <c r="J844" i="8"/>
  <c r="L844" i="8" s="1"/>
  <c r="M844" i="8" s="1"/>
  <c r="N844" i="8" l="1"/>
  <c r="P844" i="8" s="1"/>
  <c r="J16" i="8"/>
  <c r="K16" i="8"/>
  <c r="Q15" i="8"/>
  <c r="L16" i="8" l="1"/>
  <c r="M16" i="8" s="1"/>
  <c r="K845" i="8"/>
  <c r="J845" i="8"/>
  <c r="L845" i="8" s="1"/>
  <c r="M845" i="8" s="1"/>
  <c r="Q844" i="8"/>
  <c r="N845" i="8" l="1"/>
  <c r="P845" i="8" s="1"/>
  <c r="N16" i="8"/>
  <c r="P16" i="8" s="1"/>
  <c r="Q16" i="8" l="1"/>
  <c r="K17" i="8"/>
  <c r="J17" i="8"/>
  <c r="L17" i="8" s="1"/>
  <c r="M17" i="8" s="1"/>
  <c r="Q845" i="8"/>
  <c r="J846" i="8"/>
  <c r="L846" i="8" s="1"/>
  <c r="M846" i="8" s="1"/>
  <c r="K846" i="8"/>
  <c r="N17" i="8" l="1"/>
  <c r="P17" i="8" s="1"/>
  <c r="N846" i="8"/>
  <c r="P846" i="8" s="1"/>
  <c r="J847" i="8" l="1"/>
  <c r="L847" i="8" s="1"/>
  <c r="M847" i="8" s="1"/>
  <c r="Q846" i="8"/>
  <c r="K847" i="8"/>
  <c r="K18" i="8"/>
  <c r="J18" i="8"/>
  <c r="L18" i="8" s="1"/>
  <c r="M18" i="8" s="1"/>
  <c r="Q17" i="8"/>
  <c r="N18" i="8" l="1"/>
  <c r="P18" i="8" s="1"/>
  <c r="N847" i="8"/>
  <c r="P847" i="8" s="1"/>
  <c r="J19" i="8" l="1"/>
  <c r="Q18" i="8"/>
  <c r="K19" i="8"/>
  <c r="K848" i="8"/>
  <c r="J848" i="8"/>
  <c r="L848" i="8" s="1"/>
  <c r="M848" i="8" s="1"/>
  <c r="Q847" i="8"/>
  <c r="N848" i="8" l="1"/>
  <c r="P848" i="8" s="1"/>
  <c r="L19" i="8"/>
  <c r="M19" i="8" s="1"/>
  <c r="K849" i="8" l="1"/>
  <c r="J849" i="8"/>
  <c r="Q848" i="8"/>
  <c r="N19" i="8"/>
  <c r="P19" i="8" s="1"/>
  <c r="L849" i="8" l="1"/>
  <c r="M849" i="8" s="1"/>
  <c r="J20" i="8"/>
  <c r="K20" i="8"/>
  <c r="Q19" i="8"/>
  <c r="L20" i="8" l="1"/>
  <c r="M20" i="8" s="1"/>
  <c r="N849" i="8"/>
  <c r="P849" i="8" s="1"/>
  <c r="N20" i="8" l="1"/>
  <c r="P20" i="8" s="1"/>
  <c r="K850" i="8"/>
  <c r="Q849" i="8"/>
  <c r="J850" i="8"/>
  <c r="L850" i="8" s="1"/>
  <c r="M850" i="8" s="1"/>
  <c r="N850" i="8" l="1"/>
  <c r="P850" i="8" s="1"/>
  <c r="K21" i="8"/>
  <c r="J21" i="8"/>
  <c r="L21" i="8" s="1"/>
  <c r="M21" i="8" s="1"/>
  <c r="Q20" i="8"/>
  <c r="N21" i="8" l="1"/>
  <c r="P21" i="8" s="1"/>
  <c r="Q850" i="8"/>
  <c r="J851" i="8"/>
  <c r="K851" i="8"/>
  <c r="J22" i="8" l="1"/>
  <c r="L22" i="8" s="1"/>
  <c r="M22" i="8" s="1"/>
  <c r="Q21" i="8"/>
  <c r="K22" i="8"/>
  <c r="L851" i="8"/>
  <c r="M851" i="8" s="1"/>
  <c r="N851" i="8" l="1"/>
  <c r="P851" i="8" s="1"/>
  <c r="N22" i="8"/>
  <c r="P22" i="8" s="1"/>
  <c r="J23" i="8" l="1"/>
  <c r="Q22" i="8"/>
  <c r="K23" i="8"/>
  <c r="J852" i="8"/>
  <c r="L852" i="8" s="1"/>
  <c r="M852" i="8" s="1"/>
  <c r="Q851" i="8"/>
  <c r="K852" i="8"/>
  <c r="N852" i="8" l="1"/>
  <c r="P852" i="8" s="1"/>
  <c r="L23" i="8"/>
  <c r="M23" i="8" s="1"/>
  <c r="N23" i="8" l="1"/>
  <c r="P23" i="8" s="1"/>
  <c r="K853" i="8"/>
  <c r="J853" i="8"/>
  <c r="L853" i="8" s="1"/>
  <c r="M853" i="8" s="1"/>
  <c r="Q852" i="8"/>
  <c r="N853" i="8" l="1"/>
  <c r="P853" i="8" s="1"/>
  <c r="Q23" i="8"/>
  <c r="K24" i="8"/>
  <c r="J24" i="8"/>
  <c r="L24" i="8" l="1"/>
  <c r="M24" i="8" s="1"/>
  <c r="K854" i="8"/>
  <c r="Q853" i="8"/>
  <c r="J854" i="8"/>
  <c r="L854" i="8" s="1"/>
  <c r="M854" i="8" s="1"/>
  <c r="N854" i="8" l="1"/>
  <c r="P854" i="8" s="1"/>
  <c r="N24" i="8"/>
  <c r="P24" i="8" s="1"/>
  <c r="K25" i="8" l="1"/>
  <c r="J25" i="8"/>
  <c r="Q24" i="8"/>
  <c r="Q854" i="8"/>
  <c r="J855" i="8"/>
  <c r="K855" i="8"/>
  <c r="L25" i="8" l="1"/>
  <c r="M25" i="8" s="1"/>
  <c r="L855" i="8"/>
  <c r="M855" i="8" s="1"/>
  <c r="N855" i="8" l="1"/>
  <c r="P855" i="8" s="1"/>
  <c r="N25" i="8"/>
  <c r="P25" i="8" s="1"/>
  <c r="J856" i="8" l="1"/>
  <c r="Q855" i="8"/>
  <c r="K856" i="8"/>
  <c r="J26" i="8"/>
  <c r="L26" i="8" s="1"/>
  <c r="M26" i="8" s="1"/>
  <c r="Q25" i="8"/>
  <c r="K26" i="8"/>
  <c r="N26" i="8" l="1"/>
  <c r="P26" i="8" s="1"/>
  <c r="L856" i="8"/>
  <c r="M856" i="8" s="1"/>
  <c r="J27" i="8" l="1"/>
  <c r="Q26" i="8"/>
  <c r="K27" i="8"/>
  <c r="N856" i="8"/>
  <c r="P856" i="8" s="1"/>
  <c r="K857" i="8" l="1"/>
  <c r="J857" i="8"/>
  <c r="L857" i="8" s="1"/>
  <c r="M857" i="8" s="1"/>
  <c r="Q856" i="8"/>
  <c r="L27" i="8"/>
  <c r="M27" i="8" s="1"/>
  <c r="N27" i="8" l="1"/>
  <c r="P27" i="8" s="1"/>
  <c r="N857" i="8"/>
  <c r="P857" i="8" s="1"/>
  <c r="K858" i="8" l="1"/>
  <c r="Q857" i="8"/>
  <c r="J858" i="8"/>
  <c r="L858" i="8" s="1"/>
  <c r="M858" i="8" s="1"/>
  <c r="J28" i="8"/>
  <c r="L28" i="8" s="1"/>
  <c r="M28" i="8" s="1"/>
  <c r="K28" i="8"/>
  <c r="Q27" i="8"/>
  <c r="N858" i="8" l="1"/>
  <c r="P858" i="8" s="1"/>
  <c r="N28" i="8"/>
  <c r="P28" i="8" s="1"/>
  <c r="Q858" i="8" l="1"/>
  <c r="J859" i="8"/>
  <c r="K859" i="8"/>
  <c r="Q28" i="8"/>
  <c r="K29" i="8"/>
  <c r="J29" i="8"/>
  <c r="L29" i="8" s="1"/>
  <c r="M29" i="8" s="1"/>
  <c r="L859" i="8" l="1"/>
  <c r="M859" i="8" s="1"/>
  <c r="N29" i="8"/>
  <c r="P29" i="8" s="1"/>
  <c r="K30" i="8" l="1"/>
  <c r="Q29" i="8"/>
  <c r="J30" i="8"/>
  <c r="L30" i="8" s="1"/>
  <c r="M30" i="8" s="1"/>
  <c r="N859" i="8"/>
  <c r="P859" i="8" s="1"/>
  <c r="N30" i="8" l="1"/>
  <c r="P30" i="8" s="1"/>
  <c r="J860" i="8"/>
  <c r="Q859" i="8"/>
  <c r="K860" i="8"/>
  <c r="L860" i="8" l="1"/>
  <c r="M860" i="8" s="1"/>
  <c r="J31" i="8"/>
  <c r="Q30" i="8"/>
  <c r="K31" i="8"/>
  <c r="L31" i="8" l="1"/>
  <c r="M31" i="8" s="1"/>
  <c r="N860" i="8"/>
  <c r="P860" i="8" s="1"/>
  <c r="K861" i="8" l="1"/>
  <c r="J861" i="8"/>
  <c r="Q860" i="8"/>
  <c r="N31" i="8"/>
  <c r="P31" i="8" s="1"/>
  <c r="L861" i="8" l="1"/>
  <c r="M861" i="8" s="1"/>
  <c r="Q31" i="8"/>
  <c r="K32" i="8"/>
  <c r="J32" i="8"/>
  <c r="L32" i="8" s="1"/>
  <c r="M32" i="8" s="1"/>
  <c r="N32" i="8" l="1"/>
  <c r="P32" i="8" s="1"/>
  <c r="N861" i="8"/>
  <c r="P861" i="8" s="1"/>
  <c r="K862" i="8" l="1"/>
  <c r="Q861" i="8"/>
  <c r="J862" i="8"/>
  <c r="L862" i="8" s="1"/>
  <c r="M862" i="8" s="1"/>
  <c r="J33" i="8"/>
  <c r="L33" i="8" s="1"/>
  <c r="M33" i="8" s="1"/>
  <c r="K33" i="8"/>
  <c r="Q32" i="8"/>
  <c r="N33" i="8" l="1"/>
  <c r="P33" i="8" s="1"/>
  <c r="N862" i="8"/>
  <c r="P862" i="8" s="1"/>
  <c r="Q862" i="8" l="1"/>
  <c r="J863" i="8"/>
  <c r="K863" i="8"/>
  <c r="K34" i="8"/>
  <c r="Q33" i="8"/>
  <c r="J34" i="8"/>
  <c r="L34" i="8" l="1"/>
  <c r="M34" i="8" s="1"/>
  <c r="L863" i="8"/>
  <c r="M863" i="8" s="1"/>
  <c r="N863" i="8" l="1"/>
  <c r="P863" i="8" s="1"/>
  <c r="N34" i="8"/>
  <c r="P34" i="8" s="1"/>
  <c r="J864" i="8" l="1"/>
  <c r="Q863" i="8"/>
  <c r="K864" i="8"/>
  <c r="Q34" i="8"/>
  <c r="K35" i="8"/>
  <c r="J35" i="8"/>
  <c r="L35" i="8" s="1"/>
  <c r="M35" i="8" s="1"/>
  <c r="N35" i="8" l="1"/>
  <c r="P35" i="8" s="1"/>
  <c r="L864" i="8"/>
  <c r="M864" i="8" s="1"/>
  <c r="K36" i="8" l="1"/>
  <c r="J36" i="8"/>
  <c r="Q35" i="8"/>
  <c r="N864" i="8"/>
  <c r="P864" i="8" s="1"/>
  <c r="L36" i="8" l="1"/>
  <c r="M36" i="8" s="1"/>
  <c r="K865" i="8"/>
  <c r="J865" i="8"/>
  <c r="L865" i="8" s="1"/>
  <c r="M865" i="8" s="1"/>
  <c r="Q864" i="8"/>
  <c r="N865" i="8" l="1"/>
  <c r="P865" i="8" s="1"/>
  <c r="N36" i="8"/>
  <c r="P36" i="8" s="1"/>
  <c r="K37" i="8" l="1"/>
  <c r="J37" i="8"/>
  <c r="Q36" i="8"/>
  <c r="K866" i="8"/>
  <c r="Q865" i="8"/>
  <c r="J866" i="8"/>
  <c r="L866" i="8" l="1"/>
  <c r="M866" i="8" s="1"/>
  <c r="L37" i="8"/>
  <c r="M37" i="8" s="1"/>
  <c r="N37" i="8" l="1"/>
  <c r="P37" i="8" s="1"/>
  <c r="N866" i="8"/>
  <c r="P866" i="8" s="1"/>
  <c r="Q866" i="8" l="1"/>
  <c r="J867" i="8"/>
  <c r="K867" i="8"/>
  <c r="Q37" i="8"/>
  <c r="K38" i="8"/>
  <c r="J38" i="8"/>
  <c r="L38" i="8" l="1"/>
  <c r="M38" i="8" s="1"/>
  <c r="L867" i="8"/>
  <c r="M867" i="8" s="1"/>
  <c r="N867" i="8" l="1"/>
  <c r="P867" i="8" s="1"/>
  <c r="N38" i="8"/>
  <c r="P38" i="8" s="1"/>
  <c r="J868" i="8" l="1"/>
  <c r="Q867" i="8"/>
  <c r="K868" i="8"/>
  <c r="J39" i="8"/>
  <c r="L39" i="8" s="1"/>
  <c r="M39" i="8" s="1"/>
  <c r="Q38" i="8"/>
  <c r="K39" i="8"/>
  <c r="N39" i="8" l="1"/>
  <c r="P39" i="8" s="1"/>
  <c r="L868" i="8"/>
  <c r="M868" i="8" s="1"/>
  <c r="N868" i="8" l="1"/>
  <c r="P868" i="8" s="1"/>
  <c r="J40" i="8"/>
  <c r="K40" i="8"/>
  <c r="Q39" i="8"/>
  <c r="L40" i="8" l="1"/>
  <c r="M40" i="8" s="1"/>
  <c r="K869" i="8"/>
  <c r="J869" i="8"/>
  <c r="L869" i="8" s="1"/>
  <c r="M869" i="8" s="1"/>
  <c r="Q868" i="8"/>
  <c r="N869" i="8" l="1"/>
  <c r="P869" i="8" s="1"/>
  <c r="N40" i="8"/>
  <c r="P40" i="8" s="1"/>
  <c r="K41" i="8" l="1"/>
  <c r="J41" i="8"/>
  <c r="Q40" i="8"/>
  <c r="K870" i="8"/>
  <c r="Q869" i="8"/>
  <c r="J870" i="8"/>
  <c r="L870" i="8" l="1"/>
  <c r="M870" i="8" s="1"/>
  <c r="L41" i="8"/>
  <c r="M41" i="8" s="1"/>
  <c r="N41" i="8" l="1"/>
  <c r="P41" i="8" s="1"/>
  <c r="N870" i="8"/>
  <c r="P870" i="8" s="1"/>
  <c r="Q870" i="8" l="1"/>
  <c r="J871" i="8"/>
  <c r="K871" i="8"/>
  <c r="J42" i="8"/>
  <c r="L42" i="8" s="1"/>
  <c r="M42" i="8" s="1"/>
  <c r="Q41" i="8"/>
  <c r="K42" i="8"/>
  <c r="N42" i="8" l="1"/>
  <c r="P42" i="8" s="1"/>
  <c r="L871" i="8"/>
  <c r="M871" i="8" s="1"/>
  <c r="N871" i="8" l="1"/>
  <c r="P871" i="8" s="1"/>
  <c r="K43" i="8"/>
  <c r="J43" i="8"/>
  <c r="L43" i="8" s="1"/>
  <c r="M43" i="8" s="1"/>
  <c r="Q42" i="8"/>
  <c r="N43" i="8" l="1"/>
  <c r="P43" i="8" s="1"/>
  <c r="J872" i="8"/>
  <c r="Q871" i="8"/>
  <c r="K872" i="8"/>
  <c r="L872" i="8" l="1"/>
  <c r="M872" i="8" s="1"/>
  <c r="K44" i="8"/>
  <c r="J44" i="8"/>
  <c r="L44" i="8" s="1"/>
  <c r="M44" i="8" s="1"/>
  <c r="Q43" i="8"/>
  <c r="N44" i="8" l="1"/>
  <c r="P44" i="8" s="1"/>
  <c r="N872" i="8"/>
  <c r="P872" i="8" s="1"/>
  <c r="K873" i="8" l="1"/>
  <c r="J873" i="8"/>
  <c r="Q872" i="8"/>
  <c r="J45" i="8"/>
  <c r="L45" i="8" s="1"/>
  <c r="M45" i="8" s="1"/>
  <c r="K45" i="8"/>
  <c r="Q44" i="8"/>
  <c r="N45" i="8" l="1"/>
  <c r="P45" i="8" s="1"/>
  <c r="L873" i="8"/>
  <c r="M873" i="8" s="1"/>
  <c r="J46" i="8" l="1"/>
  <c r="L46" i="8" s="1"/>
  <c r="M46" i="8" s="1"/>
  <c r="K46" i="8"/>
  <c r="Q45" i="8"/>
  <c r="N873" i="8"/>
  <c r="P873" i="8" s="1"/>
  <c r="K874" i="8" l="1"/>
  <c r="Q873" i="8"/>
  <c r="J874" i="8"/>
  <c r="L874" i="8" s="1"/>
  <c r="M874" i="8" s="1"/>
  <c r="N46" i="8"/>
  <c r="P46" i="8" s="1"/>
  <c r="N874" i="8" l="1"/>
  <c r="P874" i="8" s="1"/>
  <c r="K47" i="8"/>
  <c r="Q46" i="8"/>
  <c r="J47" i="8"/>
  <c r="Q874" i="8" l="1"/>
  <c r="J875" i="8"/>
  <c r="K875" i="8"/>
  <c r="L47" i="8"/>
  <c r="M47" i="8" s="1"/>
  <c r="N47" i="8" l="1"/>
  <c r="P47" i="8" s="1"/>
  <c r="L875" i="8"/>
  <c r="M875" i="8" s="1"/>
  <c r="J48" i="8" l="1"/>
  <c r="Q47" i="8"/>
  <c r="K48" i="8"/>
  <c r="N875" i="8"/>
  <c r="P875" i="8" s="1"/>
  <c r="J876" i="8" l="1"/>
  <c r="Q875" i="8"/>
  <c r="K876" i="8"/>
  <c r="L48" i="8"/>
  <c r="M48" i="8" s="1"/>
  <c r="N48" i="8" l="1"/>
  <c r="P48" i="8" s="1"/>
  <c r="L876" i="8"/>
  <c r="M876" i="8" s="1"/>
  <c r="N876" i="8" l="1"/>
  <c r="P876" i="8" s="1"/>
  <c r="Q48" i="8"/>
  <c r="K49" i="8"/>
  <c r="J49" i="8"/>
  <c r="L49" i="8" l="1"/>
  <c r="M49" i="8" s="1"/>
  <c r="K877" i="8"/>
  <c r="J877" i="8"/>
  <c r="L877" i="8" s="1"/>
  <c r="M877" i="8" s="1"/>
  <c r="Q876" i="8"/>
  <c r="N877" i="8" l="1"/>
  <c r="P877" i="8" s="1"/>
  <c r="N49" i="8"/>
  <c r="P49" i="8" s="1"/>
  <c r="J50" i="8" l="1"/>
  <c r="L50" i="8" s="1"/>
  <c r="M50" i="8" s="1"/>
  <c r="K50" i="8"/>
  <c r="Q49" i="8"/>
  <c r="K878" i="8"/>
  <c r="Q877" i="8"/>
  <c r="J878" i="8"/>
  <c r="L878" i="8" l="1"/>
  <c r="M878" i="8" s="1"/>
  <c r="N50" i="8"/>
  <c r="P50" i="8" s="1"/>
  <c r="K51" i="8" l="1"/>
  <c r="J51" i="8"/>
  <c r="Q50" i="8"/>
  <c r="N878" i="8"/>
  <c r="P878" i="8" s="1"/>
  <c r="L51" i="8" l="1"/>
  <c r="M51" i="8" s="1"/>
  <c r="Q878" i="8"/>
  <c r="J879" i="8"/>
  <c r="K879" i="8"/>
  <c r="L879" i="8" l="1"/>
  <c r="M879" i="8" s="1"/>
  <c r="N51" i="8"/>
  <c r="P51" i="8" s="1"/>
  <c r="Q51" i="8" l="1"/>
  <c r="K52" i="8"/>
  <c r="J52" i="8"/>
  <c r="L52" i="8" s="1"/>
  <c r="M52" i="8" s="1"/>
  <c r="N879" i="8"/>
  <c r="P879" i="8" s="1"/>
  <c r="N52" i="8" l="1"/>
  <c r="P52" i="8" s="1"/>
  <c r="J880" i="8"/>
  <c r="Q879" i="8"/>
  <c r="K880" i="8"/>
  <c r="L880" i="8" l="1"/>
  <c r="M880" i="8" s="1"/>
  <c r="K53" i="8"/>
  <c r="Q52" i="8"/>
  <c r="J53" i="8"/>
  <c r="L53" i="8" s="1"/>
  <c r="M53" i="8" s="1"/>
  <c r="N53" i="8" l="1"/>
  <c r="P53" i="8" s="1"/>
  <c r="N880" i="8"/>
  <c r="P880" i="8" s="1"/>
  <c r="K881" i="8" l="1"/>
  <c r="J881" i="8"/>
  <c r="Q880" i="8"/>
  <c r="Q53" i="8"/>
  <c r="J54" i="8"/>
  <c r="L54" i="8" s="1"/>
  <c r="M54" i="8" s="1"/>
  <c r="K54" i="8"/>
  <c r="L881" i="8" l="1"/>
  <c r="M881" i="8" s="1"/>
  <c r="N54" i="8"/>
  <c r="P54" i="8" s="1"/>
  <c r="J55" i="8" l="1"/>
  <c r="Q54" i="8"/>
  <c r="K55" i="8"/>
  <c r="N881" i="8"/>
  <c r="P881" i="8" s="1"/>
  <c r="K882" i="8" l="1"/>
  <c r="Q881" i="8"/>
  <c r="J882" i="8"/>
  <c r="L882" i="8" s="1"/>
  <c r="M882" i="8" s="1"/>
  <c r="L55" i="8"/>
  <c r="M55" i="8" s="1"/>
  <c r="N882" i="8" l="1"/>
  <c r="P882" i="8" s="1"/>
  <c r="N55" i="8"/>
  <c r="P55" i="8" s="1"/>
  <c r="K56" i="8" l="1"/>
  <c r="J56" i="8"/>
  <c r="Q55" i="8"/>
  <c r="Q882" i="8"/>
  <c r="J883" i="8"/>
  <c r="L883" i="8" s="1"/>
  <c r="M883" i="8" s="1"/>
  <c r="K883" i="8"/>
  <c r="L56" i="8" l="1"/>
  <c r="M56" i="8" s="1"/>
  <c r="N883" i="8"/>
  <c r="P883" i="8" s="1"/>
  <c r="J884" i="8" l="1"/>
  <c r="Q883" i="8"/>
  <c r="K884" i="8"/>
  <c r="N56" i="8"/>
  <c r="P56" i="8" s="1"/>
  <c r="K57" i="8" l="1"/>
  <c r="Q56" i="8"/>
  <c r="J57" i="8"/>
  <c r="L57" i="8" s="1"/>
  <c r="M57" i="8" s="1"/>
  <c r="L884" i="8"/>
  <c r="M884" i="8" s="1"/>
  <c r="N57" i="8" l="1"/>
  <c r="P57" i="8" s="1"/>
  <c r="N884" i="8"/>
  <c r="P884" i="8" s="1"/>
  <c r="K885" i="8" l="1"/>
  <c r="J885" i="8"/>
  <c r="Q884" i="8"/>
  <c r="Q57" i="8"/>
  <c r="J58" i="8"/>
  <c r="L58" i="8" s="1"/>
  <c r="M58" i="8" s="1"/>
  <c r="K58" i="8"/>
  <c r="L885" i="8" l="1"/>
  <c r="M885" i="8" s="1"/>
  <c r="N58" i="8"/>
  <c r="P58" i="8" s="1"/>
  <c r="J59" i="8" l="1"/>
  <c r="Q58" i="8"/>
  <c r="K59" i="8"/>
  <c r="N885" i="8"/>
  <c r="P885" i="8" s="1"/>
  <c r="K886" i="8" l="1"/>
  <c r="Q885" i="8"/>
  <c r="J886" i="8"/>
  <c r="L886" i="8" s="1"/>
  <c r="M886" i="8" s="1"/>
  <c r="L59" i="8"/>
  <c r="M59" i="8" s="1"/>
  <c r="N886" i="8" l="1"/>
  <c r="P886" i="8" s="1"/>
  <c r="N59" i="8"/>
  <c r="P59" i="8" s="1"/>
  <c r="K60" i="8" l="1"/>
  <c r="J60" i="8"/>
  <c r="Q59" i="8"/>
  <c r="Q886" i="8"/>
  <c r="J887" i="8"/>
  <c r="L887" i="8" s="1"/>
  <c r="M887" i="8" s="1"/>
  <c r="K887" i="8"/>
  <c r="L60" i="8" l="1"/>
  <c r="M60" i="8" s="1"/>
  <c r="N887" i="8"/>
  <c r="P887" i="8" s="1"/>
  <c r="J888" i="8" l="1"/>
  <c r="Q887" i="8"/>
  <c r="K888" i="8"/>
  <c r="N60" i="8"/>
  <c r="P60" i="8" s="1"/>
  <c r="K61" i="8" l="1"/>
  <c r="Q60" i="8"/>
  <c r="J61" i="8"/>
  <c r="L61" i="8" s="1"/>
  <c r="M61" i="8" s="1"/>
  <c r="L888" i="8"/>
  <c r="M888" i="8" s="1"/>
  <c r="N61" i="8" l="1"/>
  <c r="P61" i="8" s="1"/>
  <c r="N888" i="8"/>
  <c r="P888" i="8" s="1"/>
  <c r="K889" i="8" l="1"/>
  <c r="J889" i="8"/>
  <c r="Q888" i="8"/>
  <c r="Q61" i="8"/>
  <c r="J62" i="8"/>
  <c r="L62" i="8" s="1"/>
  <c r="M62" i="8" s="1"/>
  <c r="K62" i="8"/>
  <c r="L889" i="8" l="1"/>
  <c r="M889" i="8" s="1"/>
  <c r="N62" i="8"/>
  <c r="P62" i="8" s="1"/>
  <c r="J63" i="8" l="1"/>
  <c r="Q62" i="8"/>
  <c r="K63" i="8"/>
  <c r="N889" i="8"/>
  <c r="P889" i="8" s="1"/>
  <c r="K890" i="8" l="1"/>
  <c r="Q889" i="8"/>
  <c r="J890" i="8"/>
  <c r="L890" i="8" s="1"/>
  <c r="M890" i="8" s="1"/>
  <c r="L63" i="8"/>
  <c r="M63" i="8" s="1"/>
  <c r="N890" i="8" l="1"/>
  <c r="P890" i="8" s="1"/>
  <c r="N63" i="8"/>
  <c r="P63" i="8" s="1"/>
  <c r="Q890" i="8" l="1"/>
  <c r="J891" i="8"/>
  <c r="K891" i="8"/>
  <c r="K64" i="8"/>
  <c r="J64" i="8"/>
  <c r="L64" i="8" s="1"/>
  <c r="M64" i="8" s="1"/>
  <c r="Q63" i="8"/>
  <c r="L891" i="8" l="1"/>
  <c r="M891" i="8" s="1"/>
  <c r="N64" i="8"/>
  <c r="P64" i="8" s="1"/>
  <c r="K65" i="8" l="1"/>
  <c r="Q64" i="8"/>
  <c r="J65" i="8"/>
  <c r="L65" i="8" s="1"/>
  <c r="M65" i="8" s="1"/>
  <c r="N891" i="8"/>
  <c r="P891" i="8" s="1"/>
  <c r="N65" i="8" l="1"/>
  <c r="P65" i="8" s="1"/>
  <c r="J892" i="8"/>
  <c r="L892" i="8" s="1"/>
  <c r="M892" i="8" s="1"/>
  <c r="Q891" i="8"/>
  <c r="K892" i="8"/>
  <c r="N892" i="8" l="1"/>
  <c r="P892" i="8" s="1"/>
  <c r="Q65" i="8"/>
  <c r="J66" i="8"/>
  <c r="L66" i="8" s="1"/>
  <c r="M66" i="8" s="1"/>
  <c r="K66" i="8"/>
  <c r="N66" i="8" l="1"/>
  <c r="P66" i="8" s="1"/>
  <c r="K893" i="8"/>
  <c r="J893" i="8"/>
  <c r="L893" i="8" s="1"/>
  <c r="M893" i="8" s="1"/>
  <c r="Q892" i="8"/>
  <c r="N893" i="8" l="1"/>
  <c r="P893" i="8" s="1"/>
  <c r="J67" i="8"/>
  <c r="Q66" i="8"/>
  <c r="K67" i="8"/>
  <c r="L67" i="8" l="1"/>
  <c r="M67" i="8" s="1"/>
  <c r="K894" i="8"/>
  <c r="Q893" i="8"/>
  <c r="J894" i="8"/>
  <c r="L894" i="8" s="1"/>
  <c r="M894" i="8" s="1"/>
  <c r="N894" i="8" l="1"/>
  <c r="P894" i="8" s="1"/>
  <c r="N67" i="8"/>
  <c r="P67" i="8" s="1"/>
  <c r="K68" i="8" l="1"/>
  <c r="J68" i="8"/>
  <c r="Q67" i="8"/>
  <c r="Q894" i="8"/>
  <c r="J895" i="8"/>
  <c r="L895" i="8" s="1"/>
  <c r="M895" i="8" s="1"/>
  <c r="K895" i="8"/>
  <c r="L68" i="8" l="1"/>
  <c r="M68" i="8" s="1"/>
  <c r="N895" i="8"/>
  <c r="P895" i="8" s="1"/>
  <c r="J896" i="8" l="1"/>
  <c r="Q895" i="8"/>
  <c r="K896" i="8"/>
  <c r="N68" i="8"/>
  <c r="P68" i="8" s="1"/>
  <c r="K69" i="8" l="1"/>
  <c r="Q68" i="8"/>
  <c r="J69" i="8"/>
  <c r="L69" i="8" s="1"/>
  <c r="M69" i="8" s="1"/>
  <c r="L896" i="8"/>
  <c r="M896" i="8" s="1"/>
  <c r="N69" i="8" l="1"/>
  <c r="P69" i="8" s="1"/>
  <c r="N896" i="8"/>
  <c r="P896" i="8" s="1"/>
  <c r="K897" i="8" l="1"/>
  <c r="J897" i="8"/>
  <c r="L897" i="8" s="1"/>
  <c r="M897" i="8" s="1"/>
  <c r="Q896" i="8"/>
  <c r="Q69" i="8"/>
  <c r="J70" i="8"/>
  <c r="K70" i="8"/>
  <c r="N897" i="8" l="1"/>
  <c r="P897" i="8" s="1"/>
  <c r="L70" i="8"/>
  <c r="M70" i="8" s="1"/>
  <c r="N70" i="8" l="1"/>
  <c r="P70" i="8" s="1"/>
  <c r="K898" i="8"/>
  <c r="Q897" i="8"/>
  <c r="J898" i="8"/>
  <c r="L898" i="8" s="1"/>
  <c r="M898" i="8" s="1"/>
  <c r="J71" i="8" l="1"/>
  <c r="Q70" i="8"/>
  <c r="K71" i="8"/>
  <c r="N898" i="8"/>
  <c r="P898" i="8" s="1"/>
  <c r="Q898" i="8" l="1"/>
  <c r="J899" i="8"/>
  <c r="K899" i="8"/>
  <c r="L71" i="8"/>
  <c r="M71" i="8" s="1"/>
  <c r="N71" i="8" l="1"/>
  <c r="P71" i="8" s="1"/>
  <c r="L899" i="8"/>
  <c r="M899" i="8" s="1"/>
  <c r="N899" i="8" l="1"/>
  <c r="P899" i="8" s="1"/>
  <c r="K72" i="8"/>
  <c r="J72" i="8"/>
  <c r="L72" i="8" s="1"/>
  <c r="M72" i="8" s="1"/>
  <c r="Q71" i="8"/>
  <c r="N72" i="8" l="1"/>
  <c r="P72" i="8" s="1"/>
  <c r="J900" i="8"/>
  <c r="Q899" i="8"/>
  <c r="K900" i="8"/>
  <c r="L900" i="8" l="1"/>
  <c r="M900" i="8" s="1"/>
  <c r="K73" i="8"/>
  <c r="Q72" i="8"/>
  <c r="J73" i="8"/>
  <c r="L73" i="8" s="1"/>
  <c r="M73" i="8" s="1"/>
  <c r="N73" i="8" l="1"/>
  <c r="P73" i="8" s="1"/>
  <c r="N900" i="8"/>
  <c r="P900" i="8" s="1"/>
  <c r="K901" i="8" l="1"/>
  <c r="J901" i="8"/>
  <c r="Q900" i="8"/>
  <c r="Q73" i="8"/>
  <c r="J74" i="8"/>
  <c r="L74" i="8" s="1"/>
  <c r="M74" i="8" s="1"/>
  <c r="K74" i="8"/>
  <c r="L901" i="8" l="1"/>
  <c r="M901" i="8" s="1"/>
  <c r="N74" i="8"/>
  <c r="P74" i="8" s="1"/>
  <c r="J75" i="8" l="1"/>
  <c r="Q74" i="8"/>
  <c r="K75" i="8"/>
  <c r="N901" i="8"/>
  <c r="P901" i="8" s="1"/>
  <c r="K902" i="8" l="1"/>
  <c r="Q901" i="8"/>
  <c r="J902" i="8"/>
  <c r="L902" i="8" s="1"/>
  <c r="M902" i="8" s="1"/>
  <c r="L75" i="8"/>
  <c r="M75" i="8" s="1"/>
  <c r="N902" i="8" l="1"/>
  <c r="P902" i="8" s="1"/>
  <c r="N75" i="8"/>
  <c r="P75" i="8" s="1"/>
  <c r="K76" i="8" l="1"/>
  <c r="J76" i="8"/>
  <c r="Q75" i="8"/>
  <c r="Q902" i="8"/>
  <c r="J903" i="8"/>
  <c r="L903" i="8" s="1"/>
  <c r="M903" i="8" s="1"/>
  <c r="K903" i="8"/>
  <c r="L76" i="8" l="1"/>
  <c r="M76" i="8" s="1"/>
  <c r="N903" i="8"/>
  <c r="P903" i="8" s="1"/>
  <c r="J904" i="8" l="1"/>
  <c r="Q903" i="8"/>
  <c r="K904" i="8"/>
  <c r="N76" i="8"/>
  <c r="P76" i="8" s="1"/>
  <c r="K77" i="8" l="1"/>
  <c r="Q76" i="8"/>
  <c r="J77" i="8"/>
  <c r="L77" i="8" s="1"/>
  <c r="M77" i="8" s="1"/>
  <c r="L904" i="8"/>
  <c r="M904" i="8" s="1"/>
  <c r="N77" i="8" l="1"/>
  <c r="P77" i="8" s="1"/>
  <c r="N904" i="8"/>
  <c r="P904" i="8" s="1"/>
  <c r="K905" i="8" l="1"/>
  <c r="J905" i="8"/>
  <c r="L905" i="8" s="1"/>
  <c r="M905" i="8" s="1"/>
  <c r="Q904" i="8"/>
  <c r="Q77" i="8"/>
  <c r="J78" i="8"/>
  <c r="K78" i="8"/>
  <c r="N905" i="8" l="1"/>
  <c r="P905" i="8" s="1"/>
  <c r="L78" i="8"/>
  <c r="M78" i="8" s="1"/>
  <c r="N78" i="8" l="1"/>
  <c r="P78" i="8" s="1"/>
  <c r="K906" i="8"/>
  <c r="Q905" i="8"/>
  <c r="J906" i="8"/>
  <c r="L906" i="8" s="1"/>
  <c r="M906" i="8" s="1"/>
  <c r="J79" i="8" l="1"/>
  <c r="Q78" i="8"/>
  <c r="K79" i="8"/>
  <c r="N906" i="8"/>
  <c r="P906" i="8" s="1"/>
  <c r="Q906" i="8" l="1"/>
  <c r="J907" i="8"/>
  <c r="K907" i="8"/>
  <c r="L79" i="8"/>
  <c r="M79" i="8" s="1"/>
  <c r="N79" i="8" l="1"/>
  <c r="P79" i="8" s="1"/>
  <c r="L907" i="8"/>
  <c r="M907" i="8" s="1"/>
  <c r="N907" i="8" l="1"/>
  <c r="P907" i="8" s="1"/>
  <c r="K80" i="8"/>
  <c r="J80" i="8"/>
  <c r="L80" i="8" s="1"/>
  <c r="M80" i="8" s="1"/>
  <c r="Q79" i="8"/>
  <c r="N80" i="8" l="1"/>
  <c r="P80" i="8" s="1"/>
  <c r="J908" i="8"/>
  <c r="Q907" i="8"/>
  <c r="K908" i="8"/>
  <c r="L908" i="8" l="1"/>
  <c r="M908" i="8" s="1"/>
  <c r="K81" i="8"/>
  <c r="Q80" i="8"/>
  <c r="J81" i="8"/>
  <c r="L81" i="8" s="1"/>
  <c r="M81" i="8" s="1"/>
  <c r="N81" i="8" l="1"/>
  <c r="P81" i="8" s="1"/>
  <c r="N908" i="8"/>
  <c r="P908" i="8" s="1"/>
  <c r="K909" i="8" l="1"/>
  <c r="J909" i="8"/>
  <c r="Q908" i="8"/>
  <c r="Q81" i="8"/>
  <c r="J82" i="8"/>
  <c r="L82" i="8" s="1"/>
  <c r="M82" i="8" s="1"/>
  <c r="K82" i="8"/>
  <c r="L909" i="8" l="1"/>
  <c r="M909" i="8" s="1"/>
  <c r="N82" i="8"/>
  <c r="P82" i="8" s="1"/>
  <c r="J83" i="8" l="1"/>
  <c r="Q82" i="8"/>
  <c r="K83" i="8"/>
  <c r="N909" i="8"/>
  <c r="P909" i="8" s="1"/>
  <c r="K910" i="8" l="1"/>
  <c r="Q909" i="8"/>
  <c r="J910" i="8"/>
  <c r="L910" i="8" s="1"/>
  <c r="M910" i="8" s="1"/>
  <c r="L83" i="8"/>
  <c r="M83" i="8" s="1"/>
  <c r="N910" i="8" l="1"/>
  <c r="P910" i="8" s="1"/>
  <c r="N83" i="8"/>
  <c r="P83" i="8" s="1"/>
  <c r="K84" i="8" l="1"/>
  <c r="J84" i="8"/>
  <c r="Q83" i="8"/>
  <c r="Q910" i="8"/>
  <c r="J911" i="8"/>
  <c r="L911" i="8" s="1"/>
  <c r="M911" i="8" s="1"/>
  <c r="K911" i="8"/>
  <c r="L84" i="8" l="1"/>
  <c r="M84" i="8" s="1"/>
  <c r="N911" i="8"/>
  <c r="P911" i="8" s="1"/>
  <c r="J912" i="8" l="1"/>
  <c r="Q911" i="8"/>
  <c r="K912" i="8"/>
  <c r="N84" i="8"/>
  <c r="P84" i="8" s="1"/>
  <c r="K85" i="8" l="1"/>
  <c r="Q84" i="8"/>
  <c r="J85" i="8"/>
  <c r="L85" i="8" s="1"/>
  <c r="M85" i="8" s="1"/>
  <c r="L912" i="8"/>
  <c r="M912" i="8" s="1"/>
  <c r="N85" i="8" l="1"/>
  <c r="P85" i="8" s="1"/>
  <c r="N912" i="8"/>
  <c r="P912" i="8" s="1"/>
  <c r="K913" i="8" l="1"/>
  <c r="J913" i="8"/>
  <c r="Q912" i="8"/>
  <c r="Q85" i="8"/>
  <c r="J86" i="8"/>
  <c r="L86" i="8" s="1"/>
  <c r="M86" i="8" s="1"/>
  <c r="K86" i="8"/>
  <c r="L913" i="8" l="1"/>
  <c r="M913" i="8" s="1"/>
  <c r="N86" i="8"/>
  <c r="P86" i="8" s="1"/>
  <c r="J87" i="8" l="1"/>
  <c r="L87" i="8" s="1"/>
  <c r="M87" i="8" s="1"/>
  <c r="Q86" i="8"/>
  <c r="K87" i="8"/>
  <c r="N913" i="8"/>
  <c r="P913" i="8" s="1"/>
  <c r="K914" i="8" l="1"/>
  <c r="Q913" i="8"/>
  <c r="J914" i="8"/>
  <c r="L914" i="8" s="1"/>
  <c r="M914" i="8" s="1"/>
  <c r="N87" i="8"/>
  <c r="P87" i="8" s="1"/>
  <c r="N914" i="8" l="1"/>
  <c r="P914" i="8" s="1"/>
  <c r="K88" i="8"/>
  <c r="J88" i="8"/>
  <c r="L88" i="8" s="1"/>
  <c r="M88" i="8" s="1"/>
  <c r="Q87" i="8"/>
  <c r="N88" i="8" l="1"/>
  <c r="P88" i="8" s="1"/>
  <c r="Q914" i="8"/>
  <c r="J915" i="8"/>
  <c r="L915" i="8" s="1"/>
  <c r="M915" i="8" s="1"/>
  <c r="K915" i="8"/>
  <c r="N915" i="8" l="1"/>
  <c r="P915" i="8" s="1"/>
  <c r="K89" i="8"/>
  <c r="Q88" i="8"/>
  <c r="J89" i="8"/>
  <c r="L89" i="8" s="1"/>
  <c r="M89" i="8" s="1"/>
  <c r="Q915" i="8" l="1"/>
  <c r="K916" i="8"/>
  <c r="J916" i="8"/>
  <c r="L916" i="8" s="1"/>
  <c r="M916" i="8" s="1"/>
  <c r="N89" i="8"/>
  <c r="P89" i="8" s="1"/>
  <c r="N916" i="8" l="1"/>
  <c r="P916" i="8" s="1"/>
  <c r="Q89" i="8"/>
  <c r="J90" i="8"/>
  <c r="L90" i="8" s="1"/>
  <c r="M90" i="8" s="1"/>
  <c r="K90" i="8"/>
  <c r="N90" i="8" l="1"/>
  <c r="P90" i="8" s="1"/>
  <c r="J917" i="8"/>
  <c r="K917" i="8"/>
  <c r="Q916" i="8"/>
  <c r="L917" i="8" l="1"/>
  <c r="M917" i="8" s="1"/>
  <c r="J91" i="8"/>
  <c r="Q90" i="8"/>
  <c r="K91" i="8"/>
  <c r="N917" i="8" l="1"/>
  <c r="P917" i="8" s="1"/>
  <c r="L91" i="8"/>
  <c r="M91" i="8" s="1"/>
  <c r="N91" i="8" l="1"/>
  <c r="P91" i="8" s="1"/>
  <c r="K918" i="8"/>
  <c r="Q917" i="8"/>
  <c r="J918" i="8"/>
  <c r="L918" i="8" s="1"/>
  <c r="M918" i="8" s="1"/>
  <c r="N918" i="8" l="1"/>
  <c r="P918" i="8" s="1"/>
  <c r="K92" i="8"/>
  <c r="J92" i="8"/>
  <c r="L92" i="8" s="1"/>
  <c r="M92" i="8" s="1"/>
  <c r="Q91" i="8"/>
  <c r="N92" i="8" l="1"/>
  <c r="P92" i="8" s="1"/>
  <c r="K919" i="8"/>
  <c r="Q918" i="8"/>
  <c r="J919" i="8"/>
  <c r="L919" i="8" l="1"/>
  <c r="M919" i="8" s="1"/>
  <c r="K93" i="8"/>
  <c r="Q92" i="8"/>
  <c r="J93" i="8"/>
  <c r="L93" i="8" l="1"/>
  <c r="M93" i="8" s="1"/>
  <c r="N919" i="8"/>
  <c r="P919" i="8" s="1"/>
  <c r="Q919" i="8" l="1"/>
  <c r="K920" i="8"/>
  <c r="J920" i="8"/>
  <c r="L920" i="8" s="1"/>
  <c r="M920" i="8" s="1"/>
  <c r="N93" i="8"/>
  <c r="P93" i="8" s="1"/>
  <c r="N920" i="8" l="1"/>
  <c r="P920" i="8" s="1"/>
  <c r="Q93" i="8"/>
  <c r="J94" i="8"/>
  <c r="K94" i="8"/>
  <c r="J921" i="8" l="1"/>
  <c r="Q920" i="8"/>
  <c r="K921" i="8"/>
  <c r="L94" i="8"/>
  <c r="M94" i="8" s="1"/>
  <c r="N94" i="8" l="1"/>
  <c r="P94" i="8" s="1"/>
  <c r="L921" i="8"/>
  <c r="M921" i="8" s="1"/>
  <c r="N921" i="8" l="1"/>
  <c r="P921" i="8" s="1"/>
  <c r="J95" i="8"/>
  <c r="L95" i="8" s="1"/>
  <c r="M95" i="8" s="1"/>
  <c r="Q94" i="8"/>
  <c r="K95" i="8"/>
  <c r="N95" i="8" l="1"/>
  <c r="P95" i="8" s="1"/>
  <c r="K922" i="8"/>
  <c r="Q921" i="8"/>
  <c r="J922" i="8"/>
  <c r="L922" i="8" s="1"/>
  <c r="M922" i="8" s="1"/>
  <c r="N922" i="8" l="1"/>
  <c r="P922" i="8" s="1"/>
  <c r="K96" i="8"/>
  <c r="J96" i="8"/>
  <c r="L96" i="8" s="1"/>
  <c r="M96" i="8" s="1"/>
  <c r="Q95" i="8"/>
  <c r="K923" i="8" l="1"/>
  <c r="J923" i="8"/>
  <c r="Q922" i="8"/>
  <c r="N96" i="8"/>
  <c r="P96" i="8" s="1"/>
  <c r="L923" i="8" l="1"/>
  <c r="M923" i="8" s="1"/>
  <c r="K97" i="8"/>
  <c r="Q96" i="8"/>
  <c r="J97" i="8"/>
  <c r="L97" i="8" s="1"/>
  <c r="M97" i="8" s="1"/>
  <c r="N97" i="8" l="1"/>
  <c r="P97" i="8" s="1"/>
  <c r="N923" i="8"/>
  <c r="P923" i="8" s="1"/>
  <c r="Q97" i="8" l="1"/>
  <c r="J98" i="8"/>
  <c r="K98" i="8"/>
  <c r="Q923" i="8"/>
  <c r="J924" i="8"/>
  <c r="L924" i="8" s="1"/>
  <c r="M924" i="8" s="1"/>
  <c r="K924" i="8"/>
  <c r="L98" i="8" l="1"/>
  <c r="M98" i="8" s="1"/>
  <c r="N924" i="8"/>
  <c r="P924" i="8" s="1"/>
  <c r="J925" i="8" l="1"/>
  <c r="Q924" i="8"/>
  <c r="K925" i="8"/>
  <c r="N98" i="8"/>
  <c r="P98" i="8" s="1"/>
  <c r="J99" i="8" l="1"/>
  <c r="Q98" i="8"/>
  <c r="K99" i="8"/>
  <c r="L925" i="8"/>
  <c r="M925" i="8" s="1"/>
  <c r="N925" i="8" l="1"/>
  <c r="P925" i="8" s="1"/>
  <c r="L99" i="8"/>
  <c r="M99" i="8" s="1"/>
  <c r="N99" i="8" l="1"/>
  <c r="P99" i="8" s="1"/>
  <c r="K926" i="8"/>
  <c r="J926" i="8"/>
  <c r="L926" i="8" s="1"/>
  <c r="M926" i="8" s="1"/>
  <c r="Q925" i="8"/>
  <c r="N926" i="8" l="1"/>
  <c r="P926" i="8" s="1"/>
  <c r="K100" i="8"/>
  <c r="J100" i="8"/>
  <c r="L100" i="8" s="1"/>
  <c r="M100" i="8" s="1"/>
  <c r="Q99" i="8"/>
  <c r="N100" i="8" l="1"/>
  <c r="P100" i="8" s="1"/>
  <c r="J927" i="8"/>
  <c r="L927" i="8" s="1"/>
  <c r="M927" i="8" s="1"/>
  <c r="Q926" i="8"/>
  <c r="K927" i="8"/>
  <c r="N927" i="8" l="1"/>
  <c r="P927" i="8" s="1"/>
  <c r="K101" i="8"/>
  <c r="Q100" i="8"/>
  <c r="J101" i="8"/>
  <c r="K928" i="8" l="1"/>
  <c r="Q927" i="8"/>
  <c r="J928" i="8"/>
  <c r="L928" i="8" s="1"/>
  <c r="M928" i="8" s="1"/>
  <c r="L101" i="8"/>
  <c r="M101" i="8" s="1"/>
  <c r="N928" i="8" l="1"/>
  <c r="P928" i="8" s="1"/>
  <c r="N101" i="8"/>
  <c r="P101" i="8" s="1"/>
  <c r="Q928" i="8" l="1"/>
  <c r="J929" i="8"/>
  <c r="K929" i="8"/>
  <c r="Q101" i="8"/>
  <c r="J102" i="8"/>
  <c r="K102" i="8"/>
  <c r="L102" i="8" l="1"/>
  <c r="M102" i="8" s="1"/>
  <c r="L929" i="8"/>
  <c r="M929" i="8" s="1"/>
  <c r="N929" i="8" l="1"/>
  <c r="P929" i="8" s="1"/>
  <c r="N102" i="8"/>
  <c r="P102" i="8" s="1"/>
  <c r="J103" i="8" l="1"/>
  <c r="Q102" i="8"/>
  <c r="K103" i="8"/>
  <c r="J930" i="8"/>
  <c r="L930" i="8" s="1"/>
  <c r="M930" i="8" s="1"/>
  <c r="Q929" i="8"/>
  <c r="K930" i="8"/>
  <c r="N930" i="8" l="1"/>
  <c r="P930" i="8" s="1"/>
  <c r="L103" i="8"/>
  <c r="M103" i="8" s="1"/>
  <c r="N103" i="8" l="1"/>
  <c r="P103" i="8" s="1"/>
  <c r="K931" i="8"/>
  <c r="J931" i="8"/>
  <c r="Q930" i="8"/>
  <c r="L931" i="8" l="1"/>
  <c r="M931" i="8" s="1"/>
  <c r="K104" i="8"/>
  <c r="J104" i="8"/>
  <c r="L104" i="8" s="1"/>
  <c r="M104" i="8" s="1"/>
  <c r="Q103" i="8"/>
  <c r="N104" i="8" l="1"/>
  <c r="P104" i="8" s="1"/>
  <c r="N931" i="8"/>
  <c r="P931" i="8" s="1"/>
  <c r="K932" i="8" l="1"/>
  <c r="Q931" i="8"/>
  <c r="J932" i="8"/>
  <c r="L932" i="8" s="1"/>
  <c r="M932" i="8" s="1"/>
  <c r="K105" i="8"/>
  <c r="Q104" i="8"/>
  <c r="J105" i="8"/>
  <c r="L105" i="8" s="1"/>
  <c r="M105" i="8" s="1"/>
  <c r="N105" i="8" l="1"/>
  <c r="P105" i="8" s="1"/>
  <c r="N932" i="8"/>
  <c r="P932" i="8" s="1"/>
  <c r="Q105" i="8" l="1"/>
  <c r="J106" i="8"/>
  <c r="K106" i="8"/>
  <c r="Q932" i="8"/>
  <c r="J933" i="8"/>
  <c r="K933" i="8"/>
  <c r="L933" i="8" l="1"/>
  <c r="M933" i="8" s="1"/>
  <c r="L106" i="8"/>
  <c r="M106" i="8" s="1"/>
  <c r="N106" i="8" l="1"/>
  <c r="P106" i="8" s="1"/>
  <c r="N933" i="8"/>
  <c r="P933" i="8" s="1"/>
  <c r="J107" i="8" l="1"/>
  <c r="Q106" i="8"/>
  <c r="K107" i="8"/>
  <c r="J934" i="8"/>
  <c r="Q933" i="8"/>
  <c r="K934" i="8"/>
  <c r="L934" i="8" l="1"/>
  <c r="M934" i="8" s="1"/>
  <c r="L107" i="8"/>
  <c r="M107" i="8" s="1"/>
  <c r="N107" i="8" l="1"/>
  <c r="P107" i="8" s="1"/>
  <c r="N934" i="8"/>
  <c r="P934" i="8" s="1"/>
  <c r="K935" i="8" l="1"/>
  <c r="J935" i="8"/>
  <c r="L935" i="8" s="1"/>
  <c r="M935" i="8" s="1"/>
  <c r="Q934" i="8"/>
  <c r="K108" i="8"/>
  <c r="J108" i="8"/>
  <c r="L108" i="8" s="1"/>
  <c r="M108" i="8" s="1"/>
  <c r="Q107" i="8"/>
  <c r="N935" i="8" l="1"/>
  <c r="P935" i="8" s="1"/>
  <c r="N108" i="8"/>
  <c r="P108" i="8" s="1"/>
  <c r="K109" i="8" l="1"/>
  <c r="Q108" i="8"/>
  <c r="J109" i="8"/>
  <c r="L109" i="8" s="1"/>
  <c r="M109" i="8" s="1"/>
  <c r="K936" i="8"/>
  <c r="Q935" i="8"/>
  <c r="J936" i="8"/>
  <c r="L936" i="8" s="1"/>
  <c r="M936" i="8" s="1"/>
  <c r="N936" i="8" l="1"/>
  <c r="P936" i="8" s="1"/>
  <c r="N109" i="8"/>
  <c r="P109" i="8" s="1"/>
  <c r="Q109" i="8" l="1"/>
  <c r="J110" i="8"/>
  <c r="K110" i="8"/>
  <c r="Q936" i="8"/>
  <c r="J937" i="8"/>
  <c r="L937" i="8" s="1"/>
  <c r="M937" i="8" s="1"/>
  <c r="K937" i="8"/>
  <c r="L110" i="8" l="1"/>
  <c r="M110" i="8" s="1"/>
  <c r="N937" i="8"/>
  <c r="P937" i="8" s="1"/>
  <c r="J938" i="8" l="1"/>
  <c r="Q937" i="8"/>
  <c r="K938" i="8"/>
  <c r="N110" i="8"/>
  <c r="P110" i="8" s="1"/>
  <c r="J111" i="8" l="1"/>
  <c r="Q110" i="8"/>
  <c r="K111" i="8"/>
  <c r="L938" i="8"/>
  <c r="M938" i="8" s="1"/>
  <c r="N938" i="8" l="1"/>
  <c r="P938" i="8" s="1"/>
  <c r="L111" i="8"/>
  <c r="M111" i="8" s="1"/>
  <c r="N111" i="8" l="1"/>
  <c r="P111" i="8" s="1"/>
  <c r="K939" i="8"/>
  <c r="J939" i="8"/>
  <c r="Q938" i="8"/>
  <c r="L939" i="8" l="1"/>
  <c r="M939" i="8" s="1"/>
  <c r="K112" i="8"/>
  <c r="J112" i="8"/>
  <c r="L112" i="8" s="1"/>
  <c r="M112" i="8" s="1"/>
  <c r="Q111" i="8"/>
  <c r="N112" i="8" l="1"/>
  <c r="P112" i="8" s="1"/>
  <c r="N939" i="8"/>
  <c r="P939" i="8" s="1"/>
  <c r="K940" i="8" l="1"/>
  <c r="Q939" i="8"/>
  <c r="J940" i="8"/>
  <c r="L940" i="8" s="1"/>
  <c r="M940" i="8" s="1"/>
  <c r="K113" i="8"/>
  <c r="Q112" i="8"/>
  <c r="J113" i="8"/>
  <c r="L113" i="8" s="1"/>
  <c r="M113" i="8" s="1"/>
  <c r="N113" i="8" l="1"/>
  <c r="P113" i="8" s="1"/>
  <c r="N940" i="8"/>
  <c r="P940" i="8" s="1"/>
  <c r="Q113" i="8" l="1"/>
  <c r="J114" i="8"/>
  <c r="L114" i="8" s="1"/>
  <c r="M114" i="8" s="1"/>
  <c r="K114" i="8"/>
  <c r="Q940" i="8"/>
  <c r="J941" i="8"/>
  <c r="K941" i="8"/>
  <c r="L941" i="8" l="1"/>
  <c r="M941" i="8" s="1"/>
  <c r="N114" i="8"/>
  <c r="P114" i="8" s="1"/>
  <c r="J115" i="8" l="1"/>
  <c r="Q114" i="8"/>
  <c r="K115" i="8"/>
  <c r="N941" i="8"/>
  <c r="P941" i="8" s="1"/>
  <c r="J942" i="8" l="1"/>
  <c r="Q941" i="8"/>
  <c r="K942" i="8"/>
  <c r="L115" i="8"/>
  <c r="M115" i="8" s="1"/>
  <c r="N115" i="8" l="1"/>
  <c r="P115" i="8" s="1"/>
  <c r="L942" i="8"/>
  <c r="M942" i="8" s="1"/>
  <c r="N942" i="8" l="1"/>
  <c r="P942" i="8" s="1"/>
  <c r="K116" i="8"/>
  <c r="J116" i="8"/>
  <c r="L116" i="8" s="1"/>
  <c r="M116" i="8" s="1"/>
  <c r="Q115" i="8"/>
  <c r="N116" i="8" l="1"/>
  <c r="P116" i="8" s="1"/>
  <c r="K943" i="8"/>
  <c r="J943" i="8"/>
  <c r="L943" i="8" s="1"/>
  <c r="M943" i="8" s="1"/>
  <c r="Q942" i="8"/>
  <c r="N943" i="8" l="1"/>
  <c r="P943" i="8" s="1"/>
  <c r="K117" i="8"/>
  <c r="Q116" i="8"/>
  <c r="J117" i="8"/>
  <c r="L117" i="8" s="1"/>
  <c r="M117" i="8" s="1"/>
  <c r="N117" i="8" l="1"/>
  <c r="P117" i="8" s="1"/>
  <c r="K944" i="8"/>
  <c r="Q943" i="8"/>
  <c r="J944" i="8"/>
  <c r="Q117" i="8" l="1"/>
  <c r="J118" i="8"/>
  <c r="K118" i="8"/>
  <c r="L944" i="8"/>
  <c r="M944" i="8" s="1"/>
  <c r="L118" i="8" l="1"/>
  <c r="M118" i="8" s="1"/>
  <c r="N944" i="8"/>
  <c r="P944" i="8" s="1"/>
  <c r="Q944" i="8" l="1"/>
  <c r="J945" i="8"/>
  <c r="K945" i="8"/>
  <c r="N118" i="8"/>
  <c r="P118" i="8" s="1"/>
  <c r="L945" i="8" l="1"/>
  <c r="M945" i="8" s="1"/>
  <c r="J119" i="8"/>
  <c r="Q118" i="8"/>
  <c r="K119" i="8"/>
  <c r="L119" i="8" l="1"/>
  <c r="M119" i="8" s="1"/>
  <c r="N945" i="8"/>
  <c r="P945" i="8" s="1"/>
  <c r="J946" i="8" l="1"/>
  <c r="Q945" i="8"/>
  <c r="K946" i="8"/>
  <c r="N119" i="8"/>
  <c r="P119" i="8" s="1"/>
  <c r="K120" i="8" l="1"/>
  <c r="J120" i="8"/>
  <c r="L120" i="8" s="1"/>
  <c r="M120" i="8" s="1"/>
  <c r="Q119" i="8"/>
  <c r="L946" i="8"/>
  <c r="M946" i="8" s="1"/>
  <c r="N946" i="8" l="1"/>
  <c r="P946" i="8" s="1"/>
  <c r="N120" i="8"/>
  <c r="P120" i="8" s="1"/>
  <c r="K121" i="8" l="1"/>
  <c r="Q120" i="8"/>
  <c r="J121" i="8"/>
  <c r="L121" i="8" s="1"/>
  <c r="M121" i="8" s="1"/>
  <c r="K947" i="8"/>
  <c r="J947" i="8"/>
  <c r="Q946" i="8"/>
  <c r="N121" i="8" l="1"/>
  <c r="P121" i="8" s="1"/>
  <c r="L947" i="8"/>
  <c r="M947" i="8" s="1"/>
  <c r="N947" i="8" l="1"/>
  <c r="P947" i="8" s="1"/>
  <c r="Q121" i="8"/>
  <c r="J122" i="8"/>
  <c r="K122" i="8"/>
  <c r="L122" i="8" l="1"/>
  <c r="M122" i="8" s="1"/>
  <c r="K948" i="8"/>
  <c r="Q947" i="8"/>
  <c r="J948" i="8"/>
  <c r="L948" i="8" l="1"/>
  <c r="M948" i="8" s="1"/>
  <c r="N122" i="8"/>
  <c r="P122" i="8" s="1"/>
  <c r="J123" i="8" l="1"/>
  <c r="Q122" i="8"/>
  <c r="K123" i="8"/>
  <c r="N948" i="8"/>
  <c r="P948" i="8" s="1"/>
  <c r="Q948" i="8" l="1"/>
  <c r="J949" i="8"/>
  <c r="K949" i="8"/>
  <c r="L123" i="8"/>
  <c r="M123" i="8" s="1"/>
  <c r="L949" i="8" l="1"/>
  <c r="M949" i="8" s="1"/>
  <c r="N123" i="8"/>
  <c r="P123" i="8" s="1"/>
  <c r="K124" i="8" l="1"/>
  <c r="J124" i="8"/>
  <c r="L124" i="8" s="1"/>
  <c r="M124" i="8" s="1"/>
  <c r="Q123" i="8"/>
  <c r="N949" i="8"/>
  <c r="P949" i="8" s="1"/>
  <c r="N124" i="8" l="1"/>
  <c r="P124" i="8" s="1"/>
  <c r="J950" i="8"/>
  <c r="Q949" i="8"/>
  <c r="K950" i="8"/>
  <c r="L950" i="8" l="1"/>
  <c r="M950" i="8" s="1"/>
  <c r="K125" i="8"/>
  <c r="Q124" i="8"/>
  <c r="J125" i="8"/>
  <c r="L125" i="8" s="1"/>
  <c r="M125" i="8" s="1"/>
  <c r="N125" i="8" l="1"/>
  <c r="P125" i="8" s="1"/>
  <c r="N950" i="8"/>
  <c r="P950" i="8" s="1"/>
  <c r="Q125" i="8" l="1"/>
  <c r="J126" i="8"/>
  <c r="K126" i="8"/>
  <c r="K951" i="8"/>
  <c r="J951" i="8"/>
  <c r="Q950" i="8"/>
  <c r="L126" i="8" l="1"/>
  <c r="M126" i="8" s="1"/>
  <c r="L951" i="8"/>
  <c r="M951" i="8" s="1"/>
  <c r="N126" i="8" l="1"/>
  <c r="P126" i="8" s="1"/>
  <c r="N951" i="8"/>
  <c r="P951" i="8" s="1"/>
  <c r="K952" i="8" l="1"/>
  <c r="Q951" i="8"/>
  <c r="J952" i="8"/>
  <c r="L952" i="8" s="1"/>
  <c r="M952" i="8" s="1"/>
  <c r="J127" i="8"/>
  <c r="Q126" i="8"/>
  <c r="K127" i="8"/>
  <c r="N952" i="8" l="1"/>
  <c r="P952" i="8" s="1"/>
  <c r="L127" i="8"/>
  <c r="M127" i="8" s="1"/>
  <c r="Q952" i="8" l="1"/>
  <c r="J953" i="8"/>
  <c r="K953" i="8"/>
  <c r="N127" i="8"/>
  <c r="P127" i="8" s="1"/>
  <c r="K128" i="8" l="1"/>
  <c r="J128" i="8"/>
  <c r="Q127" i="8"/>
  <c r="L953" i="8"/>
  <c r="M953" i="8" s="1"/>
  <c r="L128" i="8" l="1"/>
  <c r="M128" i="8" s="1"/>
  <c r="N953" i="8"/>
  <c r="P953" i="8" s="1"/>
  <c r="J954" i="8" l="1"/>
  <c r="Q953" i="8"/>
  <c r="K954" i="8"/>
  <c r="N128" i="8"/>
  <c r="P128" i="8" s="1"/>
  <c r="K129" i="8" l="1"/>
  <c r="Q128" i="8"/>
  <c r="J129" i="8"/>
  <c r="L129" i="8" s="1"/>
  <c r="M129" i="8" s="1"/>
  <c r="L954" i="8"/>
  <c r="M954" i="8" s="1"/>
  <c r="N129" i="8" l="1"/>
  <c r="P129" i="8" s="1"/>
  <c r="N954" i="8"/>
  <c r="P954" i="8" s="1"/>
  <c r="Q129" i="8" l="1"/>
  <c r="J130" i="8"/>
  <c r="K130" i="8"/>
  <c r="K955" i="8"/>
  <c r="J955" i="8"/>
  <c r="Q954" i="8"/>
  <c r="L130" i="8" l="1"/>
  <c r="M130" i="8" s="1"/>
  <c r="L955" i="8"/>
  <c r="M955" i="8" s="1"/>
  <c r="N955" i="8" l="1"/>
  <c r="P955" i="8" s="1"/>
  <c r="N130" i="8"/>
  <c r="P130" i="8" s="1"/>
  <c r="J131" i="8" l="1"/>
  <c r="Q130" i="8"/>
  <c r="K131" i="8"/>
  <c r="K956" i="8"/>
  <c r="Q955" i="8"/>
  <c r="J956" i="8"/>
  <c r="L956" i="8" l="1"/>
  <c r="M956" i="8" s="1"/>
  <c r="L131" i="8"/>
  <c r="M131" i="8" s="1"/>
  <c r="N956" i="8" l="1"/>
  <c r="P956" i="8" s="1"/>
  <c r="N131" i="8"/>
  <c r="P131" i="8" s="1"/>
  <c r="Q956" i="8" l="1"/>
  <c r="J957" i="8"/>
  <c r="K957" i="8"/>
  <c r="K132" i="8"/>
  <c r="J132" i="8"/>
  <c r="Q131" i="8"/>
  <c r="L957" i="8" l="1"/>
  <c r="M957" i="8" s="1"/>
  <c r="L132" i="8"/>
  <c r="M132" i="8" s="1"/>
  <c r="N957" i="8" l="1"/>
  <c r="P957" i="8" s="1"/>
  <c r="N132" i="8"/>
  <c r="P132" i="8" s="1"/>
  <c r="J958" i="8" l="1"/>
  <c r="Q957" i="8"/>
  <c r="K958" i="8"/>
  <c r="K133" i="8"/>
  <c r="Q132" i="8"/>
  <c r="J133" i="8"/>
  <c r="L133" i="8" l="1"/>
  <c r="M133" i="8" s="1"/>
  <c r="L958" i="8"/>
  <c r="M958" i="8" s="1"/>
  <c r="N958" i="8" l="1"/>
  <c r="P958" i="8" s="1"/>
  <c r="N133" i="8"/>
  <c r="P133" i="8" s="1"/>
  <c r="Q133" i="8" l="1"/>
  <c r="J134" i="8"/>
  <c r="K134" i="8"/>
  <c r="K959" i="8"/>
  <c r="J959" i="8"/>
  <c r="Q958" i="8"/>
  <c r="L134" i="8" l="1"/>
  <c r="M134" i="8" s="1"/>
  <c r="L959" i="8"/>
  <c r="M959" i="8" s="1"/>
  <c r="N959" i="8" l="1"/>
  <c r="P959" i="8" s="1"/>
  <c r="N134" i="8"/>
  <c r="P134" i="8" s="1"/>
  <c r="J135" i="8" l="1"/>
  <c r="Q134" i="8"/>
  <c r="K135" i="8"/>
  <c r="K960" i="8"/>
  <c r="Q959" i="8"/>
  <c r="J960" i="8"/>
  <c r="L960" i="8" s="1"/>
  <c r="M960" i="8" s="1"/>
  <c r="N960" i="8" l="1"/>
  <c r="P960" i="8" s="1"/>
  <c r="L135" i="8"/>
  <c r="M135" i="8" s="1"/>
  <c r="N135" i="8" l="1"/>
  <c r="P135" i="8" s="1"/>
  <c r="Q960" i="8"/>
  <c r="J961" i="8"/>
  <c r="L961" i="8" s="1"/>
  <c r="M961" i="8" s="1"/>
  <c r="K961" i="8"/>
  <c r="N961" i="8" l="1"/>
  <c r="P961" i="8" s="1"/>
  <c r="K136" i="8"/>
  <c r="J136" i="8"/>
  <c r="Q135" i="8"/>
  <c r="J962" i="8" l="1"/>
  <c r="Q961" i="8"/>
  <c r="K962" i="8"/>
  <c r="L136" i="8"/>
  <c r="M136" i="8" s="1"/>
  <c r="N136" i="8" l="1"/>
  <c r="P136" i="8" s="1"/>
  <c r="L962" i="8"/>
  <c r="M962" i="8" s="1"/>
  <c r="N962" i="8" l="1"/>
  <c r="P962" i="8" s="1"/>
  <c r="K137" i="8"/>
  <c r="Q136" i="8"/>
  <c r="J137" i="8"/>
  <c r="L137" i="8" s="1"/>
  <c r="M137" i="8" s="1"/>
  <c r="N137" i="8" l="1"/>
  <c r="P137" i="8" s="1"/>
  <c r="K963" i="8"/>
  <c r="J963" i="8"/>
  <c r="L963" i="8" s="1"/>
  <c r="M963" i="8" s="1"/>
  <c r="Q962" i="8"/>
  <c r="Q137" i="8" l="1"/>
  <c r="J138" i="8"/>
  <c r="K138" i="8"/>
  <c r="N963" i="8"/>
  <c r="P963" i="8" s="1"/>
  <c r="K964" i="8" l="1"/>
  <c r="Q963" i="8"/>
  <c r="J964" i="8"/>
  <c r="L964" i="8" s="1"/>
  <c r="M964" i="8" s="1"/>
  <c r="L138" i="8"/>
  <c r="M138" i="8" s="1"/>
  <c r="N964" i="8" l="1"/>
  <c r="P964" i="8" s="1"/>
  <c r="N138" i="8"/>
  <c r="P138" i="8" s="1"/>
  <c r="Q964" i="8" l="1"/>
  <c r="J965" i="8"/>
  <c r="K965" i="8"/>
  <c r="J139" i="8"/>
  <c r="Q138" i="8"/>
  <c r="K139" i="8"/>
  <c r="L965" i="8" l="1"/>
  <c r="M965" i="8" s="1"/>
  <c r="L139" i="8"/>
  <c r="M139" i="8" s="1"/>
  <c r="N139" i="8" l="1"/>
  <c r="P139" i="8" s="1"/>
  <c r="N965" i="8"/>
  <c r="P965" i="8" s="1"/>
  <c r="J966" i="8" l="1"/>
  <c r="Q965" i="8"/>
  <c r="K966" i="8"/>
  <c r="K140" i="8"/>
  <c r="J140" i="8"/>
  <c r="L140" i="8" s="1"/>
  <c r="M140" i="8" s="1"/>
  <c r="Q139" i="8"/>
  <c r="N140" i="8" l="1"/>
  <c r="P140" i="8" s="1"/>
  <c r="L966" i="8"/>
  <c r="M966" i="8" s="1"/>
  <c r="N966" i="8" l="1"/>
  <c r="P966" i="8" s="1"/>
  <c r="K141" i="8"/>
  <c r="Q140" i="8"/>
  <c r="J141" i="8"/>
  <c r="L141" i="8" s="1"/>
  <c r="M141" i="8" s="1"/>
  <c r="N141" i="8" l="1"/>
  <c r="P141" i="8" s="1"/>
  <c r="K967" i="8"/>
  <c r="J967" i="8"/>
  <c r="L967" i="8" s="1"/>
  <c r="M967" i="8" s="1"/>
  <c r="Q966" i="8"/>
  <c r="N967" i="8" l="1"/>
  <c r="P967" i="8" s="1"/>
  <c r="Q141" i="8"/>
  <c r="J142" i="8"/>
  <c r="L142" i="8" s="1"/>
  <c r="M142" i="8" s="1"/>
  <c r="K142" i="8"/>
  <c r="N142" i="8" l="1"/>
  <c r="P142" i="8" s="1"/>
  <c r="K968" i="8"/>
  <c r="Q967" i="8"/>
  <c r="J968" i="8"/>
  <c r="J143" i="8" l="1"/>
  <c r="Q142" i="8"/>
  <c r="K143" i="8"/>
  <c r="L968" i="8"/>
  <c r="M968" i="8" s="1"/>
  <c r="N968" i="8" l="1"/>
  <c r="P968" i="8" s="1"/>
  <c r="L143" i="8"/>
  <c r="M143" i="8" s="1"/>
  <c r="N143" i="8" l="1"/>
  <c r="P143" i="8" s="1"/>
  <c r="Q968" i="8"/>
  <c r="J969" i="8"/>
  <c r="L969" i="8" s="1"/>
  <c r="M969" i="8" s="1"/>
  <c r="K969" i="8"/>
  <c r="N969" i="8" l="1"/>
  <c r="P969" i="8" s="1"/>
  <c r="K144" i="8"/>
  <c r="J144" i="8"/>
  <c r="L144" i="8" s="1"/>
  <c r="M144" i="8" s="1"/>
  <c r="Q143" i="8"/>
  <c r="N144" i="8" l="1"/>
  <c r="P144" i="8" s="1"/>
  <c r="J970" i="8"/>
  <c r="L970" i="8" s="1"/>
  <c r="M970" i="8" s="1"/>
  <c r="Q969" i="8"/>
  <c r="K970" i="8"/>
  <c r="N970" i="8" l="1"/>
  <c r="P970" i="8" s="1"/>
  <c r="K145" i="8"/>
  <c r="Q144" i="8"/>
  <c r="J145" i="8"/>
  <c r="L145" i="8" l="1"/>
  <c r="M145" i="8" s="1"/>
  <c r="K971" i="8"/>
  <c r="J971" i="8"/>
  <c r="L971" i="8" s="1"/>
  <c r="M971" i="8" s="1"/>
  <c r="Q970" i="8"/>
  <c r="N971" i="8" l="1"/>
  <c r="P971" i="8" s="1"/>
  <c r="N145" i="8"/>
  <c r="P145" i="8" s="1"/>
  <c r="Q145" i="8" l="1"/>
  <c r="J146" i="8"/>
  <c r="K146" i="8"/>
  <c r="K972" i="8"/>
  <c r="Q971" i="8"/>
  <c r="J972" i="8"/>
  <c r="L972" i="8" l="1"/>
  <c r="M972" i="8" s="1"/>
  <c r="L146" i="8"/>
  <c r="M146" i="8" s="1"/>
  <c r="N146" i="8" l="1"/>
  <c r="P146" i="8" s="1"/>
  <c r="N972" i="8"/>
  <c r="P972" i="8" s="1"/>
  <c r="J147" i="8" l="1"/>
  <c r="Q146" i="8"/>
  <c r="K147" i="8"/>
  <c r="Q972" i="8"/>
  <c r="J973" i="8"/>
  <c r="L973" i="8" s="1"/>
  <c r="M973" i="8" s="1"/>
  <c r="K973" i="8"/>
  <c r="N973" i="8" l="1"/>
  <c r="P973" i="8" s="1"/>
  <c r="L147" i="8"/>
  <c r="M147" i="8" s="1"/>
  <c r="N147" i="8" l="1"/>
  <c r="P147" i="8" s="1"/>
  <c r="J974" i="8"/>
  <c r="Q973" i="8"/>
  <c r="K974" i="8"/>
  <c r="L974" i="8" l="1"/>
  <c r="M974" i="8" s="1"/>
  <c r="K148" i="8"/>
  <c r="J148" i="8"/>
  <c r="L148" i="8" s="1"/>
  <c r="M148" i="8" s="1"/>
  <c r="Q147" i="8"/>
  <c r="N148" i="8" l="1"/>
  <c r="P148" i="8" s="1"/>
  <c r="N974" i="8"/>
  <c r="P974" i="8" s="1"/>
  <c r="K975" i="8" l="1"/>
  <c r="J975" i="8"/>
  <c r="Q974" i="8"/>
  <c r="K149" i="8"/>
  <c r="Q148" i="8"/>
  <c r="J149" i="8"/>
  <c r="L149" i="8" l="1"/>
  <c r="M149" i="8" s="1"/>
  <c r="L975" i="8"/>
  <c r="M975" i="8" s="1"/>
  <c r="N975" i="8" l="1"/>
  <c r="P975" i="8" s="1"/>
  <c r="N149" i="8"/>
  <c r="P149" i="8" s="1"/>
  <c r="Q149" i="8" l="1"/>
  <c r="J150" i="8"/>
  <c r="K150" i="8"/>
  <c r="K976" i="8"/>
  <c r="Q975" i="8"/>
  <c r="J976" i="8"/>
  <c r="L976" i="8" l="1"/>
  <c r="M976" i="8" s="1"/>
  <c r="L150" i="8"/>
  <c r="M150" i="8" s="1"/>
  <c r="N150" i="8" l="1"/>
  <c r="P150" i="8" s="1"/>
  <c r="N976" i="8"/>
  <c r="P976" i="8" s="1"/>
  <c r="Q976" i="8" l="1"/>
  <c r="J977" i="8"/>
  <c r="K977" i="8"/>
  <c r="J151" i="8"/>
  <c r="Q150" i="8"/>
  <c r="K151" i="8"/>
  <c r="L151" i="8" l="1"/>
  <c r="M151" i="8" s="1"/>
  <c r="L977" i="8"/>
  <c r="M977" i="8" s="1"/>
  <c r="N977" i="8" l="1"/>
  <c r="P977" i="8" s="1"/>
  <c r="N151" i="8"/>
  <c r="P151" i="8" s="1"/>
  <c r="K152" i="8" l="1"/>
  <c r="J152" i="8"/>
  <c r="Q151" i="8"/>
  <c r="J978" i="8"/>
  <c r="L978" i="8" s="1"/>
  <c r="M978" i="8" s="1"/>
  <c r="Q977" i="8"/>
  <c r="K978" i="8"/>
  <c r="L152" i="8" l="1"/>
  <c r="M152" i="8" s="1"/>
  <c r="N978" i="8"/>
  <c r="P978" i="8" s="1"/>
  <c r="K979" i="8" l="1"/>
  <c r="J979" i="8"/>
  <c r="Q978" i="8"/>
  <c r="N152" i="8"/>
  <c r="P152" i="8" s="1"/>
  <c r="L979" i="8" l="1"/>
  <c r="M979" i="8" s="1"/>
  <c r="K153" i="8"/>
  <c r="Q152" i="8"/>
  <c r="J153" i="8"/>
  <c r="L153" i="8" s="1"/>
  <c r="M153" i="8" s="1"/>
  <c r="N153" i="8" l="1"/>
  <c r="P153" i="8" s="1"/>
  <c r="N979" i="8"/>
  <c r="P979" i="8" s="1"/>
  <c r="K980" i="8" l="1"/>
  <c r="Q979" i="8"/>
  <c r="J980" i="8"/>
  <c r="L980" i="8" s="1"/>
  <c r="M980" i="8" s="1"/>
  <c r="Q153" i="8"/>
  <c r="J154" i="8"/>
  <c r="L154" i="8" s="1"/>
  <c r="M154" i="8" s="1"/>
  <c r="K154" i="8"/>
  <c r="N980" i="8" l="1"/>
  <c r="P980" i="8" s="1"/>
  <c r="N154" i="8"/>
  <c r="P154" i="8" s="1"/>
  <c r="Q980" i="8" l="1"/>
  <c r="J981" i="8"/>
  <c r="K981" i="8"/>
  <c r="J155" i="8"/>
  <c r="L155" i="8" s="1"/>
  <c r="M155" i="8" s="1"/>
  <c r="Q154" i="8"/>
  <c r="K155" i="8"/>
  <c r="N155" i="8" l="1"/>
  <c r="P155" i="8" s="1"/>
  <c r="L981" i="8"/>
  <c r="M981" i="8" s="1"/>
  <c r="N981" i="8" l="1"/>
  <c r="P981" i="8" s="1"/>
  <c r="K156" i="8"/>
  <c r="J156" i="8"/>
  <c r="L156" i="8" s="1"/>
  <c r="M156" i="8" s="1"/>
  <c r="Q155" i="8"/>
  <c r="N156" i="8" l="1"/>
  <c r="P156" i="8" s="1"/>
  <c r="J982" i="8"/>
  <c r="Q981" i="8"/>
  <c r="K982" i="8"/>
  <c r="L982" i="8" l="1"/>
  <c r="M982" i="8" s="1"/>
  <c r="K157" i="8"/>
  <c r="Q156" i="8"/>
  <c r="J157" i="8"/>
  <c r="L157" i="8" s="1"/>
  <c r="M157" i="8" s="1"/>
  <c r="N157" i="8" l="1"/>
  <c r="P157" i="8" s="1"/>
  <c r="N982" i="8"/>
  <c r="P982" i="8" s="1"/>
  <c r="K983" i="8" l="1"/>
  <c r="J983" i="8"/>
  <c r="Q982" i="8"/>
  <c r="Q157" i="8"/>
  <c r="J158" i="8"/>
  <c r="L158" i="8" s="1"/>
  <c r="M158" i="8" s="1"/>
  <c r="K158" i="8"/>
  <c r="L983" i="8" l="1"/>
  <c r="M983" i="8" s="1"/>
  <c r="N158" i="8"/>
  <c r="P158" i="8" s="1"/>
  <c r="J159" i="8" l="1"/>
  <c r="L159" i="8" s="1"/>
  <c r="M159" i="8" s="1"/>
  <c r="Q158" i="8"/>
  <c r="K159" i="8"/>
  <c r="N983" i="8"/>
  <c r="P983" i="8" s="1"/>
  <c r="N159" i="8" l="1"/>
  <c r="P159" i="8" s="1"/>
  <c r="K984" i="8"/>
  <c r="Q983" i="8"/>
  <c r="J984" i="8"/>
  <c r="L984" i="8" s="1"/>
  <c r="M984" i="8" s="1"/>
  <c r="N984" i="8" l="1"/>
  <c r="P984" i="8" s="1"/>
  <c r="K160" i="8"/>
  <c r="J160" i="8"/>
  <c r="Q159" i="8"/>
  <c r="Q984" i="8" l="1"/>
  <c r="J985" i="8"/>
  <c r="K985" i="8"/>
  <c r="L160" i="8"/>
  <c r="M160" i="8" s="1"/>
  <c r="L985" i="8" l="1"/>
  <c r="M985" i="8" s="1"/>
  <c r="N160" i="8"/>
  <c r="P160" i="8" s="1"/>
  <c r="N985" i="8" l="1"/>
  <c r="P985" i="8" s="1"/>
  <c r="K161" i="8"/>
  <c r="Q160" i="8"/>
  <c r="J161" i="8"/>
  <c r="J986" i="8" l="1"/>
  <c r="Q985" i="8"/>
  <c r="K986" i="8"/>
  <c r="L161" i="8"/>
  <c r="M161" i="8" s="1"/>
  <c r="N161" i="8" l="1"/>
  <c r="P161" i="8" s="1"/>
  <c r="L986" i="8"/>
  <c r="M986" i="8" s="1"/>
  <c r="N986" i="8" l="1"/>
  <c r="P986" i="8" s="1"/>
  <c r="Q161" i="8"/>
  <c r="J162" i="8"/>
  <c r="K162" i="8"/>
  <c r="L162" i="8" l="1"/>
  <c r="M162" i="8" s="1"/>
  <c r="K987" i="8"/>
  <c r="J987" i="8"/>
  <c r="L987" i="8" s="1"/>
  <c r="M987" i="8" s="1"/>
  <c r="Q986" i="8"/>
  <c r="N987" i="8" l="1"/>
  <c r="P987" i="8" s="1"/>
  <c r="N162" i="8"/>
  <c r="P162" i="8" s="1"/>
  <c r="J163" i="8" l="1"/>
  <c r="Q162" i="8"/>
  <c r="K163" i="8"/>
  <c r="K988" i="8"/>
  <c r="Q987" i="8"/>
  <c r="J988" i="8"/>
  <c r="L988" i="8" s="1"/>
  <c r="M988" i="8" s="1"/>
  <c r="N988" i="8" l="1"/>
  <c r="P988" i="8" s="1"/>
  <c r="L163" i="8"/>
  <c r="M163" i="8" s="1"/>
  <c r="Q988" i="8" l="1"/>
  <c r="J989" i="8"/>
  <c r="K989" i="8"/>
  <c r="N163" i="8"/>
  <c r="P163" i="8" s="1"/>
  <c r="L989" i="8" l="1"/>
  <c r="M989" i="8" s="1"/>
  <c r="K164" i="8"/>
  <c r="J164" i="8"/>
  <c r="Q163" i="8"/>
  <c r="L164" i="8" l="1"/>
  <c r="M164" i="8" s="1"/>
  <c r="N989" i="8"/>
  <c r="P989" i="8" s="1"/>
  <c r="J990" i="8" l="1"/>
  <c r="L990" i="8" s="1"/>
  <c r="M990" i="8" s="1"/>
  <c r="Q989" i="8"/>
  <c r="K990" i="8"/>
  <c r="N164" i="8"/>
  <c r="P164" i="8" s="1"/>
  <c r="K165" i="8" l="1"/>
  <c r="Q164" i="8"/>
  <c r="J165" i="8"/>
  <c r="L165" i="8" s="1"/>
  <c r="M165" i="8" s="1"/>
  <c r="N990" i="8"/>
  <c r="P990" i="8" s="1"/>
  <c r="N165" i="8" l="1"/>
  <c r="P165" i="8" s="1"/>
  <c r="K991" i="8"/>
  <c r="J991" i="8"/>
  <c r="L991" i="8" s="1"/>
  <c r="M991" i="8" s="1"/>
  <c r="Q990" i="8"/>
  <c r="N991" i="8" l="1"/>
  <c r="P991" i="8" s="1"/>
  <c r="Q165" i="8"/>
  <c r="J166" i="8"/>
  <c r="K166" i="8"/>
  <c r="L166" i="8" l="1"/>
  <c r="M166" i="8" s="1"/>
  <c r="K992" i="8"/>
  <c r="Q991" i="8"/>
  <c r="J992" i="8"/>
  <c r="L992" i="8" s="1"/>
  <c r="M992" i="8" s="1"/>
  <c r="N992" i="8" l="1"/>
  <c r="P992" i="8" s="1"/>
  <c r="N166" i="8"/>
  <c r="P166" i="8" s="1"/>
  <c r="J167" i="8" l="1"/>
  <c r="Q166" i="8"/>
  <c r="K167" i="8"/>
  <c r="Q992" i="8"/>
  <c r="J993" i="8"/>
  <c r="K993" i="8"/>
  <c r="L993" i="8" l="1"/>
  <c r="M993" i="8" s="1"/>
  <c r="L167" i="8"/>
  <c r="M167" i="8" s="1"/>
  <c r="N167" i="8" l="1"/>
  <c r="P167" i="8" s="1"/>
  <c r="N993" i="8"/>
  <c r="P993" i="8" s="1"/>
  <c r="J994" i="8" l="1"/>
  <c r="K994" i="8"/>
  <c r="Q993" i="8"/>
  <c r="K168" i="8"/>
  <c r="J168" i="8"/>
  <c r="L168" i="8" s="1"/>
  <c r="M168" i="8" s="1"/>
  <c r="Q167" i="8"/>
  <c r="N168" i="8" l="1"/>
  <c r="P168" i="8" s="1"/>
  <c r="L994" i="8"/>
  <c r="M994" i="8" s="1"/>
  <c r="N994" i="8" l="1"/>
  <c r="P994" i="8" s="1"/>
  <c r="K169" i="8"/>
  <c r="Q168" i="8"/>
  <c r="J169" i="8"/>
  <c r="L169" i="8" s="1"/>
  <c r="M169" i="8" s="1"/>
  <c r="N169" i="8" l="1"/>
  <c r="P169" i="8" s="1"/>
  <c r="K995" i="8"/>
  <c r="J995" i="8"/>
  <c r="Q994" i="8"/>
  <c r="L995" i="8" l="1"/>
  <c r="M995" i="8" s="1"/>
  <c r="Q169" i="8"/>
  <c r="J170" i="8"/>
  <c r="L170" i="8" s="1"/>
  <c r="M170" i="8" s="1"/>
  <c r="K170" i="8"/>
  <c r="N170" i="8" l="1"/>
  <c r="P170" i="8" s="1"/>
  <c r="N995" i="8"/>
  <c r="P995" i="8" s="1"/>
  <c r="J171" i="8" l="1"/>
  <c r="Q170" i="8"/>
  <c r="K171" i="8"/>
  <c r="Q995" i="8"/>
  <c r="J996" i="8"/>
  <c r="L996" i="8" s="1"/>
  <c r="M996" i="8" s="1"/>
  <c r="K996" i="8"/>
  <c r="N996" i="8" l="1"/>
  <c r="P996" i="8" s="1"/>
  <c r="L171" i="8"/>
  <c r="M171" i="8" s="1"/>
  <c r="Q996" i="8" l="1"/>
  <c r="K997" i="8"/>
  <c r="J997" i="8"/>
  <c r="N171" i="8"/>
  <c r="P171" i="8" s="1"/>
  <c r="L997" i="8" l="1"/>
  <c r="M997" i="8" s="1"/>
  <c r="K172" i="8"/>
  <c r="J172" i="8"/>
  <c r="L172" i="8" s="1"/>
  <c r="M172" i="8" s="1"/>
  <c r="Q171" i="8"/>
  <c r="N172" i="8" l="1"/>
  <c r="P172" i="8" s="1"/>
  <c r="N997" i="8"/>
  <c r="P997" i="8" s="1"/>
  <c r="J998" i="8" l="1"/>
  <c r="K998" i="8"/>
  <c r="Q997" i="8"/>
  <c r="K173" i="8"/>
  <c r="Q172" i="8"/>
  <c r="J173" i="8"/>
  <c r="L173" i="8" s="1"/>
  <c r="M173" i="8" s="1"/>
  <c r="N173" i="8" l="1"/>
  <c r="P173" i="8" s="1"/>
  <c r="L998" i="8"/>
  <c r="M998" i="8" s="1"/>
  <c r="N998" i="8" l="1"/>
  <c r="P998" i="8" s="1"/>
  <c r="Q173" i="8"/>
  <c r="J174" i="8"/>
  <c r="L174" i="8" s="1"/>
  <c r="M174" i="8" s="1"/>
  <c r="K174" i="8"/>
  <c r="N174" i="8" l="1"/>
  <c r="P174" i="8" s="1"/>
  <c r="K999" i="8"/>
  <c r="Q998" i="8"/>
  <c r="J999" i="8"/>
  <c r="J175" i="8" l="1"/>
  <c r="Q174" i="8"/>
  <c r="K175" i="8"/>
  <c r="L999" i="8"/>
  <c r="M999" i="8" s="1"/>
  <c r="N999" i="8" l="1"/>
  <c r="P999" i="8" s="1"/>
  <c r="L175" i="8"/>
  <c r="M175" i="8" s="1"/>
  <c r="K1000" i="8" l="1"/>
  <c r="Q999" i="8"/>
  <c r="J1000" i="8"/>
  <c r="L1000" i="8" s="1"/>
  <c r="M1000" i="8" s="1"/>
  <c r="N175" i="8"/>
  <c r="P175" i="8" s="1"/>
  <c r="N1000" i="8" l="1"/>
  <c r="P1000" i="8" s="1"/>
  <c r="K176" i="8"/>
  <c r="J176" i="8"/>
  <c r="L176" i="8" s="1"/>
  <c r="M176" i="8" s="1"/>
  <c r="Q175" i="8"/>
  <c r="N176" i="8" l="1"/>
  <c r="P176" i="8" s="1"/>
  <c r="Q1000" i="8"/>
  <c r="K1001" i="8"/>
  <c r="J1001" i="8"/>
  <c r="L1001" i="8" l="1"/>
  <c r="M1001" i="8" s="1"/>
  <c r="K177" i="8"/>
  <c r="Q176" i="8"/>
  <c r="J177" i="8"/>
  <c r="L177" i="8" s="1"/>
  <c r="M177" i="8" s="1"/>
  <c r="N177" i="8" l="1"/>
  <c r="P177" i="8" s="1"/>
  <c r="N1001" i="8"/>
  <c r="P1001" i="8" s="1"/>
  <c r="J1002" i="8" l="1"/>
  <c r="Q1001" i="8"/>
  <c r="K1002" i="8"/>
  <c r="Q177" i="8"/>
  <c r="J178" i="8"/>
  <c r="K178" i="8"/>
  <c r="L178" i="8" l="1"/>
  <c r="M178" i="8" s="1"/>
  <c r="L1002" i="8"/>
  <c r="M1002" i="8" s="1"/>
  <c r="N1002" i="8" l="1"/>
  <c r="P1002" i="8" s="1"/>
  <c r="N178" i="8"/>
  <c r="P178" i="8" s="1"/>
  <c r="J1003" i="8" l="1"/>
  <c r="L1003" i="8" s="1"/>
  <c r="M1003" i="8" s="1"/>
  <c r="Q1002" i="8"/>
  <c r="K1003" i="8"/>
  <c r="J179" i="8"/>
  <c r="Q178" i="8"/>
  <c r="K179" i="8"/>
  <c r="L179" i="8" l="1"/>
  <c r="M179" i="8" s="1"/>
  <c r="N1003" i="8"/>
  <c r="P1003" i="8" s="1"/>
  <c r="K1004" i="8" l="1"/>
  <c r="J1004" i="8"/>
  <c r="L1004" i="8" s="1"/>
  <c r="M1004" i="8" s="1"/>
  <c r="Q1003" i="8"/>
  <c r="N179" i="8"/>
  <c r="P179" i="8" s="1"/>
  <c r="K180" i="8" l="1"/>
  <c r="J180" i="8"/>
  <c r="L180" i="8" s="1"/>
  <c r="M180" i="8" s="1"/>
  <c r="Q179" i="8"/>
  <c r="N1004" i="8"/>
  <c r="P1004" i="8" s="1"/>
  <c r="K1005" i="8" l="1"/>
  <c r="Q1004" i="8"/>
  <c r="J1005" i="8"/>
  <c r="L1005" i="8" s="1"/>
  <c r="M1005" i="8" s="1"/>
  <c r="N180" i="8"/>
  <c r="P180" i="8" s="1"/>
  <c r="N1005" i="8" l="1"/>
  <c r="P1005" i="8" s="1"/>
  <c r="K181" i="8"/>
  <c r="Q180" i="8"/>
  <c r="J181" i="8"/>
  <c r="Q1005" i="8" l="1"/>
  <c r="J1006" i="8"/>
  <c r="L1006" i="8" s="1"/>
  <c r="M1006" i="8" s="1"/>
  <c r="K1006" i="8"/>
  <c r="L181" i="8"/>
  <c r="M181" i="8" s="1"/>
  <c r="N181" i="8" l="1"/>
  <c r="P181" i="8" s="1"/>
  <c r="N1006" i="8"/>
  <c r="P1006" i="8" s="1"/>
  <c r="J1007" i="8" l="1"/>
  <c r="Q1006" i="8"/>
  <c r="K1007" i="8"/>
  <c r="Q181" i="8"/>
  <c r="J182" i="8"/>
  <c r="K182" i="8"/>
  <c r="L182" i="8" l="1"/>
  <c r="M182" i="8" s="1"/>
  <c r="L1007" i="8"/>
  <c r="M1007" i="8" s="1"/>
  <c r="N1007" i="8" l="1"/>
  <c r="P1007" i="8" s="1"/>
  <c r="N182" i="8"/>
  <c r="P182" i="8" s="1"/>
  <c r="J183" i="8" l="1"/>
  <c r="Q182" i="8"/>
  <c r="K183" i="8"/>
  <c r="K1008" i="8"/>
  <c r="J1008" i="8"/>
  <c r="L1008" i="8" s="1"/>
  <c r="M1008" i="8" s="1"/>
  <c r="Q1007" i="8"/>
  <c r="N1008" i="8" l="1"/>
  <c r="P1008" i="8" s="1"/>
  <c r="L183" i="8"/>
  <c r="M183" i="8" s="1"/>
  <c r="N183" i="8" l="1"/>
  <c r="P183" i="8" s="1"/>
  <c r="K1009" i="8"/>
  <c r="Q1008" i="8"/>
  <c r="J1009" i="8"/>
  <c r="L1009" i="8" s="1"/>
  <c r="M1009" i="8" s="1"/>
  <c r="N1009" i="8" l="1"/>
  <c r="P1009" i="8" s="1"/>
  <c r="K184" i="8"/>
  <c r="J184" i="8"/>
  <c r="Q183" i="8"/>
  <c r="L184" i="8" l="1"/>
  <c r="M184" i="8" s="1"/>
  <c r="Q1009" i="8"/>
  <c r="J1010" i="8"/>
  <c r="L1010" i="8" s="1"/>
  <c r="M1010" i="8" s="1"/>
  <c r="K1010" i="8"/>
  <c r="N1010" i="8" l="1"/>
  <c r="P1010" i="8" s="1"/>
  <c r="N184" i="8"/>
  <c r="P184" i="8" s="1"/>
  <c r="K185" i="8" l="1"/>
  <c r="Q184" i="8"/>
  <c r="J185" i="8"/>
  <c r="L185" i="8" s="1"/>
  <c r="M185" i="8" s="1"/>
  <c r="J1011" i="8"/>
  <c r="L1011" i="8" s="1"/>
  <c r="M1011" i="8" s="1"/>
  <c r="Q1010" i="8"/>
  <c r="K1011" i="8"/>
  <c r="N1011" i="8" l="1"/>
  <c r="P1011" i="8" s="1"/>
  <c r="N185" i="8"/>
  <c r="P185" i="8" s="1"/>
  <c r="Q185" i="8" l="1"/>
  <c r="J186" i="8"/>
  <c r="K186" i="8"/>
  <c r="K1012" i="8"/>
  <c r="J1012" i="8"/>
  <c r="L1012" i="8" s="1"/>
  <c r="M1012" i="8" s="1"/>
  <c r="Q1011" i="8"/>
  <c r="L186" i="8" l="1"/>
  <c r="M186" i="8" s="1"/>
  <c r="N1012" i="8"/>
  <c r="P1012" i="8" s="1"/>
  <c r="K1013" i="8" l="1"/>
  <c r="Q1012" i="8"/>
  <c r="J1013" i="8"/>
  <c r="L1013" i="8" s="1"/>
  <c r="M1013" i="8" s="1"/>
  <c r="N186" i="8"/>
  <c r="P186" i="8" s="1"/>
  <c r="N1013" i="8" l="1"/>
  <c r="P1013" i="8" s="1"/>
  <c r="J187" i="8"/>
  <c r="L187" i="8" s="1"/>
  <c r="M187" i="8" s="1"/>
  <c r="Q186" i="8"/>
  <c r="K187" i="8"/>
  <c r="Q1013" i="8" l="1"/>
  <c r="J1014" i="8"/>
  <c r="L1014" i="8" s="1"/>
  <c r="M1014" i="8" s="1"/>
  <c r="K1014" i="8"/>
  <c r="N187" i="8"/>
  <c r="P187" i="8" s="1"/>
  <c r="K188" i="8" l="1"/>
  <c r="J188" i="8"/>
  <c r="L188" i="8" s="1"/>
  <c r="M188" i="8" s="1"/>
  <c r="Q187" i="8"/>
  <c r="N1014" i="8"/>
  <c r="P1014" i="8" s="1"/>
  <c r="N188" i="8" l="1"/>
  <c r="P188" i="8" s="1"/>
  <c r="J1015" i="8"/>
  <c r="L1015" i="8" s="1"/>
  <c r="M1015" i="8" s="1"/>
  <c r="Q1014" i="8"/>
  <c r="K1015" i="8"/>
  <c r="N1015" i="8" l="1"/>
  <c r="P1015" i="8" s="1"/>
  <c r="K189" i="8"/>
  <c r="Q188" i="8"/>
  <c r="J189" i="8"/>
  <c r="L189" i="8" l="1"/>
  <c r="M189" i="8" s="1"/>
  <c r="K1016" i="8"/>
  <c r="J1016" i="8"/>
  <c r="L1016" i="8" s="1"/>
  <c r="M1016" i="8" s="1"/>
  <c r="Q1015" i="8"/>
  <c r="N1016" i="8" l="1"/>
  <c r="P1016" i="8" s="1"/>
  <c r="N189" i="8"/>
  <c r="P189" i="8" s="1"/>
  <c r="Q189" i="8" l="1"/>
  <c r="J190" i="8"/>
  <c r="L190" i="8" s="1"/>
  <c r="M190" i="8" s="1"/>
  <c r="K190" i="8"/>
  <c r="K1017" i="8"/>
  <c r="Q1016" i="8"/>
  <c r="J1017" i="8"/>
  <c r="L1017" i="8" s="1"/>
  <c r="M1017" i="8" s="1"/>
  <c r="N190" i="8" l="1"/>
  <c r="P190" i="8" s="1"/>
  <c r="N1017" i="8"/>
  <c r="P1017" i="8" s="1"/>
  <c r="Q1017" i="8" l="1"/>
  <c r="J1018" i="8"/>
  <c r="K1018" i="8"/>
  <c r="J191" i="8"/>
  <c r="Q190" i="8"/>
  <c r="K191" i="8"/>
  <c r="L191" i="8" l="1"/>
  <c r="M191" i="8" s="1"/>
  <c r="L1018" i="8"/>
  <c r="M1018" i="8" s="1"/>
  <c r="N1018" i="8" l="1"/>
  <c r="P1018" i="8" s="1"/>
  <c r="N191" i="8"/>
  <c r="P191" i="8" s="1"/>
  <c r="K192" i="8" l="1"/>
  <c r="J192" i="8"/>
  <c r="L192" i="8" s="1"/>
  <c r="M192" i="8" s="1"/>
  <c r="Q191" i="8"/>
  <c r="J1019" i="8"/>
  <c r="L1019" i="8" s="1"/>
  <c r="M1019" i="8" s="1"/>
  <c r="Q1018" i="8"/>
  <c r="K1019" i="8"/>
  <c r="N1019" i="8" l="1"/>
  <c r="P1019" i="8" s="1"/>
  <c r="N192" i="8"/>
  <c r="P192" i="8" s="1"/>
  <c r="K193" i="8" l="1"/>
  <c r="Q192" i="8"/>
  <c r="J193" i="8"/>
  <c r="L193" i="8" s="1"/>
  <c r="M193" i="8" s="1"/>
  <c r="K1020" i="8"/>
  <c r="J1020" i="8"/>
  <c r="Q1019" i="8"/>
  <c r="N193" i="8" l="1"/>
  <c r="P193" i="8" s="1"/>
  <c r="L1020" i="8"/>
  <c r="M1020" i="8" s="1"/>
  <c r="N1020" i="8" l="1"/>
  <c r="P1020" i="8" s="1"/>
  <c r="Q193" i="8"/>
  <c r="J194" i="8"/>
  <c r="K194" i="8"/>
  <c r="L194" i="8" l="1"/>
  <c r="M194" i="8" s="1"/>
  <c r="K1021" i="8"/>
  <c r="Q1020" i="8"/>
  <c r="J1021" i="8"/>
  <c r="L1021" i="8" s="1"/>
  <c r="M1021" i="8" s="1"/>
  <c r="N194" i="8" l="1"/>
  <c r="P194" i="8" s="1"/>
  <c r="N1021" i="8"/>
  <c r="P1021" i="8" s="1"/>
  <c r="Q1021" i="8" l="1"/>
  <c r="J1022" i="8"/>
  <c r="K1022" i="8"/>
  <c r="J195" i="8"/>
  <c r="L195" i="8" s="1"/>
  <c r="M195" i="8" s="1"/>
  <c r="Q194" i="8"/>
  <c r="K195" i="8"/>
  <c r="N195" i="8" l="1"/>
  <c r="P195" i="8" s="1"/>
  <c r="L1022" i="8"/>
  <c r="M1022" i="8" s="1"/>
  <c r="K196" i="8" l="1"/>
  <c r="J196" i="8"/>
  <c r="Q195" i="8"/>
  <c r="N1022" i="8"/>
  <c r="P1022" i="8" s="1"/>
  <c r="L196" i="8" l="1"/>
  <c r="M196" i="8" s="1"/>
  <c r="J1023" i="8"/>
  <c r="Q1022" i="8"/>
  <c r="K1023" i="8"/>
  <c r="L1023" i="8" l="1"/>
  <c r="M1023" i="8" s="1"/>
  <c r="N196" i="8"/>
  <c r="P196" i="8" s="1"/>
  <c r="N1023" i="8" l="1"/>
  <c r="P1023" i="8" s="1"/>
  <c r="K197" i="8"/>
  <c r="Q196" i="8"/>
  <c r="J197" i="8"/>
  <c r="L197" i="8" l="1"/>
  <c r="M197" i="8" s="1"/>
  <c r="K1024" i="8"/>
  <c r="J1024" i="8"/>
  <c r="L1024" i="8" s="1"/>
  <c r="M1024" i="8" s="1"/>
  <c r="Q1023" i="8"/>
  <c r="N1024" i="8" l="1"/>
  <c r="P1024" i="8" s="1"/>
  <c r="N197" i="8"/>
  <c r="P197" i="8" s="1"/>
  <c r="Q197" i="8" l="1"/>
  <c r="J198" i="8"/>
  <c r="K198" i="8"/>
  <c r="K1025" i="8"/>
  <c r="Q1024" i="8"/>
  <c r="J1025" i="8"/>
  <c r="L1025" i="8" l="1"/>
  <c r="M1025" i="8" s="1"/>
  <c r="L198" i="8"/>
  <c r="M198" i="8" s="1"/>
  <c r="N198" i="8" l="1"/>
  <c r="P198" i="8" s="1"/>
  <c r="N1025" i="8"/>
  <c r="P1025" i="8" s="1"/>
  <c r="Q1025" i="8" l="1"/>
  <c r="J1026" i="8"/>
  <c r="K1026" i="8"/>
  <c r="J199" i="8"/>
  <c r="L199" i="8" s="1"/>
  <c r="M199" i="8" s="1"/>
  <c r="Q198" i="8"/>
  <c r="K199" i="8"/>
  <c r="N199" i="8" l="1"/>
  <c r="P199" i="8" s="1"/>
  <c r="L1026" i="8"/>
  <c r="M1026" i="8" s="1"/>
  <c r="N1026" i="8" l="1"/>
  <c r="P1026" i="8" s="1"/>
  <c r="K200" i="8"/>
  <c r="J200" i="8"/>
  <c r="L200" i="8" s="1"/>
  <c r="M200" i="8" s="1"/>
  <c r="Q199" i="8"/>
  <c r="N200" i="8" l="1"/>
  <c r="P200" i="8" s="1"/>
  <c r="J1027" i="8"/>
  <c r="L1027" i="8" s="1"/>
  <c r="M1027" i="8" s="1"/>
  <c r="Q1026" i="8"/>
  <c r="K1027" i="8"/>
  <c r="N1027" i="8" l="1"/>
  <c r="P1027" i="8" s="1"/>
  <c r="K201" i="8"/>
  <c r="Q200" i="8"/>
  <c r="J201" i="8"/>
  <c r="L201" i="8" l="1"/>
  <c r="M201" i="8" s="1"/>
  <c r="K1028" i="8"/>
  <c r="J1028" i="8"/>
  <c r="L1028" i="8" s="1"/>
  <c r="M1028" i="8" s="1"/>
  <c r="Q1027" i="8"/>
  <c r="N1028" i="8" l="1"/>
  <c r="P1028" i="8" s="1"/>
  <c r="N201" i="8"/>
  <c r="P201" i="8" s="1"/>
  <c r="Q201" i="8" l="1"/>
  <c r="J202" i="8"/>
  <c r="K202" i="8"/>
  <c r="K1029" i="8"/>
  <c r="Q1028" i="8"/>
  <c r="J1029" i="8"/>
  <c r="L1029" i="8" l="1"/>
  <c r="M1029" i="8" s="1"/>
  <c r="L202" i="8"/>
  <c r="M202" i="8" s="1"/>
  <c r="N202" i="8" l="1"/>
  <c r="P202" i="8" s="1"/>
  <c r="N1029" i="8"/>
  <c r="P1029" i="8" s="1"/>
  <c r="Q1029" i="8" l="1"/>
  <c r="J1030" i="8"/>
  <c r="K1030" i="8"/>
  <c r="J203" i="8"/>
  <c r="L203" i="8" s="1"/>
  <c r="M203" i="8" s="1"/>
  <c r="Q202" i="8"/>
  <c r="K203" i="8"/>
  <c r="N203" i="8" l="1"/>
  <c r="P203" i="8" s="1"/>
  <c r="L1030" i="8"/>
  <c r="M1030" i="8" s="1"/>
  <c r="N1030" i="8" l="1"/>
  <c r="P1030" i="8" s="1"/>
  <c r="J204" i="8"/>
  <c r="K204" i="8"/>
  <c r="Q203" i="8"/>
  <c r="L204" i="8" l="1"/>
  <c r="M204" i="8" s="1"/>
  <c r="J1031" i="8"/>
  <c r="Q1030" i="8"/>
  <c r="K1031" i="8"/>
  <c r="L1031" i="8" l="1"/>
  <c r="M1031" i="8" s="1"/>
  <c r="N204" i="8"/>
  <c r="P204" i="8" s="1"/>
  <c r="K205" i="8" l="1"/>
  <c r="J205" i="8"/>
  <c r="L205" i="8" s="1"/>
  <c r="M205" i="8" s="1"/>
  <c r="Q204" i="8"/>
  <c r="N1031" i="8"/>
  <c r="P1031" i="8" s="1"/>
  <c r="K1032" i="8" l="1"/>
  <c r="J1032" i="8"/>
  <c r="L1032" i="8" s="1"/>
  <c r="M1032" i="8" s="1"/>
  <c r="Q1031" i="8"/>
  <c r="N205" i="8"/>
  <c r="P205" i="8" s="1"/>
  <c r="N1032" i="8" l="1"/>
  <c r="P1032" i="8" s="1"/>
  <c r="Q205" i="8"/>
  <c r="J206" i="8"/>
  <c r="L206" i="8" s="1"/>
  <c r="M206" i="8" s="1"/>
  <c r="K206" i="8"/>
  <c r="N206" i="8" l="1"/>
  <c r="P206" i="8" s="1"/>
  <c r="K1033" i="8"/>
  <c r="Q1032" i="8"/>
  <c r="J1033" i="8"/>
  <c r="Q206" i="8" l="1"/>
  <c r="K207" i="8"/>
  <c r="J207" i="8"/>
  <c r="L207" i="8" s="1"/>
  <c r="M207" i="8" s="1"/>
  <c r="L1033" i="8"/>
  <c r="M1033" i="8" s="1"/>
  <c r="N1033" i="8" l="1"/>
  <c r="P1033" i="8" s="1"/>
  <c r="N207" i="8"/>
  <c r="P207" i="8" s="1"/>
  <c r="J208" i="8" l="1"/>
  <c r="K208" i="8"/>
  <c r="Q207" i="8"/>
  <c r="Q1033" i="8"/>
  <c r="J1034" i="8"/>
  <c r="K1034" i="8"/>
  <c r="L1034" i="8" l="1"/>
  <c r="M1034" i="8" s="1"/>
  <c r="L208" i="8"/>
  <c r="M208" i="8" s="1"/>
  <c r="N208" i="8" l="1"/>
  <c r="P208" i="8" s="1"/>
  <c r="N1034" i="8"/>
  <c r="P1034" i="8" s="1"/>
  <c r="K1035" i="8" l="1"/>
  <c r="J1035" i="8"/>
  <c r="L1035" i="8" s="1"/>
  <c r="M1035" i="8" s="1"/>
  <c r="Q1034" i="8"/>
  <c r="K209" i="8"/>
  <c r="Q208" i="8"/>
  <c r="J209" i="8"/>
  <c r="L209" i="8" l="1"/>
  <c r="M209" i="8" s="1"/>
  <c r="N1035" i="8"/>
  <c r="P1035" i="8" s="1"/>
  <c r="Q1035" i="8" l="1"/>
  <c r="J1036" i="8"/>
  <c r="K1036" i="8"/>
  <c r="N209" i="8"/>
  <c r="P209" i="8" s="1"/>
  <c r="L1036" i="8" l="1"/>
  <c r="M1036" i="8" s="1"/>
  <c r="K210" i="8"/>
  <c r="Q209" i="8"/>
  <c r="J210" i="8"/>
  <c r="L210" i="8" s="1"/>
  <c r="M210" i="8" s="1"/>
  <c r="N210" i="8" l="1"/>
  <c r="P210" i="8" s="1"/>
  <c r="N1036" i="8"/>
  <c r="P1036" i="8" s="1"/>
  <c r="J1037" i="8" l="1"/>
  <c r="Q1036" i="8"/>
  <c r="K1037" i="8"/>
  <c r="Q210" i="8"/>
  <c r="K211" i="8"/>
  <c r="J211" i="8"/>
  <c r="L211" i="8" s="1"/>
  <c r="M211" i="8" s="1"/>
  <c r="N211" i="8" l="1"/>
  <c r="P211" i="8" s="1"/>
  <c r="L1037" i="8"/>
  <c r="M1037" i="8" s="1"/>
  <c r="N1037" i="8" l="1"/>
  <c r="P1037" i="8" s="1"/>
  <c r="J212" i="8"/>
  <c r="L212" i="8" s="1"/>
  <c r="M212" i="8" s="1"/>
  <c r="Q211" i="8"/>
  <c r="K212" i="8"/>
  <c r="N212" i="8" l="1"/>
  <c r="P212" i="8" s="1"/>
  <c r="K1038" i="8"/>
  <c r="J1038" i="8"/>
  <c r="L1038" i="8" s="1"/>
  <c r="M1038" i="8" s="1"/>
  <c r="Q1037" i="8"/>
  <c r="N1038" i="8" l="1"/>
  <c r="P1038" i="8" s="1"/>
  <c r="K213" i="8"/>
  <c r="Q212" i="8"/>
  <c r="J213" i="8"/>
  <c r="L213" i="8" l="1"/>
  <c r="M213" i="8" s="1"/>
  <c r="J1039" i="8"/>
  <c r="Q1038" i="8"/>
  <c r="K1039" i="8"/>
  <c r="L1039" i="8" l="1"/>
  <c r="M1039" i="8" s="1"/>
  <c r="N213" i="8"/>
  <c r="P213" i="8" s="1"/>
  <c r="K214" i="8" l="1"/>
  <c r="J214" i="8"/>
  <c r="L214" i="8" s="1"/>
  <c r="M214" i="8" s="1"/>
  <c r="Q213" i="8"/>
  <c r="N1039" i="8"/>
  <c r="P1039" i="8" s="1"/>
  <c r="N214" i="8" l="1"/>
  <c r="P214" i="8" s="1"/>
  <c r="Q1039" i="8"/>
  <c r="J1040" i="8"/>
  <c r="L1040" i="8" s="1"/>
  <c r="M1040" i="8" s="1"/>
  <c r="K1040" i="8"/>
  <c r="N1040" i="8" l="1"/>
  <c r="P1040" i="8" s="1"/>
  <c r="Q214" i="8"/>
  <c r="J215" i="8"/>
  <c r="L215" i="8" s="1"/>
  <c r="M215" i="8" s="1"/>
  <c r="K215" i="8"/>
  <c r="N215" i="8" l="1"/>
  <c r="P215" i="8" s="1"/>
  <c r="Q1040" i="8"/>
  <c r="J1041" i="8"/>
  <c r="L1041" i="8" s="1"/>
  <c r="M1041" i="8" s="1"/>
  <c r="K1041" i="8"/>
  <c r="N1041" i="8" l="1"/>
  <c r="P1041" i="8" s="1"/>
  <c r="J216" i="8"/>
  <c r="L216" i="8" s="1"/>
  <c r="M216" i="8" s="1"/>
  <c r="Q215" i="8"/>
  <c r="K216" i="8"/>
  <c r="N216" i="8" l="1"/>
  <c r="P216" i="8" s="1"/>
  <c r="J1042" i="8"/>
  <c r="L1042" i="8" s="1"/>
  <c r="M1042" i="8" s="1"/>
  <c r="Q1041" i="8"/>
  <c r="K1042" i="8"/>
  <c r="N1042" i="8" l="1"/>
  <c r="P1042" i="8" s="1"/>
  <c r="K217" i="8"/>
  <c r="J217" i="8"/>
  <c r="L217" i="8" s="1"/>
  <c r="M217" i="8" s="1"/>
  <c r="Q216" i="8"/>
  <c r="N217" i="8" l="1"/>
  <c r="P217" i="8" s="1"/>
  <c r="K1043" i="8"/>
  <c r="J1043" i="8"/>
  <c r="L1043" i="8" s="1"/>
  <c r="M1043" i="8" s="1"/>
  <c r="Q1042" i="8"/>
  <c r="N1043" i="8" l="1"/>
  <c r="P1043" i="8" s="1"/>
  <c r="J218" i="8"/>
  <c r="L218" i="8" s="1"/>
  <c r="M218" i="8" s="1"/>
  <c r="Q217" i="8"/>
  <c r="K218" i="8"/>
  <c r="N218" i="8" l="1"/>
  <c r="P218" i="8" s="1"/>
  <c r="K1044" i="8"/>
  <c r="Q1043" i="8"/>
  <c r="J1044" i="8"/>
  <c r="Q218" i="8" l="1"/>
  <c r="J219" i="8"/>
  <c r="K219" i="8"/>
  <c r="L1044" i="8"/>
  <c r="M1044" i="8" s="1"/>
  <c r="N1044" i="8" l="1"/>
  <c r="P1044" i="8" s="1"/>
  <c r="L219" i="8"/>
  <c r="M219" i="8" s="1"/>
  <c r="N219" i="8" l="1"/>
  <c r="P219" i="8" s="1"/>
  <c r="Q1044" i="8"/>
  <c r="J1045" i="8"/>
  <c r="L1045" i="8" s="1"/>
  <c r="M1045" i="8" s="1"/>
  <c r="K1045" i="8"/>
  <c r="N1045" i="8" l="1"/>
  <c r="P1045" i="8" s="1"/>
  <c r="J220" i="8"/>
  <c r="L220" i="8" s="1"/>
  <c r="M220" i="8" s="1"/>
  <c r="Q219" i="8"/>
  <c r="K220" i="8"/>
  <c r="N220" i="8" l="1"/>
  <c r="P220" i="8" s="1"/>
  <c r="J1046" i="8"/>
  <c r="L1046" i="8" s="1"/>
  <c r="M1046" i="8" s="1"/>
  <c r="Q1045" i="8"/>
  <c r="K1046" i="8"/>
  <c r="N1046" i="8" l="1"/>
  <c r="P1046" i="8" s="1"/>
  <c r="J221" i="8"/>
  <c r="L221" i="8" s="1"/>
  <c r="M221" i="8" s="1"/>
  <c r="Q220" i="8"/>
  <c r="K221" i="8"/>
  <c r="N221" i="8" l="1"/>
  <c r="P221" i="8" s="1"/>
  <c r="K1047" i="8"/>
  <c r="J1047" i="8"/>
  <c r="L1047" i="8" s="1"/>
  <c r="M1047" i="8" s="1"/>
  <c r="Q1046" i="8"/>
  <c r="N1047" i="8" l="1"/>
  <c r="P1047" i="8" s="1"/>
  <c r="K222" i="8"/>
  <c r="J222" i="8"/>
  <c r="L222" i="8" s="1"/>
  <c r="M222" i="8" s="1"/>
  <c r="Q221" i="8"/>
  <c r="N222" i="8" l="1"/>
  <c r="P222" i="8" s="1"/>
  <c r="K1048" i="8"/>
  <c r="Q1047" i="8"/>
  <c r="J1048" i="8"/>
  <c r="L1048" i="8" l="1"/>
  <c r="M1048" i="8" s="1"/>
  <c r="K223" i="8"/>
  <c r="Q222" i="8"/>
  <c r="J223" i="8"/>
  <c r="L223" i="8" s="1"/>
  <c r="M223" i="8" s="1"/>
  <c r="N223" i="8" l="1"/>
  <c r="P223" i="8" s="1"/>
  <c r="N1048" i="8"/>
  <c r="P1048" i="8" s="1"/>
  <c r="Q1048" i="8" l="1"/>
  <c r="J1049" i="8"/>
  <c r="K1049" i="8"/>
  <c r="Q223" i="8"/>
  <c r="J224" i="8"/>
  <c r="K224" i="8"/>
  <c r="L1049" i="8" l="1"/>
  <c r="M1049" i="8" s="1"/>
  <c r="L224" i="8"/>
  <c r="M224" i="8" s="1"/>
  <c r="N224" i="8" l="1"/>
  <c r="P224" i="8" s="1"/>
  <c r="N1049" i="8"/>
  <c r="P1049" i="8" s="1"/>
  <c r="J1050" i="8" l="1"/>
  <c r="Q1049" i="8"/>
  <c r="K1050" i="8"/>
  <c r="J225" i="8"/>
  <c r="L225" i="8" s="1"/>
  <c r="M225" i="8" s="1"/>
  <c r="Q224" i="8"/>
  <c r="K225" i="8"/>
  <c r="N225" i="8" l="1"/>
  <c r="P225" i="8" s="1"/>
  <c r="L1050" i="8"/>
  <c r="M1050" i="8" s="1"/>
  <c r="N1050" i="8" l="1"/>
  <c r="P1050" i="8" s="1"/>
  <c r="K226" i="8"/>
  <c r="J226" i="8"/>
  <c r="L226" i="8" s="1"/>
  <c r="M226" i="8" s="1"/>
  <c r="Q225" i="8"/>
  <c r="N226" i="8" l="1"/>
  <c r="P226" i="8" s="1"/>
  <c r="K1051" i="8"/>
  <c r="J1051" i="8"/>
  <c r="L1051" i="8" s="1"/>
  <c r="M1051" i="8" s="1"/>
  <c r="Q1050" i="8"/>
  <c r="N1051" i="8" l="1"/>
  <c r="P1051" i="8" s="1"/>
  <c r="K227" i="8"/>
  <c r="Q226" i="8"/>
  <c r="J227" i="8"/>
  <c r="L227" i="8" l="1"/>
  <c r="M227" i="8" s="1"/>
  <c r="K1052" i="8"/>
  <c r="Q1051" i="8"/>
  <c r="J1052" i="8"/>
  <c r="L1052" i="8" s="1"/>
  <c r="M1052" i="8" s="1"/>
  <c r="N1052" i="8" l="1"/>
  <c r="P1052" i="8" s="1"/>
  <c r="N227" i="8"/>
  <c r="P227" i="8" s="1"/>
  <c r="Q227" i="8" l="1"/>
  <c r="J228" i="8"/>
  <c r="K228" i="8"/>
  <c r="Q1052" i="8"/>
  <c r="J1053" i="8"/>
  <c r="K1053" i="8"/>
  <c r="L228" i="8" l="1"/>
  <c r="M228" i="8" s="1"/>
  <c r="L1053" i="8"/>
  <c r="M1053" i="8" s="1"/>
  <c r="N1053" i="8" l="1"/>
  <c r="P1053" i="8" s="1"/>
  <c r="N228" i="8"/>
  <c r="P228" i="8" s="1"/>
  <c r="J229" i="8" l="1"/>
  <c r="Q228" i="8"/>
  <c r="K229" i="8"/>
  <c r="J1054" i="8"/>
  <c r="L1054" i="8" s="1"/>
  <c r="M1054" i="8" s="1"/>
  <c r="Q1053" i="8"/>
  <c r="K1054" i="8"/>
  <c r="N1054" i="8" l="1"/>
  <c r="P1054" i="8" s="1"/>
  <c r="L229" i="8"/>
  <c r="M229" i="8" s="1"/>
  <c r="N229" i="8" l="1"/>
  <c r="P229" i="8" s="1"/>
  <c r="K1055" i="8"/>
  <c r="J1055" i="8"/>
  <c r="L1055" i="8" s="1"/>
  <c r="M1055" i="8" s="1"/>
  <c r="Q1054" i="8"/>
  <c r="N1055" i="8" l="1"/>
  <c r="P1055" i="8" s="1"/>
  <c r="K230" i="8"/>
  <c r="J230" i="8"/>
  <c r="L230" i="8" s="1"/>
  <c r="M230" i="8" s="1"/>
  <c r="Q229" i="8"/>
  <c r="N230" i="8" l="1"/>
  <c r="P230" i="8" s="1"/>
  <c r="K1056" i="8"/>
  <c r="Q1055" i="8"/>
  <c r="J1056" i="8"/>
  <c r="L1056" i="8" l="1"/>
  <c r="M1056" i="8" s="1"/>
  <c r="K231" i="8"/>
  <c r="Q230" i="8"/>
  <c r="J231" i="8"/>
  <c r="L231" i="8" s="1"/>
  <c r="M231" i="8" s="1"/>
  <c r="N231" i="8" l="1"/>
  <c r="P231" i="8" s="1"/>
  <c r="N1056" i="8"/>
  <c r="P1056" i="8" s="1"/>
  <c r="Q1056" i="8" l="1"/>
  <c r="J1057" i="8"/>
  <c r="K1057" i="8"/>
  <c r="Q231" i="8"/>
  <c r="J232" i="8"/>
  <c r="K232" i="8"/>
  <c r="L1057" i="8" l="1"/>
  <c r="M1057" i="8" s="1"/>
  <c r="L232" i="8"/>
  <c r="M232" i="8" s="1"/>
  <c r="N232" i="8" l="1"/>
  <c r="P232" i="8" s="1"/>
  <c r="N1057" i="8"/>
  <c r="P1057" i="8" s="1"/>
  <c r="J1058" i="8" l="1"/>
  <c r="Q1057" i="8"/>
  <c r="K1058" i="8"/>
  <c r="J233" i="8"/>
  <c r="L233" i="8" s="1"/>
  <c r="M233" i="8" s="1"/>
  <c r="Q232" i="8"/>
  <c r="K233" i="8"/>
  <c r="N233" i="8" l="1"/>
  <c r="P233" i="8" s="1"/>
  <c r="L1058" i="8"/>
  <c r="M1058" i="8" s="1"/>
  <c r="N1058" i="8" l="1"/>
  <c r="P1058" i="8" s="1"/>
  <c r="K234" i="8"/>
  <c r="J234" i="8"/>
  <c r="L234" i="8" s="1"/>
  <c r="M234" i="8" s="1"/>
  <c r="Q233" i="8"/>
  <c r="N234" i="8" l="1"/>
  <c r="P234" i="8" s="1"/>
  <c r="K1059" i="8"/>
  <c r="J1059" i="8"/>
  <c r="L1059" i="8" s="1"/>
  <c r="M1059" i="8" s="1"/>
  <c r="Q1058" i="8"/>
  <c r="N1059" i="8" l="1"/>
  <c r="P1059" i="8" s="1"/>
  <c r="K235" i="8"/>
  <c r="Q234" i="8"/>
  <c r="J235" i="8"/>
  <c r="L235" i="8" l="1"/>
  <c r="M235" i="8" s="1"/>
  <c r="K1060" i="8"/>
  <c r="Q1059" i="8"/>
  <c r="J1060" i="8"/>
  <c r="L1060" i="8" s="1"/>
  <c r="M1060" i="8" s="1"/>
  <c r="N1060" i="8" l="1"/>
  <c r="P1060" i="8" s="1"/>
  <c r="N235" i="8"/>
  <c r="P235" i="8" s="1"/>
  <c r="Q235" i="8" l="1"/>
  <c r="J236" i="8"/>
  <c r="K236" i="8"/>
  <c r="Q1060" i="8"/>
  <c r="J1061" i="8"/>
  <c r="K1061" i="8"/>
  <c r="L236" i="8" l="1"/>
  <c r="M236" i="8" s="1"/>
  <c r="L1061" i="8"/>
  <c r="M1061" i="8" s="1"/>
  <c r="N1061" i="8" l="1"/>
  <c r="P1061" i="8" s="1"/>
  <c r="N236" i="8"/>
  <c r="P236" i="8" s="1"/>
  <c r="J237" i="8" l="1"/>
  <c r="Q236" i="8"/>
  <c r="K237" i="8"/>
  <c r="J1062" i="8"/>
  <c r="L1062" i="8" s="1"/>
  <c r="M1062" i="8" s="1"/>
  <c r="Q1061" i="8"/>
  <c r="K1062" i="8"/>
  <c r="N1062" i="8" l="1"/>
  <c r="P1062" i="8" s="1"/>
  <c r="L237" i="8"/>
  <c r="M237" i="8" s="1"/>
  <c r="N237" i="8" l="1"/>
  <c r="P237" i="8" s="1"/>
  <c r="K1063" i="8"/>
  <c r="J1063" i="8"/>
  <c r="L1063" i="8" s="1"/>
  <c r="M1063" i="8" s="1"/>
  <c r="Q1062" i="8"/>
  <c r="N1063" i="8" l="1"/>
  <c r="P1063" i="8" s="1"/>
  <c r="K238" i="8"/>
  <c r="J238" i="8"/>
  <c r="L238" i="8" s="1"/>
  <c r="M238" i="8" s="1"/>
  <c r="Q237" i="8"/>
  <c r="N238" i="8" l="1"/>
  <c r="P238" i="8" s="1"/>
  <c r="K1064" i="8"/>
  <c r="Q1063" i="8"/>
  <c r="J1064" i="8"/>
  <c r="L1064" i="8" l="1"/>
  <c r="M1064" i="8" s="1"/>
  <c r="K239" i="8"/>
  <c r="Q238" i="8"/>
  <c r="J239" i="8"/>
  <c r="L239" i="8" s="1"/>
  <c r="M239" i="8" s="1"/>
  <c r="N1064" i="8" l="1"/>
  <c r="P1064" i="8" s="1"/>
  <c r="N239" i="8"/>
  <c r="P239" i="8" s="1"/>
  <c r="J1065" i="8" l="1"/>
  <c r="L1065" i="8" s="1"/>
  <c r="M1065" i="8" s="1"/>
  <c r="K1065" i="8"/>
  <c r="Q1064" i="8"/>
  <c r="Q239" i="8"/>
  <c r="J240" i="8"/>
  <c r="L240" i="8" s="1"/>
  <c r="M240" i="8" s="1"/>
  <c r="K240" i="8"/>
  <c r="N240" i="8" l="1"/>
  <c r="P240" i="8" s="1"/>
  <c r="N1065" i="8"/>
  <c r="P1065" i="8" s="1"/>
  <c r="K1066" i="8" l="1"/>
  <c r="Q1065" i="8"/>
  <c r="J1066" i="8"/>
  <c r="J241" i="8"/>
  <c r="L241" i="8" s="1"/>
  <c r="M241" i="8" s="1"/>
  <c r="Q240" i="8"/>
  <c r="K241" i="8"/>
  <c r="N241" i="8" l="1"/>
  <c r="P241" i="8" s="1"/>
  <c r="L1066" i="8"/>
  <c r="M1066" i="8" s="1"/>
  <c r="K242" i="8" l="1"/>
  <c r="J242" i="8"/>
  <c r="Q241" i="8"/>
  <c r="N1066" i="8"/>
  <c r="P1066" i="8" s="1"/>
  <c r="K1067" i="8" l="1"/>
  <c r="Q1066" i="8"/>
  <c r="J1067" i="8"/>
  <c r="L242" i="8"/>
  <c r="M242" i="8" s="1"/>
  <c r="N242" i="8" l="1"/>
  <c r="P242" i="8" s="1"/>
  <c r="L1067" i="8"/>
  <c r="M1067" i="8" s="1"/>
  <c r="K243" i="8" l="1"/>
  <c r="Q242" i="8"/>
  <c r="J243" i="8"/>
  <c r="N1067" i="8"/>
  <c r="P1067" i="8" s="1"/>
  <c r="Q1067" i="8" l="1"/>
  <c r="K1068" i="8"/>
  <c r="J1068" i="8"/>
  <c r="L1068" i="8" s="1"/>
  <c r="M1068" i="8" s="1"/>
  <c r="L243" i="8"/>
  <c r="M243" i="8" s="1"/>
  <c r="N243" i="8" l="1"/>
  <c r="P243" i="8" s="1"/>
  <c r="N1068" i="8"/>
  <c r="P1068" i="8" s="1"/>
  <c r="J1069" i="8" l="1"/>
  <c r="L1069" i="8" s="1"/>
  <c r="M1069" i="8" s="1"/>
  <c r="Q1068" i="8"/>
  <c r="K1069" i="8"/>
  <c r="Q243" i="8"/>
  <c r="J244" i="8"/>
  <c r="L244" i="8" s="1"/>
  <c r="M244" i="8" s="1"/>
  <c r="K244" i="8"/>
  <c r="N244" i="8" l="1"/>
  <c r="P244" i="8" s="1"/>
  <c r="N1069" i="8"/>
  <c r="P1069" i="8" s="1"/>
  <c r="J1070" i="8" l="1"/>
  <c r="L1070" i="8" s="1"/>
  <c r="M1070" i="8" s="1"/>
  <c r="K1070" i="8"/>
  <c r="Q1069" i="8"/>
  <c r="J245" i="8"/>
  <c r="L245" i="8" s="1"/>
  <c r="M245" i="8" s="1"/>
  <c r="Q244" i="8"/>
  <c r="K245" i="8"/>
  <c r="N1070" i="8" l="1"/>
  <c r="P1070" i="8" s="1"/>
  <c r="N245" i="8"/>
  <c r="P245" i="8" s="1"/>
  <c r="K1071" i="8" l="1"/>
  <c r="J1071" i="8"/>
  <c r="Q1070" i="8"/>
  <c r="K246" i="8"/>
  <c r="J246" i="8"/>
  <c r="L246" i="8" s="1"/>
  <c r="M246" i="8" s="1"/>
  <c r="Q245" i="8"/>
  <c r="N246" i="8" l="1"/>
  <c r="P246" i="8" s="1"/>
  <c r="L1071" i="8"/>
  <c r="M1071" i="8" s="1"/>
  <c r="K247" i="8" l="1"/>
  <c r="Q246" i="8"/>
  <c r="J247" i="8"/>
  <c r="N1071" i="8"/>
  <c r="P1071" i="8" s="1"/>
  <c r="Q1071" i="8" l="1"/>
  <c r="K1072" i="8"/>
  <c r="J1072" i="8"/>
  <c r="L1072" i="8" s="1"/>
  <c r="M1072" i="8" s="1"/>
  <c r="L247" i="8"/>
  <c r="M247" i="8" s="1"/>
  <c r="N247" i="8" l="1"/>
  <c r="P247" i="8" s="1"/>
  <c r="N1072" i="8"/>
  <c r="P1072" i="8" s="1"/>
  <c r="Q1072" i="8" l="1"/>
  <c r="J1073" i="8"/>
  <c r="K1073" i="8"/>
  <c r="Q247" i="8"/>
  <c r="J248" i="8"/>
  <c r="L248" i="8" s="1"/>
  <c r="M248" i="8" s="1"/>
  <c r="K248" i="8"/>
  <c r="N248" i="8" l="1"/>
  <c r="P248" i="8" s="1"/>
  <c r="L1073" i="8"/>
  <c r="M1073" i="8" s="1"/>
  <c r="N1073" i="8" l="1"/>
  <c r="P1073" i="8" s="1"/>
  <c r="J249" i="8"/>
  <c r="Q248" i="8"/>
  <c r="K249" i="8"/>
  <c r="J1074" i="8" l="1"/>
  <c r="L1074" i="8" s="1"/>
  <c r="M1074" i="8" s="1"/>
  <c r="K1074" i="8"/>
  <c r="Q1073" i="8"/>
  <c r="L249" i="8"/>
  <c r="M249" i="8" s="1"/>
  <c r="N1074" i="8" l="1"/>
  <c r="P1074" i="8" s="1"/>
  <c r="N249" i="8"/>
  <c r="P249" i="8" s="1"/>
  <c r="K1075" i="8" l="1"/>
  <c r="Q1074" i="8"/>
  <c r="J1075" i="8"/>
  <c r="K250" i="8"/>
  <c r="J250" i="8"/>
  <c r="L250" i="8" s="1"/>
  <c r="M250" i="8" s="1"/>
  <c r="Q249" i="8"/>
  <c r="N250" i="8" l="1"/>
  <c r="P250" i="8" s="1"/>
  <c r="L1075" i="8"/>
  <c r="M1075" i="8" s="1"/>
  <c r="N1075" i="8" l="1"/>
  <c r="P1075" i="8" s="1"/>
  <c r="K251" i="8"/>
  <c r="Q250" i="8"/>
  <c r="J251" i="8"/>
  <c r="Q1075" i="8" l="1"/>
  <c r="J1076" i="8"/>
  <c r="K1076" i="8"/>
  <c r="L251" i="8"/>
  <c r="M251" i="8" s="1"/>
  <c r="L1076" i="8" l="1"/>
  <c r="M1076" i="8" s="1"/>
  <c r="N251" i="8"/>
  <c r="P251" i="8" s="1"/>
  <c r="Q251" i="8" l="1"/>
  <c r="J252" i="8"/>
  <c r="K252" i="8"/>
  <c r="N1076" i="8"/>
  <c r="P1076" i="8" s="1"/>
  <c r="Q1076" i="8" l="1"/>
  <c r="J1077" i="8"/>
  <c r="K1077" i="8"/>
  <c r="L252" i="8"/>
  <c r="M252" i="8" s="1"/>
  <c r="L1077" i="8" l="1"/>
  <c r="M1077" i="8" s="1"/>
  <c r="N252" i="8"/>
  <c r="P252" i="8" s="1"/>
  <c r="J253" i="8" l="1"/>
  <c r="Q252" i="8"/>
  <c r="K253" i="8"/>
  <c r="N1077" i="8"/>
  <c r="P1077" i="8" s="1"/>
  <c r="J1078" i="8" l="1"/>
  <c r="L1078" i="8" s="1"/>
  <c r="M1078" i="8" s="1"/>
  <c r="K1078" i="8"/>
  <c r="Q1077" i="8"/>
  <c r="L253" i="8"/>
  <c r="M253" i="8" s="1"/>
  <c r="N253" i="8" l="1"/>
  <c r="P253" i="8" s="1"/>
  <c r="N1078" i="8"/>
  <c r="P1078" i="8" s="1"/>
  <c r="K1079" i="8" l="1"/>
  <c r="J1079" i="8"/>
  <c r="L1079" i="8" s="1"/>
  <c r="M1079" i="8" s="1"/>
  <c r="Q1078" i="8"/>
  <c r="K254" i="8"/>
  <c r="J254" i="8"/>
  <c r="Q253" i="8"/>
  <c r="N1079" i="8" l="1"/>
  <c r="P1079" i="8" s="1"/>
  <c r="L254" i="8"/>
  <c r="M254" i="8" s="1"/>
  <c r="Q1079" i="8" l="1"/>
  <c r="K1080" i="8"/>
  <c r="J1080" i="8"/>
  <c r="L1080" i="8" s="1"/>
  <c r="M1080" i="8" s="1"/>
  <c r="N254" i="8"/>
  <c r="P254" i="8" s="1"/>
  <c r="K255" i="8" l="1"/>
  <c r="Q254" i="8"/>
  <c r="J255" i="8"/>
  <c r="L255" i="8" s="1"/>
  <c r="M255" i="8" s="1"/>
  <c r="N1080" i="8"/>
  <c r="P1080" i="8" s="1"/>
  <c r="N255" i="8" l="1"/>
  <c r="P255" i="8" s="1"/>
  <c r="Q1080" i="8"/>
  <c r="J1081" i="8"/>
  <c r="K1081" i="8"/>
  <c r="Q255" i="8" l="1"/>
  <c r="J256" i="8"/>
  <c r="K256" i="8"/>
  <c r="L1081" i="8"/>
  <c r="M1081" i="8" s="1"/>
  <c r="L256" i="8" l="1"/>
  <c r="M256" i="8" s="1"/>
  <c r="N1081" i="8"/>
  <c r="P1081" i="8" s="1"/>
  <c r="N256" i="8" l="1"/>
  <c r="P256" i="8" s="1"/>
  <c r="J1082" i="8"/>
  <c r="L1082" i="8" s="1"/>
  <c r="M1082" i="8" s="1"/>
  <c r="K1082" i="8"/>
  <c r="Q1081" i="8"/>
  <c r="N1082" i="8" l="1"/>
  <c r="P1082" i="8" s="1"/>
  <c r="J257" i="8"/>
  <c r="L257" i="8" s="1"/>
  <c r="M257" i="8" s="1"/>
  <c r="Q256" i="8"/>
  <c r="K257" i="8"/>
  <c r="N257" i="8" l="1"/>
  <c r="P257" i="8" s="1"/>
  <c r="K1083" i="8"/>
  <c r="Q1082" i="8"/>
  <c r="J1083" i="8"/>
  <c r="L1083" i="8" l="1"/>
  <c r="M1083" i="8" s="1"/>
  <c r="K258" i="8"/>
  <c r="J258" i="8"/>
  <c r="L258" i="8" s="1"/>
  <c r="M258" i="8" s="1"/>
  <c r="Q257" i="8"/>
  <c r="N258" i="8" l="1"/>
  <c r="P258" i="8" s="1"/>
  <c r="N1083" i="8"/>
  <c r="P1083" i="8" s="1"/>
  <c r="Q1083" i="8" l="1"/>
  <c r="J1084" i="8"/>
  <c r="K1084" i="8"/>
  <c r="K259" i="8"/>
  <c r="Q258" i="8"/>
  <c r="J259" i="8"/>
  <c r="L259" i="8" l="1"/>
  <c r="M259" i="8" s="1"/>
  <c r="L1084" i="8"/>
  <c r="M1084" i="8" s="1"/>
  <c r="N1084" i="8" l="1"/>
  <c r="P1084" i="8" s="1"/>
  <c r="N259" i="8"/>
  <c r="P259" i="8" s="1"/>
  <c r="Q1084" i="8" l="1"/>
  <c r="J1085" i="8"/>
  <c r="K1085" i="8"/>
  <c r="Q259" i="8"/>
  <c r="J260" i="8"/>
  <c r="K260" i="8"/>
  <c r="L1085" i="8" l="1"/>
  <c r="M1085" i="8" s="1"/>
  <c r="L260" i="8"/>
  <c r="M260" i="8" s="1"/>
  <c r="N260" i="8" l="1"/>
  <c r="P260" i="8" s="1"/>
  <c r="N1085" i="8"/>
  <c r="P1085" i="8" s="1"/>
  <c r="J1086" i="8" l="1"/>
  <c r="L1086" i="8" s="1"/>
  <c r="M1086" i="8" s="1"/>
  <c r="K1086" i="8"/>
  <c r="Q1085" i="8"/>
  <c r="J261" i="8"/>
  <c r="L261" i="8" s="1"/>
  <c r="M261" i="8" s="1"/>
  <c r="Q260" i="8"/>
  <c r="K261" i="8"/>
  <c r="N261" i="8" l="1"/>
  <c r="P261" i="8" s="1"/>
  <c r="N1086" i="8"/>
  <c r="P1086" i="8" s="1"/>
  <c r="K262" i="8" l="1"/>
  <c r="J262" i="8"/>
  <c r="L262" i="8" s="1"/>
  <c r="M262" i="8" s="1"/>
  <c r="Q261" i="8"/>
  <c r="K1087" i="8"/>
  <c r="J1087" i="8"/>
  <c r="L1087" i="8" s="1"/>
  <c r="M1087" i="8" s="1"/>
  <c r="Q1086" i="8"/>
  <c r="N1087" i="8" l="1"/>
  <c r="P1087" i="8" s="1"/>
  <c r="N262" i="8"/>
  <c r="P262" i="8" s="1"/>
  <c r="K263" i="8" l="1"/>
  <c r="Q262" i="8"/>
  <c r="J263" i="8"/>
  <c r="Q1087" i="8"/>
  <c r="K1088" i="8"/>
  <c r="J1088" i="8"/>
  <c r="L263" i="8" l="1"/>
  <c r="M263" i="8" s="1"/>
  <c r="L1088" i="8"/>
  <c r="M1088" i="8" s="1"/>
  <c r="N263" i="8" l="1"/>
  <c r="P263" i="8" s="1"/>
  <c r="N1088" i="8"/>
  <c r="P1088" i="8" s="1"/>
  <c r="Q1088" i="8" l="1"/>
  <c r="J1089" i="8"/>
  <c r="K1089" i="8"/>
  <c r="Q263" i="8"/>
  <c r="J264" i="8"/>
  <c r="K264" i="8"/>
  <c r="L264" i="8" l="1"/>
  <c r="M264" i="8" s="1"/>
  <c r="L1089" i="8"/>
  <c r="M1089" i="8" s="1"/>
  <c r="N264" i="8" l="1"/>
  <c r="P264" i="8" s="1"/>
  <c r="N1089" i="8"/>
  <c r="P1089" i="8" s="1"/>
  <c r="J1090" i="8" l="1"/>
  <c r="L1090" i="8" s="1"/>
  <c r="M1090" i="8" s="1"/>
  <c r="K1090" i="8"/>
  <c r="Q1089" i="8"/>
  <c r="J265" i="8"/>
  <c r="L265" i="8" s="1"/>
  <c r="M265" i="8" s="1"/>
  <c r="Q264" i="8"/>
  <c r="K265" i="8"/>
  <c r="N1090" i="8" l="1"/>
  <c r="P1090" i="8" s="1"/>
  <c r="N265" i="8"/>
  <c r="P265" i="8" s="1"/>
  <c r="K1091" i="8" l="1"/>
  <c r="Q1090" i="8"/>
  <c r="J1091" i="8"/>
  <c r="L1091" i="8" s="1"/>
  <c r="M1091" i="8" s="1"/>
  <c r="K266" i="8"/>
  <c r="J266" i="8"/>
  <c r="L266" i="8" s="1"/>
  <c r="M266" i="8" s="1"/>
  <c r="Q265" i="8"/>
  <c r="N1091" i="8" l="1"/>
  <c r="P1091" i="8" s="1"/>
  <c r="N266" i="8"/>
  <c r="P266" i="8" s="1"/>
  <c r="K267" i="8" l="1"/>
  <c r="Q266" i="8"/>
  <c r="J267" i="8"/>
  <c r="Q1091" i="8"/>
  <c r="J1092" i="8"/>
  <c r="L1092" i="8" s="1"/>
  <c r="M1092" i="8" s="1"/>
  <c r="K1092" i="8"/>
  <c r="N1092" i="8" l="1"/>
  <c r="P1092" i="8" s="1"/>
  <c r="L267" i="8"/>
  <c r="M267" i="8" s="1"/>
  <c r="N267" i="8" l="1"/>
  <c r="P267" i="8" s="1"/>
  <c r="Q1092" i="8"/>
  <c r="J1093" i="8"/>
  <c r="K1093" i="8"/>
  <c r="L1093" i="8" l="1"/>
  <c r="M1093" i="8" s="1"/>
  <c r="Q267" i="8"/>
  <c r="J268" i="8"/>
  <c r="K268" i="8"/>
  <c r="N1093" i="8" l="1"/>
  <c r="P1093" i="8" s="1"/>
  <c r="L268" i="8"/>
  <c r="M268" i="8" s="1"/>
  <c r="J1094" i="8" l="1"/>
  <c r="K1094" i="8"/>
  <c r="Q1093" i="8"/>
  <c r="N268" i="8"/>
  <c r="P268" i="8" s="1"/>
  <c r="J269" i="8" l="1"/>
  <c r="Q268" i="8"/>
  <c r="K269" i="8"/>
  <c r="L1094" i="8"/>
  <c r="M1094" i="8" s="1"/>
  <c r="L269" i="8" l="1"/>
  <c r="M269" i="8" s="1"/>
  <c r="N1094" i="8"/>
  <c r="P1094" i="8" s="1"/>
  <c r="N269" i="8" l="1"/>
  <c r="P269" i="8" s="1"/>
  <c r="K1095" i="8"/>
  <c r="J1095" i="8"/>
  <c r="Q1094" i="8"/>
  <c r="K270" i="8" l="1"/>
  <c r="J270" i="8"/>
  <c r="L270" i="8" s="1"/>
  <c r="M270" i="8" s="1"/>
  <c r="Q269" i="8"/>
  <c r="L1095" i="8"/>
  <c r="M1095" i="8" s="1"/>
  <c r="N1095" i="8" l="1"/>
  <c r="P1095" i="8" s="1"/>
  <c r="N270" i="8"/>
  <c r="P270" i="8" s="1"/>
  <c r="K271" i="8" l="1"/>
  <c r="Q270" i="8"/>
  <c r="J271" i="8"/>
  <c r="Q1095" i="8"/>
  <c r="K1096" i="8"/>
  <c r="J1096" i="8"/>
  <c r="L271" i="8" l="1"/>
  <c r="M271" i="8" s="1"/>
  <c r="L1096" i="8"/>
  <c r="M1096" i="8" s="1"/>
  <c r="N271" i="8" l="1"/>
  <c r="P271" i="8" s="1"/>
  <c r="N1096" i="8"/>
  <c r="P1096" i="8" s="1"/>
  <c r="Q1096" i="8" l="1"/>
  <c r="J1097" i="8"/>
  <c r="K1097" i="8"/>
  <c r="Q271" i="8"/>
  <c r="J272" i="8"/>
  <c r="L272" i="8" s="1"/>
  <c r="M272" i="8" s="1"/>
  <c r="K272" i="8"/>
  <c r="N272" i="8" l="1"/>
  <c r="P272" i="8" s="1"/>
  <c r="L1097" i="8"/>
  <c r="M1097" i="8" s="1"/>
  <c r="N1097" i="8" l="1"/>
  <c r="P1097" i="8" s="1"/>
  <c r="J273" i="8"/>
  <c r="Q272" i="8"/>
  <c r="K273" i="8"/>
  <c r="J1098" i="8" l="1"/>
  <c r="L1098" i="8" s="1"/>
  <c r="M1098" i="8" s="1"/>
  <c r="K1098" i="8"/>
  <c r="Q1097" i="8"/>
  <c r="L273" i="8"/>
  <c r="M273" i="8" s="1"/>
  <c r="N1098" i="8" l="1"/>
  <c r="P1098" i="8" s="1"/>
  <c r="N273" i="8"/>
  <c r="P273" i="8" s="1"/>
  <c r="K1099" i="8" l="1"/>
  <c r="Q1098" i="8"/>
  <c r="J1099" i="8"/>
  <c r="L1099" i="8" s="1"/>
  <c r="M1099" i="8" s="1"/>
  <c r="K274" i="8"/>
  <c r="J274" i="8"/>
  <c r="L274" i="8" s="1"/>
  <c r="M274" i="8" s="1"/>
  <c r="Q273" i="8"/>
  <c r="N1099" i="8" l="1"/>
  <c r="P1099" i="8" s="1"/>
  <c r="N274" i="8"/>
  <c r="P274" i="8" s="1"/>
  <c r="K275" i="8" l="1"/>
  <c r="Q274" i="8"/>
  <c r="J275" i="8"/>
  <c r="L275" i="8" s="1"/>
  <c r="M275" i="8" s="1"/>
  <c r="Q1099" i="8"/>
  <c r="J1100" i="8"/>
  <c r="K1100" i="8"/>
  <c r="N275" i="8" l="1"/>
  <c r="P275" i="8" s="1"/>
  <c r="L1100" i="8"/>
  <c r="M1100" i="8" s="1"/>
  <c r="Q275" i="8" l="1"/>
  <c r="J276" i="8"/>
  <c r="K276" i="8"/>
  <c r="N1100" i="8"/>
  <c r="P1100" i="8" s="1"/>
  <c r="Q1100" i="8" l="1"/>
  <c r="J1101" i="8"/>
  <c r="K1101" i="8"/>
  <c r="L276" i="8"/>
  <c r="M276" i="8" s="1"/>
  <c r="L1101" i="8" l="1"/>
  <c r="M1101" i="8" s="1"/>
  <c r="N276" i="8"/>
  <c r="P276" i="8" s="1"/>
  <c r="J277" i="8" l="1"/>
  <c r="Q276" i="8"/>
  <c r="K277" i="8"/>
  <c r="N1101" i="8"/>
  <c r="P1101" i="8" s="1"/>
  <c r="J1102" i="8" l="1"/>
  <c r="K1102" i="8"/>
  <c r="Q1101" i="8"/>
  <c r="L277" i="8"/>
  <c r="M277" i="8" s="1"/>
  <c r="N277" i="8" l="1"/>
  <c r="P277" i="8" s="1"/>
  <c r="L1102" i="8"/>
  <c r="M1102" i="8" s="1"/>
  <c r="N1102" i="8" l="1"/>
  <c r="P1102" i="8" s="1"/>
  <c r="K278" i="8"/>
  <c r="J278" i="8"/>
  <c r="Q277" i="8"/>
  <c r="L278" i="8" l="1"/>
  <c r="M278" i="8" s="1"/>
  <c r="K1103" i="8"/>
  <c r="J1103" i="8"/>
  <c r="L1103" i="8" s="1"/>
  <c r="M1103" i="8" s="1"/>
  <c r="Q1102" i="8"/>
  <c r="N1103" i="8" l="1"/>
  <c r="P1103" i="8" s="1"/>
  <c r="N278" i="8"/>
  <c r="P278" i="8" s="1"/>
  <c r="K279" i="8" l="1"/>
  <c r="Q278" i="8"/>
  <c r="J279" i="8"/>
  <c r="L279" i="8" s="1"/>
  <c r="M279" i="8" s="1"/>
  <c r="Q1103" i="8"/>
  <c r="K1104" i="8"/>
  <c r="J1104" i="8"/>
  <c r="L1104" i="8" s="1"/>
  <c r="M1104" i="8" s="1"/>
  <c r="N279" i="8" l="1"/>
  <c r="P279" i="8" s="1"/>
  <c r="N1104" i="8"/>
  <c r="P1104" i="8" s="1"/>
  <c r="Q1104" i="8" l="1"/>
  <c r="J1105" i="8"/>
  <c r="K1105" i="8"/>
  <c r="Q279" i="8"/>
  <c r="J280" i="8"/>
  <c r="L280" i="8" s="1"/>
  <c r="M280" i="8" s="1"/>
  <c r="K280" i="8"/>
  <c r="L1105" i="8" l="1"/>
  <c r="M1105" i="8" s="1"/>
  <c r="N280" i="8"/>
  <c r="P280" i="8" s="1"/>
  <c r="J281" i="8" l="1"/>
  <c r="Q280" i="8"/>
  <c r="K281" i="8"/>
  <c r="N1105" i="8"/>
  <c r="P1105" i="8" s="1"/>
  <c r="J1106" i="8" l="1"/>
  <c r="L1106" i="8" s="1"/>
  <c r="M1106" i="8" s="1"/>
  <c r="K1106" i="8"/>
  <c r="Q1105" i="8"/>
  <c r="L281" i="8"/>
  <c r="M281" i="8" s="1"/>
  <c r="N281" i="8" l="1"/>
  <c r="P281" i="8" s="1"/>
  <c r="N1106" i="8"/>
  <c r="P1106" i="8" s="1"/>
  <c r="K1107" i="8" l="1"/>
  <c r="Q1106" i="8"/>
  <c r="J1107" i="8"/>
  <c r="L1107" i="8" s="1"/>
  <c r="M1107" i="8" s="1"/>
  <c r="K282" i="8"/>
  <c r="J282" i="8"/>
  <c r="Q281" i="8"/>
  <c r="N1107" i="8" l="1"/>
  <c r="P1107" i="8" s="1"/>
  <c r="L282" i="8"/>
  <c r="M282" i="8" s="1"/>
  <c r="Q1107" i="8" l="1"/>
  <c r="J1108" i="8"/>
  <c r="K1108" i="8"/>
  <c r="N282" i="8"/>
  <c r="P282" i="8" s="1"/>
  <c r="K283" i="8" l="1"/>
  <c r="Q282" i="8"/>
  <c r="J283" i="8"/>
  <c r="L283" i="8" s="1"/>
  <c r="M283" i="8" s="1"/>
  <c r="L1108" i="8"/>
  <c r="M1108" i="8" s="1"/>
  <c r="N283" i="8" l="1"/>
  <c r="P283" i="8" s="1"/>
  <c r="N1108" i="8"/>
  <c r="P1108" i="8" s="1"/>
  <c r="Q283" i="8" l="1"/>
  <c r="J284" i="8"/>
  <c r="K284" i="8"/>
  <c r="Q1108" i="8"/>
  <c r="J1109" i="8"/>
  <c r="L1109" i="8" s="1"/>
  <c r="M1109" i="8" s="1"/>
  <c r="K1109" i="8"/>
  <c r="L284" i="8" l="1"/>
  <c r="M284" i="8" s="1"/>
  <c r="N284" i="8" s="1"/>
  <c r="P284" i="8" s="1"/>
  <c r="Q284" i="8" s="1"/>
  <c r="N1109" i="8"/>
  <c r="P1109" i="8" s="1"/>
  <c r="J1110" i="8" l="1"/>
  <c r="Q1109" i="8"/>
  <c r="K1110" i="8"/>
  <c r="L1110" i="8" l="1"/>
  <c r="M1110" i="8" s="1"/>
  <c r="N1110" i="8" l="1"/>
  <c r="P1110" i="8" s="1"/>
  <c r="K1111" i="8" l="1"/>
  <c r="J1111" i="8"/>
  <c r="L1111" i="8" s="1"/>
  <c r="M1111" i="8" s="1"/>
  <c r="Q1110" i="8"/>
  <c r="N1111" i="8" l="1"/>
  <c r="P1111" i="8" s="1"/>
  <c r="K1112" i="8" l="1"/>
  <c r="Q1111" i="8"/>
  <c r="J1112" i="8"/>
  <c r="L1112" i="8" s="1"/>
  <c r="M1112" i="8" s="1"/>
  <c r="N1112" i="8" s="1"/>
  <c r="P1112" i="8" s="1"/>
  <c r="Q1112" i="8" s="1"/>
  <c r="K10" i="7" l="1"/>
  <c r="J10" i="7"/>
  <c r="L10" i="7" s="1"/>
  <c r="M10" i="7" s="1"/>
  <c r="N10" i="7" l="1"/>
  <c r="P10" i="7" s="1"/>
  <c r="J11" i="7" l="1"/>
  <c r="L11" i="7" s="1"/>
  <c r="M11" i="7" s="1"/>
  <c r="Q10" i="7"/>
  <c r="K11" i="7"/>
  <c r="N11" i="7" l="1"/>
  <c r="P11" i="7" s="1"/>
  <c r="K12" i="7" l="1"/>
  <c r="J12" i="7"/>
  <c r="L12" i="7" s="1"/>
  <c r="M12" i="7" s="1"/>
  <c r="Q11" i="7"/>
  <c r="N12" i="7" l="1"/>
  <c r="P12" i="7" s="1"/>
  <c r="K13" i="7" l="1"/>
  <c r="J13" i="7"/>
  <c r="L13" i="7" s="1"/>
  <c r="M13" i="7" s="1"/>
  <c r="Q12" i="7"/>
  <c r="N13" i="7" l="1"/>
  <c r="P13" i="7" s="1"/>
  <c r="Q13" i="7" l="1"/>
  <c r="J14" i="7"/>
  <c r="L14" i="7" s="1"/>
  <c r="M14" i="7" s="1"/>
  <c r="K14" i="7"/>
  <c r="N14" i="7" l="1"/>
  <c r="P14" i="7" s="1"/>
  <c r="J15" i="7" l="1"/>
  <c r="K15" i="7"/>
  <c r="Q14" i="7"/>
  <c r="L15" i="7" l="1"/>
  <c r="M15" i="7" s="1"/>
  <c r="N15" i="7" l="1"/>
  <c r="P15" i="7" s="1"/>
  <c r="Q15" i="7" l="1"/>
  <c r="K16" i="7"/>
  <c r="J16" i="7"/>
  <c r="L16" i="7" l="1"/>
  <c r="M16" i="7" s="1"/>
  <c r="N16" i="7" l="1"/>
  <c r="P16" i="7" s="1"/>
  <c r="J17" i="7" l="1"/>
  <c r="K17" i="7"/>
  <c r="Q16" i="7"/>
  <c r="L17" i="7" l="1"/>
  <c r="M17" i="7" s="1"/>
  <c r="N17" i="7" l="1"/>
  <c r="P17" i="7" s="1"/>
  <c r="K18" i="7" l="1"/>
  <c r="Q17" i="7"/>
  <c r="J18" i="7"/>
  <c r="L18" i="7" s="1"/>
  <c r="M18" i="7" s="1"/>
  <c r="N18" i="7" l="1"/>
  <c r="P18" i="7" s="1"/>
  <c r="K19" i="7" l="1"/>
  <c r="J19" i="7"/>
  <c r="L19" i="7" s="1"/>
  <c r="M19" i="7" s="1"/>
  <c r="Q18" i="7"/>
  <c r="N19" i="7" l="1"/>
  <c r="P19" i="7" s="1"/>
  <c r="Q19" i="7" l="1"/>
  <c r="K20" i="7"/>
  <c r="J20" i="7"/>
  <c r="L20" i="7" s="1"/>
  <c r="M20" i="7" s="1"/>
  <c r="N20" i="7" l="1"/>
  <c r="P20" i="7" s="1"/>
  <c r="J21" i="7" l="1"/>
  <c r="Q20" i="7"/>
  <c r="K21" i="7"/>
  <c r="L21" i="7" l="1"/>
  <c r="M21" i="7" s="1"/>
  <c r="N21" i="7" l="1"/>
  <c r="P21" i="7" s="1"/>
  <c r="K22" i="7" l="1"/>
  <c r="J22" i="7"/>
  <c r="L22" i="7" s="1"/>
  <c r="M22" i="7" s="1"/>
  <c r="Q21" i="7"/>
  <c r="N22" i="7" l="1"/>
  <c r="P22" i="7" s="1"/>
  <c r="K23" i="7" l="1"/>
  <c r="J23" i="7"/>
  <c r="Q22" i="7"/>
  <c r="L23" i="7" l="1"/>
  <c r="M23" i="7" s="1"/>
  <c r="N23" i="7" l="1"/>
  <c r="P23" i="7" s="1"/>
  <c r="Q23" i="7" l="1"/>
  <c r="K24" i="7"/>
  <c r="J24" i="7"/>
  <c r="L24" i="7" s="1"/>
  <c r="M24" i="7" s="1"/>
  <c r="N24" i="7" l="1"/>
  <c r="P24" i="7" s="1"/>
  <c r="J25" i="7" l="1"/>
  <c r="L25" i="7" s="1"/>
  <c r="M25" i="7" s="1"/>
  <c r="Q24" i="7"/>
  <c r="K25" i="7"/>
  <c r="N25" i="7" l="1"/>
  <c r="P25" i="7" s="1"/>
  <c r="K26" i="7" l="1"/>
  <c r="J26" i="7"/>
  <c r="L26" i="7" s="1"/>
  <c r="M26" i="7" s="1"/>
  <c r="Q25" i="7"/>
  <c r="N26" i="7" l="1"/>
  <c r="P26" i="7" s="1"/>
  <c r="K27" i="7" l="1"/>
  <c r="J27" i="7"/>
  <c r="Q26" i="7"/>
  <c r="L27" i="7" l="1"/>
  <c r="M27" i="7" s="1"/>
  <c r="N27" i="7" l="1"/>
  <c r="P27" i="7" s="1"/>
  <c r="Q27" i="7" l="1"/>
  <c r="K28" i="7"/>
  <c r="J28" i="7"/>
  <c r="L28" i="7" s="1"/>
  <c r="M28" i="7" s="1"/>
  <c r="N28" i="7" l="1"/>
  <c r="P28" i="7" s="1"/>
  <c r="J29" i="7" l="1"/>
  <c r="L29" i="7" s="1"/>
  <c r="M29" i="7" s="1"/>
  <c r="Q28" i="7"/>
  <c r="K29" i="7"/>
  <c r="N29" i="7" l="1"/>
  <c r="P29" i="7" s="1"/>
  <c r="K30" i="7" l="1"/>
  <c r="J30" i="7"/>
  <c r="L30" i="7" s="1"/>
  <c r="M30" i="7" s="1"/>
  <c r="Q29" i="7"/>
  <c r="N30" i="7" l="1"/>
  <c r="P30" i="7" s="1"/>
  <c r="K31" i="7" l="1"/>
  <c r="J31" i="7"/>
  <c r="L31" i="7" s="1"/>
  <c r="M31" i="7" s="1"/>
  <c r="Q30" i="7"/>
  <c r="N31" i="7" l="1"/>
  <c r="P31" i="7" s="1"/>
  <c r="Q31" i="7" l="1"/>
  <c r="K32" i="7"/>
  <c r="J32" i="7"/>
  <c r="L32" i="7" l="1"/>
  <c r="M32" i="7" s="1"/>
  <c r="N32" i="7" l="1"/>
  <c r="P32" i="7" s="1"/>
  <c r="J33" i="7" l="1"/>
  <c r="Q32" i="7"/>
  <c r="K33" i="7"/>
  <c r="L33" i="7" l="1"/>
  <c r="M33" i="7" s="1"/>
  <c r="N33" i="7" l="1"/>
  <c r="P33" i="7" s="1"/>
  <c r="K34" i="7" l="1"/>
  <c r="J34" i="7"/>
  <c r="L34" i="7" s="1"/>
  <c r="M34" i="7" s="1"/>
  <c r="Q33" i="7"/>
  <c r="N34" i="7" l="1"/>
  <c r="P34" i="7" s="1"/>
  <c r="K35" i="7" l="1"/>
  <c r="J35" i="7"/>
  <c r="L35" i="7" s="1"/>
  <c r="M35" i="7" s="1"/>
  <c r="Q34" i="7"/>
  <c r="N35" i="7" l="1"/>
  <c r="P35" i="7" s="1"/>
  <c r="Q35" i="7" l="1"/>
  <c r="K36" i="7"/>
  <c r="J36" i="7"/>
  <c r="L36" i="7" l="1"/>
  <c r="M36" i="7" s="1"/>
  <c r="N36" i="7" l="1"/>
  <c r="P36" i="7" s="1"/>
  <c r="J37" i="7" l="1"/>
  <c r="Q36" i="7"/>
  <c r="K37" i="7"/>
  <c r="L37" i="7" l="1"/>
  <c r="M37" i="7" s="1"/>
  <c r="N37" i="7" l="1"/>
  <c r="P37" i="7" s="1"/>
  <c r="K38" i="7" l="1"/>
  <c r="J38" i="7"/>
  <c r="L38" i="7" s="1"/>
  <c r="M38" i="7" s="1"/>
  <c r="Q37" i="7"/>
  <c r="N38" i="7" l="1"/>
  <c r="P38" i="7" s="1"/>
  <c r="K39" i="7" l="1"/>
  <c r="J39" i="7"/>
  <c r="L39" i="7" s="1"/>
  <c r="M39" i="7" s="1"/>
  <c r="Q38" i="7"/>
  <c r="N39" i="7" l="1"/>
  <c r="P39" i="7" s="1"/>
  <c r="Q39" i="7" l="1"/>
  <c r="K40" i="7"/>
  <c r="J40" i="7"/>
  <c r="L40" i="7" l="1"/>
  <c r="M40" i="7" s="1"/>
  <c r="N40" i="7" l="1"/>
  <c r="P40" i="7" s="1"/>
  <c r="J41" i="7" l="1"/>
  <c r="Q40" i="7"/>
  <c r="K41" i="7"/>
  <c r="L41" i="7" l="1"/>
  <c r="M41" i="7" s="1"/>
  <c r="N41" i="7" l="1"/>
  <c r="P41" i="7" s="1"/>
  <c r="K42" i="7" l="1"/>
  <c r="J42" i="7"/>
  <c r="L42" i="7" s="1"/>
  <c r="M42" i="7" s="1"/>
  <c r="Q41" i="7"/>
  <c r="N42" i="7" l="1"/>
  <c r="P42" i="7" s="1"/>
  <c r="K43" i="7" l="1"/>
  <c r="J43" i="7"/>
  <c r="L43" i="7" s="1"/>
  <c r="M43" i="7" s="1"/>
  <c r="Q42" i="7"/>
  <c r="N43" i="7" l="1"/>
  <c r="P43" i="7" s="1"/>
  <c r="Q43" i="7" l="1"/>
  <c r="K44" i="7"/>
  <c r="J44" i="7"/>
  <c r="L44" i="7" s="1"/>
  <c r="M44" i="7" s="1"/>
  <c r="N44" i="7" l="1"/>
  <c r="P44" i="7" s="1"/>
  <c r="J45" i="7" l="1"/>
  <c r="Q44" i="7"/>
  <c r="K45" i="7"/>
  <c r="L45" i="7" l="1"/>
  <c r="M45" i="7" s="1"/>
  <c r="N45" i="7" l="1"/>
  <c r="P45" i="7" s="1"/>
  <c r="K46" i="7" l="1"/>
  <c r="J46" i="7"/>
  <c r="L46" i="7" s="1"/>
  <c r="M46" i="7" s="1"/>
  <c r="Q45" i="7"/>
  <c r="N46" i="7" l="1"/>
  <c r="P46" i="7" s="1"/>
  <c r="K47" i="7" l="1"/>
  <c r="J47" i="7"/>
  <c r="Q46" i="7"/>
  <c r="L47" i="7" l="1"/>
  <c r="M47" i="7" s="1"/>
  <c r="N47" i="7" l="1"/>
  <c r="P47" i="7" s="1"/>
  <c r="Q47" i="7" l="1"/>
  <c r="K48" i="7"/>
  <c r="J48" i="7"/>
  <c r="L48" i="7" s="1"/>
  <c r="M48" i="7" s="1"/>
  <c r="N48" i="7" l="1"/>
  <c r="P48" i="7" s="1"/>
  <c r="J49" i="7" l="1"/>
  <c r="L49" i="7" s="1"/>
  <c r="M49" i="7" s="1"/>
  <c r="Q48" i="7"/>
  <c r="K49" i="7"/>
  <c r="N49" i="7" l="1"/>
  <c r="P49" i="7" s="1"/>
  <c r="K50" i="7" l="1"/>
  <c r="J50" i="7"/>
  <c r="L50" i="7" s="1"/>
  <c r="M50" i="7" s="1"/>
  <c r="Q49" i="7"/>
  <c r="N50" i="7" l="1"/>
  <c r="P50" i="7" s="1"/>
  <c r="K51" i="7" l="1"/>
  <c r="J51" i="7"/>
  <c r="L51" i="7" s="1"/>
  <c r="M51" i="7" s="1"/>
  <c r="Q50" i="7"/>
  <c r="N51" i="7" l="1"/>
  <c r="P51" i="7" s="1"/>
  <c r="Q51" i="7" l="1"/>
  <c r="K52" i="7"/>
  <c r="J52" i="7"/>
  <c r="L52" i="7" s="1"/>
  <c r="M52" i="7" s="1"/>
  <c r="N52" i="7" l="1"/>
  <c r="P52" i="7" s="1"/>
  <c r="J53" i="7" l="1"/>
  <c r="L53" i="7" s="1"/>
  <c r="M53" i="7" s="1"/>
  <c r="Q52" i="7"/>
  <c r="K53" i="7"/>
  <c r="N53" i="7" l="1"/>
  <c r="P53" i="7" s="1"/>
  <c r="K54" i="7" l="1"/>
  <c r="J54" i="7"/>
  <c r="L54" i="7" s="1"/>
  <c r="M54" i="7" s="1"/>
  <c r="Q53" i="7"/>
  <c r="N54" i="7" l="1"/>
  <c r="P54" i="7" s="1"/>
  <c r="K55" i="7" l="1"/>
  <c r="J55" i="7"/>
  <c r="L55" i="7" s="1"/>
  <c r="M55" i="7" s="1"/>
  <c r="Q54" i="7"/>
  <c r="N55" i="7" l="1"/>
  <c r="P55" i="7" s="1"/>
  <c r="Q55" i="7" l="1"/>
  <c r="K56" i="7"/>
  <c r="J56" i="7"/>
  <c r="L56" i="7" s="1"/>
  <c r="M56" i="7" s="1"/>
  <c r="N56" i="7" l="1"/>
  <c r="P56" i="7" s="1"/>
  <c r="J57" i="7" l="1"/>
  <c r="L57" i="7" s="1"/>
  <c r="M57" i="7" s="1"/>
  <c r="Q56" i="7"/>
  <c r="K57" i="7"/>
  <c r="N57" i="7" l="1"/>
  <c r="P57" i="7" s="1"/>
  <c r="K58" i="7" l="1"/>
  <c r="J58" i="7"/>
  <c r="L58" i="7" s="1"/>
  <c r="M58" i="7" s="1"/>
  <c r="Q57" i="7"/>
  <c r="N58" i="7" l="1"/>
  <c r="P58" i="7" s="1"/>
  <c r="K59" i="7" l="1"/>
  <c r="J59" i="7"/>
  <c r="L59" i="7" s="1"/>
  <c r="M59" i="7" s="1"/>
  <c r="Q58" i="7"/>
  <c r="N59" i="7" l="1"/>
  <c r="P59" i="7" s="1"/>
  <c r="Q59" i="7" l="1"/>
  <c r="K60" i="7"/>
  <c r="J60" i="7"/>
  <c r="L60" i="7" l="1"/>
  <c r="M60" i="7" s="1"/>
  <c r="N60" i="7" l="1"/>
  <c r="P60" i="7" s="1"/>
  <c r="J61" i="7" l="1"/>
  <c r="Q60" i="7"/>
  <c r="K61" i="7"/>
  <c r="L61" i="7" l="1"/>
  <c r="M61" i="7" s="1"/>
  <c r="N61" i="7" l="1"/>
  <c r="P61" i="7" s="1"/>
  <c r="K62" i="7" l="1"/>
  <c r="J62" i="7"/>
  <c r="L62" i="7" s="1"/>
  <c r="M62" i="7" s="1"/>
  <c r="Q61" i="7"/>
  <c r="N62" i="7" l="1"/>
  <c r="P62" i="7" s="1"/>
  <c r="K63" i="7" l="1"/>
  <c r="J63" i="7"/>
  <c r="L63" i="7" s="1"/>
  <c r="M63" i="7" s="1"/>
  <c r="Q62" i="7"/>
  <c r="N63" i="7" l="1"/>
  <c r="P63" i="7" s="1"/>
  <c r="Q63" i="7" l="1"/>
  <c r="K64" i="7"/>
  <c r="J64" i="7"/>
  <c r="L64" i="7" s="1"/>
  <c r="M64" i="7" s="1"/>
  <c r="N64" i="7" l="1"/>
  <c r="P64" i="7" s="1"/>
  <c r="J65" i="7" l="1"/>
  <c r="L65" i="7" s="1"/>
  <c r="M65" i="7" s="1"/>
  <c r="Q64" i="7"/>
  <c r="K65" i="7"/>
  <c r="N65" i="7" l="1"/>
  <c r="P65" i="7" s="1"/>
  <c r="K66" i="7" l="1"/>
  <c r="J66" i="7"/>
  <c r="L66" i="7" s="1"/>
  <c r="M66" i="7" s="1"/>
  <c r="Q65" i="7"/>
  <c r="N66" i="7" l="1"/>
  <c r="P66" i="7" s="1"/>
  <c r="K67" i="7" l="1"/>
  <c r="J67" i="7"/>
  <c r="L67" i="7" s="1"/>
  <c r="M67" i="7" s="1"/>
  <c r="Q66" i="7"/>
  <c r="N67" i="7" l="1"/>
  <c r="P67" i="7" s="1"/>
  <c r="Q67" i="7" l="1"/>
  <c r="K68" i="7"/>
  <c r="J68" i="7"/>
  <c r="L68" i="7" l="1"/>
  <c r="M68" i="7" s="1"/>
  <c r="N68" i="7" l="1"/>
  <c r="P68" i="7" s="1"/>
  <c r="J69" i="7" l="1"/>
  <c r="Q68" i="7"/>
  <c r="K69" i="7"/>
  <c r="L69" i="7" l="1"/>
  <c r="M69" i="7" s="1"/>
  <c r="N69" i="7" l="1"/>
  <c r="P69" i="7" s="1"/>
  <c r="K70" i="7" l="1"/>
  <c r="J70" i="7"/>
  <c r="Q69" i="7"/>
  <c r="L70" i="7" l="1"/>
  <c r="M70" i="7" s="1"/>
  <c r="N70" i="7" l="1"/>
  <c r="P70" i="7" s="1"/>
  <c r="K71" i="7" l="1"/>
  <c r="J71" i="7"/>
  <c r="L71" i="7" s="1"/>
  <c r="M71" i="7" s="1"/>
  <c r="Q70" i="7"/>
  <c r="N71" i="7" l="1"/>
  <c r="P71" i="7" s="1"/>
  <c r="Q71" i="7" l="1"/>
  <c r="K72" i="7"/>
  <c r="J72" i="7"/>
  <c r="L72" i="7" l="1"/>
  <c r="M72" i="7" s="1"/>
  <c r="N72" i="7" l="1"/>
  <c r="P72" i="7" s="1"/>
  <c r="J73" i="7" l="1"/>
  <c r="Q72" i="7"/>
  <c r="K73" i="7"/>
  <c r="L73" i="7" l="1"/>
  <c r="M73" i="7" s="1"/>
  <c r="N73" i="7" l="1"/>
  <c r="P73" i="7" s="1"/>
  <c r="K74" i="7" l="1"/>
  <c r="J74" i="7"/>
  <c r="L74" i="7" s="1"/>
  <c r="M74" i="7" s="1"/>
  <c r="Q73" i="7"/>
  <c r="N74" i="7" l="1"/>
  <c r="P74" i="7" s="1"/>
  <c r="K75" i="7" l="1"/>
  <c r="J75" i="7"/>
  <c r="L75" i="7" s="1"/>
  <c r="M75" i="7" s="1"/>
  <c r="Q74" i="7"/>
  <c r="N75" i="7" l="1"/>
  <c r="P75" i="7" s="1"/>
  <c r="Q75" i="7" l="1"/>
  <c r="K76" i="7"/>
  <c r="J76" i="7"/>
  <c r="L76" i="7" s="1"/>
  <c r="M76" i="7" s="1"/>
  <c r="N76" i="7" l="1"/>
  <c r="P76" i="7" s="1"/>
  <c r="J77" i="7" l="1"/>
  <c r="L77" i="7" s="1"/>
  <c r="M77" i="7" s="1"/>
  <c r="Q76" i="7"/>
  <c r="K77" i="7"/>
  <c r="N77" i="7" l="1"/>
  <c r="P77" i="7" s="1"/>
  <c r="K78" i="7" l="1"/>
  <c r="J78" i="7"/>
  <c r="L78" i="7" s="1"/>
  <c r="M78" i="7" s="1"/>
  <c r="Q77" i="7"/>
  <c r="N78" i="7" l="1"/>
  <c r="P78" i="7" s="1"/>
  <c r="K79" i="7" l="1"/>
  <c r="J79" i="7"/>
  <c r="L79" i="7" s="1"/>
  <c r="M79" i="7" s="1"/>
  <c r="Q78" i="7"/>
  <c r="N79" i="7" l="1"/>
  <c r="P79" i="7" s="1"/>
  <c r="Q79" i="7" l="1"/>
  <c r="K80" i="7"/>
  <c r="J80" i="7"/>
  <c r="L80" i="7" s="1"/>
  <c r="M80" i="7" s="1"/>
  <c r="N80" i="7" l="1"/>
  <c r="P80" i="7" s="1"/>
  <c r="J81" i="7" l="1"/>
  <c r="L81" i="7" s="1"/>
  <c r="M81" i="7" s="1"/>
  <c r="Q80" i="7"/>
  <c r="K81" i="7"/>
  <c r="N81" i="7" l="1"/>
  <c r="P81" i="7" s="1"/>
  <c r="K82" i="7" l="1"/>
  <c r="J82" i="7"/>
  <c r="L82" i="7" s="1"/>
  <c r="M82" i="7" s="1"/>
  <c r="Q81" i="7"/>
  <c r="N82" i="7" l="1"/>
  <c r="P82" i="7" s="1"/>
  <c r="K83" i="7" l="1"/>
  <c r="J83" i="7"/>
  <c r="Q82" i="7"/>
  <c r="L83" i="7" l="1"/>
  <c r="M83" i="7" s="1"/>
  <c r="N83" i="7" l="1"/>
  <c r="P83" i="7" s="1"/>
  <c r="Q83" i="7" l="1"/>
  <c r="K84" i="7"/>
  <c r="J84" i="7"/>
  <c r="L84" i="7" s="1"/>
  <c r="M84" i="7" s="1"/>
  <c r="N84" i="7" l="1"/>
  <c r="P84" i="7" s="1"/>
  <c r="J85" i="7" l="1"/>
  <c r="Q84" i="7"/>
  <c r="K85" i="7"/>
  <c r="L85" i="7" l="1"/>
  <c r="M85" i="7" s="1"/>
  <c r="N85" i="7" l="1"/>
  <c r="P85" i="7" s="1"/>
  <c r="K86" i="7" l="1"/>
  <c r="J86" i="7"/>
  <c r="L86" i="7" s="1"/>
  <c r="M86" i="7" s="1"/>
  <c r="Q85" i="7"/>
  <c r="N86" i="7" l="1"/>
  <c r="P86" i="7" s="1"/>
  <c r="K87" i="7" l="1"/>
  <c r="J87" i="7"/>
  <c r="L87" i="7" s="1"/>
  <c r="M87" i="7" s="1"/>
  <c r="Q86" i="7"/>
  <c r="N87" i="7" l="1"/>
  <c r="P87" i="7" s="1"/>
  <c r="Q87" i="7" l="1"/>
  <c r="K88" i="7"/>
  <c r="J88" i="7"/>
  <c r="L88" i="7" s="1"/>
  <c r="M88" i="7" s="1"/>
  <c r="N88" i="7" l="1"/>
  <c r="P88" i="7" s="1"/>
  <c r="J89" i="7" l="1"/>
  <c r="Q88" i="7"/>
  <c r="K89" i="7"/>
  <c r="L89" i="7" l="1"/>
  <c r="M89" i="7" s="1"/>
  <c r="N89" i="7" l="1"/>
  <c r="P89" i="7" s="1"/>
  <c r="K90" i="7" l="1"/>
  <c r="J90" i="7"/>
  <c r="L90" i="7" s="1"/>
  <c r="M90" i="7" s="1"/>
  <c r="Q89" i="7"/>
  <c r="N90" i="7" l="1"/>
  <c r="P90" i="7" s="1"/>
  <c r="K91" i="7" l="1"/>
  <c r="J91" i="7"/>
  <c r="L91" i="7" s="1"/>
  <c r="M91" i="7" s="1"/>
  <c r="Q90" i="7"/>
  <c r="N91" i="7" l="1"/>
  <c r="P91" i="7" s="1"/>
  <c r="Q91" i="7" l="1"/>
  <c r="K92" i="7"/>
  <c r="J92" i="7"/>
  <c r="L92" i="7" s="1"/>
  <c r="M92" i="7" s="1"/>
  <c r="N92" i="7" l="1"/>
  <c r="P92" i="7" s="1"/>
  <c r="J93" i="7" l="1"/>
  <c r="Q92" i="7"/>
  <c r="K93" i="7"/>
  <c r="L93" i="7" l="1"/>
  <c r="M93" i="7" s="1"/>
  <c r="N93" i="7" l="1"/>
  <c r="P93" i="7" s="1"/>
  <c r="K94" i="7" l="1"/>
  <c r="J94" i="7"/>
  <c r="L94" i="7" s="1"/>
  <c r="M94" i="7" s="1"/>
  <c r="Q93" i="7"/>
  <c r="N94" i="7" l="1"/>
  <c r="P94" i="7" s="1"/>
  <c r="J95" i="7" l="1"/>
  <c r="K95" i="7"/>
  <c r="Q94" i="7"/>
  <c r="L95" i="7" l="1"/>
  <c r="M95" i="7" s="1"/>
  <c r="N95" i="7" l="1"/>
  <c r="P95" i="7" s="1"/>
  <c r="Q95" i="7" l="1"/>
  <c r="K96" i="7"/>
  <c r="J96" i="7"/>
  <c r="L96" i="7" s="1"/>
  <c r="M96" i="7" s="1"/>
  <c r="N96" i="7" l="1"/>
  <c r="P96" i="7" s="1"/>
  <c r="J97" i="7" l="1"/>
  <c r="Q96" i="7"/>
  <c r="K97" i="7"/>
  <c r="L97" i="7" l="1"/>
  <c r="M97" i="7" s="1"/>
  <c r="N97" i="7" l="1"/>
  <c r="P97" i="7" s="1"/>
  <c r="K98" i="7" l="1"/>
  <c r="J98" i="7"/>
  <c r="L98" i="7" s="1"/>
  <c r="M98" i="7" s="1"/>
  <c r="Q97" i="7"/>
  <c r="N98" i="7" l="1"/>
  <c r="P98" i="7" s="1"/>
  <c r="K99" i="7" l="1"/>
  <c r="J99" i="7"/>
  <c r="L99" i="7" s="1"/>
  <c r="M99" i="7" s="1"/>
  <c r="Q98" i="7"/>
  <c r="N99" i="7" l="1"/>
  <c r="P99" i="7" s="1"/>
  <c r="Q99" i="7" l="1"/>
  <c r="K100" i="7"/>
  <c r="J100" i="7"/>
  <c r="L100" i="7" s="1"/>
  <c r="M100" i="7" s="1"/>
  <c r="N100" i="7" l="1"/>
  <c r="P100" i="7" s="1"/>
  <c r="J101" i="7" l="1"/>
  <c r="Q100" i="7"/>
  <c r="K101" i="7"/>
  <c r="L101" i="7" l="1"/>
  <c r="M101" i="7" s="1"/>
  <c r="N101" i="7" l="1"/>
  <c r="P101" i="7" s="1"/>
  <c r="K102" i="7" l="1"/>
  <c r="J102" i="7"/>
  <c r="L102" i="7" s="1"/>
  <c r="M102" i="7" s="1"/>
  <c r="Q101" i="7"/>
  <c r="N102" i="7" l="1"/>
  <c r="P102" i="7" s="1"/>
  <c r="K103" i="7" l="1"/>
  <c r="J103" i="7"/>
  <c r="L103" i="7" s="1"/>
  <c r="M103" i="7" s="1"/>
  <c r="Q102" i="7"/>
  <c r="N103" i="7" l="1"/>
  <c r="P103" i="7" s="1"/>
  <c r="Q103" i="7" l="1"/>
  <c r="K104" i="7"/>
  <c r="J104" i="7"/>
  <c r="L104" i="7" s="1"/>
  <c r="M104" i="7" s="1"/>
  <c r="N104" i="7" l="1"/>
  <c r="P104" i="7" s="1"/>
  <c r="J105" i="7" l="1"/>
  <c r="Q104" i="7"/>
  <c r="K105" i="7"/>
  <c r="L105" i="7" l="1"/>
  <c r="M105" i="7" s="1"/>
  <c r="N105" i="7" l="1"/>
  <c r="P105" i="7" s="1"/>
  <c r="K106" i="7" l="1"/>
  <c r="J106" i="7"/>
  <c r="Q105" i="7"/>
  <c r="L106" i="7" l="1"/>
  <c r="M106" i="7" s="1"/>
  <c r="N106" i="7" l="1"/>
  <c r="P106" i="7" s="1"/>
  <c r="K107" i="7" l="1"/>
  <c r="J107" i="7"/>
  <c r="L107" i="7" s="1"/>
  <c r="M107" i="7" s="1"/>
  <c r="Q106" i="7"/>
  <c r="N107" i="7" l="1"/>
  <c r="P107" i="7" s="1"/>
  <c r="Q107" i="7" l="1"/>
  <c r="K108" i="7"/>
  <c r="J108" i="7"/>
  <c r="L108" i="7" s="1"/>
  <c r="M108" i="7" s="1"/>
  <c r="N108" i="7" l="1"/>
  <c r="P108" i="7" s="1"/>
  <c r="J109" i="7" l="1"/>
  <c r="Q108" i="7"/>
  <c r="K109" i="7"/>
  <c r="L109" i="7" l="1"/>
  <c r="M109" i="7" s="1"/>
  <c r="N109" i="7" l="1"/>
  <c r="P109" i="7" s="1"/>
  <c r="K110" i="7" l="1"/>
  <c r="J110" i="7"/>
  <c r="L110" i="7" s="1"/>
  <c r="M110" i="7" s="1"/>
  <c r="Q109" i="7"/>
  <c r="N110" i="7" l="1"/>
  <c r="P110" i="7" s="1"/>
  <c r="K111" i="7" l="1"/>
  <c r="J111" i="7"/>
  <c r="L111" i="7" s="1"/>
  <c r="M111" i="7" s="1"/>
  <c r="Q110" i="7"/>
  <c r="N111" i="7" l="1"/>
  <c r="P111" i="7" s="1"/>
  <c r="Q111" i="7" l="1"/>
  <c r="K112" i="7"/>
  <c r="J112" i="7"/>
  <c r="L112" i="7" l="1"/>
  <c r="M112" i="7" s="1"/>
  <c r="N112" i="7" l="1"/>
  <c r="P112" i="7" s="1"/>
  <c r="J113" i="7" l="1"/>
  <c r="L113" i="7" s="1"/>
  <c r="M113" i="7" s="1"/>
  <c r="Q112" i="7"/>
  <c r="K113" i="7"/>
  <c r="N113" i="7" l="1"/>
  <c r="P113" i="7" s="1"/>
  <c r="K114" i="7" l="1"/>
  <c r="J114" i="7"/>
  <c r="L114" i="7" s="1"/>
  <c r="M114" i="7" s="1"/>
  <c r="Q113" i="7"/>
  <c r="N114" i="7" l="1"/>
  <c r="P114" i="7" s="1"/>
  <c r="K115" i="7" l="1"/>
  <c r="J115" i="7"/>
  <c r="L115" i="7" s="1"/>
  <c r="M115" i="7" s="1"/>
  <c r="Q114" i="7"/>
  <c r="N115" i="7" l="1"/>
  <c r="P115" i="7" s="1"/>
  <c r="Q115" i="7" l="1"/>
  <c r="K116" i="7"/>
  <c r="J116" i="7"/>
  <c r="L116" i="7" l="1"/>
  <c r="M116" i="7" s="1"/>
  <c r="N116" i="7" l="1"/>
  <c r="P116" i="7" s="1"/>
  <c r="J117" i="7" l="1"/>
  <c r="Q116" i="7"/>
  <c r="K117" i="7"/>
  <c r="L117" i="7" l="1"/>
  <c r="M117" i="7" s="1"/>
  <c r="N117" i="7" l="1"/>
  <c r="P117" i="7" s="1"/>
  <c r="K118" i="7" l="1"/>
  <c r="J118" i="7"/>
  <c r="L118" i="7" s="1"/>
  <c r="M118" i="7" s="1"/>
  <c r="Q117" i="7"/>
  <c r="N118" i="7" l="1"/>
  <c r="P118" i="7" s="1"/>
  <c r="K119" i="7" l="1"/>
  <c r="J119" i="7"/>
  <c r="L119" i="7" s="1"/>
  <c r="M119" i="7" s="1"/>
  <c r="Q118" i="7"/>
  <c r="N119" i="7" l="1"/>
  <c r="P119" i="7" s="1"/>
  <c r="Q119" i="7" l="1"/>
  <c r="K120" i="7"/>
  <c r="J120" i="7"/>
  <c r="L120" i="7" s="1"/>
  <c r="M120" i="7" s="1"/>
  <c r="N120" i="7" l="1"/>
  <c r="P120" i="7" s="1"/>
  <c r="J121" i="7" l="1"/>
  <c r="Q120" i="7"/>
  <c r="K121" i="7"/>
  <c r="L121" i="7" l="1"/>
  <c r="M121" i="7" s="1"/>
  <c r="N121" i="7" l="1"/>
  <c r="P121" i="7" s="1"/>
  <c r="K122" i="7" l="1"/>
  <c r="J122" i="7"/>
  <c r="L122" i="7" s="1"/>
  <c r="M122" i="7" s="1"/>
  <c r="Q121" i="7"/>
  <c r="N122" i="7" l="1"/>
  <c r="P122" i="7" s="1"/>
  <c r="K123" i="7" l="1"/>
  <c r="J123" i="7"/>
  <c r="L123" i="7" s="1"/>
  <c r="M123" i="7" s="1"/>
  <c r="Q122" i="7"/>
  <c r="N123" i="7" l="1"/>
  <c r="P123" i="7" s="1"/>
  <c r="Q123" i="7" l="1"/>
  <c r="K124" i="7"/>
  <c r="J124" i="7"/>
  <c r="L124" i="7" s="1"/>
  <c r="M124" i="7" s="1"/>
  <c r="N124" i="7" l="1"/>
  <c r="P124" i="7" s="1"/>
  <c r="J125" i="7" l="1"/>
  <c r="L125" i="7" s="1"/>
  <c r="M125" i="7" s="1"/>
  <c r="Q124" i="7"/>
  <c r="K125" i="7"/>
  <c r="N125" i="7" l="1"/>
  <c r="P125" i="7" s="1"/>
  <c r="K126" i="7" l="1"/>
  <c r="J126" i="7"/>
  <c r="L126" i="7" s="1"/>
  <c r="M126" i="7" s="1"/>
  <c r="Q125" i="7"/>
  <c r="N126" i="7" l="1"/>
  <c r="P126" i="7" s="1"/>
  <c r="K127" i="7" l="1"/>
  <c r="J127" i="7"/>
  <c r="Q126" i="7"/>
  <c r="L127" i="7" l="1"/>
  <c r="M127" i="7" s="1"/>
  <c r="N127" i="7" l="1"/>
  <c r="P127" i="7" s="1"/>
  <c r="Q127" i="7" l="1"/>
  <c r="K128" i="7"/>
  <c r="J128" i="7"/>
  <c r="L128" i="7" s="1"/>
  <c r="M128" i="7" s="1"/>
  <c r="N128" i="7" l="1"/>
  <c r="P128" i="7" s="1"/>
  <c r="J129" i="7" l="1"/>
  <c r="Q128" i="7"/>
  <c r="K129" i="7"/>
  <c r="L129" i="7" l="1"/>
  <c r="M129" i="7" s="1"/>
  <c r="N129" i="7" l="1"/>
  <c r="P129" i="7" s="1"/>
  <c r="K130" i="7" l="1"/>
  <c r="J130" i="7"/>
  <c r="L130" i="7" s="1"/>
  <c r="M130" i="7" s="1"/>
  <c r="Q129" i="7"/>
  <c r="N130" i="7" l="1"/>
  <c r="P130" i="7" s="1"/>
  <c r="K131" i="7" l="1"/>
  <c r="J131" i="7"/>
  <c r="Q130" i="7"/>
  <c r="L131" i="7" l="1"/>
  <c r="M131" i="7" s="1"/>
  <c r="N131" i="7" l="1"/>
  <c r="P131" i="7" s="1"/>
  <c r="Q131" i="7" l="1"/>
  <c r="K132" i="7"/>
  <c r="J132" i="7"/>
  <c r="L132" i="7" s="1"/>
  <c r="M132" i="7" s="1"/>
  <c r="N132" i="7" l="1"/>
  <c r="P132" i="7" s="1"/>
  <c r="J133" i="7" l="1"/>
  <c r="Q132" i="7"/>
  <c r="K133" i="7"/>
  <c r="L133" i="7" l="1"/>
  <c r="M133" i="7" s="1"/>
  <c r="N133" i="7" l="1"/>
  <c r="P133" i="7" s="1"/>
  <c r="K134" i="7" l="1"/>
  <c r="J134" i="7"/>
  <c r="L134" i="7" s="1"/>
  <c r="M134" i="7" s="1"/>
  <c r="Q133" i="7"/>
  <c r="N134" i="7" l="1"/>
  <c r="P134" i="7" s="1"/>
  <c r="K135" i="7" l="1"/>
  <c r="J135" i="7"/>
  <c r="L135" i="7" s="1"/>
  <c r="M135" i="7" s="1"/>
  <c r="Q134" i="7"/>
  <c r="N135" i="7" l="1"/>
  <c r="P135" i="7" s="1"/>
  <c r="Q135" i="7" l="1"/>
  <c r="K136" i="7"/>
  <c r="J136" i="7"/>
  <c r="L136" i="7" s="1"/>
  <c r="M136" i="7" s="1"/>
  <c r="N136" i="7" l="1"/>
  <c r="P136" i="7" s="1"/>
  <c r="J137" i="7" l="1"/>
  <c r="L137" i="7" s="1"/>
  <c r="M137" i="7" s="1"/>
  <c r="Q136" i="7"/>
  <c r="K137" i="7"/>
  <c r="N137" i="7" l="1"/>
  <c r="P137" i="7" s="1"/>
  <c r="K138" i="7" l="1"/>
  <c r="J138" i="7"/>
  <c r="L138" i="7" s="1"/>
  <c r="M138" i="7" s="1"/>
  <c r="Q137" i="7"/>
  <c r="N138" i="7" l="1"/>
  <c r="P138" i="7" s="1"/>
  <c r="K139" i="7" l="1"/>
  <c r="J139" i="7"/>
  <c r="Q138" i="7"/>
  <c r="L139" i="7" l="1"/>
  <c r="M139" i="7" s="1"/>
  <c r="N139" i="7" l="1"/>
  <c r="P139" i="7" s="1"/>
  <c r="Q139" i="7" l="1"/>
  <c r="K140" i="7"/>
  <c r="J140" i="7"/>
  <c r="L140" i="7" s="1"/>
  <c r="M140" i="7" s="1"/>
  <c r="N140" i="7" l="1"/>
  <c r="P140" i="7" s="1"/>
  <c r="J141" i="7" l="1"/>
  <c r="L141" i="7" s="1"/>
  <c r="M141" i="7" s="1"/>
  <c r="Q140" i="7"/>
  <c r="K141" i="7"/>
  <c r="N141" i="7" l="1"/>
  <c r="P141" i="7" s="1"/>
  <c r="K142" i="7" l="1"/>
  <c r="J142" i="7"/>
  <c r="Q141" i="7"/>
  <c r="L142" i="7" l="1"/>
  <c r="M142" i="7" s="1"/>
  <c r="N142" i="7" l="1"/>
  <c r="P142" i="7" s="1"/>
  <c r="K143" i="7" l="1"/>
  <c r="J143" i="7"/>
  <c r="L143" i="7" s="1"/>
  <c r="M143" i="7" s="1"/>
  <c r="Q142" i="7"/>
  <c r="N143" i="7" l="1"/>
  <c r="P143" i="7" s="1"/>
  <c r="Q143" i="7" l="1"/>
  <c r="K144" i="7"/>
  <c r="J144" i="7"/>
  <c r="L144" i="7" l="1"/>
  <c r="M144" i="7" s="1"/>
  <c r="N144" i="7" l="1"/>
  <c r="P144" i="7" s="1"/>
  <c r="J145" i="7" l="1"/>
  <c r="L145" i="7" s="1"/>
  <c r="M145" i="7" s="1"/>
  <c r="Q144" i="7"/>
  <c r="K145" i="7"/>
  <c r="N145" i="7" l="1"/>
  <c r="P145" i="7" s="1"/>
  <c r="K146" i="7" l="1"/>
  <c r="J146" i="7"/>
  <c r="Q145" i="7"/>
  <c r="L146" i="7" l="1"/>
  <c r="M146" i="7" s="1"/>
  <c r="N146" i="7" l="1"/>
  <c r="P146" i="7" s="1"/>
  <c r="K147" i="7" l="1"/>
  <c r="J147" i="7"/>
  <c r="L147" i="7" s="1"/>
  <c r="M147" i="7" s="1"/>
  <c r="Q146" i="7"/>
  <c r="N147" i="7" l="1"/>
  <c r="P147" i="7" s="1"/>
  <c r="Q147" i="7" l="1"/>
  <c r="K148" i="7"/>
  <c r="J148" i="7"/>
  <c r="L148" i="7" s="1"/>
  <c r="M148" i="7" s="1"/>
  <c r="N148" i="7" l="1"/>
  <c r="P148" i="7" s="1"/>
  <c r="J149" i="7" l="1"/>
  <c r="L149" i="7" s="1"/>
  <c r="M149" i="7" s="1"/>
  <c r="Q148" i="7"/>
  <c r="K149" i="7"/>
  <c r="N149" i="7" l="1"/>
  <c r="P149" i="7" s="1"/>
  <c r="K150" i="7" l="1"/>
  <c r="J150" i="7"/>
  <c r="L150" i="7" s="1"/>
  <c r="M150" i="7" s="1"/>
  <c r="Q149" i="7"/>
  <c r="N150" i="7" l="1"/>
  <c r="P150" i="7" s="1"/>
  <c r="K151" i="7" l="1"/>
  <c r="J151" i="7"/>
  <c r="Q150" i="7"/>
  <c r="L151" i="7" l="1"/>
  <c r="M151" i="7" s="1"/>
  <c r="N151" i="7" l="1"/>
  <c r="P151" i="7" s="1"/>
  <c r="Q151" i="7" l="1"/>
  <c r="K152" i="7"/>
  <c r="J152" i="7"/>
  <c r="L152" i="7" s="1"/>
  <c r="M152" i="7" s="1"/>
  <c r="N152" i="7" l="1"/>
  <c r="P152" i="7" s="1"/>
  <c r="J153" i="7" l="1"/>
  <c r="L153" i="7" s="1"/>
  <c r="M153" i="7" s="1"/>
  <c r="Q152" i="7"/>
  <c r="K153" i="7"/>
  <c r="N153" i="7" l="1"/>
  <c r="P153" i="7" s="1"/>
  <c r="K154" i="7" l="1"/>
  <c r="J154" i="7"/>
  <c r="L154" i="7" s="1"/>
  <c r="M154" i="7" s="1"/>
  <c r="Q153" i="7"/>
  <c r="N154" i="7" l="1"/>
  <c r="P154" i="7" s="1"/>
  <c r="K155" i="7" l="1"/>
  <c r="J155" i="7"/>
  <c r="L155" i="7" s="1"/>
  <c r="M155" i="7" s="1"/>
  <c r="Q154" i="7"/>
  <c r="N155" i="7" l="1"/>
  <c r="P155" i="7" s="1"/>
  <c r="Q155" i="7" l="1"/>
  <c r="K156" i="7"/>
  <c r="J156" i="7"/>
  <c r="L156" i="7" s="1"/>
  <c r="M156" i="7" s="1"/>
  <c r="N156" i="7" l="1"/>
  <c r="P156" i="7" s="1"/>
  <c r="J157" i="7" l="1"/>
  <c r="L157" i="7" s="1"/>
  <c r="M157" i="7" s="1"/>
  <c r="Q156" i="7"/>
  <c r="K157" i="7"/>
  <c r="N157" i="7" l="1"/>
  <c r="P157" i="7" s="1"/>
  <c r="K158" i="7" l="1"/>
  <c r="J158" i="7"/>
  <c r="Q157" i="7"/>
  <c r="L158" i="7" l="1"/>
  <c r="M158" i="7" s="1"/>
  <c r="N158" i="7" l="1"/>
  <c r="P158" i="7" s="1"/>
  <c r="K159" i="7" l="1"/>
  <c r="J159" i="7"/>
  <c r="Q158" i="7"/>
  <c r="L159" i="7" l="1"/>
  <c r="M159" i="7" s="1"/>
  <c r="N159" i="7" l="1"/>
  <c r="P159" i="7" s="1"/>
  <c r="Q159" i="7" l="1"/>
  <c r="K160" i="7"/>
  <c r="J160" i="7"/>
  <c r="L160" i="7" s="1"/>
  <c r="M160" i="7" s="1"/>
  <c r="N160" i="7" l="1"/>
  <c r="P160" i="7" s="1"/>
  <c r="J161" i="7" l="1"/>
  <c r="L161" i="7" s="1"/>
  <c r="M161" i="7" s="1"/>
  <c r="Q160" i="7"/>
  <c r="K161" i="7"/>
  <c r="N161" i="7" l="1"/>
  <c r="P161" i="7" s="1"/>
  <c r="K162" i="7" l="1"/>
  <c r="J162" i="7"/>
  <c r="Q161" i="7"/>
  <c r="L162" i="7" l="1"/>
  <c r="M162" i="7" s="1"/>
  <c r="N162" i="7" l="1"/>
  <c r="P162" i="7" s="1"/>
  <c r="K163" i="7" l="1"/>
  <c r="J163" i="7"/>
  <c r="Q162" i="7"/>
  <c r="L163" i="7" l="1"/>
  <c r="M163" i="7" s="1"/>
  <c r="N163" i="7" l="1"/>
  <c r="P163" i="7" s="1"/>
  <c r="Q163" i="7" l="1"/>
  <c r="K164" i="7"/>
  <c r="J164" i="7"/>
  <c r="L164" i="7" s="1"/>
  <c r="M164" i="7" s="1"/>
  <c r="N164" i="7" l="1"/>
  <c r="P164" i="7" s="1"/>
  <c r="J165" i="7" l="1"/>
  <c r="L165" i="7" s="1"/>
  <c r="M165" i="7" s="1"/>
  <c r="Q164" i="7"/>
  <c r="K165" i="7"/>
  <c r="N165" i="7" l="1"/>
  <c r="P165" i="7" s="1"/>
  <c r="K166" i="7" l="1"/>
  <c r="J166" i="7"/>
  <c r="Q165" i="7"/>
  <c r="L166" i="7" l="1"/>
  <c r="M166" i="7" s="1"/>
  <c r="N166" i="7" l="1"/>
  <c r="P166" i="7" s="1"/>
  <c r="Q166" i="7" l="1"/>
  <c r="K167" i="7"/>
  <c r="J167" i="7"/>
  <c r="L167" i="7" s="1"/>
  <c r="M167" i="7" s="1"/>
  <c r="N167" i="7" l="1"/>
  <c r="P167" i="7" s="1"/>
  <c r="Q167" i="7" l="1"/>
  <c r="K168" i="7"/>
  <c r="J168" i="7"/>
  <c r="L168" i="7" s="1"/>
  <c r="M168" i="7" s="1"/>
  <c r="N168" i="7" l="1"/>
  <c r="P168" i="7" s="1"/>
  <c r="J169" i="7" l="1"/>
  <c r="L169" i="7" s="1"/>
  <c r="M169" i="7" s="1"/>
  <c r="K169" i="7"/>
  <c r="Q168" i="7"/>
  <c r="N169" i="7" l="1"/>
  <c r="P169" i="7" s="1"/>
  <c r="K170" i="7" l="1"/>
  <c r="J170" i="7"/>
  <c r="Q169" i="7"/>
  <c r="L170" i="7" l="1"/>
  <c r="M170" i="7" s="1"/>
  <c r="N170" i="7" l="1"/>
  <c r="P170" i="7" s="1"/>
  <c r="K171" i="7" l="1"/>
  <c r="J171" i="7"/>
  <c r="Q170" i="7"/>
  <c r="L171" i="7" l="1"/>
  <c r="M171" i="7" s="1"/>
  <c r="N171" i="7" l="1"/>
  <c r="P171" i="7" s="1"/>
  <c r="Q171" i="7" l="1"/>
  <c r="K172" i="7"/>
  <c r="J172" i="7"/>
  <c r="L172" i="7" s="1"/>
  <c r="M172" i="7" s="1"/>
  <c r="N172" i="7" l="1"/>
  <c r="P172" i="7" s="1"/>
  <c r="J173" i="7" l="1"/>
  <c r="L173" i="7" s="1"/>
  <c r="M173" i="7" s="1"/>
  <c r="Q172" i="7"/>
  <c r="K173" i="7"/>
  <c r="N173" i="7" l="1"/>
  <c r="P173" i="7" s="1"/>
  <c r="K174" i="7" l="1"/>
  <c r="J174" i="7"/>
  <c r="Q173" i="7"/>
  <c r="L174" i="7" l="1"/>
  <c r="M174" i="7" s="1"/>
  <c r="N174" i="7" l="1"/>
  <c r="P174" i="7" s="1"/>
  <c r="K175" i="7" l="1"/>
  <c r="J175" i="7"/>
  <c r="L175" i="7" s="1"/>
  <c r="M175" i="7" s="1"/>
  <c r="Q174" i="7"/>
  <c r="N175" i="7" l="1"/>
  <c r="P175" i="7" s="1"/>
  <c r="Q175" i="7" l="1"/>
  <c r="K176" i="7"/>
  <c r="J176" i="7"/>
  <c r="L176" i="7" s="1"/>
  <c r="M176" i="7" s="1"/>
  <c r="N176" i="7" l="1"/>
  <c r="P176" i="7" s="1"/>
  <c r="J177" i="7" l="1"/>
  <c r="Q176" i="7"/>
  <c r="K177" i="7"/>
  <c r="L177" i="7" l="1"/>
  <c r="M177" i="7" s="1"/>
  <c r="N177" i="7" l="1"/>
  <c r="P177" i="7" s="1"/>
  <c r="K178" i="7" l="1"/>
  <c r="J178" i="7"/>
  <c r="L178" i="7" s="1"/>
  <c r="M178" i="7" s="1"/>
  <c r="Q177" i="7"/>
  <c r="N178" i="7" l="1"/>
  <c r="P178" i="7" s="1"/>
  <c r="K179" i="7" l="1"/>
  <c r="J179" i="7"/>
  <c r="Q178" i="7"/>
  <c r="L179" i="7" l="1"/>
  <c r="M179" i="7" s="1"/>
  <c r="N179" i="7" l="1"/>
  <c r="P179" i="7" s="1"/>
  <c r="Q179" i="7" l="1"/>
  <c r="K180" i="7"/>
  <c r="J180" i="7"/>
  <c r="L180" i="7" s="1"/>
  <c r="M180" i="7" s="1"/>
  <c r="N180" i="7" l="1"/>
  <c r="P180" i="7" s="1"/>
  <c r="J181" i="7" l="1"/>
  <c r="Q180" i="7"/>
  <c r="K181" i="7"/>
  <c r="L181" i="7" l="1"/>
  <c r="M181" i="7" s="1"/>
  <c r="N181" i="7" l="1"/>
  <c r="P181" i="7" s="1"/>
  <c r="K182" i="7" l="1"/>
  <c r="J182" i="7"/>
  <c r="Q181" i="7"/>
  <c r="L182" i="7" l="1"/>
  <c r="M182" i="7" s="1"/>
  <c r="N182" i="7" l="1"/>
  <c r="P182" i="7" s="1"/>
  <c r="K183" i="7" l="1"/>
  <c r="J183" i="7"/>
  <c r="Q182" i="7"/>
  <c r="L183" i="7" l="1"/>
  <c r="M183" i="7" s="1"/>
  <c r="N183" i="7" l="1"/>
  <c r="P183" i="7" s="1"/>
  <c r="Q183" i="7" l="1"/>
  <c r="K184" i="7"/>
  <c r="J184" i="7"/>
  <c r="L184" i="7" s="1"/>
  <c r="M184" i="7" s="1"/>
  <c r="N184" i="7" l="1"/>
  <c r="P184" i="7" s="1"/>
  <c r="J185" i="7" l="1"/>
  <c r="Q184" i="7"/>
  <c r="K185" i="7"/>
  <c r="L185" i="7" l="1"/>
  <c r="M185" i="7" s="1"/>
  <c r="N185" i="7" l="1"/>
  <c r="P185" i="7" s="1"/>
  <c r="K186" i="7" l="1"/>
  <c r="J186" i="7"/>
  <c r="L186" i="7" s="1"/>
  <c r="M186" i="7" s="1"/>
  <c r="Q185" i="7"/>
  <c r="N186" i="7" l="1"/>
  <c r="P186" i="7" s="1"/>
  <c r="K187" i="7" l="1"/>
  <c r="J187" i="7"/>
  <c r="Q186" i="7"/>
  <c r="L187" i="7" l="1"/>
  <c r="M187" i="7" s="1"/>
  <c r="N187" i="7" l="1"/>
  <c r="P187" i="7" s="1"/>
  <c r="Q187" i="7" l="1"/>
  <c r="K188" i="7"/>
  <c r="J188" i="7"/>
  <c r="L188" i="7" s="1"/>
  <c r="M188" i="7" s="1"/>
  <c r="N188" i="7" l="1"/>
  <c r="P188" i="7" s="1"/>
  <c r="J189" i="7" l="1"/>
  <c r="Q188" i="7"/>
  <c r="K189" i="7"/>
  <c r="L189" i="7" l="1"/>
  <c r="M189" i="7" s="1"/>
  <c r="N189" i="7" l="1"/>
  <c r="P189" i="7" s="1"/>
  <c r="K190" i="7" l="1"/>
  <c r="J190" i="7"/>
  <c r="L190" i="7" s="1"/>
  <c r="M190" i="7" s="1"/>
  <c r="Q189" i="7"/>
  <c r="N190" i="7" l="1"/>
  <c r="P190" i="7" s="1"/>
  <c r="K191" i="7" l="1"/>
  <c r="J191" i="7"/>
  <c r="L191" i="7" s="1"/>
  <c r="M191" i="7" s="1"/>
  <c r="Q190" i="7"/>
  <c r="N191" i="7" l="1"/>
  <c r="P191" i="7" s="1"/>
  <c r="Q191" i="7" l="1"/>
  <c r="K192" i="7"/>
  <c r="J192" i="7"/>
  <c r="L192" i="7" s="1"/>
  <c r="M192" i="7" s="1"/>
  <c r="N192" i="7" l="1"/>
  <c r="P192" i="7" s="1"/>
  <c r="J193" i="7" l="1"/>
  <c r="Q192" i="7"/>
  <c r="K193" i="7"/>
  <c r="L193" i="7" l="1"/>
  <c r="M193" i="7" s="1"/>
  <c r="N193" i="7" l="1"/>
  <c r="P193" i="7" s="1"/>
  <c r="K194" i="7" l="1"/>
  <c r="J194" i="7"/>
  <c r="Q193" i="7"/>
  <c r="L194" i="7" l="1"/>
  <c r="M194" i="7" s="1"/>
  <c r="N194" i="7" l="1"/>
  <c r="P194" i="7" s="1"/>
  <c r="K195" i="7" l="1"/>
  <c r="J195" i="7"/>
  <c r="Q194" i="7"/>
  <c r="L195" i="7" l="1"/>
  <c r="M195" i="7" s="1"/>
  <c r="N195" i="7" l="1"/>
  <c r="P195" i="7" s="1"/>
  <c r="Q195" i="7" l="1"/>
  <c r="K196" i="7"/>
  <c r="J196" i="7"/>
  <c r="L196" i="7" s="1"/>
  <c r="M196" i="7" s="1"/>
  <c r="N196" i="7" l="1"/>
  <c r="P196" i="7" s="1"/>
  <c r="J197" i="7" l="1"/>
  <c r="Q196" i="7"/>
  <c r="K197" i="7"/>
  <c r="L197" i="7" l="1"/>
  <c r="M197" i="7" s="1"/>
  <c r="N197" i="7" l="1"/>
  <c r="P197" i="7" s="1"/>
  <c r="K198" i="7" l="1"/>
  <c r="J198" i="7"/>
  <c r="L198" i="7" s="1"/>
  <c r="M198" i="7" s="1"/>
  <c r="Q197" i="7"/>
  <c r="N198" i="7" l="1"/>
  <c r="P198" i="7" s="1"/>
  <c r="K199" i="7" l="1"/>
  <c r="J199" i="7"/>
  <c r="L199" i="7" s="1"/>
  <c r="M199" i="7" s="1"/>
  <c r="Q198" i="7"/>
  <c r="N199" i="7" l="1"/>
  <c r="P199" i="7" s="1"/>
  <c r="Q199" i="7" l="1"/>
  <c r="K200" i="7"/>
  <c r="J200" i="7"/>
  <c r="L200" i="7" l="1"/>
  <c r="M200" i="7" s="1"/>
  <c r="N200" i="7" l="1"/>
  <c r="P200" i="7" s="1"/>
  <c r="J201" i="7" l="1"/>
  <c r="Q200" i="7"/>
  <c r="K201" i="7"/>
  <c r="L201" i="7" l="1"/>
  <c r="M201" i="7" s="1"/>
  <c r="N201" i="7" l="1"/>
  <c r="P201" i="7" s="1"/>
  <c r="K202" i="7" l="1"/>
  <c r="J202" i="7"/>
  <c r="Q201" i="7"/>
  <c r="L202" i="7" l="1"/>
  <c r="M202" i="7" s="1"/>
  <c r="N202" i="7" l="1"/>
  <c r="P202" i="7" s="1"/>
  <c r="K203" i="7" l="1"/>
  <c r="J203" i="7"/>
  <c r="Q202" i="7"/>
  <c r="L203" i="7" l="1"/>
  <c r="M203" i="7" s="1"/>
  <c r="N203" i="7" l="1"/>
  <c r="P203" i="7" s="1"/>
  <c r="Q203" i="7" l="1"/>
  <c r="K204" i="7"/>
  <c r="J204" i="7"/>
  <c r="L204" i="7" l="1"/>
  <c r="M204" i="7" s="1"/>
  <c r="N204" i="7" l="1"/>
  <c r="P204" i="7" s="1"/>
  <c r="J205" i="7" l="1"/>
  <c r="Q204" i="7"/>
  <c r="K205" i="7"/>
  <c r="L205" i="7" l="1"/>
  <c r="M205" i="7" s="1"/>
  <c r="N205" i="7" l="1"/>
  <c r="P205" i="7" s="1"/>
  <c r="K206" i="7" l="1"/>
  <c r="J206" i="7"/>
  <c r="Q205" i="7"/>
  <c r="L206" i="7" l="1"/>
  <c r="M206" i="7" s="1"/>
  <c r="N206" i="7" l="1"/>
  <c r="P206" i="7" s="1"/>
  <c r="K207" i="7" l="1"/>
  <c r="J207" i="7"/>
  <c r="Q206" i="7"/>
  <c r="L207" i="7" l="1"/>
  <c r="M207" i="7" s="1"/>
  <c r="N207" i="7" l="1"/>
  <c r="P207" i="7" s="1"/>
  <c r="Q207" i="7" l="1"/>
  <c r="K208" i="7"/>
  <c r="J208" i="7"/>
  <c r="L208" i="7" s="1"/>
  <c r="M208" i="7" s="1"/>
  <c r="N208" i="7" l="1"/>
  <c r="P208" i="7" s="1"/>
  <c r="J209" i="7" l="1"/>
  <c r="Q208" i="7"/>
  <c r="K209" i="7"/>
  <c r="L209" i="7" l="1"/>
  <c r="M209" i="7" s="1"/>
  <c r="N209" i="7" l="1"/>
  <c r="P209" i="7" s="1"/>
  <c r="K210" i="7" l="1"/>
  <c r="J210" i="7"/>
  <c r="Q209" i="7"/>
  <c r="L210" i="7" l="1"/>
  <c r="M210" i="7" s="1"/>
  <c r="N210" i="7" l="1"/>
  <c r="P210" i="7" s="1"/>
  <c r="K211" i="7" l="1"/>
  <c r="J211" i="7"/>
  <c r="Q210" i="7"/>
  <c r="L211" i="7" l="1"/>
  <c r="M211" i="7" s="1"/>
  <c r="N211" i="7" l="1"/>
  <c r="P211" i="7" s="1"/>
  <c r="Q211" i="7" l="1"/>
  <c r="K212" i="7"/>
  <c r="J212" i="7"/>
  <c r="L212" i="7" s="1"/>
  <c r="M212" i="7" s="1"/>
  <c r="N212" i="7" l="1"/>
  <c r="P212" i="7" s="1"/>
  <c r="J213" i="7" l="1"/>
  <c r="Q212" i="7"/>
  <c r="K213" i="7"/>
  <c r="L213" i="7" l="1"/>
  <c r="M213" i="7" s="1"/>
  <c r="N213" i="7" l="1"/>
  <c r="P213" i="7" s="1"/>
  <c r="K214" i="7" l="1"/>
  <c r="J214" i="7"/>
  <c r="Q213" i="7"/>
  <c r="L214" i="7" l="1"/>
  <c r="M214" i="7" s="1"/>
  <c r="N214" i="7" l="1"/>
  <c r="P214" i="7" s="1"/>
  <c r="K215" i="7" l="1"/>
  <c r="J215" i="7"/>
  <c r="L215" i="7" s="1"/>
  <c r="M215" i="7" s="1"/>
  <c r="Q214" i="7"/>
  <c r="N215" i="7" l="1"/>
  <c r="P215" i="7" s="1"/>
  <c r="Q215" i="7" l="1"/>
  <c r="K216" i="7"/>
  <c r="J216" i="7"/>
  <c r="L216" i="7" s="1"/>
  <c r="M216" i="7" s="1"/>
  <c r="N216" i="7" l="1"/>
  <c r="P216" i="7" s="1"/>
  <c r="J217" i="7" l="1"/>
  <c r="Q216" i="7"/>
  <c r="K217" i="7"/>
  <c r="L217" i="7" l="1"/>
  <c r="M217" i="7" s="1"/>
  <c r="N217" i="7" l="1"/>
  <c r="P217" i="7" s="1"/>
  <c r="K218" i="7" l="1"/>
  <c r="J218" i="7"/>
  <c r="L218" i="7" s="1"/>
  <c r="M218" i="7" s="1"/>
  <c r="Q217" i="7"/>
  <c r="N218" i="7" l="1"/>
  <c r="P218" i="7" s="1"/>
  <c r="K219" i="7" l="1"/>
  <c r="J219" i="7"/>
  <c r="Q218" i="7"/>
  <c r="L219" i="7" l="1"/>
  <c r="M219" i="7" s="1"/>
  <c r="N219" i="7" l="1"/>
  <c r="P219" i="7" s="1"/>
  <c r="Q219" i="7" l="1"/>
  <c r="K220" i="7"/>
  <c r="J220" i="7"/>
  <c r="L220" i="7" s="1"/>
  <c r="M220" i="7" s="1"/>
  <c r="N220" i="7" l="1"/>
  <c r="P220" i="7" s="1"/>
  <c r="J221" i="7" l="1"/>
  <c r="Q220" i="7"/>
  <c r="K221" i="7"/>
  <c r="L221" i="7" l="1"/>
  <c r="M221" i="7" s="1"/>
  <c r="N221" i="7" l="1"/>
  <c r="P221" i="7" s="1"/>
  <c r="K222" i="7" l="1"/>
  <c r="J222" i="7"/>
  <c r="Q221" i="7"/>
  <c r="L222" i="7" l="1"/>
  <c r="M222" i="7" s="1"/>
  <c r="N222" i="7" l="1"/>
  <c r="P222" i="7" s="1"/>
  <c r="K223" i="7" l="1"/>
  <c r="J223" i="7"/>
  <c r="Q222" i="7"/>
  <c r="L223" i="7" l="1"/>
  <c r="M223" i="7" s="1"/>
  <c r="N223" i="7" l="1"/>
  <c r="P223" i="7" s="1"/>
  <c r="Q223" i="7" l="1"/>
  <c r="K224" i="7"/>
  <c r="J224" i="7"/>
  <c r="L224" i="7" s="1"/>
  <c r="M224" i="7" s="1"/>
  <c r="N224" i="7" l="1"/>
  <c r="P224" i="7" s="1"/>
  <c r="J225" i="7" l="1"/>
  <c r="Q224" i="7"/>
  <c r="K225" i="7"/>
  <c r="L225" i="7" l="1"/>
  <c r="M225" i="7" s="1"/>
  <c r="N225" i="7" l="1"/>
  <c r="P225" i="7" s="1"/>
  <c r="K226" i="7" l="1"/>
  <c r="J226" i="7"/>
  <c r="Q225" i="7"/>
  <c r="L226" i="7" l="1"/>
  <c r="M226" i="7" s="1"/>
  <c r="N226" i="7" l="1"/>
  <c r="P226" i="7" s="1"/>
  <c r="K227" i="7" l="1"/>
  <c r="J227" i="7"/>
  <c r="Q226" i="7"/>
  <c r="L227" i="7" l="1"/>
  <c r="M227" i="7" s="1"/>
  <c r="N227" i="7" l="1"/>
  <c r="P227" i="7" s="1"/>
  <c r="Q227" i="7" l="1"/>
  <c r="K228" i="7"/>
  <c r="J228" i="7"/>
  <c r="L228" i="7" s="1"/>
  <c r="M228" i="7" s="1"/>
  <c r="N228" i="7" l="1"/>
  <c r="P228" i="7" s="1"/>
  <c r="J229" i="7" l="1"/>
  <c r="Q228" i="7"/>
  <c r="K229" i="7"/>
  <c r="L229" i="7" l="1"/>
  <c r="M229" i="7" s="1"/>
  <c r="N229" i="7" l="1"/>
  <c r="P229" i="7" s="1"/>
  <c r="K230" i="7" l="1"/>
  <c r="J230" i="7"/>
  <c r="Q229" i="7"/>
  <c r="L230" i="7" l="1"/>
  <c r="M230" i="7" s="1"/>
  <c r="N230" i="7" l="1"/>
  <c r="P230" i="7" s="1"/>
  <c r="K231" i="7" l="1"/>
  <c r="J231" i="7"/>
  <c r="Q230" i="7"/>
  <c r="L231" i="7" l="1"/>
  <c r="M231" i="7" s="1"/>
  <c r="N231" i="7" l="1"/>
  <c r="P231" i="7" s="1"/>
  <c r="Q231" i="7" l="1"/>
  <c r="K232" i="7"/>
  <c r="J232" i="7"/>
  <c r="L232" i="7" s="1"/>
  <c r="M232" i="7" s="1"/>
  <c r="N232" i="7" l="1"/>
  <c r="P232" i="7" s="1"/>
  <c r="J233" i="7" l="1"/>
  <c r="Q232" i="7"/>
  <c r="K233" i="7"/>
  <c r="L233" i="7" l="1"/>
  <c r="M233" i="7" s="1"/>
  <c r="N233" i="7" l="1"/>
  <c r="P233" i="7" s="1"/>
  <c r="K234" i="7" l="1"/>
  <c r="J234" i="7"/>
  <c r="Q233" i="7"/>
  <c r="L234" i="7" l="1"/>
  <c r="M234" i="7" s="1"/>
  <c r="N234" i="7" l="1"/>
  <c r="P234" i="7" s="1"/>
  <c r="K235" i="7" l="1"/>
  <c r="J235" i="7"/>
  <c r="Q234" i="7"/>
  <c r="L235" i="7" l="1"/>
  <c r="M235" i="7" s="1"/>
  <c r="N235" i="7" l="1"/>
  <c r="P235" i="7" s="1"/>
  <c r="Q235" i="7" l="1"/>
  <c r="K236" i="7"/>
  <c r="J236" i="7"/>
  <c r="L236" i="7" l="1"/>
  <c r="M236" i="7" s="1"/>
  <c r="N236" i="7" l="1"/>
  <c r="P236" i="7" s="1"/>
  <c r="J237" i="7" l="1"/>
  <c r="Q236" i="7"/>
  <c r="K237" i="7"/>
  <c r="L237" i="7" l="1"/>
  <c r="M237" i="7" s="1"/>
  <c r="N237" i="7" l="1"/>
  <c r="P237" i="7" s="1"/>
  <c r="K238" i="7" l="1"/>
  <c r="J238" i="7"/>
  <c r="L238" i="7" s="1"/>
  <c r="M238" i="7" s="1"/>
  <c r="Q237" i="7"/>
  <c r="N238" i="7" l="1"/>
  <c r="P238" i="7" s="1"/>
  <c r="K239" i="7" l="1"/>
  <c r="J239" i="7"/>
  <c r="Q238" i="7"/>
  <c r="L239" i="7" l="1"/>
  <c r="M239" i="7" s="1"/>
  <c r="N239" i="7" l="1"/>
  <c r="P239" i="7" s="1"/>
  <c r="Q239" i="7" l="1"/>
  <c r="K240" i="7"/>
  <c r="J240" i="7"/>
  <c r="L240" i="7" s="1"/>
  <c r="M240" i="7" s="1"/>
  <c r="N240" i="7" l="1"/>
  <c r="P240" i="7" s="1"/>
  <c r="J241" i="7" l="1"/>
  <c r="Q240" i="7"/>
  <c r="K241" i="7"/>
  <c r="L241" i="7" l="1"/>
  <c r="M241" i="7" s="1"/>
  <c r="N241" i="7" l="1"/>
  <c r="P241" i="7" s="1"/>
  <c r="K242" i="7" l="1"/>
  <c r="J242" i="7"/>
  <c r="Q241" i="7"/>
  <c r="L242" i="7" l="1"/>
  <c r="M242" i="7" s="1"/>
  <c r="N242" i="7" l="1"/>
  <c r="P242" i="7" s="1"/>
  <c r="K243" i="7" l="1"/>
  <c r="J243" i="7"/>
  <c r="L243" i="7" s="1"/>
  <c r="M243" i="7" s="1"/>
  <c r="Q242" i="7"/>
  <c r="N243" i="7" l="1"/>
  <c r="P243" i="7" s="1"/>
  <c r="Q243" i="7" l="1"/>
  <c r="K244" i="7"/>
  <c r="J244" i="7"/>
  <c r="L244" i="7" s="1"/>
  <c r="M244" i="7" s="1"/>
  <c r="N244" i="7" l="1"/>
  <c r="P244" i="7" s="1"/>
  <c r="J245" i="7" l="1"/>
  <c r="Q244" i="7"/>
  <c r="K245" i="7"/>
  <c r="L245" i="7" l="1"/>
  <c r="M245" i="7" s="1"/>
  <c r="N245" i="7" l="1"/>
  <c r="P245" i="7" s="1"/>
  <c r="K246" i="7" l="1"/>
  <c r="J246" i="7"/>
  <c r="Q245" i="7"/>
  <c r="L246" i="7" l="1"/>
  <c r="M246" i="7" s="1"/>
  <c r="N246" i="7" l="1"/>
  <c r="P246" i="7" s="1"/>
  <c r="K247" i="7" l="1"/>
  <c r="J247" i="7"/>
  <c r="L247" i="7" s="1"/>
  <c r="M247" i="7" s="1"/>
  <c r="Q246" i="7"/>
  <c r="N247" i="7" l="1"/>
  <c r="P247" i="7" s="1"/>
  <c r="Q247" i="7" l="1"/>
  <c r="K248" i="7"/>
  <c r="J248" i="7"/>
  <c r="L248" i="7" s="1"/>
  <c r="M248" i="7" s="1"/>
  <c r="N248" i="7" l="1"/>
  <c r="P248" i="7" s="1"/>
  <c r="Q248" i="7" l="1"/>
  <c r="K249" i="7"/>
  <c r="J249" i="7"/>
  <c r="L249" i="7" s="1"/>
  <c r="M249" i="7" s="1"/>
  <c r="N249" i="7" l="1"/>
  <c r="P249" i="7" s="1"/>
  <c r="J250" i="7" l="1"/>
  <c r="Q249" i="7"/>
  <c r="K250" i="7"/>
  <c r="L250" i="7" l="1"/>
  <c r="M250" i="7" s="1"/>
  <c r="N250" i="7" l="1"/>
  <c r="P250" i="7" s="1"/>
  <c r="K251" i="7" l="1"/>
  <c r="J251" i="7"/>
  <c r="L251" i="7" s="1"/>
  <c r="M251" i="7" s="1"/>
  <c r="Q250" i="7"/>
  <c r="N251" i="7" l="1"/>
  <c r="P251" i="7" s="1"/>
  <c r="J252" i="7" l="1"/>
  <c r="L252" i="7" s="1"/>
  <c r="M252" i="7" s="1"/>
  <c r="K252" i="7"/>
  <c r="Q251" i="7"/>
  <c r="N252" i="7" l="1"/>
  <c r="P252" i="7" s="1"/>
  <c r="Q252" i="7" l="1"/>
  <c r="K253" i="7"/>
  <c r="J253" i="7"/>
  <c r="L253" i="7" s="1"/>
  <c r="M253" i="7" s="1"/>
  <c r="N253" i="7" l="1"/>
  <c r="P253" i="7" s="1"/>
  <c r="J254" i="7" l="1"/>
  <c r="Q253" i="7"/>
  <c r="K254" i="7"/>
  <c r="L254" i="7" l="1"/>
  <c r="M254" i="7" s="1"/>
  <c r="N254" i="7" l="1"/>
  <c r="P254" i="7" s="1"/>
  <c r="K255" i="7" l="1"/>
  <c r="J255" i="7"/>
  <c r="Q254" i="7"/>
  <c r="L255" i="7" l="1"/>
  <c r="M255" i="7" s="1"/>
  <c r="N255" i="7" l="1"/>
  <c r="P255" i="7" s="1"/>
  <c r="K256" i="7" l="1"/>
  <c r="J256" i="7"/>
  <c r="Q255" i="7"/>
  <c r="L256" i="7" l="1"/>
  <c r="M256" i="7" s="1"/>
  <c r="N256" i="7" l="1"/>
  <c r="P256" i="7" s="1"/>
  <c r="Q256" i="7" l="1"/>
  <c r="K257" i="7"/>
  <c r="J257" i="7"/>
  <c r="L257" i="7" s="1"/>
  <c r="M257" i="7" s="1"/>
  <c r="N257" i="7" l="1"/>
  <c r="P257" i="7" s="1"/>
  <c r="J258" i="7" l="1"/>
  <c r="Q257" i="7"/>
  <c r="K258" i="7"/>
  <c r="L258" i="7" l="1"/>
  <c r="M258" i="7" s="1"/>
  <c r="N258" i="7" l="1"/>
  <c r="P258" i="7" s="1"/>
  <c r="K259" i="7" l="1"/>
  <c r="J259" i="7"/>
  <c r="L259" i="7" s="1"/>
  <c r="M259" i="7" s="1"/>
  <c r="Q258" i="7"/>
  <c r="N259" i="7" l="1"/>
  <c r="P259" i="7" s="1"/>
  <c r="K260" i="7" l="1"/>
  <c r="J260" i="7"/>
  <c r="Q259" i="7"/>
  <c r="L260" i="7" l="1"/>
  <c r="M260" i="7" s="1"/>
  <c r="N260" i="7" l="1"/>
  <c r="P260" i="7" s="1"/>
  <c r="Q260" i="7" l="1"/>
  <c r="K261" i="7"/>
  <c r="J261" i="7"/>
  <c r="L261" i="7" s="1"/>
  <c r="M261" i="7" s="1"/>
  <c r="N261" i="7" l="1"/>
  <c r="P261" i="7" s="1"/>
  <c r="J262" i="7" l="1"/>
  <c r="Q261" i="7"/>
  <c r="K262" i="7"/>
  <c r="L262" i="7" l="1"/>
  <c r="M262" i="7" s="1"/>
  <c r="N262" i="7" l="1"/>
  <c r="P262" i="7" s="1"/>
  <c r="K263" i="7" l="1"/>
  <c r="J263" i="7"/>
  <c r="L263" i="7" s="1"/>
  <c r="M263" i="7" s="1"/>
  <c r="Q262" i="7"/>
  <c r="N263" i="7" l="1"/>
  <c r="P263" i="7" s="1"/>
  <c r="K264" i="7" l="1"/>
  <c r="J264" i="7"/>
  <c r="L264" i="7" s="1"/>
  <c r="M264" i="7" s="1"/>
  <c r="Q263" i="7"/>
  <c r="N264" i="7" l="1"/>
  <c r="P264" i="7" s="1"/>
  <c r="Q264" i="7" l="1"/>
  <c r="K265" i="7"/>
  <c r="J265" i="7"/>
  <c r="L265" i="7" s="1"/>
  <c r="M265" i="7" s="1"/>
  <c r="N265" i="7" l="1"/>
  <c r="P265" i="7" s="1"/>
  <c r="J266" i="7" l="1"/>
  <c r="Q265" i="7"/>
  <c r="K266" i="7"/>
  <c r="L266" i="7" l="1"/>
  <c r="M266" i="7" s="1"/>
  <c r="N266" i="7" l="1"/>
  <c r="P266" i="7" s="1"/>
  <c r="K267" i="7" l="1"/>
  <c r="J267" i="7"/>
  <c r="Q266" i="7"/>
  <c r="L267" i="7" l="1"/>
  <c r="M267" i="7" s="1"/>
  <c r="N267" i="7" l="1"/>
  <c r="P267" i="7" s="1"/>
  <c r="K268" i="7" l="1"/>
  <c r="J268" i="7"/>
  <c r="Q267" i="7"/>
  <c r="L268" i="7" l="1"/>
  <c r="M268" i="7" s="1"/>
  <c r="N268" i="7" l="1"/>
  <c r="P268" i="7" s="1"/>
  <c r="Q268" i="7" l="1"/>
  <c r="K269" i="7"/>
  <c r="J269" i="7"/>
  <c r="L269" i="7" s="1"/>
  <c r="M269" i="7" s="1"/>
  <c r="N269" i="7" l="1"/>
  <c r="P269" i="7" s="1"/>
  <c r="J270" i="7" l="1"/>
  <c r="Q269" i="7"/>
  <c r="K270" i="7"/>
  <c r="L270" i="7" l="1"/>
  <c r="M270" i="7" s="1"/>
  <c r="N270" i="7" l="1"/>
  <c r="P270" i="7" s="1"/>
  <c r="K271" i="7" l="1"/>
  <c r="J271" i="7"/>
  <c r="Q270" i="7"/>
  <c r="L271" i="7" l="1"/>
  <c r="M271" i="7" s="1"/>
  <c r="N271" i="7" l="1"/>
  <c r="P271" i="7" s="1"/>
  <c r="K272" i="7" l="1"/>
  <c r="J272" i="7"/>
  <c r="Q271" i="7"/>
  <c r="L272" i="7" l="1"/>
  <c r="M272" i="7" s="1"/>
  <c r="N272" i="7" l="1"/>
  <c r="P272" i="7" s="1"/>
  <c r="Q272" i="7" l="1"/>
  <c r="K273" i="7"/>
  <c r="J273" i="7"/>
  <c r="L273" i="7" s="1"/>
  <c r="M273" i="7" s="1"/>
  <c r="N273" i="7" l="1"/>
  <c r="P273" i="7" s="1"/>
  <c r="J274" i="7" l="1"/>
  <c r="Q273" i="7"/>
  <c r="K274" i="7"/>
  <c r="L274" i="7" l="1"/>
  <c r="M274" i="7" s="1"/>
  <c r="N274" i="7" l="1"/>
  <c r="P274" i="7" s="1"/>
  <c r="K275" i="7" l="1"/>
  <c r="J275" i="7"/>
  <c r="L275" i="7" s="1"/>
  <c r="M275" i="7" s="1"/>
  <c r="Q274" i="7"/>
  <c r="N275" i="7" l="1"/>
  <c r="P275" i="7" s="1"/>
  <c r="K276" i="7" l="1"/>
  <c r="J276" i="7"/>
  <c r="Q275" i="7"/>
  <c r="L276" i="7" l="1"/>
  <c r="M276" i="7" s="1"/>
  <c r="N276" i="7" l="1"/>
  <c r="P276" i="7" s="1"/>
  <c r="Q276" i="7" l="1"/>
  <c r="K277" i="7"/>
  <c r="J277" i="7"/>
  <c r="L277" i="7" s="1"/>
  <c r="M277" i="7" s="1"/>
  <c r="N277" i="7" l="1"/>
  <c r="P277" i="7" s="1"/>
  <c r="J278" i="7" l="1"/>
  <c r="Q277" i="7"/>
  <c r="K278" i="7"/>
  <c r="L278" i="7" l="1"/>
  <c r="M278" i="7" s="1"/>
  <c r="N278" i="7" l="1"/>
  <c r="P278" i="7" s="1"/>
  <c r="K279" i="7" l="1"/>
  <c r="J279" i="7"/>
  <c r="L279" i="7" s="1"/>
  <c r="M279" i="7" s="1"/>
  <c r="Q278" i="7"/>
  <c r="N279" i="7" l="1"/>
  <c r="P279" i="7" s="1"/>
  <c r="K280" i="7" l="1"/>
  <c r="J280" i="7"/>
  <c r="L280" i="7" s="1"/>
  <c r="M280" i="7" s="1"/>
  <c r="Q279" i="7"/>
  <c r="N280" i="7" l="1"/>
  <c r="P280" i="7" s="1"/>
  <c r="Q280" i="7" l="1"/>
  <c r="K281" i="7"/>
  <c r="J281" i="7"/>
  <c r="L281" i="7" s="1"/>
  <c r="M281" i="7" s="1"/>
  <c r="N281" i="7" l="1"/>
  <c r="P281" i="7" s="1"/>
  <c r="J282" i="7" l="1"/>
  <c r="Q281" i="7"/>
  <c r="K282" i="7"/>
  <c r="L282" i="7" l="1"/>
  <c r="M282" i="7" s="1"/>
  <c r="N282" i="7" l="1"/>
  <c r="P282" i="7" s="1"/>
  <c r="K283" i="7" l="1"/>
  <c r="J283" i="7"/>
  <c r="L283" i="7" s="1"/>
  <c r="M283" i="7" s="1"/>
  <c r="Q282" i="7"/>
  <c r="N283" i="7" l="1"/>
  <c r="P283" i="7" s="1"/>
  <c r="K284" i="7" l="1"/>
  <c r="J284" i="7"/>
  <c r="L284" i="7" s="1"/>
  <c r="M284" i="7" s="1"/>
  <c r="Q283" i="7"/>
  <c r="N284" i="7" l="1"/>
  <c r="P284" i="7" s="1"/>
  <c r="K285" i="7" l="1"/>
  <c r="J285" i="7"/>
  <c r="L285" i="7" s="1"/>
  <c r="M285" i="7" s="1"/>
  <c r="Q284" i="7"/>
  <c r="N285" i="7" l="1"/>
  <c r="P285" i="7" s="1"/>
  <c r="Q285" i="7" l="1"/>
  <c r="K286" i="7"/>
  <c r="J286" i="7"/>
  <c r="L286" i="7" s="1"/>
  <c r="M286" i="7" s="1"/>
  <c r="N286" i="7" l="1"/>
  <c r="P286" i="7" s="1"/>
  <c r="Q286" i="7" l="1"/>
  <c r="K287" i="7"/>
  <c r="J287" i="7"/>
  <c r="L287" i="7" s="1"/>
  <c r="M287" i="7" s="1"/>
  <c r="N287" i="7" l="1"/>
  <c r="P287" i="7" s="1"/>
  <c r="J288" i="7" l="1"/>
  <c r="K288" i="7"/>
  <c r="Q287" i="7"/>
  <c r="L288" i="7" l="1"/>
  <c r="M288" i="7" s="1"/>
  <c r="N288" i="7" l="1"/>
  <c r="P288" i="7" s="1"/>
  <c r="K289" i="7" l="1"/>
  <c r="Q288" i="7"/>
  <c r="J289" i="7"/>
  <c r="L289" i="7" s="1"/>
  <c r="M289" i="7" s="1"/>
  <c r="N289" i="7" l="1"/>
  <c r="P289" i="7" s="1"/>
  <c r="K290" i="7" l="1"/>
  <c r="J290" i="7"/>
  <c r="L290" i="7" s="1"/>
  <c r="M290" i="7" s="1"/>
  <c r="Q289" i="7"/>
  <c r="N290" i="7" l="1"/>
  <c r="P290" i="7" s="1"/>
  <c r="Q290" i="7" l="1"/>
  <c r="K291" i="7"/>
  <c r="J291" i="7"/>
  <c r="L291" i="7" s="1"/>
  <c r="M291" i="7" s="1"/>
  <c r="N291" i="7" l="1"/>
  <c r="P291" i="7" s="1"/>
  <c r="J292" i="7" l="1"/>
  <c r="Q291" i="7"/>
  <c r="K292" i="7"/>
  <c r="L292" i="7" l="1"/>
  <c r="M292" i="7" s="1"/>
  <c r="N292" i="7" l="1"/>
  <c r="P292" i="7" s="1"/>
  <c r="K293" i="7" l="1"/>
  <c r="J293" i="7"/>
  <c r="L293" i="7" s="1"/>
  <c r="M293" i="7" s="1"/>
  <c r="Q292" i="7"/>
  <c r="N293" i="7" l="1"/>
  <c r="P293" i="7" s="1"/>
  <c r="K294" i="7" l="1"/>
  <c r="J294" i="7"/>
  <c r="L294" i="7" s="1"/>
  <c r="M294" i="7" s="1"/>
  <c r="Q293" i="7"/>
  <c r="N294" i="7" l="1"/>
  <c r="P294" i="7" s="1"/>
  <c r="Q294" i="7" l="1"/>
  <c r="K295" i="7"/>
  <c r="J295" i="7"/>
  <c r="L295" i="7" s="1"/>
  <c r="M295" i="7" s="1"/>
  <c r="N295" i="7" l="1"/>
  <c r="P295" i="7" s="1"/>
  <c r="J296" i="7" l="1"/>
  <c r="Q295" i="7"/>
  <c r="K296" i="7"/>
  <c r="L296" i="7" l="1"/>
  <c r="M296" i="7" s="1"/>
  <c r="N296" i="7" l="1"/>
  <c r="P296" i="7" s="1"/>
  <c r="K297" i="7" l="1"/>
  <c r="J297" i="7"/>
  <c r="L297" i="7" s="1"/>
  <c r="M297" i="7" s="1"/>
  <c r="Q296" i="7"/>
  <c r="N297" i="7" l="1"/>
  <c r="P297" i="7" s="1"/>
  <c r="K298" i="7" l="1"/>
  <c r="J298" i="7"/>
  <c r="L298" i="7" s="1"/>
  <c r="M298" i="7" s="1"/>
  <c r="Q297" i="7"/>
  <c r="N298" i="7" l="1"/>
  <c r="P298" i="7" s="1"/>
  <c r="Q298" i="7" l="1"/>
  <c r="K299" i="7"/>
  <c r="J299" i="7"/>
  <c r="L299" i="7" s="1"/>
  <c r="M299" i="7" s="1"/>
  <c r="N299" i="7" l="1"/>
  <c r="P299" i="7" s="1"/>
  <c r="J300" i="7" l="1"/>
  <c r="Q299" i="7"/>
  <c r="K300" i="7"/>
  <c r="L300" i="7" l="1"/>
  <c r="M300" i="7" s="1"/>
  <c r="N300" i="7" l="1"/>
  <c r="P300" i="7" s="1"/>
  <c r="K301" i="7" l="1"/>
  <c r="J301" i="7"/>
  <c r="L301" i="7" s="1"/>
  <c r="M301" i="7" s="1"/>
  <c r="Q300" i="7"/>
  <c r="N301" i="7" l="1"/>
  <c r="P301" i="7" s="1"/>
  <c r="K302" i="7" l="1"/>
  <c r="J302" i="7"/>
  <c r="Q301" i="7"/>
  <c r="L302" i="7" l="1"/>
  <c r="M302" i="7" s="1"/>
  <c r="N302" i="7" l="1"/>
  <c r="P302" i="7" s="1"/>
  <c r="Q302" i="7" l="1"/>
  <c r="K303" i="7"/>
  <c r="J303" i="7"/>
  <c r="L303" i="7" s="1"/>
  <c r="M303" i="7" s="1"/>
  <c r="N303" i="7" l="1"/>
  <c r="P303" i="7" s="1"/>
  <c r="J304" i="7" l="1"/>
  <c r="Q303" i="7"/>
  <c r="K304" i="7"/>
  <c r="L304" i="7" l="1"/>
  <c r="M304" i="7" s="1"/>
  <c r="N304" i="7" l="1"/>
  <c r="P304" i="7" s="1"/>
  <c r="K305" i="7" l="1"/>
  <c r="J305" i="7"/>
  <c r="L305" i="7" s="1"/>
  <c r="M305" i="7" s="1"/>
  <c r="Q304" i="7"/>
  <c r="N305" i="7" l="1"/>
  <c r="P305" i="7" s="1"/>
  <c r="K306" i="7" l="1"/>
  <c r="J306" i="7"/>
  <c r="L306" i="7" s="1"/>
  <c r="M306" i="7" s="1"/>
  <c r="Q305" i="7"/>
  <c r="N306" i="7" l="1"/>
  <c r="P306" i="7" s="1"/>
  <c r="Q306" i="7" l="1"/>
  <c r="K307" i="7"/>
  <c r="J307" i="7"/>
  <c r="L307" i="7" s="1"/>
  <c r="M307" i="7" s="1"/>
  <c r="N307" i="7" l="1"/>
  <c r="P307" i="7" s="1"/>
  <c r="J308" i="7" l="1"/>
  <c r="Q307" i="7"/>
  <c r="K308" i="7"/>
  <c r="L308" i="7" l="1"/>
  <c r="M308" i="7" s="1"/>
  <c r="N308" i="7" l="1"/>
  <c r="P308" i="7" s="1"/>
  <c r="K309" i="7" l="1"/>
  <c r="J309" i="7"/>
  <c r="L309" i="7" s="1"/>
  <c r="M309" i="7" s="1"/>
  <c r="Q308" i="7"/>
  <c r="N309" i="7" l="1"/>
  <c r="P309" i="7" s="1"/>
  <c r="K310" i="7" l="1"/>
  <c r="J310" i="7"/>
  <c r="L310" i="7" s="1"/>
  <c r="M310" i="7" s="1"/>
  <c r="Q309" i="7"/>
  <c r="N310" i="7" l="1"/>
  <c r="P310" i="7" s="1"/>
  <c r="Q310" i="7" l="1"/>
  <c r="K311" i="7"/>
  <c r="J311" i="7"/>
  <c r="L311" i="7" s="1"/>
  <c r="M311" i="7" s="1"/>
  <c r="N311" i="7" l="1"/>
  <c r="P311" i="7" s="1"/>
  <c r="J312" i="7" l="1"/>
  <c r="Q311" i="7"/>
  <c r="K312" i="7"/>
  <c r="L312" i="7" l="1"/>
  <c r="M312" i="7" s="1"/>
  <c r="N312" i="7" l="1"/>
  <c r="P312" i="7" s="1"/>
  <c r="K313" i="7" l="1"/>
  <c r="J313" i="7"/>
  <c r="L313" i="7" s="1"/>
  <c r="M313" i="7" s="1"/>
  <c r="Q312" i="7"/>
  <c r="N313" i="7" l="1"/>
  <c r="P313" i="7" s="1"/>
  <c r="K314" i="7" l="1"/>
  <c r="J314" i="7"/>
  <c r="Q313" i="7"/>
  <c r="L314" i="7" l="1"/>
  <c r="M314" i="7" s="1"/>
  <c r="N314" i="7" l="1"/>
  <c r="P314" i="7" s="1"/>
  <c r="Q314" i="7" l="1"/>
  <c r="K315" i="7"/>
  <c r="J315" i="7"/>
  <c r="L315" i="7" s="1"/>
  <c r="M315" i="7" s="1"/>
  <c r="N315" i="7" l="1"/>
  <c r="P315" i="7" s="1"/>
  <c r="J316" i="7" l="1"/>
  <c r="L316" i="7" s="1"/>
  <c r="M316" i="7" s="1"/>
  <c r="Q315" i="7"/>
  <c r="K316" i="7"/>
  <c r="N316" i="7" l="1"/>
  <c r="P316" i="7" s="1"/>
  <c r="K317" i="7" l="1"/>
  <c r="J317" i="7"/>
  <c r="L317" i="7" s="1"/>
  <c r="M317" i="7" s="1"/>
  <c r="Q316" i="7"/>
  <c r="N317" i="7" l="1"/>
  <c r="P317" i="7" s="1"/>
  <c r="K318" i="7" l="1"/>
  <c r="J318" i="7"/>
  <c r="L318" i="7" s="1"/>
  <c r="M318" i="7" s="1"/>
  <c r="Q317" i="7"/>
  <c r="N318" i="7" l="1"/>
  <c r="P318" i="7" s="1"/>
  <c r="Q318" i="7" l="1"/>
  <c r="K319" i="7"/>
  <c r="J319" i="7"/>
  <c r="L319" i="7" s="1"/>
  <c r="M319" i="7" s="1"/>
  <c r="N319" i="7" l="1"/>
  <c r="P319" i="7" s="1"/>
  <c r="J320" i="7" l="1"/>
  <c r="Q319" i="7"/>
  <c r="K320" i="7"/>
  <c r="L320" i="7" l="1"/>
  <c r="M320" i="7" s="1"/>
  <c r="N320" i="7" l="1"/>
  <c r="P320" i="7" s="1"/>
  <c r="K321" i="7" l="1"/>
  <c r="J321" i="7"/>
  <c r="L321" i="7" s="1"/>
  <c r="M321" i="7" s="1"/>
  <c r="Q320" i="7"/>
  <c r="N321" i="7" l="1"/>
  <c r="P321" i="7" s="1"/>
  <c r="K322" i="7" l="1"/>
  <c r="J322" i="7"/>
  <c r="L322" i="7" s="1"/>
  <c r="M322" i="7" s="1"/>
  <c r="Q321" i="7"/>
  <c r="N322" i="7" l="1"/>
  <c r="P322" i="7" s="1"/>
  <c r="Q322" i="7" l="1"/>
  <c r="K323" i="7"/>
  <c r="J323" i="7"/>
  <c r="L323" i="7" s="1"/>
  <c r="M323" i="7" s="1"/>
  <c r="N323" i="7" l="1"/>
  <c r="P323" i="7" s="1"/>
  <c r="J324" i="7" l="1"/>
  <c r="Q323" i="7"/>
  <c r="K324" i="7"/>
  <c r="L324" i="7" l="1"/>
  <c r="M324" i="7" s="1"/>
  <c r="N324" i="7" l="1"/>
  <c r="P324" i="7" s="1"/>
  <c r="K325" i="7" l="1"/>
  <c r="J325" i="7"/>
  <c r="L325" i="7" s="1"/>
  <c r="M325" i="7" s="1"/>
  <c r="Q324" i="7"/>
  <c r="N325" i="7" l="1"/>
  <c r="P325" i="7" s="1"/>
  <c r="K326" i="7" l="1"/>
  <c r="J326" i="7"/>
  <c r="L326" i="7" s="1"/>
  <c r="M326" i="7" s="1"/>
  <c r="Q325" i="7"/>
  <c r="N326" i="7" l="1"/>
  <c r="P326" i="7" s="1"/>
  <c r="Q326" i="7" l="1"/>
  <c r="J327" i="7"/>
  <c r="K327" i="7"/>
  <c r="L327" i="7" l="1"/>
  <c r="M327" i="7" s="1"/>
  <c r="N327" i="7" l="1"/>
  <c r="P327" i="7" s="1"/>
  <c r="J328" i="7" l="1"/>
  <c r="Q327" i="7"/>
  <c r="K328" i="7"/>
  <c r="L328" i="7" l="1"/>
  <c r="M328" i="7" s="1"/>
  <c r="N328" i="7" l="1"/>
  <c r="P328" i="7" s="1"/>
  <c r="K329" i="7" l="1"/>
  <c r="J329" i="7"/>
  <c r="L329" i="7" s="1"/>
  <c r="M329" i="7" s="1"/>
  <c r="Q328" i="7"/>
  <c r="N329" i="7" l="1"/>
  <c r="P329" i="7" s="1"/>
  <c r="K330" i="7" l="1"/>
  <c r="J330" i="7"/>
  <c r="L330" i="7" s="1"/>
  <c r="M330" i="7" s="1"/>
  <c r="Q329" i="7"/>
  <c r="N330" i="7" l="1"/>
  <c r="P330" i="7" s="1"/>
  <c r="Q330" i="7" l="1"/>
  <c r="K331" i="7"/>
  <c r="J331" i="7"/>
  <c r="L331" i="7" s="1"/>
  <c r="M331" i="7" s="1"/>
  <c r="N331" i="7" l="1"/>
  <c r="P331" i="7" s="1"/>
  <c r="J332" i="7" l="1"/>
  <c r="Q331" i="7"/>
  <c r="K332" i="7"/>
  <c r="L332" i="7" l="1"/>
  <c r="M332" i="7" s="1"/>
  <c r="N332" i="7" l="1"/>
  <c r="P332" i="7" s="1"/>
  <c r="K333" i="7" l="1"/>
  <c r="J333" i="7"/>
  <c r="L333" i="7" s="1"/>
  <c r="M333" i="7" s="1"/>
  <c r="Q332" i="7"/>
  <c r="N333" i="7" l="1"/>
  <c r="P333" i="7" s="1"/>
  <c r="K334" i="7" l="1"/>
  <c r="J334" i="7"/>
  <c r="L334" i="7" s="1"/>
  <c r="M334" i="7" s="1"/>
  <c r="Q333" i="7"/>
  <c r="N334" i="7" l="1"/>
  <c r="P334" i="7" s="1"/>
  <c r="Q334" i="7" l="1"/>
  <c r="K335" i="7"/>
  <c r="J335" i="7"/>
  <c r="L335" i="7" s="1"/>
  <c r="M335" i="7" s="1"/>
  <c r="N335" i="7" l="1"/>
  <c r="P335" i="7" s="1"/>
  <c r="J336" i="7" l="1"/>
  <c r="Q335" i="7"/>
  <c r="K336" i="7"/>
  <c r="L336" i="7" l="1"/>
  <c r="M336" i="7" s="1"/>
  <c r="N336" i="7" l="1"/>
  <c r="P336" i="7" s="1"/>
  <c r="K337" i="7" l="1"/>
  <c r="J337" i="7"/>
  <c r="L337" i="7" s="1"/>
  <c r="M337" i="7" s="1"/>
  <c r="Q336" i="7"/>
  <c r="N337" i="7" l="1"/>
  <c r="P337" i="7" s="1"/>
  <c r="K338" i="7" l="1"/>
  <c r="J338" i="7"/>
  <c r="Q337" i="7"/>
  <c r="L338" i="7" l="1"/>
  <c r="M338" i="7" s="1"/>
  <c r="N338" i="7" l="1"/>
  <c r="P338" i="7" s="1"/>
  <c r="Q338" i="7" l="1"/>
  <c r="K339" i="7"/>
  <c r="J339" i="7"/>
  <c r="L339" i="7" s="1"/>
  <c r="M339" i="7" s="1"/>
  <c r="N339" i="7" l="1"/>
  <c r="P339" i="7" s="1"/>
  <c r="J340" i="7" l="1"/>
  <c r="Q339" i="7"/>
  <c r="K340" i="7"/>
  <c r="L340" i="7" l="1"/>
  <c r="M340" i="7" s="1"/>
  <c r="N340" i="7" l="1"/>
  <c r="P340" i="7" s="1"/>
  <c r="K341" i="7" l="1"/>
  <c r="J341" i="7"/>
  <c r="L341" i="7" s="1"/>
  <c r="M341" i="7" s="1"/>
  <c r="Q340" i="7"/>
  <c r="N341" i="7" l="1"/>
  <c r="P341" i="7" s="1"/>
  <c r="K342" i="7" l="1"/>
  <c r="J342" i="7"/>
  <c r="Q341" i="7"/>
  <c r="L342" i="7" l="1"/>
  <c r="M342" i="7" s="1"/>
  <c r="N342" i="7" l="1"/>
  <c r="P342" i="7" s="1"/>
  <c r="Q342" i="7" l="1"/>
  <c r="K343" i="7"/>
  <c r="J343" i="7"/>
  <c r="L343" i="7" s="1"/>
  <c r="M343" i="7" s="1"/>
  <c r="N343" i="7" l="1"/>
  <c r="P343" i="7" s="1"/>
  <c r="J344" i="7" l="1"/>
  <c r="Q343" i="7"/>
  <c r="K344" i="7"/>
  <c r="L344" i="7" l="1"/>
  <c r="M344" i="7" s="1"/>
  <c r="N344" i="7" l="1"/>
  <c r="P344" i="7" s="1"/>
  <c r="K345" i="7" l="1"/>
  <c r="J345" i="7"/>
  <c r="L345" i="7" s="1"/>
  <c r="M345" i="7" s="1"/>
  <c r="Q344" i="7"/>
  <c r="N345" i="7" l="1"/>
  <c r="P345" i="7" s="1"/>
  <c r="K346" i="7" l="1"/>
  <c r="J346" i="7"/>
  <c r="Q345" i="7"/>
  <c r="L346" i="7" l="1"/>
  <c r="M346" i="7" s="1"/>
  <c r="N346" i="7" l="1"/>
  <c r="P346" i="7" s="1"/>
  <c r="Q346" i="7" l="1"/>
  <c r="K347" i="7"/>
  <c r="J347" i="7"/>
  <c r="L347" i="7" s="1"/>
  <c r="M347" i="7" s="1"/>
  <c r="N347" i="7" l="1"/>
  <c r="P347" i="7" s="1"/>
  <c r="J348" i="7" l="1"/>
  <c r="Q347" i="7"/>
  <c r="K348" i="7"/>
  <c r="L348" i="7" l="1"/>
  <c r="M348" i="7" s="1"/>
  <c r="N348" i="7" l="1"/>
  <c r="P348" i="7" s="1"/>
  <c r="K349" i="7" l="1"/>
  <c r="J349" i="7"/>
  <c r="Q348" i="7"/>
  <c r="L349" i="7" l="1"/>
  <c r="M349" i="7" s="1"/>
  <c r="N349" i="7" l="1"/>
  <c r="P349" i="7" s="1"/>
  <c r="K350" i="7" l="1"/>
  <c r="J350" i="7"/>
  <c r="L350" i="7" s="1"/>
  <c r="M350" i="7" s="1"/>
  <c r="Q349" i="7"/>
  <c r="N350" i="7" l="1"/>
  <c r="P350" i="7" s="1"/>
  <c r="Q350" i="7" l="1"/>
  <c r="K351" i="7"/>
  <c r="J351" i="7"/>
  <c r="L351" i="7" s="1"/>
  <c r="M351" i="7" s="1"/>
  <c r="N351" i="7" l="1"/>
  <c r="P351" i="7" s="1"/>
  <c r="J352" i="7" l="1"/>
  <c r="Q351" i="7"/>
  <c r="K352" i="7"/>
  <c r="L352" i="7" l="1"/>
  <c r="M352" i="7" s="1"/>
  <c r="N352" i="7" l="1"/>
  <c r="P352" i="7" s="1"/>
  <c r="K353" i="7" l="1"/>
  <c r="J353" i="7"/>
  <c r="Q352" i="7"/>
  <c r="L353" i="7" l="1"/>
  <c r="M353" i="7" s="1"/>
  <c r="N353" i="7" l="1"/>
  <c r="P353" i="7" s="1"/>
  <c r="K354" i="7" l="1"/>
  <c r="J354" i="7"/>
  <c r="Q353" i="7"/>
  <c r="L354" i="7" l="1"/>
  <c r="M354" i="7" s="1"/>
  <c r="N354" i="7" l="1"/>
  <c r="P354" i="7" s="1"/>
  <c r="Q354" i="7" l="1"/>
  <c r="K355" i="7"/>
  <c r="J355" i="7"/>
  <c r="L355" i="7" s="1"/>
  <c r="M355" i="7" s="1"/>
  <c r="N355" i="7" l="1"/>
  <c r="P355" i="7" s="1"/>
  <c r="J356" i="7" l="1"/>
  <c r="Q355" i="7"/>
  <c r="K356" i="7"/>
  <c r="L356" i="7" l="1"/>
  <c r="M356" i="7" s="1"/>
  <c r="N356" i="7" l="1"/>
  <c r="P356" i="7" s="1"/>
  <c r="K357" i="7" l="1"/>
  <c r="J357" i="7"/>
  <c r="Q356" i="7"/>
  <c r="L357" i="7" l="1"/>
  <c r="M357" i="7" s="1"/>
  <c r="N357" i="7" l="1"/>
  <c r="P357" i="7" s="1"/>
  <c r="K358" i="7" l="1"/>
  <c r="J358" i="7"/>
  <c r="L358" i="7" s="1"/>
  <c r="M358" i="7" s="1"/>
  <c r="Q357" i="7"/>
  <c r="N358" i="7" l="1"/>
  <c r="P358" i="7" s="1"/>
  <c r="Q358" i="7" l="1"/>
  <c r="K359" i="7"/>
  <c r="J359" i="7"/>
  <c r="L359" i="7" s="1"/>
  <c r="M359" i="7" s="1"/>
  <c r="N359" i="7" l="1"/>
  <c r="P359" i="7" s="1"/>
  <c r="J360" i="7" l="1"/>
  <c r="Q359" i="7"/>
  <c r="K360" i="7"/>
  <c r="L360" i="7" l="1"/>
  <c r="M360" i="7" s="1"/>
  <c r="N360" i="7" l="1"/>
  <c r="P360" i="7" s="1"/>
  <c r="K361" i="7" l="1"/>
  <c r="J361" i="7"/>
  <c r="Q360" i="7"/>
  <c r="L361" i="7" l="1"/>
  <c r="M361" i="7" s="1"/>
  <c r="N361" i="7" l="1"/>
  <c r="P361" i="7" s="1"/>
  <c r="K362" i="7" l="1"/>
  <c r="J362" i="7"/>
  <c r="L362" i="7" s="1"/>
  <c r="M362" i="7" s="1"/>
  <c r="Q361" i="7"/>
  <c r="N362" i="7" l="1"/>
  <c r="P362" i="7" s="1"/>
  <c r="Q362" i="7" l="1"/>
  <c r="K363" i="7"/>
  <c r="J363" i="7"/>
  <c r="L363" i="7" s="1"/>
  <c r="M363" i="7" s="1"/>
  <c r="N363" i="7" l="1"/>
  <c r="P363" i="7" s="1"/>
  <c r="J364" i="7" l="1"/>
  <c r="Q363" i="7"/>
  <c r="K364" i="7"/>
  <c r="L364" i="7" l="1"/>
  <c r="M364" i="7" s="1"/>
  <c r="N364" i="7" l="1"/>
  <c r="P364" i="7" s="1"/>
  <c r="K365" i="7" l="1"/>
  <c r="J365" i="7"/>
  <c r="Q364" i="7"/>
  <c r="L365" i="7" l="1"/>
  <c r="M365" i="7" s="1"/>
  <c r="N365" i="7" l="1"/>
  <c r="P365" i="7" s="1"/>
  <c r="K366" i="7" l="1"/>
  <c r="J366" i="7"/>
  <c r="L366" i="7" s="1"/>
  <c r="M366" i="7" s="1"/>
  <c r="Q365" i="7"/>
  <c r="N366" i="7" l="1"/>
  <c r="P366" i="7" s="1"/>
  <c r="Q366" i="7" l="1"/>
  <c r="K367" i="7"/>
  <c r="J367" i="7"/>
  <c r="L367" i="7" s="1"/>
  <c r="M367" i="7" s="1"/>
  <c r="N367" i="7" l="1"/>
  <c r="P367" i="7" s="1"/>
  <c r="J368" i="7" l="1"/>
  <c r="Q367" i="7"/>
  <c r="K368" i="7"/>
  <c r="L368" i="7" l="1"/>
  <c r="M368" i="7" s="1"/>
  <c r="N368" i="7" l="1"/>
  <c r="P368" i="7" s="1"/>
  <c r="K369" i="7" l="1"/>
  <c r="J369" i="7"/>
  <c r="L369" i="7" s="1"/>
  <c r="M369" i="7" s="1"/>
  <c r="Q368" i="7"/>
  <c r="N369" i="7" l="1"/>
  <c r="P369" i="7" s="1"/>
  <c r="K370" i="7" l="1"/>
  <c r="J370" i="7"/>
  <c r="Q369" i="7"/>
  <c r="L370" i="7" l="1"/>
  <c r="M370" i="7" s="1"/>
  <c r="N370" i="7" l="1"/>
  <c r="P370" i="7" s="1"/>
  <c r="Q370" i="7" l="1"/>
  <c r="K371" i="7"/>
  <c r="J371" i="7"/>
  <c r="L371" i="7" s="1"/>
  <c r="M371" i="7" s="1"/>
  <c r="N371" i="7" l="1"/>
  <c r="P371" i="7" s="1"/>
  <c r="J372" i="7" l="1"/>
  <c r="Q371" i="7"/>
  <c r="K372" i="7"/>
  <c r="L372" i="7" l="1"/>
  <c r="M372" i="7" s="1"/>
  <c r="N372" i="7" l="1"/>
  <c r="P372" i="7" s="1"/>
  <c r="K373" i="7" l="1"/>
  <c r="J373" i="7"/>
  <c r="Q372" i="7"/>
  <c r="L373" i="7" l="1"/>
  <c r="M373" i="7" s="1"/>
  <c r="N373" i="7" l="1"/>
  <c r="P373" i="7" s="1"/>
  <c r="K374" i="7" l="1"/>
  <c r="J374" i="7"/>
  <c r="L374" i="7" s="1"/>
  <c r="M374" i="7" s="1"/>
  <c r="N374" i="7" s="1"/>
  <c r="P374" i="7" s="1"/>
  <c r="Q374" i="7" s="1"/>
  <c r="Q373" i="7"/>
  <c r="K10" i="6" l="1"/>
  <c r="J10" i="6"/>
  <c r="L10" i="6" s="1"/>
  <c r="M10" i="6" s="1"/>
  <c r="N10" i="6" l="1"/>
  <c r="P10" i="6" s="1"/>
  <c r="K11" i="6" l="1"/>
  <c r="J11" i="6"/>
  <c r="Q10" i="6"/>
  <c r="L11" i="6" l="1"/>
  <c r="M11" i="6" s="1"/>
  <c r="N11" i="6" l="1"/>
  <c r="P11" i="6" s="1"/>
  <c r="K12" i="6" l="1"/>
  <c r="J12" i="6"/>
  <c r="L12" i="6" s="1"/>
  <c r="M12" i="6" s="1"/>
  <c r="Q11" i="6"/>
  <c r="N12" i="6" l="1"/>
  <c r="P12" i="6" s="1"/>
  <c r="K13" i="6" l="1"/>
  <c r="J13" i="6"/>
  <c r="L13" i="6" s="1"/>
  <c r="M13" i="6" s="1"/>
  <c r="Q12" i="6"/>
  <c r="N13" i="6" l="1"/>
  <c r="P13" i="6" s="1"/>
  <c r="J14" i="6" l="1"/>
  <c r="L14" i="6" s="1"/>
  <c r="M14" i="6" s="1"/>
  <c r="Q13" i="6"/>
  <c r="K14" i="6"/>
  <c r="N14" i="6" l="1"/>
  <c r="P14" i="6" s="1"/>
  <c r="K15" i="6" l="1"/>
  <c r="J15" i="6"/>
  <c r="L15" i="6" s="1"/>
  <c r="M15" i="6" s="1"/>
  <c r="Q14" i="6"/>
  <c r="N15" i="6" l="1"/>
  <c r="P15" i="6" s="1"/>
  <c r="J16" i="6" l="1"/>
  <c r="Q15" i="6"/>
  <c r="K16" i="6"/>
  <c r="L16" i="6" l="1"/>
  <c r="M16" i="6" s="1"/>
  <c r="N16" i="6" l="1"/>
  <c r="P16" i="6" s="1"/>
  <c r="J17" i="6" l="1"/>
  <c r="L17" i="6" s="1"/>
  <c r="M17" i="6" s="1"/>
  <c r="K17" i="6"/>
  <c r="Q16" i="6"/>
  <c r="N17" i="6" l="1"/>
  <c r="P17" i="6" s="1"/>
  <c r="K18" i="6" l="1"/>
  <c r="Q17" i="6"/>
  <c r="J18" i="6"/>
  <c r="L18" i="6" s="1"/>
  <c r="M18" i="6" s="1"/>
  <c r="N18" i="6" l="1"/>
  <c r="P18" i="6" s="1"/>
  <c r="Q18" i="6" l="1"/>
  <c r="K19" i="6"/>
  <c r="J19" i="6"/>
  <c r="L19" i="6" s="1"/>
  <c r="M19" i="6" s="1"/>
  <c r="N19" i="6" l="1"/>
  <c r="P19" i="6" s="1"/>
  <c r="Q19" i="6" l="1"/>
  <c r="K20" i="6"/>
  <c r="J20" i="6"/>
  <c r="L20" i="6" s="1"/>
  <c r="M20" i="6" s="1"/>
  <c r="N20" i="6" l="1"/>
  <c r="P20" i="6" s="1"/>
  <c r="J21" i="6" l="1"/>
  <c r="Q20" i="6"/>
  <c r="K21" i="6"/>
  <c r="L21" i="6" l="1"/>
  <c r="M21" i="6" s="1"/>
  <c r="N21" i="6" l="1"/>
  <c r="P21" i="6" s="1"/>
  <c r="K22" i="6" l="1"/>
  <c r="Q21" i="6"/>
  <c r="J22" i="6"/>
  <c r="L22" i="6" s="1"/>
  <c r="M22" i="6" s="1"/>
  <c r="N22" i="6" l="1"/>
  <c r="P22" i="6" s="1"/>
  <c r="K23" i="6" l="1"/>
  <c r="J23" i="6"/>
  <c r="Q22" i="6"/>
  <c r="L23" i="6" l="1"/>
  <c r="M23" i="6" s="1"/>
  <c r="N23" i="6" l="1"/>
  <c r="P23" i="6" s="1"/>
  <c r="Q23" i="6" l="1"/>
  <c r="J24" i="6"/>
  <c r="K24" i="6"/>
  <c r="L24" i="6" l="1"/>
  <c r="M24" i="6" s="1"/>
  <c r="N24" i="6" l="1"/>
  <c r="P24" i="6" s="1"/>
  <c r="J25" i="6" l="1"/>
  <c r="L25" i="6" s="1"/>
  <c r="M25" i="6" s="1"/>
  <c r="Q24" i="6"/>
  <c r="K25" i="6"/>
  <c r="N25" i="6" l="1"/>
  <c r="P25" i="6" s="1"/>
  <c r="K26" i="6" l="1"/>
  <c r="Q25" i="6"/>
  <c r="J26" i="6"/>
  <c r="L26" i="6" l="1"/>
  <c r="M26" i="6" s="1"/>
  <c r="N26" i="6" l="1"/>
  <c r="P26" i="6" s="1"/>
  <c r="K27" i="6" l="1"/>
  <c r="J27" i="6"/>
  <c r="L27" i="6" s="1"/>
  <c r="M27" i="6" s="1"/>
  <c r="Q26" i="6"/>
  <c r="N27" i="6" l="1"/>
  <c r="P27" i="6" s="1"/>
  <c r="Q27" i="6" l="1"/>
  <c r="K28" i="6"/>
  <c r="J28" i="6"/>
  <c r="L28" i="6" s="1"/>
  <c r="M28" i="6" s="1"/>
  <c r="N28" i="6" l="1"/>
  <c r="P28" i="6" s="1"/>
  <c r="J29" i="6" l="1"/>
  <c r="Q28" i="6"/>
  <c r="K29" i="6"/>
  <c r="L29" i="6" l="1"/>
  <c r="M29" i="6" s="1"/>
  <c r="N29" i="6" l="1"/>
  <c r="P29" i="6" s="1"/>
  <c r="K30" i="6" l="1"/>
  <c r="J30" i="6"/>
  <c r="L30" i="6" s="1"/>
  <c r="M30" i="6" s="1"/>
  <c r="Q29" i="6"/>
  <c r="N30" i="6" l="1"/>
  <c r="P30" i="6" s="1"/>
  <c r="J31" i="6" l="1"/>
  <c r="L31" i="6" s="1"/>
  <c r="M31" i="6" s="1"/>
  <c r="Q30" i="6"/>
  <c r="K31" i="6"/>
  <c r="N31" i="6" l="1"/>
  <c r="P31" i="6" s="1"/>
  <c r="Q31" i="6" l="1"/>
  <c r="K32" i="6"/>
  <c r="J32" i="6"/>
  <c r="L32" i="6" s="1"/>
  <c r="M32" i="6" s="1"/>
  <c r="N32" i="6" l="1"/>
  <c r="P32" i="6" s="1"/>
  <c r="J33" i="6" l="1"/>
  <c r="L33" i="6" s="1"/>
  <c r="M33" i="6" s="1"/>
  <c r="K33" i="6"/>
  <c r="Q32" i="6"/>
  <c r="N33" i="6" l="1"/>
  <c r="P33" i="6" s="1"/>
  <c r="K34" i="6" l="1"/>
  <c r="J34" i="6"/>
  <c r="Q33" i="6"/>
  <c r="L34" i="6" l="1"/>
  <c r="M34" i="6" s="1"/>
  <c r="N34" i="6" l="1"/>
  <c r="P34" i="6" s="1"/>
  <c r="Q34" i="6" l="1"/>
  <c r="J35" i="6"/>
  <c r="K35" i="6"/>
  <c r="L35" i="6" l="1"/>
  <c r="M35" i="6" s="1"/>
  <c r="N35" i="6" l="1"/>
  <c r="P35" i="6" s="1"/>
  <c r="Q35" i="6" l="1"/>
  <c r="K36" i="6"/>
  <c r="J36" i="6"/>
  <c r="L36" i="6" s="1"/>
  <c r="M36" i="6" s="1"/>
  <c r="N36" i="6" l="1"/>
  <c r="P36" i="6" s="1"/>
  <c r="J37" i="6" l="1"/>
  <c r="K37" i="6"/>
  <c r="Q36" i="6"/>
  <c r="L37" i="6" l="1"/>
  <c r="M37" i="6" s="1"/>
  <c r="N37" i="6" l="1"/>
  <c r="P37" i="6" s="1"/>
  <c r="K38" i="6" l="1"/>
  <c r="Q37" i="6"/>
  <c r="J38" i="6"/>
  <c r="L38" i="6" s="1"/>
  <c r="M38" i="6" s="1"/>
  <c r="N38" i="6" l="1"/>
  <c r="P38" i="6" s="1"/>
  <c r="J39" i="6" l="1"/>
  <c r="K39" i="6"/>
  <c r="Q38" i="6"/>
  <c r="L39" i="6" l="1"/>
  <c r="M39" i="6" s="1"/>
  <c r="N39" i="6" l="1"/>
  <c r="P39" i="6" s="1"/>
  <c r="Q39" i="6" l="1"/>
  <c r="K40" i="6"/>
  <c r="J40" i="6"/>
  <c r="L40" i="6" s="1"/>
  <c r="M40" i="6" s="1"/>
  <c r="N40" i="6" l="1"/>
  <c r="P40" i="6" s="1"/>
  <c r="J41" i="6" l="1"/>
  <c r="Q40" i="6"/>
  <c r="K41" i="6"/>
  <c r="L41" i="6" l="1"/>
  <c r="M41" i="6" s="1"/>
  <c r="N41" i="6" l="1"/>
  <c r="P41" i="6" s="1"/>
  <c r="J42" i="6" l="1"/>
  <c r="Q41" i="6"/>
  <c r="K42" i="6"/>
  <c r="L42" i="6" l="1"/>
  <c r="M42" i="6" s="1"/>
  <c r="N42" i="6" l="1"/>
  <c r="P42" i="6" s="1"/>
  <c r="K43" i="6" l="1"/>
  <c r="J43" i="6"/>
  <c r="L43" i="6" s="1"/>
  <c r="M43" i="6" s="1"/>
  <c r="Q42" i="6"/>
  <c r="N43" i="6" l="1"/>
  <c r="P43" i="6" s="1"/>
  <c r="K44" i="6" l="1"/>
  <c r="Q43" i="6"/>
  <c r="J44" i="6"/>
  <c r="L44" i="6" s="1"/>
  <c r="M44" i="6" s="1"/>
  <c r="N44" i="6" l="1"/>
  <c r="P44" i="6" s="1"/>
  <c r="Q44" i="6" l="1"/>
  <c r="J45" i="6"/>
  <c r="K45" i="6"/>
  <c r="L45" i="6" l="1"/>
  <c r="M45" i="6" s="1"/>
  <c r="N45" i="6" l="1"/>
  <c r="P45" i="6" s="1"/>
  <c r="J46" i="6" l="1"/>
  <c r="Q45" i="6"/>
  <c r="K46" i="6"/>
  <c r="L46" i="6" l="1"/>
  <c r="M46" i="6" s="1"/>
  <c r="N46" i="6" l="1"/>
  <c r="P46" i="6" s="1"/>
  <c r="K47" i="6" l="1"/>
  <c r="J47" i="6"/>
  <c r="L47" i="6" s="1"/>
  <c r="M47" i="6" s="1"/>
  <c r="Q46" i="6"/>
  <c r="N47" i="6" l="1"/>
  <c r="P47" i="6" s="1"/>
  <c r="K48" i="6" l="1"/>
  <c r="Q47" i="6"/>
  <c r="J48" i="6"/>
  <c r="L48" i="6" s="1"/>
  <c r="M48" i="6" s="1"/>
  <c r="N48" i="6" l="1"/>
  <c r="P48" i="6" s="1"/>
  <c r="Q48" i="6" l="1"/>
  <c r="J49" i="6"/>
  <c r="K49" i="6"/>
  <c r="L49" i="6" l="1"/>
  <c r="M49" i="6" s="1"/>
  <c r="N49" i="6" l="1"/>
  <c r="P49" i="6" s="1"/>
  <c r="J50" i="6" l="1"/>
  <c r="Q49" i="6"/>
  <c r="K50" i="6"/>
  <c r="L50" i="6" l="1"/>
  <c r="M50" i="6" s="1"/>
  <c r="N50" i="6" l="1"/>
  <c r="P50" i="6" s="1"/>
  <c r="K51" i="6" l="1"/>
  <c r="J51" i="6"/>
  <c r="L51" i="6" s="1"/>
  <c r="M51" i="6" s="1"/>
  <c r="Q50" i="6"/>
  <c r="N51" i="6" l="1"/>
  <c r="P51" i="6" s="1"/>
  <c r="K52" i="6" l="1"/>
  <c r="Q51" i="6"/>
  <c r="J52" i="6"/>
  <c r="L52" i="6" s="1"/>
  <c r="M52" i="6" s="1"/>
  <c r="N52" i="6" l="1"/>
  <c r="P52" i="6" s="1"/>
  <c r="Q52" i="6" l="1"/>
  <c r="J53" i="6"/>
  <c r="K53" i="6"/>
  <c r="L53" i="6" l="1"/>
  <c r="M53" i="6" s="1"/>
  <c r="N53" i="6" l="1"/>
  <c r="P53" i="6" s="1"/>
  <c r="J54" i="6" l="1"/>
  <c r="Q53" i="6"/>
  <c r="K54" i="6"/>
  <c r="L54" i="6" l="1"/>
  <c r="M54" i="6" s="1"/>
  <c r="N54" i="6" l="1"/>
  <c r="P54" i="6" s="1"/>
  <c r="K55" i="6" l="1"/>
  <c r="J55" i="6"/>
  <c r="L55" i="6" s="1"/>
  <c r="M55" i="6" s="1"/>
  <c r="Q54" i="6"/>
  <c r="N55" i="6" l="1"/>
  <c r="P55" i="6" s="1"/>
  <c r="K56" i="6" l="1"/>
  <c r="Q55" i="6"/>
  <c r="J56" i="6"/>
  <c r="L56" i="6" s="1"/>
  <c r="M56" i="6" s="1"/>
  <c r="N56" i="6" l="1"/>
  <c r="P56" i="6" s="1"/>
  <c r="Q56" i="6" l="1"/>
  <c r="J57" i="6"/>
  <c r="K57" i="6"/>
  <c r="L57" i="6" l="1"/>
  <c r="M57" i="6" s="1"/>
  <c r="N57" i="6" l="1"/>
  <c r="P57" i="6" s="1"/>
  <c r="J58" i="6" l="1"/>
  <c r="Q57" i="6"/>
  <c r="K58" i="6"/>
  <c r="L58" i="6" l="1"/>
  <c r="M58" i="6" s="1"/>
  <c r="N58" i="6" l="1"/>
  <c r="P58" i="6" s="1"/>
  <c r="K59" i="6" l="1"/>
  <c r="J59" i="6"/>
  <c r="L59" i="6" s="1"/>
  <c r="M59" i="6" s="1"/>
  <c r="Q58" i="6"/>
  <c r="N59" i="6" l="1"/>
  <c r="P59" i="6" s="1"/>
  <c r="K60" i="6" l="1"/>
  <c r="Q59" i="6"/>
  <c r="J60" i="6"/>
  <c r="L60" i="6" s="1"/>
  <c r="M60" i="6" s="1"/>
  <c r="N60" i="6" l="1"/>
  <c r="P60" i="6" s="1"/>
  <c r="Q60" i="6" l="1"/>
  <c r="J61" i="6"/>
  <c r="K61" i="6"/>
  <c r="L61" i="6" l="1"/>
  <c r="M61" i="6" s="1"/>
  <c r="N61" i="6" l="1"/>
  <c r="P61" i="6" s="1"/>
  <c r="J62" i="6" l="1"/>
  <c r="Q61" i="6"/>
  <c r="K62" i="6"/>
  <c r="L62" i="6" l="1"/>
  <c r="M62" i="6" s="1"/>
  <c r="N62" i="6" l="1"/>
  <c r="P62" i="6" s="1"/>
  <c r="K63" i="6" l="1"/>
  <c r="J63" i="6"/>
  <c r="L63" i="6" s="1"/>
  <c r="M63" i="6" s="1"/>
  <c r="Q62" i="6"/>
  <c r="N63" i="6" l="1"/>
  <c r="P63" i="6" s="1"/>
  <c r="K64" i="6" l="1"/>
  <c r="Q63" i="6"/>
  <c r="J64" i="6"/>
  <c r="L64" i="6" s="1"/>
  <c r="M64" i="6" s="1"/>
  <c r="N64" i="6" l="1"/>
  <c r="P64" i="6" s="1"/>
  <c r="Q64" i="6" l="1"/>
  <c r="J65" i="6"/>
  <c r="K65" i="6"/>
  <c r="L65" i="6" l="1"/>
  <c r="M65" i="6" s="1"/>
  <c r="N65" i="6" l="1"/>
  <c r="P65" i="6" s="1"/>
  <c r="J66" i="6" l="1"/>
  <c r="Q65" i="6"/>
  <c r="K66" i="6"/>
  <c r="L66" i="6" l="1"/>
  <c r="M66" i="6" s="1"/>
  <c r="N66" i="6" l="1"/>
  <c r="P66" i="6" s="1"/>
  <c r="K67" i="6" l="1"/>
  <c r="J67" i="6"/>
  <c r="L67" i="6" s="1"/>
  <c r="M67" i="6" s="1"/>
  <c r="Q66" i="6"/>
  <c r="N67" i="6" l="1"/>
  <c r="P67" i="6" s="1"/>
  <c r="K68" i="6" l="1"/>
  <c r="Q67" i="6"/>
  <c r="J68" i="6"/>
  <c r="L68" i="6" s="1"/>
  <c r="M68" i="6" s="1"/>
  <c r="N68" i="6" l="1"/>
  <c r="P68" i="6" s="1"/>
  <c r="Q68" i="6" l="1"/>
  <c r="J69" i="6"/>
  <c r="K69" i="6"/>
  <c r="L69" i="6" l="1"/>
  <c r="M69" i="6" s="1"/>
  <c r="N69" i="6" l="1"/>
  <c r="P69" i="6" s="1"/>
  <c r="J70" i="6" l="1"/>
  <c r="Q69" i="6"/>
  <c r="K70" i="6"/>
  <c r="L70" i="6" l="1"/>
  <c r="M70" i="6" s="1"/>
  <c r="N70" i="6" l="1"/>
  <c r="P70" i="6" s="1"/>
  <c r="K71" i="6" l="1"/>
  <c r="J71" i="6"/>
  <c r="L71" i="6" s="1"/>
  <c r="M71" i="6" s="1"/>
  <c r="Q70" i="6"/>
  <c r="N71" i="6" l="1"/>
  <c r="P71" i="6" s="1"/>
  <c r="K72" i="6" l="1"/>
  <c r="Q71" i="6"/>
  <c r="J72" i="6"/>
  <c r="L72" i="6" s="1"/>
  <c r="M72" i="6" s="1"/>
  <c r="N72" i="6" l="1"/>
  <c r="P72" i="6" s="1"/>
  <c r="Q72" i="6" l="1"/>
  <c r="J73" i="6"/>
  <c r="K73" i="6"/>
  <c r="L73" i="6" l="1"/>
  <c r="M73" i="6" s="1"/>
  <c r="N73" i="6" l="1"/>
  <c r="P73" i="6" s="1"/>
  <c r="J74" i="6" l="1"/>
  <c r="Q73" i="6"/>
  <c r="K74" i="6"/>
  <c r="L74" i="6" l="1"/>
  <c r="M74" i="6" s="1"/>
  <c r="N74" i="6" l="1"/>
  <c r="P74" i="6" s="1"/>
  <c r="K75" i="6" l="1"/>
  <c r="J75" i="6"/>
  <c r="L75" i="6" s="1"/>
  <c r="M75" i="6" s="1"/>
  <c r="Q74" i="6"/>
  <c r="N75" i="6" l="1"/>
  <c r="P75" i="6" s="1"/>
  <c r="K76" i="6" l="1"/>
  <c r="Q75" i="6"/>
  <c r="J76" i="6"/>
  <c r="L76" i="6" s="1"/>
  <c r="M76" i="6" s="1"/>
  <c r="N76" i="6" l="1"/>
  <c r="P76" i="6" s="1"/>
  <c r="Q76" i="6" l="1"/>
  <c r="J77" i="6"/>
  <c r="K77" i="6"/>
  <c r="L77" i="6" l="1"/>
  <c r="M77" i="6" s="1"/>
  <c r="N77" i="6" l="1"/>
  <c r="P77" i="6" s="1"/>
  <c r="J78" i="6" l="1"/>
  <c r="Q77" i="6"/>
  <c r="K78" i="6"/>
  <c r="L78" i="6" l="1"/>
  <c r="M78" i="6" s="1"/>
  <c r="N78" i="6" l="1"/>
  <c r="P78" i="6" s="1"/>
  <c r="K79" i="6" l="1"/>
  <c r="J79" i="6"/>
  <c r="Q78" i="6"/>
  <c r="L79" i="6" l="1"/>
  <c r="M79" i="6" s="1"/>
  <c r="N79" i="6" l="1"/>
  <c r="P79" i="6" s="1"/>
  <c r="K80" i="6" l="1"/>
  <c r="Q79" i="6"/>
  <c r="J80" i="6"/>
  <c r="L80" i="6" l="1"/>
  <c r="M80" i="6" s="1"/>
  <c r="N80" i="6" l="1"/>
  <c r="P80" i="6" s="1"/>
  <c r="Q80" i="6" l="1"/>
  <c r="J81" i="6"/>
  <c r="K81" i="6"/>
  <c r="L81" i="6" l="1"/>
  <c r="M81" i="6" s="1"/>
  <c r="N81" i="6" l="1"/>
  <c r="P81" i="6" s="1"/>
  <c r="J82" i="6" l="1"/>
  <c r="L82" i="6" s="1"/>
  <c r="M82" i="6" s="1"/>
  <c r="Q81" i="6"/>
  <c r="K82" i="6"/>
  <c r="N82" i="6" l="1"/>
  <c r="P82" i="6" s="1"/>
  <c r="K83" i="6" l="1"/>
  <c r="J83" i="6"/>
  <c r="Q82" i="6"/>
  <c r="L83" i="6" l="1"/>
  <c r="M83" i="6" s="1"/>
  <c r="N83" i="6" l="1"/>
  <c r="P83" i="6" s="1"/>
  <c r="K84" i="6" l="1"/>
  <c r="Q83" i="6"/>
  <c r="J84" i="6"/>
  <c r="L84" i="6" l="1"/>
  <c r="M84" i="6" s="1"/>
  <c r="N84" i="6" l="1"/>
  <c r="P84" i="6" s="1"/>
  <c r="Q84" i="6" l="1"/>
  <c r="J85" i="6"/>
  <c r="K85" i="6"/>
  <c r="L85" i="6" l="1"/>
  <c r="M85" i="6" s="1"/>
  <c r="N85" i="6" l="1"/>
  <c r="P85" i="6" s="1"/>
  <c r="J86" i="6" l="1"/>
  <c r="L86" i="6" s="1"/>
  <c r="M86" i="6" s="1"/>
  <c r="Q85" i="6"/>
  <c r="K86" i="6"/>
  <c r="N86" i="6" l="1"/>
  <c r="P86" i="6" s="1"/>
  <c r="K87" i="6" l="1"/>
  <c r="J87" i="6"/>
  <c r="Q86" i="6"/>
  <c r="L87" i="6" l="1"/>
  <c r="M87" i="6" s="1"/>
  <c r="N87" i="6" l="1"/>
  <c r="P87" i="6" s="1"/>
  <c r="K88" i="6" l="1"/>
  <c r="Q87" i="6"/>
  <c r="J88" i="6"/>
  <c r="L88" i="6" l="1"/>
  <c r="M88" i="6" s="1"/>
  <c r="N88" i="6" l="1"/>
  <c r="P88" i="6" s="1"/>
  <c r="Q88" i="6" l="1"/>
  <c r="J89" i="6"/>
  <c r="K89" i="6"/>
  <c r="L89" i="6" l="1"/>
  <c r="M89" i="6" s="1"/>
  <c r="N89" i="6" l="1"/>
  <c r="P89" i="6" s="1"/>
  <c r="J90" i="6" l="1"/>
  <c r="Q89" i="6"/>
  <c r="K90" i="6"/>
  <c r="L90" i="6" l="1"/>
  <c r="M90" i="6" s="1"/>
  <c r="N90" i="6" l="1"/>
  <c r="P90" i="6" s="1"/>
  <c r="K91" i="6" l="1"/>
  <c r="J91" i="6"/>
  <c r="Q90" i="6"/>
  <c r="L91" i="6" l="1"/>
  <c r="M91" i="6" s="1"/>
  <c r="N91" i="6" l="1"/>
  <c r="P91" i="6" s="1"/>
  <c r="K92" i="6" l="1"/>
  <c r="Q91" i="6"/>
  <c r="J92" i="6"/>
  <c r="L92" i="6" s="1"/>
  <c r="M92" i="6" s="1"/>
  <c r="N92" i="6" l="1"/>
  <c r="P92" i="6" s="1"/>
  <c r="Q92" i="6" l="1"/>
  <c r="J93" i="6"/>
  <c r="K93" i="6"/>
  <c r="L93" i="6" l="1"/>
  <c r="M93" i="6" s="1"/>
  <c r="N93" i="6" l="1"/>
  <c r="P93" i="6" s="1"/>
  <c r="J94" i="6" l="1"/>
  <c r="Q93" i="6"/>
  <c r="K94" i="6"/>
  <c r="L94" i="6" l="1"/>
  <c r="M94" i="6" s="1"/>
  <c r="N94" i="6" l="1"/>
  <c r="P94" i="6" s="1"/>
  <c r="K95" i="6" l="1"/>
  <c r="J95" i="6"/>
  <c r="Q94" i="6"/>
  <c r="L95" i="6" l="1"/>
  <c r="M95" i="6" s="1"/>
  <c r="N95" i="6" l="1"/>
  <c r="P95" i="6" s="1"/>
  <c r="K96" i="6" l="1"/>
  <c r="Q95" i="6"/>
  <c r="J96" i="6"/>
  <c r="L96" i="6" s="1"/>
  <c r="M96" i="6" s="1"/>
  <c r="N96" i="6" l="1"/>
  <c r="P96" i="6" s="1"/>
  <c r="Q96" i="6" l="1"/>
  <c r="J97" i="6"/>
  <c r="K97" i="6"/>
  <c r="L97" i="6" l="1"/>
  <c r="M97" i="6" s="1"/>
  <c r="N97" i="6" l="1"/>
  <c r="P97" i="6" s="1"/>
  <c r="J98" i="6" l="1"/>
  <c r="Q97" i="6"/>
  <c r="K98" i="6"/>
  <c r="L98" i="6" l="1"/>
  <c r="M98" i="6" s="1"/>
  <c r="N98" i="6" l="1"/>
  <c r="P98" i="6" s="1"/>
  <c r="K99" i="6" l="1"/>
  <c r="J99" i="6"/>
  <c r="Q98" i="6"/>
  <c r="L99" i="6" l="1"/>
  <c r="M99" i="6" s="1"/>
  <c r="N99" i="6" l="1"/>
  <c r="P99" i="6" s="1"/>
  <c r="K100" i="6" l="1"/>
  <c r="Q99" i="6"/>
  <c r="J100" i="6"/>
  <c r="L100" i="6" s="1"/>
  <c r="M100" i="6" s="1"/>
  <c r="N100" i="6" l="1"/>
  <c r="P100" i="6" s="1"/>
  <c r="Q100" i="6" l="1"/>
  <c r="J101" i="6"/>
  <c r="K101" i="6"/>
  <c r="L101" i="6" l="1"/>
  <c r="M101" i="6" s="1"/>
  <c r="N101" i="6" l="1"/>
  <c r="P101" i="6" s="1"/>
  <c r="J102" i="6" l="1"/>
  <c r="Q101" i="6"/>
  <c r="K102" i="6"/>
  <c r="L102" i="6" l="1"/>
  <c r="M102" i="6" s="1"/>
  <c r="N102" i="6" l="1"/>
  <c r="P102" i="6" s="1"/>
  <c r="K103" i="6" l="1"/>
  <c r="J103" i="6"/>
  <c r="L103" i="6" s="1"/>
  <c r="M103" i="6" s="1"/>
  <c r="Q102" i="6"/>
  <c r="N103" i="6" l="1"/>
  <c r="P103" i="6" s="1"/>
  <c r="K104" i="6" l="1"/>
  <c r="Q103" i="6"/>
  <c r="J104" i="6"/>
  <c r="L104" i="6" s="1"/>
  <c r="M104" i="6" s="1"/>
  <c r="N104" i="6" l="1"/>
  <c r="P104" i="6" s="1"/>
  <c r="Q104" i="6" l="1"/>
  <c r="J105" i="6"/>
  <c r="K105" i="6"/>
  <c r="L105" i="6" l="1"/>
  <c r="M105" i="6" s="1"/>
  <c r="N105" i="6" l="1"/>
  <c r="P105" i="6" s="1"/>
  <c r="J106" i="6" l="1"/>
  <c r="Q105" i="6"/>
  <c r="K106" i="6"/>
  <c r="L106" i="6" l="1"/>
  <c r="M106" i="6" s="1"/>
  <c r="N106" i="6" l="1"/>
  <c r="P106" i="6" s="1"/>
  <c r="K107" i="6" l="1"/>
  <c r="J107" i="6"/>
  <c r="L107" i="6" s="1"/>
  <c r="M107" i="6" s="1"/>
  <c r="Q106" i="6"/>
  <c r="N107" i="6" l="1"/>
  <c r="P107" i="6" s="1"/>
  <c r="K108" i="6" l="1"/>
  <c r="Q107" i="6"/>
  <c r="J108" i="6"/>
  <c r="L108" i="6" s="1"/>
  <c r="M108" i="6" s="1"/>
  <c r="N108" i="6" l="1"/>
  <c r="P108" i="6" s="1"/>
  <c r="Q108" i="6" l="1"/>
  <c r="J109" i="6"/>
  <c r="K109" i="6"/>
  <c r="L109" i="6" l="1"/>
  <c r="M109" i="6" s="1"/>
  <c r="N109" i="6" l="1"/>
  <c r="P109" i="6" s="1"/>
  <c r="J110" i="6" l="1"/>
  <c r="Q109" i="6"/>
  <c r="K110" i="6"/>
  <c r="L110" i="6" l="1"/>
  <c r="M110" i="6" s="1"/>
  <c r="N110" i="6" l="1"/>
  <c r="P110" i="6" s="1"/>
  <c r="K111" i="6" l="1"/>
  <c r="J111" i="6"/>
  <c r="L111" i="6" s="1"/>
  <c r="M111" i="6" s="1"/>
  <c r="Q110" i="6"/>
  <c r="N111" i="6" l="1"/>
  <c r="P111" i="6" s="1"/>
  <c r="Q111" i="6" l="1"/>
  <c r="J112" i="6"/>
  <c r="K112" i="6"/>
  <c r="L112" i="6" l="1"/>
  <c r="M112" i="6" s="1"/>
  <c r="N112" i="6" l="1"/>
  <c r="P112" i="6" s="1"/>
  <c r="J113" i="6" l="1"/>
  <c r="Q112" i="6"/>
  <c r="K113" i="6"/>
  <c r="L113" i="6" l="1"/>
  <c r="M113" i="6" s="1"/>
  <c r="N113" i="6" l="1"/>
  <c r="P113" i="6" s="1"/>
  <c r="K114" i="6" l="1"/>
  <c r="J114" i="6"/>
  <c r="L114" i="6" s="1"/>
  <c r="M114" i="6" s="1"/>
  <c r="Q113" i="6"/>
  <c r="N114" i="6" l="1"/>
  <c r="P114" i="6" s="1"/>
  <c r="J115" i="6" l="1"/>
  <c r="Q114" i="6"/>
  <c r="K115" i="6"/>
  <c r="L115" i="6" l="1"/>
  <c r="M115" i="6" s="1"/>
  <c r="N115" i="6" l="1"/>
  <c r="P115" i="6" s="1"/>
  <c r="Q115" i="6" l="1"/>
  <c r="K116" i="6"/>
  <c r="J116" i="6"/>
  <c r="L116" i="6" s="1"/>
  <c r="M116" i="6" s="1"/>
  <c r="N116" i="6" l="1"/>
  <c r="P116" i="6" s="1"/>
  <c r="J117" i="6" l="1"/>
  <c r="L117" i="6" s="1"/>
  <c r="M117" i="6" s="1"/>
  <c r="K117" i="6"/>
  <c r="Q116" i="6"/>
  <c r="N117" i="6" l="1"/>
  <c r="P117" i="6" s="1"/>
  <c r="K118" i="6" l="1"/>
  <c r="Q117" i="6"/>
  <c r="J118" i="6"/>
  <c r="L118" i="6" s="1"/>
  <c r="M118" i="6" s="1"/>
  <c r="N118" i="6" l="1"/>
  <c r="P118" i="6" s="1"/>
  <c r="J119" i="6" l="1"/>
  <c r="L119" i="6" s="1"/>
  <c r="M119" i="6" s="1"/>
  <c r="K119" i="6"/>
  <c r="Q118" i="6"/>
  <c r="N119" i="6" l="1"/>
  <c r="P119" i="6" s="1"/>
  <c r="Q119" i="6" l="1"/>
  <c r="K120" i="6"/>
  <c r="J120" i="6"/>
  <c r="L120" i="6" s="1"/>
  <c r="M120" i="6" s="1"/>
  <c r="N120" i="6" l="1"/>
  <c r="P120" i="6" s="1"/>
  <c r="J121" i="6" l="1"/>
  <c r="Q120" i="6"/>
  <c r="K121" i="6"/>
  <c r="L121" i="6" l="1"/>
  <c r="M121" i="6" s="1"/>
  <c r="N121" i="6" l="1"/>
  <c r="P121" i="6" s="1"/>
  <c r="K122" i="6" l="1"/>
  <c r="J122" i="6"/>
  <c r="Q121" i="6"/>
  <c r="L122" i="6" l="1"/>
  <c r="M122" i="6" s="1"/>
  <c r="N122" i="6" l="1"/>
  <c r="P122" i="6" s="1"/>
  <c r="K123" i="6" l="1"/>
  <c r="J123" i="6"/>
  <c r="L123" i="6" s="1"/>
  <c r="M123" i="6" s="1"/>
  <c r="Q122" i="6"/>
  <c r="N123" i="6" l="1"/>
  <c r="P123" i="6" s="1"/>
  <c r="Q123" i="6" l="1"/>
  <c r="K124" i="6"/>
  <c r="J124" i="6"/>
  <c r="L124" i="6" s="1"/>
  <c r="M124" i="6" s="1"/>
  <c r="N124" i="6" l="1"/>
  <c r="P124" i="6" s="1"/>
  <c r="J125" i="6" l="1"/>
  <c r="Q124" i="6"/>
  <c r="K125" i="6"/>
  <c r="L125" i="6" l="1"/>
  <c r="M125" i="6" s="1"/>
  <c r="N125" i="6" l="1"/>
  <c r="P125" i="6" s="1"/>
  <c r="K126" i="6" l="1"/>
  <c r="J126" i="6"/>
  <c r="Q125" i="6"/>
  <c r="L126" i="6" l="1"/>
  <c r="M126" i="6" s="1"/>
  <c r="N126" i="6" l="1"/>
  <c r="P126" i="6" s="1"/>
  <c r="K127" i="6" l="1"/>
  <c r="J127" i="6"/>
  <c r="Q126" i="6"/>
  <c r="L127" i="6" l="1"/>
  <c r="M127" i="6" s="1"/>
  <c r="N127" i="6" l="1"/>
  <c r="P127" i="6" s="1"/>
  <c r="Q127" i="6" l="1"/>
  <c r="K128" i="6"/>
  <c r="J128" i="6"/>
  <c r="L128" i="6" s="1"/>
  <c r="M128" i="6" s="1"/>
  <c r="N128" i="6" l="1"/>
  <c r="P128" i="6" s="1"/>
  <c r="J129" i="6" l="1"/>
  <c r="Q128" i="6"/>
  <c r="K129" i="6"/>
  <c r="L129" i="6" l="1"/>
  <c r="M129" i="6" s="1"/>
  <c r="N129" i="6" l="1"/>
  <c r="P129" i="6" s="1"/>
  <c r="K130" i="6" l="1"/>
  <c r="J130" i="6"/>
  <c r="Q129" i="6"/>
  <c r="L130" i="6" l="1"/>
  <c r="M130" i="6" s="1"/>
  <c r="N130" i="6" l="1"/>
  <c r="P130" i="6" s="1"/>
  <c r="K131" i="6" l="1"/>
  <c r="J131" i="6"/>
  <c r="L131" i="6" s="1"/>
  <c r="M131" i="6" s="1"/>
  <c r="Q130" i="6"/>
  <c r="N131" i="6" l="1"/>
  <c r="P131" i="6" s="1"/>
  <c r="Q131" i="6" l="1"/>
  <c r="K132" i="6"/>
  <c r="J132" i="6"/>
  <c r="L132" i="6" s="1"/>
  <c r="M132" i="6" s="1"/>
  <c r="N132" i="6" l="1"/>
  <c r="P132" i="6" s="1"/>
  <c r="J133" i="6" l="1"/>
  <c r="Q132" i="6"/>
  <c r="K133" i="6"/>
  <c r="L133" i="6" l="1"/>
  <c r="M133" i="6" s="1"/>
  <c r="N133" i="6" l="1"/>
  <c r="P133" i="6" s="1"/>
  <c r="K134" i="6" l="1"/>
  <c r="J134" i="6"/>
  <c r="Q133" i="6"/>
  <c r="L134" i="6" l="1"/>
  <c r="M134" i="6" s="1"/>
  <c r="N134" i="6" l="1"/>
  <c r="P134" i="6" s="1"/>
  <c r="K135" i="6" l="1"/>
  <c r="J135" i="6"/>
  <c r="Q134" i="6"/>
  <c r="L135" i="6" l="1"/>
  <c r="M135" i="6" s="1"/>
  <c r="N135" i="6" l="1"/>
  <c r="P135" i="6" s="1"/>
  <c r="Q135" i="6" l="1"/>
  <c r="K136" i="6"/>
  <c r="J136" i="6"/>
  <c r="L136" i="6" s="1"/>
  <c r="M136" i="6" s="1"/>
  <c r="N136" i="6" l="1"/>
  <c r="P136" i="6" s="1"/>
  <c r="J137" i="6" l="1"/>
  <c r="Q136" i="6"/>
  <c r="K137" i="6"/>
  <c r="L137" i="6" l="1"/>
  <c r="M137" i="6" s="1"/>
  <c r="N137" i="6" l="1"/>
  <c r="P137" i="6" s="1"/>
  <c r="K138" i="6" l="1"/>
  <c r="J138" i="6"/>
  <c r="L138" i="6" s="1"/>
  <c r="M138" i="6" s="1"/>
  <c r="Q137" i="6"/>
  <c r="N138" i="6" l="1"/>
  <c r="P138" i="6" s="1"/>
  <c r="K139" i="6" l="1"/>
  <c r="J139" i="6"/>
  <c r="Q138" i="6"/>
  <c r="L139" i="6" l="1"/>
  <c r="M139" i="6" s="1"/>
  <c r="N139" i="6" l="1"/>
  <c r="P139" i="6" s="1"/>
  <c r="Q139" i="6" l="1"/>
  <c r="K140" i="6"/>
  <c r="J140" i="6"/>
  <c r="L140" i="6" s="1"/>
  <c r="M140" i="6" s="1"/>
  <c r="N140" i="6" l="1"/>
  <c r="P140" i="6" s="1"/>
  <c r="J141" i="6" l="1"/>
  <c r="Q140" i="6"/>
  <c r="K141" i="6"/>
  <c r="L141" i="6" l="1"/>
  <c r="M141" i="6" s="1"/>
  <c r="N141" i="6" l="1"/>
  <c r="P141" i="6" s="1"/>
  <c r="K142" i="6" l="1"/>
  <c r="J142" i="6"/>
  <c r="Q141" i="6"/>
  <c r="L142" i="6" l="1"/>
  <c r="M142" i="6" s="1"/>
  <c r="N142" i="6" l="1"/>
  <c r="P142" i="6" s="1"/>
  <c r="K143" i="6" l="1"/>
  <c r="J143" i="6"/>
  <c r="L143" i="6" s="1"/>
  <c r="M143" i="6" s="1"/>
  <c r="Q142" i="6"/>
  <c r="N143" i="6" l="1"/>
  <c r="P143" i="6" s="1"/>
  <c r="Q143" i="6" l="1"/>
  <c r="K144" i="6"/>
  <c r="J144" i="6"/>
  <c r="L144" i="6" s="1"/>
  <c r="M144" i="6" s="1"/>
  <c r="N144" i="6" l="1"/>
  <c r="P144" i="6" s="1"/>
  <c r="J145" i="6" l="1"/>
  <c r="Q144" i="6"/>
  <c r="K145" i="6"/>
  <c r="L145" i="6" l="1"/>
  <c r="M145" i="6" s="1"/>
  <c r="N145" i="6" l="1"/>
  <c r="P145" i="6" s="1"/>
  <c r="K146" i="6" l="1"/>
  <c r="J146" i="6"/>
  <c r="L146" i="6" s="1"/>
  <c r="M146" i="6" s="1"/>
  <c r="Q145" i="6"/>
  <c r="N146" i="6" l="1"/>
  <c r="P146" i="6" s="1"/>
  <c r="K147" i="6" l="1"/>
  <c r="J147" i="6"/>
  <c r="L147" i="6" s="1"/>
  <c r="M147" i="6" s="1"/>
  <c r="Q146" i="6"/>
  <c r="N147" i="6" l="1"/>
  <c r="P147" i="6" s="1"/>
  <c r="Q147" i="6" l="1"/>
  <c r="K148" i="6"/>
  <c r="J148" i="6"/>
  <c r="L148" i="6" s="1"/>
  <c r="M148" i="6" s="1"/>
  <c r="N148" i="6" l="1"/>
  <c r="P148" i="6" s="1"/>
  <c r="J149" i="6" l="1"/>
  <c r="Q148" i="6"/>
  <c r="K149" i="6"/>
  <c r="L149" i="6" l="1"/>
  <c r="M149" i="6" s="1"/>
  <c r="N149" i="6" l="1"/>
  <c r="P149" i="6" s="1"/>
  <c r="K150" i="6" l="1"/>
  <c r="J150" i="6"/>
  <c r="L150" i="6" s="1"/>
  <c r="M150" i="6" s="1"/>
  <c r="Q149" i="6"/>
  <c r="N150" i="6" l="1"/>
  <c r="P150" i="6" s="1"/>
  <c r="K151" i="6" l="1"/>
  <c r="J151" i="6"/>
  <c r="L151" i="6" s="1"/>
  <c r="M151" i="6" s="1"/>
  <c r="Q150" i="6"/>
  <c r="N151" i="6" l="1"/>
  <c r="P151" i="6" s="1"/>
  <c r="Q151" i="6" l="1"/>
  <c r="K152" i="6"/>
  <c r="J152" i="6"/>
  <c r="L152" i="6" s="1"/>
  <c r="M152" i="6" s="1"/>
  <c r="N152" i="6" l="1"/>
  <c r="P152" i="6" s="1"/>
  <c r="J153" i="6" l="1"/>
  <c r="Q152" i="6"/>
  <c r="K153" i="6"/>
  <c r="L153" i="6" l="1"/>
  <c r="M153" i="6" s="1"/>
  <c r="N153" i="6" l="1"/>
  <c r="P153" i="6" s="1"/>
  <c r="K154" i="6" l="1"/>
  <c r="J154" i="6"/>
  <c r="L154" i="6" s="1"/>
  <c r="M154" i="6" s="1"/>
  <c r="Q153" i="6"/>
  <c r="N154" i="6" l="1"/>
  <c r="P154" i="6" s="1"/>
  <c r="K155" i="6" l="1"/>
  <c r="J155" i="6"/>
  <c r="L155" i="6" s="1"/>
  <c r="M155" i="6" s="1"/>
  <c r="Q154" i="6"/>
  <c r="N155" i="6" l="1"/>
  <c r="P155" i="6" s="1"/>
  <c r="Q155" i="6" l="1"/>
  <c r="K156" i="6"/>
  <c r="J156" i="6"/>
  <c r="L156" i="6" s="1"/>
  <c r="M156" i="6" s="1"/>
  <c r="N156" i="6" l="1"/>
  <c r="P156" i="6" s="1"/>
  <c r="J157" i="6" l="1"/>
  <c r="Q156" i="6"/>
  <c r="K157" i="6"/>
  <c r="L157" i="6" l="1"/>
  <c r="M157" i="6" s="1"/>
  <c r="N157" i="6" l="1"/>
  <c r="P157" i="6" s="1"/>
  <c r="K158" i="6" l="1"/>
  <c r="J158" i="6"/>
  <c r="L158" i="6" s="1"/>
  <c r="M158" i="6" s="1"/>
  <c r="Q157" i="6"/>
  <c r="N158" i="6" l="1"/>
  <c r="P158" i="6" s="1"/>
  <c r="K159" i="6" l="1"/>
  <c r="J159" i="6"/>
  <c r="L159" i="6" s="1"/>
  <c r="M159" i="6" s="1"/>
  <c r="Q158" i="6"/>
  <c r="N159" i="6" l="1"/>
  <c r="P159" i="6" s="1"/>
  <c r="Q159" i="6" l="1"/>
  <c r="K160" i="6"/>
  <c r="J160" i="6"/>
  <c r="L160" i="6" s="1"/>
  <c r="M160" i="6" s="1"/>
  <c r="N160" i="6" l="1"/>
  <c r="P160" i="6" s="1"/>
  <c r="J161" i="6" l="1"/>
  <c r="Q160" i="6"/>
  <c r="K161" i="6"/>
  <c r="L161" i="6" l="1"/>
  <c r="M161" i="6" s="1"/>
  <c r="N161" i="6" l="1"/>
  <c r="P161" i="6" s="1"/>
  <c r="K162" i="6" l="1"/>
  <c r="J162" i="6"/>
  <c r="L162" i="6" s="1"/>
  <c r="M162" i="6" s="1"/>
  <c r="Q161" i="6"/>
  <c r="N162" i="6" l="1"/>
  <c r="P162" i="6" s="1"/>
  <c r="K163" i="6" l="1"/>
  <c r="J163" i="6"/>
  <c r="L163" i="6" s="1"/>
  <c r="M163" i="6" s="1"/>
  <c r="Q162" i="6"/>
  <c r="N163" i="6" l="1"/>
  <c r="P163" i="6" s="1"/>
  <c r="Q163" i="6" l="1"/>
  <c r="K164" i="6"/>
  <c r="J164" i="6"/>
  <c r="L164" i="6" s="1"/>
  <c r="M164" i="6" s="1"/>
  <c r="N164" i="6" l="1"/>
  <c r="P164" i="6" s="1"/>
  <c r="J165" i="6" l="1"/>
  <c r="Q164" i="6"/>
  <c r="K165" i="6"/>
  <c r="L165" i="6" l="1"/>
  <c r="M165" i="6" s="1"/>
  <c r="N165" i="6" l="1"/>
  <c r="P165" i="6" s="1"/>
  <c r="K166" i="6" l="1"/>
  <c r="J166" i="6"/>
  <c r="L166" i="6" s="1"/>
  <c r="M166" i="6" s="1"/>
  <c r="Q165" i="6"/>
  <c r="N166" i="6" l="1"/>
  <c r="P166" i="6" s="1"/>
  <c r="K167" i="6" l="1"/>
  <c r="J167" i="6"/>
  <c r="L167" i="6" s="1"/>
  <c r="M167" i="6" s="1"/>
  <c r="Q166" i="6"/>
  <c r="N167" i="6" l="1"/>
  <c r="P167" i="6" s="1"/>
  <c r="Q167" i="6" l="1"/>
  <c r="K168" i="6"/>
  <c r="J168" i="6"/>
  <c r="L168" i="6" l="1"/>
  <c r="M168" i="6" s="1"/>
  <c r="N168" i="6" l="1"/>
  <c r="P168" i="6" s="1"/>
  <c r="J169" i="6" l="1"/>
  <c r="Q168" i="6"/>
  <c r="K169" i="6"/>
  <c r="L169" i="6" l="1"/>
  <c r="M169" i="6" s="1"/>
  <c r="N169" i="6" l="1"/>
  <c r="P169" i="6" s="1"/>
  <c r="K170" i="6" l="1"/>
  <c r="J170" i="6"/>
  <c r="L170" i="6" s="1"/>
  <c r="M170" i="6" s="1"/>
  <c r="Q169" i="6"/>
  <c r="N170" i="6" l="1"/>
  <c r="P170" i="6" s="1"/>
  <c r="K171" i="6" l="1"/>
  <c r="J171" i="6"/>
  <c r="Q170" i="6"/>
  <c r="L171" i="6" l="1"/>
  <c r="M171" i="6" s="1"/>
  <c r="N171" i="6" l="1"/>
  <c r="P171" i="6" s="1"/>
  <c r="Q171" i="6" l="1"/>
  <c r="K172" i="6"/>
  <c r="J172" i="6"/>
  <c r="L172" i="6" s="1"/>
  <c r="M172" i="6" s="1"/>
  <c r="N172" i="6" l="1"/>
  <c r="P172" i="6" s="1"/>
  <c r="J173" i="6" l="1"/>
  <c r="Q172" i="6"/>
  <c r="K173" i="6"/>
  <c r="L173" i="6" l="1"/>
  <c r="M173" i="6" s="1"/>
  <c r="N173" i="6" l="1"/>
  <c r="P173" i="6" s="1"/>
  <c r="K174" i="6" l="1"/>
  <c r="J174" i="6"/>
  <c r="L174" i="6" s="1"/>
  <c r="M174" i="6" s="1"/>
  <c r="Q173" i="6"/>
  <c r="N174" i="6" l="1"/>
  <c r="P174" i="6" s="1"/>
  <c r="K175" i="6" l="1"/>
  <c r="J175" i="6"/>
  <c r="Q174" i="6"/>
  <c r="L175" i="6" l="1"/>
  <c r="M175" i="6" s="1"/>
  <c r="N175" i="6" l="1"/>
  <c r="P175" i="6" s="1"/>
  <c r="Q175" i="6" l="1"/>
  <c r="K176" i="6"/>
  <c r="J176" i="6"/>
  <c r="L176" i="6" s="1"/>
  <c r="M176" i="6" s="1"/>
  <c r="N176" i="6" l="1"/>
  <c r="P176" i="6" s="1"/>
  <c r="J177" i="6" l="1"/>
  <c r="Q176" i="6"/>
  <c r="K177" i="6"/>
  <c r="L177" i="6" l="1"/>
  <c r="M177" i="6" s="1"/>
  <c r="N177" i="6" l="1"/>
  <c r="P177" i="6" s="1"/>
  <c r="K178" i="6" l="1"/>
  <c r="J178" i="6"/>
  <c r="Q177" i="6"/>
  <c r="L178" i="6" l="1"/>
  <c r="M178" i="6" s="1"/>
  <c r="N178" i="6" l="1"/>
  <c r="P178" i="6" s="1"/>
  <c r="K179" i="6" l="1"/>
  <c r="J179" i="6"/>
  <c r="Q178" i="6"/>
  <c r="L179" i="6" l="1"/>
  <c r="M179" i="6" s="1"/>
  <c r="N179" i="6" l="1"/>
  <c r="P179" i="6" s="1"/>
  <c r="Q179" i="6" l="1"/>
  <c r="K180" i="6"/>
  <c r="J180" i="6"/>
  <c r="L180" i="6" s="1"/>
  <c r="M180" i="6" s="1"/>
  <c r="N180" i="6" l="1"/>
  <c r="P180" i="6" s="1"/>
  <c r="J181" i="6" l="1"/>
  <c r="Q180" i="6"/>
  <c r="K181" i="6"/>
  <c r="L181" i="6" l="1"/>
  <c r="M181" i="6" s="1"/>
  <c r="N181" i="6" l="1"/>
  <c r="P181" i="6" s="1"/>
  <c r="K182" i="6" l="1"/>
  <c r="J182" i="6"/>
  <c r="L182" i="6" s="1"/>
  <c r="M182" i="6" s="1"/>
  <c r="Q181" i="6"/>
  <c r="N182" i="6" l="1"/>
  <c r="P182" i="6" s="1"/>
  <c r="K183" i="6" l="1"/>
  <c r="J183" i="6"/>
  <c r="Q182" i="6"/>
  <c r="L183" i="6" l="1"/>
  <c r="M183" i="6" s="1"/>
  <c r="N183" i="6" l="1"/>
  <c r="P183" i="6" s="1"/>
  <c r="Q183" i="6" l="1"/>
  <c r="K184" i="6"/>
  <c r="J184" i="6"/>
  <c r="L184" i="6" s="1"/>
  <c r="M184" i="6" s="1"/>
  <c r="N184" i="6" l="1"/>
  <c r="P184" i="6" s="1"/>
  <c r="J185" i="6" l="1"/>
  <c r="Q184" i="6"/>
  <c r="K185" i="6"/>
  <c r="L185" i="6" l="1"/>
  <c r="M185" i="6" s="1"/>
  <c r="N185" i="6" l="1"/>
  <c r="P185" i="6" s="1"/>
  <c r="K186" i="6" l="1"/>
  <c r="J186" i="6"/>
  <c r="Q185" i="6"/>
  <c r="L186" i="6" l="1"/>
  <c r="M186" i="6" s="1"/>
  <c r="N186" i="6" l="1"/>
  <c r="P186" i="6" s="1"/>
  <c r="K187" i="6" l="1"/>
  <c r="J187" i="6"/>
  <c r="Q186" i="6"/>
  <c r="L187" i="6" l="1"/>
  <c r="M187" i="6" s="1"/>
  <c r="N187" i="6" l="1"/>
  <c r="P187" i="6" s="1"/>
  <c r="Q187" i="6" l="1"/>
  <c r="K188" i="6"/>
  <c r="J188" i="6"/>
  <c r="L188" i="6" s="1"/>
  <c r="M188" i="6" s="1"/>
  <c r="N188" i="6" l="1"/>
  <c r="P188" i="6" s="1"/>
  <c r="J189" i="6" l="1"/>
  <c r="Q188" i="6"/>
  <c r="K189" i="6"/>
  <c r="L189" i="6" l="1"/>
  <c r="M189" i="6" s="1"/>
  <c r="N189" i="6" l="1"/>
  <c r="P189" i="6" s="1"/>
  <c r="K190" i="6" l="1"/>
  <c r="J190" i="6"/>
  <c r="Q189" i="6"/>
  <c r="L190" i="6" l="1"/>
  <c r="M190" i="6" s="1"/>
  <c r="N190" i="6" l="1"/>
  <c r="P190" i="6" s="1"/>
  <c r="K191" i="6" l="1"/>
  <c r="J191" i="6"/>
  <c r="L191" i="6" s="1"/>
  <c r="M191" i="6" s="1"/>
  <c r="Q190" i="6"/>
  <c r="N191" i="6" l="1"/>
  <c r="P191" i="6" s="1"/>
  <c r="Q191" i="6" l="1"/>
  <c r="K192" i="6"/>
  <c r="J192" i="6"/>
  <c r="L192" i="6" s="1"/>
  <c r="M192" i="6" s="1"/>
  <c r="N192" i="6" l="1"/>
  <c r="P192" i="6" s="1"/>
  <c r="J193" i="6" l="1"/>
  <c r="Q192" i="6"/>
  <c r="K193" i="6"/>
  <c r="L193" i="6" l="1"/>
  <c r="M193" i="6" s="1"/>
  <c r="N193" i="6" l="1"/>
  <c r="P193" i="6" s="1"/>
  <c r="K194" i="6" l="1"/>
  <c r="J194" i="6"/>
  <c r="Q193" i="6"/>
  <c r="L194" i="6" l="1"/>
  <c r="M194" i="6" s="1"/>
  <c r="N194" i="6" l="1"/>
  <c r="P194" i="6" s="1"/>
  <c r="J195" i="6" l="1"/>
  <c r="Q194" i="6"/>
  <c r="K195" i="6"/>
  <c r="L195" i="6" l="1"/>
  <c r="M195" i="6" s="1"/>
  <c r="N195" i="6" l="1"/>
  <c r="P195" i="6" s="1"/>
  <c r="Q195" i="6" l="1"/>
  <c r="K196" i="6"/>
  <c r="J196" i="6"/>
  <c r="L196" i="6" s="1"/>
  <c r="M196" i="6" s="1"/>
  <c r="N196" i="6" l="1"/>
  <c r="P196" i="6" s="1"/>
  <c r="J197" i="6" l="1"/>
  <c r="L197" i="6" s="1"/>
  <c r="M197" i="6" s="1"/>
  <c r="Q196" i="6"/>
  <c r="K197" i="6"/>
  <c r="N197" i="6" l="1"/>
  <c r="P197" i="6" s="1"/>
  <c r="K198" i="6" l="1"/>
  <c r="J198" i="6"/>
  <c r="Q197" i="6"/>
  <c r="L198" i="6" l="1"/>
  <c r="M198" i="6" s="1"/>
  <c r="N198" i="6" l="1"/>
  <c r="P198" i="6" s="1"/>
  <c r="K199" i="6" l="1"/>
  <c r="J199" i="6"/>
  <c r="Q198" i="6"/>
  <c r="L199" i="6" l="1"/>
  <c r="M199" i="6" s="1"/>
  <c r="N199" i="6" l="1"/>
  <c r="P199" i="6" s="1"/>
  <c r="Q199" i="6" l="1"/>
  <c r="K200" i="6"/>
  <c r="J200" i="6"/>
  <c r="L200" i="6" s="1"/>
  <c r="M200" i="6" s="1"/>
  <c r="N200" i="6" l="1"/>
  <c r="P200" i="6" s="1"/>
  <c r="J201" i="6" l="1"/>
  <c r="L201" i="6" s="1"/>
  <c r="M201" i="6" s="1"/>
  <c r="Q200" i="6"/>
  <c r="K201" i="6"/>
  <c r="N201" i="6" l="1"/>
  <c r="P201" i="6" s="1"/>
  <c r="K202" i="6" l="1"/>
  <c r="J202" i="6"/>
  <c r="L202" i="6" s="1"/>
  <c r="M202" i="6" s="1"/>
  <c r="Q201" i="6"/>
  <c r="N202" i="6" l="1"/>
  <c r="P202" i="6" s="1"/>
  <c r="K203" i="6" l="1"/>
  <c r="J203" i="6"/>
  <c r="L203" i="6" s="1"/>
  <c r="M203" i="6" s="1"/>
  <c r="Q202" i="6"/>
  <c r="N203" i="6" l="1"/>
  <c r="P203" i="6" s="1"/>
  <c r="Q203" i="6" l="1"/>
  <c r="K204" i="6"/>
  <c r="J204" i="6"/>
  <c r="L204" i="6" l="1"/>
  <c r="M204" i="6" s="1"/>
  <c r="N204" i="6" l="1"/>
  <c r="P204" i="6" s="1"/>
  <c r="J205" i="6" l="1"/>
  <c r="Q204" i="6"/>
  <c r="K205" i="6"/>
  <c r="L205" i="6" l="1"/>
  <c r="M205" i="6" s="1"/>
  <c r="N205" i="6" l="1"/>
  <c r="P205" i="6" s="1"/>
  <c r="K206" i="6" l="1"/>
  <c r="J206" i="6"/>
  <c r="L206" i="6" s="1"/>
  <c r="M206" i="6" s="1"/>
  <c r="Q205" i="6"/>
  <c r="N206" i="6" l="1"/>
  <c r="P206" i="6" s="1"/>
  <c r="K207" i="6" l="1"/>
  <c r="J207" i="6"/>
  <c r="L207" i="6" s="1"/>
  <c r="M207" i="6" s="1"/>
  <c r="Q206" i="6"/>
  <c r="N207" i="6" l="1"/>
  <c r="P207" i="6" s="1"/>
  <c r="Q207" i="6" l="1"/>
  <c r="K208" i="6"/>
  <c r="J208" i="6"/>
  <c r="L208" i="6" s="1"/>
  <c r="M208" i="6" s="1"/>
  <c r="N208" i="6" l="1"/>
  <c r="P208" i="6" s="1"/>
  <c r="J209" i="6" l="1"/>
  <c r="L209" i="6" s="1"/>
  <c r="M209" i="6" s="1"/>
  <c r="Q208" i="6"/>
  <c r="K209" i="6"/>
  <c r="N209" i="6" l="1"/>
  <c r="P209" i="6" s="1"/>
  <c r="K210" i="6" l="1"/>
  <c r="J210" i="6"/>
  <c r="L210" i="6" s="1"/>
  <c r="M210" i="6" s="1"/>
  <c r="Q209" i="6"/>
  <c r="N210" i="6" l="1"/>
  <c r="P210" i="6" s="1"/>
  <c r="K211" i="6" l="1"/>
  <c r="J211" i="6"/>
  <c r="Q210" i="6"/>
  <c r="L211" i="6" l="1"/>
  <c r="M211" i="6" s="1"/>
  <c r="N211" i="6" l="1"/>
  <c r="P211" i="6" s="1"/>
  <c r="Q211" i="6" l="1"/>
  <c r="K212" i="6"/>
  <c r="J212" i="6"/>
  <c r="L212" i="6" s="1"/>
  <c r="M212" i="6" s="1"/>
  <c r="N212" i="6" l="1"/>
  <c r="P212" i="6" s="1"/>
  <c r="J213" i="6" l="1"/>
  <c r="Q212" i="6"/>
  <c r="K213" i="6"/>
  <c r="L213" i="6" l="1"/>
  <c r="M213" i="6" s="1"/>
  <c r="N213" i="6" l="1"/>
  <c r="P213" i="6" s="1"/>
  <c r="K214" i="6" l="1"/>
  <c r="J214" i="6"/>
  <c r="L214" i="6" s="1"/>
  <c r="M214" i="6" s="1"/>
  <c r="Q213" i="6"/>
  <c r="N214" i="6" l="1"/>
  <c r="P214" i="6" s="1"/>
  <c r="K215" i="6" l="1"/>
  <c r="J215" i="6"/>
  <c r="Q214" i="6"/>
  <c r="L215" i="6" l="1"/>
  <c r="M215" i="6" s="1"/>
  <c r="N215" i="6" l="1"/>
  <c r="P215" i="6" s="1"/>
  <c r="Q215" i="6" l="1"/>
  <c r="K216" i="6"/>
  <c r="J216" i="6"/>
  <c r="L216" i="6" s="1"/>
  <c r="M216" i="6" s="1"/>
  <c r="N216" i="6" l="1"/>
  <c r="P216" i="6" s="1"/>
  <c r="J217" i="6" l="1"/>
  <c r="Q216" i="6"/>
  <c r="K217" i="6"/>
  <c r="L217" i="6" l="1"/>
  <c r="M217" i="6" s="1"/>
  <c r="N217" i="6" l="1"/>
  <c r="P217" i="6" s="1"/>
  <c r="K218" i="6" l="1"/>
  <c r="J218" i="6"/>
  <c r="Q217" i="6"/>
  <c r="L218" i="6" l="1"/>
  <c r="M218" i="6" s="1"/>
  <c r="N218" i="6" l="1"/>
  <c r="P218" i="6" s="1"/>
  <c r="K219" i="6" l="1"/>
  <c r="J219" i="6"/>
  <c r="L219" i="6" s="1"/>
  <c r="M219" i="6" s="1"/>
  <c r="Q218" i="6"/>
  <c r="N219" i="6" l="1"/>
  <c r="P219" i="6" s="1"/>
  <c r="Q219" i="6" l="1"/>
  <c r="K220" i="6"/>
  <c r="J220" i="6"/>
  <c r="L220" i="6" s="1"/>
  <c r="M220" i="6" s="1"/>
  <c r="N220" i="6" l="1"/>
  <c r="P220" i="6" s="1"/>
  <c r="J221" i="6" l="1"/>
  <c r="Q220" i="6"/>
  <c r="K221" i="6"/>
  <c r="L221" i="6" l="1"/>
  <c r="M221" i="6" s="1"/>
  <c r="N221" i="6" l="1"/>
  <c r="P221" i="6" s="1"/>
  <c r="K222" i="6" l="1"/>
  <c r="J222" i="6"/>
  <c r="L222" i="6" s="1"/>
  <c r="M222" i="6" s="1"/>
  <c r="Q221" i="6"/>
  <c r="N222" i="6" l="1"/>
  <c r="P222" i="6" s="1"/>
  <c r="K223" i="6" l="1"/>
  <c r="J223" i="6"/>
  <c r="L223" i="6" s="1"/>
  <c r="M223" i="6" s="1"/>
  <c r="Q222" i="6"/>
  <c r="N223" i="6" l="1"/>
  <c r="P223" i="6" s="1"/>
  <c r="Q223" i="6" l="1"/>
  <c r="K224" i="6"/>
  <c r="J224" i="6"/>
  <c r="L224" i="6" s="1"/>
  <c r="M224" i="6" s="1"/>
  <c r="N224" i="6" l="1"/>
  <c r="P224" i="6" s="1"/>
  <c r="J225" i="6" l="1"/>
  <c r="Q224" i="6"/>
  <c r="K225" i="6"/>
  <c r="L225" i="6" l="1"/>
  <c r="M225" i="6" s="1"/>
  <c r="N225" i="6" l="1"/>
  <c r="P225" i="6" s="1"/>
  <c r="K226" i="6" l="1"/>
  <c r="J226" i="6"/>
  <c r="L226" i="6" s="1"/>
  <c r="M226" i="6" s="1"/>
  <c r="Q225" i="6"/>
  <c r="N226" i="6" l="1"/>
  <c r="P226" i="6" s="1"/>
  <c r="K227" i="6" l="1"/>
  <c r="Q226" i="6"/>
  <c r="J227" i="6"/>
  <c r="L227" i="6" s="1"/>
  <c r="M227" i="6" s="1"/>
  <c r="N227" i="6" l="1"/>
  <c r="P227" i="6" s="1"/>
  <c r="K228" i="6" l="1"/>
  <c r="J228" i="6"/>
  <c r="L228" i="6" s="1"/>
  <c r="M228" i="6" s="1"/>
  <c r="Q227" i="6"/>
  <c r="N228" i="6" l="1"/>
  <c r="P228" i="6" s="1"/>
  <c r="K229" i="6" l="1"/>
  <c r="Q228" i="6"/>
  <c r="J229" i="6"/>
  <c r="L229" i="6" s="1"/>
  <c r="M229" i="6" s="1"/>
  <c r="N229" i="6" l="1"/>
  <c r="P229" i="6" s="1"/>
  <c r="K230" i="6" l="1"/>
  <c r="J230" i="6"/>
  <c r="L230" i="6" s="1"/>
  <c r="M230" i="6" s="1"/>
  <c r="Q229" i="6"/>
  <c r="N230" i="6" l="1"/>
  <c r="P230" i="6" s="1"/>
  <c r="Q230" i="6" l="1"/>
  <c r="K231" i="6"/>
  <c r="J231" i="6"/>
  <c r="L231" i="6" l="1"/>
  <c r="M231" i="6" s="1"/>
  <c r="N231" i="6" l="1"/>
  <c r="P231" i="6" s="1"/>
  <c r="J232" i="6" l="1"/>
  <c r="Q231" i="6"/>
  <c r="K232" i="6"/>
  <c r="L232" i="6" l="1"/>
  <c r="M232" i="6" s="1"/>
  <c r="N232" i="6" l="1"/>
  <c r="P232" i="6" s="1"/>
  <c r="K233" i="6" l="1"/>
  <c r="J233" i="6"/>
  <c r="L233" i="6" s="1"/>
  <c r="M233" i="6" s="1"/>
  <c r="Q232" i="6"/>
  <c r="N233" i="6" l="1"/>
  <c r="P233" i="6" s="1"/>
  <c r="K234" i="6" l="1"/>
  <c r="J234" i="6"/>
  <c r="L234" i="6" s="1"/>
  <c r="M234" i="6" s="1"/>
  <c r="Q233" i="6"/>
  <c r="N234" i="6" l="1"/>
  <c r="P234" i="6" s="1"/>
  <c r="Q234" i="6" l="1"/>
  <c r="J235" i="6"/>
  <c r="K235" i="6"/>
  <c r="L235" i="6" l="1"/>
  <c r="M235" i="6" s="1"/>
  <c r="N235" i="6" l="1"/>
  <c r="P235" i="6" s="1"/>
  <c r="J236" i="6" l="1"/>
  <c r="K236" i="6"/>
  <c r="Q235" i="6"/>
  <c r="L236" i="6" l="1"/>
  <c r="M236" i="6" s="1"/>
  <c r="N236" i="6" l="1"/>
  <c r="P236" i="6" s="1"/>
  <c r="K237" i="6" l="1"/>
  <c r="J237" i="6"/>
  <c r="L237" i="6" s="1"/>
  <c r="M237" i="6" s="1"/>
  <c r="Q236" i="6"/>
  <c r="N237" i="6" l="1"/>
  <c r="P237" i="6" s="1"/>
  <c r="J238" i="6" l="1"/>
  <c r="L238" i="6" s="1"/>
  <c r="M238" i="6" s="1"/>
  <c r="Q237" i="6"/>
  <c r="K238" i="6"/>
  <c r="N238" i="6" l="1"/>
  <c r="P238" i="6" s="1"/>
  <c r="Q238" i="6" l="1"/>
  <c r="K239" i="6"/>
  <c r="J239" i="6"/>
  <c r="L239" i="6" s="1"/>
  <c r="M239" i="6" s="1"/>
  <c r="N239" i="6" l="1"/>
  <c r="P239" i="6" s="1"/>
  <c r="J240" i="6" l="1"/>
  <c r="K240" i="6"/>
  <c r="Q239" i="6"/>
  <c r="L240" i="6" l="1"/>
  <c r="M240" i="6" s="1"/>
  <c r="N240" i="6" l="1"/>
  <c r="P240" i="6" s="1"/>
  <c r="K241" i="6" l="1"/>
  <c r="J241" i="6"/>
  <c r="Q240" i="6"/>
  <c r="L241" i="6" l="1"/>
  <c r="M241" i="6" s="1"/>
  <c r="N241" i="6" l="1"/>
  <c r="P241" i="6" s="1"/>
  <c r="Q241" i="6" l="1"/>
  <c r="K242" i="6"/>
  <c r="J242" i="6"/>
  <c r="L242" i="6" s="1"/>
  <c r="M242" i="6" s="1"/>
  <c r="N242" i="6" l="1"/>
  <c r="P242" i="6" s="1"/>
  <c r="Q242" i="6" l="1"/>
  <c r="K243" i="6"/>
  <c r="J243" i="6"/>
  <c r="L243" i="6" s="1"/>
  <c r="M243" i="6" s="1"/>
  <c r="N243" i="6" l="1"/>
  <c r="P243" i="6" s="1"/>
  <c r="J244" i="6" l="1"/>
  <c r="L244" i="6" s="1"/>
  <c r="M244" i="6" s="1"/>
  <c r="K244" i="6"/>
  <c r="Q243" i="6"/>
  <c r="N244" i="6" l="1"/>
  <c r="P244" i="6" s="1"/>
  <c r="K245" i="6" l="1"/>
  <c r="Q244" i="6"/>
  <c r="J245" i="6"/>
  <c r="L245" i="6" l="1"/>
  <c r="M245" i="6" s="1"/>
  <c r="N245" i="6" l="1"/>
  <c r="P245" i="6" s="1"/>
  <c r="K246" i="6" l="1"/>
  <c r="J246" i="6"/>
  <c r="Q245" i="6"/>
  <c r="L246" i="6" l="1"/>
  <c r="M246" i="6" s="1"/>
  <c r="N246" i="6" l="1"/>
  <c r="P246" i="6" s="1"/>
  <c r="Q246" i="6" l="1"/>
  <c r="K247" i="6"/>
  <c r="J247" i="6"/>
  <c r="L247" i="6" s="1"/>
  <c r="M247" i="6" s="1"/>
  <c r="N247" i="6" l="1"/>
  <c r="P247" i="6" s="1"/>
  <c r="J248" i="6" l="1"/>
  <c r="L248" i="6" s="1"/>
  <c r="M248" i="6" s="1"/>
  <c r="Q247" i="6"/>
  <c r="K248" i="6"/>
  <c r="N248" i="6" l="1"/>
  <c r="P248" i="6" s="1"/>
  <c r="K249" i="6" l="1"/>
  <c r="J249" i="6"/>
  <c r="L249" i="6" s="1"/>
  <c r="M249" i="6" s="1"/>
  <c r="Q248" i="6"/>
  <c r="N249" i="6" l="1"/>
  <c r="P249" i="6" s="1"/>
  <c r="K250" i="6" l="1"/>
  <c r="J250" i="6"/>
  <c r="Q249" i="6"/>
  <c r="L250" i="6" l="1"/>
  <c r="M250" i="6" s="1"/>
  <c r="N250" i="6" l="1"/>
  <c r="P250" i="6" s="1"/>
  <c r="Q250" i="6" l="1"/>
  <c r="J251" i="6"/>
  <c r="K251" i="6"/>
  <c r="L251" i="6" l="1"/>
  <c r="M251" i="6" s="1"/>
  <c r="N251" i="6" l="1"/>
  <c r="P251" i="6" s="1"/>
  <c r="J252" i="6" l="1"/>
  <c r="L252" i="6" s="1"/>
  <c r="M252" i="6" s="1"/>
  <c r="K252" i="6"/>
  <c r="Q251" i="6"/>
  <c r="N252" i="6" l="1"/>
  <c r="P252" i="6" s="1"/>
  <c r="K253" i="6" l="1"/>
  <c r="J253" i="6"/>
  <c r="Q252" i="6"/>
  <c r="L253" i="6" l="1"/>
  <c r="M253" i="6" s="1"/>
  <c r="N253" i="6" l="1"/>
  <c r="P253" i="6" s="1"/>
  <c r="K254" i="6" l="1"/>
  <c r="J254" i="6"/>
  <c r="Q253" i="6"/>
  <c r="L254" i="6" l="1"/>
  <c r="M254" i="6" s="1"/>
  <c r="N254" i="6" l="1"/>
  <c r="P254" i="6" s="1"/>
  <c r="Q254" i="6" l="1"/>
  <c r="K255" i="6"/>
  <c r="J255" i="6"/>
  <c r="L255" i="6" s="1"/>
  <c r="M255" i="6" s="1"/>
  <c r="N255" i="6" l="1"/>
  <c r="P255" i="6" s="1"/>
  <c r="Q255" i="6" l="1"/>
  <c r="J256" i="6"/>
  <c r="K256" i="6"/>
  <c r="L256" i="6" l="1"/>
  <c r="M256" i="6" s="1"/>
  <c r="N256" i="6" l="1"/>
  <c r="P256" i="6" s="1"/>
  <c r="J257" i="6" l="1"/>
  <c r="L257" i="6" s="1"/>
  <c r="M257" i="6" s="1"/>
  <c r="K257" i="6"/>
  <c r="Q256" i="6"/>
  <c r="N257" i="6" l="1"/>
  <c r="P257" i="6" s="1"/>
  <c r="K258" i="6" l="1"/>
  <c r="J258" i="6"/>
  <c r="Q257" i="6"/>
  <c r="L258" i="6" l="1"/>
  <c r="M258" i="6" s="1"/>
  <c r="N258" i="6" l="1"/>
  <c r="P258" i="6" s="1"/>
  <c r="Q258" i="6" l="1"/>
  <c r="K259" i="6"/>
  <c r="J259" i="6"/>
  <c r="L259" i="6" s="1"/>
  <c r="M259" i="6" s="1"/>
  <c r="N259" i="6" l="1"/>
  <c r="P259" i="6" s="1"/>
  <c r="Q259" i="6" l="1"/>
  <c r="J260" i="6"/>
  <c r="K260" i="6"/>
  <c r="L260" i="6" l="1"/>
  <c r="M260" i="6" s="1"/>
  <c r="N260" i="6" l="1"/>
  <c r="P260" i="6" s="1"/>
  <c r="J261" i="6" l="1"/>
  <c r="K261" i="6"/>
  <c r="Q260" i="6"/>
  <c r="L261" i="6" l="1"/>
  <c r="M261" i="6" s="1"/>
  <c r="N261" i="6" l="1"/>
  <c r="P261" i="6" s="1"/>
  <c r="K262" i="6" l="1"/>
  <c r="J262" i="6"/>
  <c r="Q261" i="6"/>
  <c r="L262" i="6" l="1"/>
  <c r="M262" i="6" s="1"/>
  <c r="N262" i="6" l="1"/>
  <c r="P262" i="6" s="1"/>
  <c r="Q262" i="6" l="1"/>
  <c r="K263" i="6"/>
  <c r="J263" i="6"/>
  <c r="L263" i="6" s="1"/>
  <c r="M263" i="6" s="1"/>
  <c r="N263" i="6" l="1"/>
  <c r="P263" i="6" s="1"/>
  <c r="Q263" i="6" l="1"/>
  <c r="J264" i="6"/>
  <c r="L264" i="6" s="1"/>
  <c r="M264" i="6" s="1"/>
  <c r="K264" i="6"/>
  <c r="N264" i="6" l="1"/>
  <c r="P264" i="6" s="1"/>
  <c r="J265" i="6" l="1"/>
  <c r="L265" i="6" s="1"/>
  <c r="M265" i="6" s="1"/>
  <c r="K265" i="6"/>
  <c r="Q264" i="6"/>
  <c r="N265" i="6" l="1"/>
  <c r="P265" i="6" s="1"/>
  <c r="K266" i="6" l="1"/>
  <c r="J266" i="6"/>
  <c r="Q265" i="6"/>
  <c r="L266" i="6" l="1"/>
  <c r="M266" i="6" s="1"/>
  <c r="N266" i="6" l="1"/>
  <c r="P266" i="6" s="1"/>
  <c r="Q266" i="6" l="1"/>
  <c r="K267" i="6"/>
  <c r="J267" i="6"/>
  <c r="L267" i="6" s="1"/>
  <c r="M267" i="6" s="1"/>
  <c r="N267" i="6" l="1"/>
  <c r="P267" i="6" s="1"/>
  <c r="Q267" i="6" l="1"/>
  <c r="J268" i="6"/>
  <c r="K268" i="6"/>
  <c r="L268" i="6" l="1"/>
  <c r="M268" i="6" s="1"/>
  <c r="N268" i="6" l="1"/>
  <c r="P268" i="6" s="1"/>
  <c r="J269" i="6" l="1"/>
  <c r="L269" i="6" s="1"/>
  <c r="M269" i="6" s="1"/>
  <c r="K269" i="6"/>
  <c r="Q268" i="6"/>
  <c r="N269" i="6" l="1"/>
  <c r="P269" i="6" s="1"/>
  <c r="K270" i="6" l="1"/>
  <c r="J270" i="6"/>
  <c r="Q269" i="6"/>
  <c r="L270" i="6" l="1"/>
  <c r="M270" i="6" s="1"/>
  <c r="N270" i="6" l="1"/>
  <c r="P270" i="6" s="1"/>
  <c r="Q270" i="6" l="1"/>
  <c r="K271" i="6"/>
  <c r="J271" i="6"/>
  <c r="L271" i="6" s="1"/>
  <c r="M271" i="6" s="1"/>
  <c r="N271" i="6" l="1"/>
  <c r="P271" i="6" s="1"/>
  <c r="Q271" i="6" l="1"/>
  <c r="J272" i="6"/>
  <c r="K272" i="6"/>
  <c r="L272" i="6" l="1"/>
  <c r="M272" i="6" s="1"/>
  <c r="N272" i="6" l="1"/>
  <c r="P272" i="6" s="1"/>
  <c r="J273" i="6" l="1"/>
  <c r="K273" i="6"/>
  <c r="Q272" i="6"/>
  <c r="L273" i="6" l="1"/>
  <c r="M273" i="6" s="1"/>
  <c r="N273" i="6" l="1"/>
  <c r="P273" i="6" s="1"/>
  <c r="K274" i="6" l="1"/>
  <c r="J274" i="6"/>
  <c r="Q273" i="6"/>
  <c r="L274" i="6" l="1"/>
  <c r="M274" i="6" s="1"/>
  <c r="N274" i="6" l="1"/>
  <c r="P274" i="6" s="1"/>
  <c r="Q274" i="6" l="1"/>
  <c r="K275" i="6"/>
  <c r="J275" i="6"/>
  <c r="L275" i="6" s="1"/>
  <c r="M275" i="6" s="1"/>
  <c r="N275" i="6" l="1"/>
  <c r="P275" i="6" s="1"/>
  <c r="Q275" i="6" l="1"/>
  <c r="J276" i="6"/>
  <c r="K276" i="6"/>
  <c r="L276" i="6" l="1"/>
  <c r="M276" i="6" s="1"/>
  <c r="N276" i="6" l="1"/>
  <c r="P276" i="6" s="1"/>
  <c r="J277" i="6" l="1"/>
  <c r="L277" i="6" s="1"/>
  <c r="M277" i="6" s="1"/>
  <c r="K277" i="6"/>
  <c r="Q276" i="6"/>
  <c r="N277" i="6" l="1"/>
  <c r="P277" i="6" s="1"/>
  <c r="K278" i="6" l="1"/>
  <c r="J278" i="6"/>
  <c r="L278" i="6" s="1"/>
  <c r="M278" i="6" s="1"/>
  <c r="Q277" i="6"/>
  <c r="N278" i="6" l="1"/>
  <c r="P278" i="6" s="1"/>
  <c r="Q278" i="6" l="1"/>
  <c r="K279" i="6"/>
  <c r="J279" i="6"/>
  <c r="L279" i="6" s="1"/>
  <c r="M279" i="6" s="1"/>
  <c r="N279" i="6" l="1"/>
  <c r="P279" i="6" s="1"/>
  <c r="Q279" i="6" l="1"/>
  <c r="J280" i="6"/>
  <c r="L280" i="6" s="1"/>
  <c r="M280" i="6" s="1"/>
  <c r="K280" i="6"/>
  <c r="N280" i="6" l="1"/>
  <c r="P280" i="6" s="1"/>
  <c r="J281" i="6" l="1"/>
  <c r="L281" i="6" s="1"/>
  <c r="M281" i="6" s="1"/>
  <c r="K281" i="6"/>
  <c r="Q280" i="6"/>
  <c r="N281" i="6" l="1"/>
  <c r="P281" i="6" s="1"/>
  <c r="K282" i="6" l="1"/>
  <c r="J282" i="6"/>
  <c r="Q281" i="6"/>
  <c r="L282" i="6" l="1"/>
  <c r="M282" i="6" s="1"/>
  <c r="N282" i="6" l="1"/>
  <c r="P282" i="6" s="1"/>
  <c r="Q282" i="6" l="1"/>
  <c r="K283" i="6"/>
  <c r="J283" i="6"/>
  <c r="L283" i="6" s="1"/>
  <c r="M283" i="6" s="1"/>
  <c r="N283" i="6" l="1"/>
  <c r="P283" i="6" s="1"/>
  <c r="Q283" i="6" l="1"/>
  <c r="J284" i="6"/>
  <c r="K284" i="6"/>
  <c r="L284" i="6" l="1"/>
  <c r="M284" i="6" s="1"/>
  <c r="N284" i="6" l="1"/>
  <c r="P284" i="6" s="1"/>
  <c r="J285" i="6" l="1"/>
  <c r="L285" i="6" s="1"/>
  <c r="M285" i="6" s="1"/>
  <c r="K285" i="6"/>
  <c r="Q284" i="6"/>
  <c r="N285" i="6" l="1"/>
  <c r="P285" i="6" s="1"/>
  <c r="K286" i="6" l="1"/>
  <c r="J286" i="6"/>
  <c r="Q285" i="6"/>
  <c r="L286" i="6" l="1"/>
  <c r="M286" i="6" s="1"/>
  <c r="N286" i="6" l="1"/>
  <c r="P286" i="6" s="1"/>
  <c r="Q286" i="6" l="1"/>
  <c r="K287" i="6"/>
  <c r="J287" i="6"/>
  <c r="L287" i="6" s="1"/>
  <c r="M287" i="6" s="1"/>
  <c r="N287" i="6" l="1"/>
  <c r="P287" i="6" s="1"/>
  <c r="Q287" i="6" l="1"/>
  <c r="J288" i="6"/>
  <c r="K288" i="6"/>
  <c r="L288" i="6" l="1"/>
  <c r="M288" i="6" s="1"/>
  <c r="N288" i="6" l="1"/>
  <c r="P288" i="6" s="1"/>
  <c r="J289" i="6" l="1"/>
  <c r="L289" i="6" s="1"/>
  <c r="M289" i="6" s="1"/>
  <c r="K289" i="6"/>
  <c r="Q288" i="6"/>
  <c r="N289" i="6" l="1"/>
  <c r="P289" i="6" s="1"/>
  <c r="K290" i="6" l="1"/>
  <c r="J290" i="6"/>
  <c r="Q289" i="6"/>
  <c r="L290" i="6" l="1"/>
  <c r="M290" i="6" s="1"/>
  <c r="N290" i="6" l="1"/>
  <c r="P290" i="6" s="1"/>
  <c r="Q290" i="6" l="1"/>
  <c r="K291" i="6"/>
  <c r="J291" i="6"/>
  <c r="L291" i="6" l="1"/>
  <c r="M291" i="6" s="1"/>
  <c r="N291" i="6" l="1"/>
  <c r="P291" i="6" s="1"/>
  <c r="Q291" i="6" l="1"/>
  <c r="J292" i="6"/>
  <c r="K292" i="6"/>
  <c r="L292" i="6" l="1"/>
  <c r="M292" i="6" s="1"/>
  <c r="N292" i="6" l="1"/>
  <c r="P292" i="6" s="1"/>
  <c r="J293" i="6" l="1"/>
  <c r="K293" i="6"/>
  <c r="Q292" i="6"/>
  <c r="L293" i="6" l="1"/>
  <c r="M293" i="6" s="1"/>
  <c r="N293" i="6" l="1"/>
  <c r="P293" i="6" s="1"/>
  <c r="K294" i="6" l="1"/>
  <c r="J294" i="6"/>
  <c r="Q293" i="6"/>
  <c r="L294" i="6" l="1"/>
  <c r="M294" i="6" s="1"/>
  <c r="N294" i="6" l="1"/>
  <c r="P294" i="6" s="1"/>
  <c r="Q294" i="6" l="1"/>
  <c r="K295" i="6"/>
  <c r="J295" i="6"/>
  <c r="L295" i="6" s="1"/>
  <c r="M295" i="6" s="1"/>
  <c r="N295" i="6" l="1"/>
  <c r="P295" i="6" s="1"/>
  <c r="Q295" i="6" l="1"/>
  <c r="J296" i="6"/>
  <c r="K296" i="6"/>
  <c r="L296" i="6" l="1"/>
  <c r="M296" i="6" s="1"/>
  <c r="N296" i="6" l="1"/>
  <c r="P296" i="6" s="1"/>
  <c r="J297" i="6" l="1"/>
  <c r="L297" i="6" s="1"/>
  <c r="M297" i="6" s="1"/>
  <c r="K297" i="6"/>
  <c r="Q296" i="6"/>
  <c r="N297" i="6" l="1"/>
  <c r="P297" i="6" s="1"/>
  <c r="K298" i="6" l="1"/>
  <c r="J298" i="6"/>
  <c r="Q297" i="6"/>
  <c r="L298" i="6" l="1"/>
  <c r="M298" i="6" s="1"/>
  <c r="N298" i="6" l="1"/>
  <c r="P298" i="6" s="1"/>
  <c r="Q298" i="6" l="1"/>
  <c r="K299" i="6"/>
  <c r="J299" i="6"/>
  <c r="L299" i="6" s="1"/>
  <c r="M299" i="6" s="1"/>
  <c r="N299" i="6" l="1"/>
  <c r="P299" i="6" s="1"/>
  <c r="Q299" i="6" l="1"/>
  <c r="J300" i="6"/>
  <c r="K300" i="6"/>
  <c r="L300" i="6" l="1"/>
  <c r="M300" i="6" s="1"/>
  <c r="N300" i="6" l="1"/>
  <c r="P300" i="6" s="1"/>
  <c r="J301" i="6" l="1"/>
  <c r="L301" i="6" s="1"/>
  <c r="M301" i="6" s="1"/>
  <c r="K301" i="6"/>
  <c r="Q300" i="6"/>
  <c r="N301" i="6" l="1"/>
  <c r="P301" i="6" s="1"/>
  <c r="J302" i="6" l="1"/>
  <c r="L302" i="6" s="1"/>
  <c r="M302" i="6" s="1"/>
  <c r="K302" i="6"/>
  <c r="Q301" i="6"/>
  <c r="N302" i="6" l="1"/>
  <c r="P302" i="6" s="1"/>
  <c r="K303" i="6" l="1"/>
  <c r="Q302" i="6"/>
  <c r="J303" i="6"/>
  <c r="L303" i="6" l="1"/>
  <c r="M303" i="6" s="1"/>
  <c r="N303" i="6" l="1"/>
  <c r="P303" i="6" s="1"/>
  <c r="Q303" i="6" l="1"/>
  <c r="J304" i="6"/>
  <c r="K304" i="6"/>
  <c r="L304" i="6" l="1"/>
  <c r="M304" i="6" s="1"/>
  <c r="N304" i="6" l="1"/>
  <c r="P304" i="6" s="1"/>
  <c r="Q304" i="6" l="1"/>
  <c r="J305" i="6"/>
  <c r="L305" i="6" s="1"/>
  <c r="M305" i="6" s="1"/>
  <c r="K305" i="6"/>
  <c r="N305" i="6" l="1"/>
  <c r="P305" i="6" s="1"/>
  <c r="J306" i="6" l="1"/>
  <c r="L306" i="6" s="1"/>
  <c r="M306" i="6" s="1"/>
  <c r="K306" i="6"/>
  <c r="Q305" i="6"/>
  <c r="N306" i="6" l="1"/>
  <c r="P306" i="6" s="1"/>
  <c r="K307" i="6" l="1"/>
  <c r="J307" i="6"/>
  <c r="Q306" i="6"/>
  <c r="L307" i="6" l="1"/>
  <c r="M307" i="6" s="1"/>
  <c r="N307" i="6" l="1"/>
  <c r="P307" i="6" s="1"/>
  <c r="Q307" i="6" l="1"/>
  <c r="K308" i="6"/>
  <c r="J308" i="6"/>
  <c r="L308" i="6" s="1"/>
  <c r="M308" i="6" s="1"/>
  <c r="N308" i="6" l="1"/>
  <c r="P308" i="6" s="1"/>
  <c r="Q308" i="6" l="1"/>
  <c r="J309" i="6"/>
  <c r="K309" i="6"/>
  <c r="L309" i="6" l="1"/>
  <c r="M309" i="6" s="1"/>
  <c r="N309" i="6" l="1"/>
  <c r="P309" i="6" s="1"/>
  <c r="J310" i="6" l="1"/>
  <c r="L310" i="6" s="1"/>
  <c r="M310" i="6" s="1"/>
  <c r="K310" i="6"/>
  <c r="Q309" i="6"/>
  <c r="N310" i="6" l="1"/>
  <c r="P310" i="6" s="1"/>
  <c r="K311" i="6" l="1"/>
  <c r="Q310" i="6"/>
  <c r="J311" i="6"/>
  <c r="L311" i="6" l="1"/>
  <c r="M311" i="6" s="1"/>
  <c r="N311" i="6" l="1"/>
  <c r="P311" i="6" s="1"/>
  <c r="Q311" i="6" l="1"/>
  <c r="J312" i="6"/>
  <c r="K312" i="6"/>
  <c r="L312" i="6" l="1"/>
  <c r="M312" i="6" s="1"/>
  <c r="N312" i="6" l="1"/>
  <c r="P312" i="6" s="1"/>
  <c r="Q312" i="6" l="1"/>
  <c r="J313" i="6"/>
  <c r="L313" i="6" s="1"/>
  <c r="M313" i="6" s="1"/>
  <c r="K313" i="6"/>
  <c r="N313" i="6" l="1"/>
  <c r="P313" i="6" s="1"/>
  <c r="J314" i="6" l="1"/>
  <c r="L314" i="6" s="1"/>
  <c r="M314" i="6" s="1"/>
  <c r="K314" i="6"/>
  <c r="Q313" i="6"/>
  <c r="N314" i="6" l="1"/>
  <c r="P314" i="6" s="1"/>
  <c r="K315" i="6" l="1"/>
  <c r="J315" i="6"/>
  <c r="Q314" i="6"/>
  <c r="L315" i="6" l="1"/>
  <c r="M315" i="6" s="1"/>
  <c r="N315" i="6" l="1"/>
  <c r="P315" i="6" s="1"/>
  <c r="Q315" i="6" l="1"/>
  <c r="K316" i="6"/>
  <c r="J316" i="6"/>
  <c r="L316" i="6" s="1"/>
  <c r="M316" i="6" s="1"/>
  <c r="N316" i="6" l="1"/>
  <c r="P316" i="6" s="1"/>
  <c r="Q316" i="6" l="1"/>
  <c r="J317" i="6"/>
  <c r="K317" i="6"/>
  <c r="L317" i="6" l="1"/>
  <c r="M317" i="6" s="1"/>
  <c r="N317" i="6" l="1"/>
  <c r="P317" i="6" s="1"/>
  <c r="J318" i="6" l="1"/>
  <c r="K318" i="6"/>
  <c r="Q317" i="6"/>
  <c r="L318" i="6" l="1"/>
  <c r="M318" i="6" s="1"/>
  <c r="N318" i="6" l="1"/>
  <c r="P318" i="6" s="1"/>
  <c r="K319" i="6" l="1"/>
  <c r="Q318" i="6"/>
  <c r="J319" i="6"/>
  <c r="L319" i="6" s="1"/>
  <c r="M319" i="6" s="1"/>
  <c r="N319" i="6" l="1"/>
  <c r="P319" i="6" s="1"/>
  <c r="Q319" i="6" l="1"/>
  <c r="J320" i="6"/>
  <c r="L320" i="6" s="1"/>
  <c r="M320" i="6" s="1"/>
  <c r="K320" i="6"/>
  <c r="N320" i="6" l="1"/>
  <c r="P320" i="6" s="1"/>
  <c r="Q320" i="6" l="1"/>
  <c r="J321" i="6"/>
  <c r="L321" i="6" s="1"/>
  <c r="M321" i="6" s="1"/>
  <c r="K321" i="6"/>
  <c r="N321" i="6" l="1"/>
  <c r="P321" i="6" s="1"/>
  <c r="J322" i="6" l="1"/>
  <c r="K322" i="6"/>
  <c r="Q321" i="6"/>
  <c r="L322" i="6" l="1"/>
  <c r="M322" i="6" s="1"/>
  <c r="N322" i="6" l="1"/>
  <c r="P322" i="6" s="1"/>
  <c r="K323" i="6" l="1"/>
  <c r="J323" i="6"/>
  <c r="Q322" i="6"/>
  <c r="L323" i="6" l="1"/>
  <c r="M323" i="6" s="1"/>
  <c r="N323" i="6" l="1"/>
  <c r="P323" i="6" s="1"/>
  <c r="Q323" i="6" l="1"/>
  <c r="K324" i="6"/>
  <c r="J324" i="6"/>
  <c r="L324" i="6" s="1"/>
  <c r="M324" i="6" s="1"/>
  <c r="N324" i="6" l="1"/>
  <c r="P324" i="6" s="1"/>
  <c r="Q324" i="6" l="1"/>
  <c r="J325" i="6"/>
  <c r="K325" i="6"/>
  <c r="L325" i="6" l="1"/>
  <c r="M325" i="6" s="1"/>
  <c r="N325" i="6" l="1"/>
  <c r="P325" i="6" s="1"/>
  <c r="J326" i="6" l="1"/>
  <c r="L326" i="6" s="1"/>
  <c r="M326" i="6" s="1"/>
  <c r="K326" i="6"/>
  <c r="Q325" i="6"/>
  <c r="N326" i="6" l="1"/>
  <c r="P326" i="6" s="1"/>
  <c r="Q326" i="6" l="1"/>
  <c r="J327" i="6"/>
  <c r="K327" i="6"/>
  <c r="L327" i="6" l="1"/>
  <c r="M327" i="6" s="1"/>
  <c r="N327" i="6" l="1"/>
  <c r="P327" i="6" s="1"/>
  <c r="J328" i="6" l="1"/>
  <c r="Q327" i="6"/>
  <c r="K328" i="6"/>
  <c r="L328" i="6" l="1"/>
  <c r="M328" i="6" s="1"/>
  <c r="N328" i="6" l="1"/>
  <c r="P328" i="6" s="1"/>
  <c r="K329" i="6" l="1"/>
  <c r="J329" i="6"/>
  <c r="L329" i="6" s="1"/>
  <c r="M329" i="6" s="1"/>
  <c r="Q328" i="6"/>
  <c r="N329" i="6" l="1"/>
  <c r="P329" i="6" s="1"/>
  <c r="K330" i="6" l="1"/>
  <c r="J330" i="6"/>
  <c r="Q329" i="6"/>
  <c r="L330" i="6" l="1"/>
  <c r="M330" i="6" s="1"/>
  <c r="N330" i="6" l="1"/>
  <c r="P330" i="6" s="1"/>
  <c r="Q330" i="6" l="1"/>
  <c r="K331" i="6"/>
  <c r="J331" i="6"/>
  <c r="L331" i="6" s="1"/>
  <c r="M331" i="6" s="1"/>
  <c r="N331" i="6" l="1"/>
  <c r="P331" i="6" s="1"/>
  <c r="J332" i="6" l="1"/>
  <c r="L332" i="6" s="1"/>
  <c r="M332" i="6" s="1"/>
  <c r="Q331" i="6"/>
  <c r="K332" i="6"/>
  <c r="N332" i="6" l="1"/>
  <c r="P332" i="6" s="1"/>
  <c r="K333" i="6" l="1"/>
  <c r="J333" i="6"/>
  <c r="Q332" i="6"/>
  <c r="L333" i="6" l="1"/>
  <c r="M333" i="6" s="1"/>
  <c r="N333" i="6" l="1"/>
  <c r="P333" i="6" s="1"/>
  <c r="K334" i="6" l="1"/>
  <c r="Q333" i="6"/>
  <c r="J334" i="6"/>
  <c r="L334" i="6" l="1"/>
  <c r="M334" i="6" s="1"/>
  <c r="N334" i="6" l="1"/>
  <c r="P334" i="6" s="1"/>
  <c r="Q334" i="6" l="1"/>
  <c r="J335" i="6"/>
  <c r="K335" i="6"/>
  <c r="L335" i="6" l="1"/>
  <c r="M335" i="6" s="1"/>
  <c r="N335" i="6" l="1"/>
  <c r="P335" i="6" s="1"/>
  <c r="J336" i="6" l="1"/>
  <c r="L336" i="6" s="1"/>
  <c r="M336" i="6" s="1"/>
  <c r="Q335" i="6"/>
  <c r="K336" i="6"/>
  <c r="N336" i="6" l="1"/>
  <c r="P336" i="6" s="1"/>
  <c r="K337" i="6" l="1"/>
  <c r="J337" i="6"/>
  <c r="L337" i="6" s="1"/>
  <c r="M337" i="6" s="1"/>
  <c r="Q336" i="6"/>
  <c r="N337" i="6" l="1"/>
  <c r="P337" i="6" s="1"/>
  <c r="K338" i="6" l="1"/>
  <c r="J338" i="6"/>
  <c r="Q337" i="6"/>
  <c r="L338" i="6" l="1"/>
  <c r="M338" i="6" s="1"/>
  <c r="N338" i="6" l="1"/>
  <c r="P338" i="6" s="1"/>
  <c r="Q338" i="6" l="1"/>
  <c r="K339" i="6"/>
  <c r="J339" i="6"/>
  <c r="L339" i="6" s="1"/>
  <c r="M339" i="6" s="1"/>
  <c r="N339" i="6" l="1"/>
  <c r="P339" i="6" s="1"/>
  <c r="J340" i="6" l="1"/>
  <c r="Q339" i="6"/>
  <c r="K340" i="6"/>
  <c r="L340" i="6" l="1"/>
  <c r="M340" i="6" s="1"/>
  <c r="N340" i="6" l="1"/>
  <c r="P340" i="6" s="1"/>
  <c r="K341" i="6" l="1"/>
  <c r="J341" i="6"/>
  <c r="Q340" i="6"/>
  <c r="L341" i="6" l="1"/>
  <c r="M341" i="6" s="1"/>
  <c r="N341" i="6" l="1"/>
  <c r="P341" i="6" s="1"/>
  <c r="K342" i="6" l="1"/>
  <c r="Q341" i="6"/>
  <c r="J342" i="6"/>
  <c r="L342" i="6" l="1"/>
  <c r="M342" i="6" s="1"/>
  <c r="N342" i="6" l="1"/>
  <c r="P342" i="6" s="1"/>
  <c r="Q342" i="6" l="1"/>
  <c r="J343" i="6"/>
  <c r="K343" i="6"/>
  <c r="L343" i="6" l="1"/>
  <c r="M343" i="6" s="1"/>
  <c r="N343" i="6" l="1"/>
  <c r="P343" i="6" s="1"/>
  <c r="J344" i="6" l="1"/>
  <c r="L344" i="6" s="1"/>
  <c r="M344" i="6" s="1"/>
  <c r="Q343" i="6"/>
  <c r="K344" i="6"/>
  <c r="N344" i="6" l="1"/>
  <c r="P344" i="6" s="1"/>
  <c r="K345" i="6" l="1"/>
  <c r="J345" i="6"/>
  <c r="Q344" i="6"/>
  <c r="L345" i="6" l="1"/>
  <c r="M345" i="6" s="1"/>
  <c r="N345" i="6" l="1"/>
  <c r="P345" i="6" s="1"/>
  <c r="K346" i="6" l="1"/>
  <c r="J346" i="6"/>
  <c r="Q345" i="6"/>
  <c r="L346" i="6" l="1"/>
  <c r="M346" i="6" s="1"/>
  <c r="N346" i="6" l="1"/>
  <c r="P346" i="6" s="1"/>
  <c r="Q346" i="6" l="1"/>
  <c r="K347" i="6"/>
  <c r="J347" i="6"/>
  <c r="L347" i="6" s="1"/>
  <c r="M347" i="6" s="1"/>
  <c r="N347" i="6" l="1"/>
  <c r="P347" i="6" s="1"/>
  <c r="J348" i="6" l="1"/>
  <c r="Q347" i="6"/>
  <c r="K348" i="6"/>
  <c r="L348" i="6" l="1"/>
  <c r="M348" i="6" s="1"/>
  <c r="N348" i="6" l="1"/>
  <c r="P348" i="6" s="1"/>
  <c r="K349" i="6" l="1"/>
  <c r="J349" i="6"/>
  <c r="Q348" i="6"/>
  <c r="L349" i="6" l="1"/>
  <c r="M349" i="6" s="1"/>
  <c r="N349" i="6" l="1"/>
  <c r="P349" i="6" s="1"/>
  <c r="K350" i="6" l="1"/>
  <c r="Q349" i="6"/>
  <c r="J350" i="6"/>
  <c r="L350" i="6" l="1"/>
  <c r="M350" i="6" s="1"/>
  <c r="N350" i="6" l="1"/>
  <c r="P350" i="6" s="1"/>
  <c r="Q350" i="6" l="1"/>
  <c r="J351" i="6"/>
  <c r="L351" i="6" s="1"/>
  <c r="M351" i="6" s="1"/>
  <c r="K351" i="6"/>
  <c r="N351" i="6" l="1"/>
  <c r="P351" i="6" s="1"/>
  <c r="J352" i="6" l="1"/>
  <c r="L352" i="6" s="1"/>
  <c r="M352" i="6" s="1"/>
  <c r="Q351" i="6"/>
  <c r="K352" i="6"/>
  <c r="N352" i="6" l="1"/>
  <c r="P352" i="6" s="1"/>
  <c r="K353" i="6" l="1"/>
  <c r="J353" i="6"/>
  <c r="L353" i="6" s="1"/>
  <c r="M353" i="6" s="1"/>
  <c r="Q352" i="6"/>
  <c r="N353" i="6" l="1"/>
  <c r="P353" i="6" s="1"/>
  <c r="K354" i="6" l="1"/>
  <c r="J354" i="6"/>
  <c r="L354" i="6" s="1"/>
  <c r="M354" i="6" s="1"/>
  <c r="Q353" i="6"/>
  <c r="N354" i="6" l="1"/>
  <c r="P354" i="6" s="1"/>
  <c r="Q354" i="6" l="1"/>
  <c r="K355" i="6"/>
  <c r="J355" i="6"/>
  <c r="L355" i="6" s="1"/>
  <c r="M355" i="6" s="1"/>
  <c r="N355" i="6" l="1"/>
  <c r="P355" i="6" s="1"/>
  <c r="J356" i="6" l="1"/>
  <c r="L356" i="6" s="1"/>
  <c r="M356" i="6" s="1"/>
  <c r="Q355" i="6"/>
  <c r="K356" i="6"/>
  <c r="N356" i="6" l="1"/>
  <c r="P356" i="6" s="1"/>
  <c r="K357" i="6" l="1"/>
  <c r="J357" i="6"/>
  <c r="L357" i="6" s="1"/>
  <c r="M357" i="6" s="1"/>
  <c r="Q356" i="6"/>
  <c r="N357" i="6" l="1"/>
  <c r="P357" i="6" s="1"/>
  <c r="K358" i="6" l="1"/>
  <c r="Q357" i="6"/>
  <c r="J358" i="6"/>
  <c r="L358" i="6" s="1"/>
  <c r="M358" i="6" s="1"/>
  <c r="N358" i="6" l="1"/>
  <c r="P358" i="6" s="1"/>
  <c r="Q358" i="6" l="1"/>
  <c r="J359" i="6"/>
  <c r="L359" i="6" s="1"/>
  <c r="M359" i="6" s="1"/>
  <c r="K359" i="6"/>
  <c r="N359" i="6" l="1"/>
  <c r="P359" i="6" s="1"/>
  <c r="J360" i="6" l="1"/>
  <c r="L360" i="6" s="1"/>
  <c r="M360" i="6" s="1"/>
  <c r="Q359" i="6"/>
  <c r="K360" i="6"/>
  <c r="N360" i="6" l="1"/>
  <c r="P360" i="6" s="1"/>
  <c r="K361" i="6" l="1"/>
  <c r="J361" i="6"/>
  <c r="L361" i="6" s="1"/>
  <c r="M361" i="6" s="1"/>
  <c r="Q360" i="6"/>
  <c r="N361" i="6" l="1"/>
  <c r="P361" i="6" s="1"/>
  <c r="K362" i="6" l="1"/>
  <c r="J362" i="6"/>
  <c r="L362" i="6" s="1"/>
  <c r="M362" i="6" s="1"/>
  <c r="Q361" i="6"/>
  <c r="N362" i="6" l="1"/>
  <c r="P362" i="6" s="1"/>
  <c r="Q362" i="6" l="1"/>
  <c r="K363" i="6"/>
  <c r="J363" i="6"/>
  <c r="L363" i="6" s="1"/>
  <c r="M363" i="6" s="1"/>
  <c r="N363" i="6" l="1"/>
  <c r="P363" i="6" s="1"/>
  <c r="J364" i="6" l="1"/>
  <c r="Q363" i="6"/>
  <c r="K364" i="6"/>
  <c r="L364" i="6" l="1"/>
  <c r="M364" i="6" s="1"/>
  <c r="N364" i="6" l="1"/>
  <c r="P364" i="6" s="1"/>
  <c r="K365" i="6" l="1"/>
  <c r="J365" i="6"/>
  <c r="L365" i="6" s="1"/>
  <c r="M365" i="6" s="1"/>
  <c r="Q364" i="6"/>
  <c r="N365" i="6" l="1"/>
  <c r="P365" i="6" s="1"/>
  <c r="K366" i="6" l="1"/>
  <c r="Q365" i="6"/>
  <c r="J366" i="6"/>
  <c r="L366" i="6" l="1"/>
  <c r="M366" i="6" s="1"/>
  <c r="N366" i="6" l="1"/>
  <c r="P366" i="6" s="1"/>
  <c r="Q366" i="6" l="1"/>
  <c r="J367" i="6"/>
  <c r="K367" i="6"/>
  <c r="L367" i="6" l="1"/>
  <c r="M367" i="6" s="1"/>
  <c r="L10" i="2"/>
  <c r="K10" i="2"/>
  <c r="M10" i="2" s="1"/>
  <c r="N10" i="2" s="1"/>
  <c r="O10" i="2" s="1"/>
  <c r="Q10" i="2" s="1"/>
  <c r="R10" i="2" s="1"/>
  <c r="B5" i="1"/>
  <c r="B7" i="1"/>
  <c r="F2" i="5"/>
  <c r="G2" i="5"/>
  <c r="N367" i="6" l="1"/>
  <c r="P367" i="6" s="1"/>
  <c r="K11" i="2"/>
  <c r="L11" i="2"/>
  <c r="J368" i="6" l="1"/>
  <c r="Q367" i="6"/>
  <c r="K368" i="6"/>
  <c r="M11" i="2"/>
  <c r="N11" i="2" s="1"/>
  <c r="O11" i="2" s="1"/>
  <c r="Q11" i="2" s="1"/>
  <c r="R11" i="2" s="1"/>
  <c r="L368" i="6" l="1"/>
  <c r="M368" i="6" s="1"/>
  <c r="K12" i="2"/>
  <c r="L12" i="2"/>
  <c r="M12" i="2" s="1"/>
  <c r="N12" i="2" s="1"/>
  <c r="O12" i="2" s="1"/>
  <c r="Q12" i="2" s="1"/>
  <c r="N368" i="6" l="1"/>
  <c r="P368" i="6" s="1"/>
  <c r="R12" i="2"/>
  <c r="L13" i="2"/>
  <c r="K13" i="2"/>
  <c r="M13" i="2" s="1"/>
  <c r="N13" i="2" s="1"/>
  <c r="K369" i="6" l="1"/>
  <c r="J369" i="6"/>
  <c r="L369" i="6" s="1"/>
  <c r="M369" i="6" s="1"/>
  <c r="Q368" i="6"/>
  <c r="O13" i="2"/>
  <c r="Q13" i="2" s="1"/>
  <c r="R13" i="2" s="1"/>
  <c r="N369" i="6" l="1"/>
  <c r="P369" i="6" s="1"/>
  <c r="L14" i="2"/>
  <c r="K14" i="2"/>
  <c r="K370" i="6" l="1"/>
  <c r="J370" i="6"/>
  <c r="Q369" i="6"/>
  <c r="M14" i="2"/>
  <c r="N14" i="2" s="1"/>
  <c r="L370" i="6" l="1"/>
  <c r="M370" i="6" s="1"/>
  <c r="O14" i="2"/>
  <c r="Q14" i="2" s="1"/>
  <c r="R14" i="2" s="1"/>
  <c r="N370" i="6" l="1"/>
  <c r="P370" i="6" s="1"/>
  <c r="L15" i="2"/>
  <c r="K15" i="2"/>
  <c r="M15" i="2" s="1"/>
  <c r="N15" i="2" s="1"/>
  <c r="Q370" i="6" l="1"/>
  <c r="K371" i="6"/>
  <c r="J371" i="6"/>
  <c r="L371" i="6" s="1"/>
  <c r="M371" i="6" s="1"/>
  <c r="O15" i="2"/>
  <c r="Q15" i="2" s="1"/>
  <c r="R15" i="2" s="1"/>
  <c r="N371" i="6" l="1"/>
  <c r="P371" i="6" s="1"/>
  <c r="K16" i="2"/>
  <c r="L16" i="2"/>
  <c r="J372" i="6" l="1"/>
  <c r="L372" i="6" s="1"/>
  <c r="M372" i="6" s="1"/>
  <c r="Q371" i="6"/>
  <c r="K372" i="6"/>
  <c r="M16" i="2"/>
  <c r="N16" i="2" s="1"/>
  <c r="O16" i="2"/>
  <c r="Q16" i="2" s="1"/>
  <c r="R16" i="2" s="1"/>
  <c r="N372" i="6" l="1"/>
  <c r="P372" i="6" s="1"/>
  <c r="K17" i="2"/>
  <c r="L17" i="2"/>
  <c r="K373" i="6" l="1"/>
  <c r="J373" i="6"/>
  <c r="Q372" i="6"/>
  <c r="M17" i="2"/>
  <c r="N17" i="2" s="1"/>
  <c r="L373" i="6" l="1"/>
  <c r="M373" i="6" s="1"/>
  <c r="O17" i="2"/>
  <c r="Q17" i="2" s="1"/>
  <c r="R17" i="2" s="1"/>
  <c r="N373" i="6" l="1"/>
  <c r="P373" i="6" s="1"/>
  <c r="L18" i="2"/>
  <c r="K18" i="2"/>
  <c r="K374" i="6" l="1"/>
  <c r="Q373" i="6"/>
  <c r="J374" i="6"/>
  <c r="M18" i="2"/>
  <c r="N18" i="2" s="1"/>
  <c r="L374" i="6" l="1"/>
  <c r="M374" i="6" s="1"/>
  <c r="N374" i="6" s="1"/>
  <c r="P374" i="6" s="1"/>
  <c r="Q374" i="6" s="1"/>
  <c r="O18" i="2"/>
  <c r="Q18" i="2" s="1"/>
  <c r="R18" i="2" s="1"/>
  <c r="L19" i="2" l="1"/>
  <c r="K19" i="2"/>
  <c r="M19" i="2" l="1"/>
  <c r="N19" i="2" s="1"/>
  <c r="O19" i="2"/>
  <c r="Q19" i="2" s="1"/>
  <c r="R19" i="2" s="1"/>
  <c r="K20" i="2" l="1"/>
  <c r="L20" i="2"/>
  <c r="M20" i="2" l="1"/>
  <c r="N20" i="2" s="1"/>
  <c r="O20" i="2"/>
  <c r="Q20" i="2" s="1"/>
  <c r="R20" i="2" s="1"/>
  <c r="K21" i="2" l="1"/>
  <c r="L21" i="2"/>
  <c r="M21" i="2" l="1"/>
  <c r="N21" i="2" s="1"/>
  <c r="O21" i="2" l="1"/>
  <c r="Q21" i="2" s="1"/>
  <c r="R21" i="2" s="1"/>
  <c r="L22" i="2" l="1"/>
  <c r="K22" i="2"/>
  <c r="M22" i="2" l="1"/>
  <c r="N22" i="2" s="1"/>
  <c r="O22" i="2" l="1"/>
  <c r="Q22" i="2" s="1"/>
  <c r="R22" i="2" s="1"/>
  <c r="L23" i="2" l="1"/>
  <c r="K23" i="2"/>
  <c r="M23" i="2" s="1"/>
  <c r="N23" i="2" s="1"/>
  <c r="O23" i="2" l="1"/>
  <c r="Q23" i="2" s="1"/>
  <c r="R23" i="2" s="1"/>
  <c r="K24" i="2" l="1"/>
  <c r="L24" i="2"/>
  <c r="M24" i="2" s="1"/>
  <c r="N24" i="2" s="1"/>
  <c r="O24" i="2" l="1"/>
  <c r="Q24" i="2" s="1"/>
  <c r="R24" i="2" s="1"/>
  <c r="K25" i="2" l="1"/>
  <c r="L25" i="2"/>
  <c r="M25" i="2" l="1"/>
  <c r="N25" i="2" s="1"/>
  <c r="O25" i="2" l="1"/>
  <c r="Q25" i="2" s="1"/>
  <c r="R25" i="2" s="1"/>
  <c r="L26" i="2" l="1"/>
  <c r="K26" i="2"/>
  <c r="M26" i="2" l="1"/>
  <c r="N26" i="2" s="1"/>
  <c r="O26" i="2" l="1"/>
  <c r="Q26" i="2" s="1"/>
  <c r="R26" i="2" s="1"/>
  <c r="L27" i="2" l="1"/>
  <c r="K27" i="2"/>
  <c r="M27" i="2" s="1"/>
  <c r="N27" i="2" s="1"/>
  <c r="O27" i="2" l="1"/>
  <c r="Q27" i="2" s="1"/>
  <c r="R27" i="2" s="1"/>
  <c r="K28" i="2" l="1"/>
  <c r="L28" i="2"/>
  <c r="M28" i="2" l="1"/>
  <c r="N28" i="2" s="1"/>
  <c r="O28" i="2"/>
  <c r="Q28" i="2" s="1"/>
  <c r="R28" i="2" s="1"/>
  <c r="K29" i="2" l="1"/>
  <c r="L29" i="2"/>
  <c r="M29" i="2" l="1"/>
  <c r="N29" i="2" s="1"/>
  <c r="O29" i="2" l="1"/>
  <c r="Q29" i="2" s="1"/>
  <c r="R29" i="2" s="1"/>
  <c r="L30" i="2" l="1"/>
  <c r="K30" i="2"/>
  <c r="M30" i="2" l="1"/>
  <c r="N30" i="2" s="1"/>
  <c r="O30" i="2" l="1"/>
  <c r="Q30" i="2" s="1"/>
  <c r="R30" i="2" s="1"/>
  <c r="L31" i="2" l="1"/>
  <c r="K31" i="2"/>
  <c r="M31" i="2" s="1"/>
  <c r="N31" i="2" s="1"/>
  <c r="O31" i="2" l="1"/>
  <c r="Q31" i="2" s="1"/>
  <c r="R31" i="2" s="1"/>
  <c r="K32" i="2" l="1"/>
  <c r="L32" i="2"/>
  <c r="M32" i="2" l="1"/>
  <c r="N32" i="2" s="1"/>
  <c r="O32" i="2" s="1"/>
  <c r="Q32" i="2" s="1"/>
  <c r="R32" i="2" s="1"/>
  <c r="K33" i="2" l="1"/>
  <c r="L33" i="2"/>
  <c r="M33" i="2" l="1"/>
  <c r="N33" i="2" s="1"/>
  <c r="O33" i="2" l="1"/>
  <c r="Q33" i="2" s="1"/>
  <c r="R33" i="2" s="1"/>
  <c r="L34" i="2" l="1"/>
  <c r="K34" i="2"/>
  <c r="M34" i="2" l="1"/>
  <c r="N34" i="2" s="1"/>
  <c r="O34" i="2"/>
  <c r="Q34" i="2" s="1"/>
  <c r="R34" i="2" s="1"/>
  <c r="L35" i="2" l="1"/>
  <c r="K35" i="2"/>
  <c r="M35" i="2" l="1"/>
  <c r="N35" i="2" s="1"/>
  <c r="O35" i="2"/>
  <c r="Q35" i="2" s="1"/>
  <c r="R35" i="2" s="1"/>
  <c r="K36" i="2" l="1"/>
  <c r="L36" i="2"/>
  <c r="M36" i="2" s="1"/>
  <c r="N36" i="2" s="1"/>
  <c r="O36" i="2" l="1"/>
  <c r="Q36" i="2" s="1"/>
  <c r="R36" i="2" s="1"/>
  <c r="K37" i="2" l="1"/>
  <c r="L37" i="2"/>
  <c r="M37" i="2" l="1"/>
  <c r="N37" i="2" s="1"/>
  <c r="O37" i="2" l="1"/>
  <c r="Q37" i="2" s="1"/>
  <c r="R37" i="2" s="1"/>
  <c r="L38" i="2" l="1"/>
  <c r="K38" i="2"/>
  <c r="M38" i="2" l="1"/>
  <c r="N38" i="2" s="1"/>
  <c r="O38" i="2" s="1"/>
  <c r="Q38" i="2" s="1"/>
  <c r="R38" i="2" s="1"/>
  <c r="L39" i="2" l="1"/>
  <c r="K39" i="2"/>
  <c r="M39" i="2" l="1"/>
  <c r="N39" i="2" s="1"/>
  <c r="O39" i="2" s="1"/>
  <c r="Q39" i="2" s="1"/>
  <c r="R39" i="2" s="1"/>
  <c r="K40" i="2" l="1"/>
  <c r="L40" i="2"/>
  <c r="M40" i="2" s="1"/>
  <c r="N40" i="2" s="1"/>
  <c r="O40" i="2" l="1"/>
  <c r="Q40" i="2" s="1"/>
  <c r="R40" i="2" s="1"/>
  <c r="K41" i="2" l="1"/>
  <c r="L41" i="2"/>
  <c r="M41" i="2" l="1"/>
  <c r="N41" i="2" s="1"/>
  <c r="O41" i="2" l="1"/>
  <c r="Q41" i="2" s="1"/>
  <c r="R41" i="2" s="1"/>
  <c r="L42" i="2" l="1"/>
  <c r="K42" i="2"/>
  <c r="M42" i="2" l="1"/>
  <c r="N42" i="2" s="1"/>
  <c r="O42" i="2"/>
  <c r="Q42" i="2" s="1"/>
  <c r="R42" i="2" s="1"/>
  <c r="L43" i="2" l="1"/>
  <c r="K43" i="2"/>
  <c r="M43" i="2" l="1"/>
  <c r="N43" i="2" s="1"/>
  <c r="O43" i="2"/>
  <c r="Q43" i="2" s="1"/>
  <c r="R43" i="2" s="1"/>
  <c r="K44" i="2" l="1"/>
  <c r="L44" i="2"/>
  <c r="M44" i="2" s="1"/>
  <c r="N44" i="2" s="1"/>
  <c r="O44" i="2" l="1"/>
  <c r="Q44" i="2" s="1"/>
  <c r="R44" i="2" s="1"/>
  <c r="K45" i="2" l="1"/>
  <c r="L45" i="2"/>
  <c r="M45" i="2" l="1"/>
  <c r="N45" i="2" s="1"/>
  <c r="O45" i="2" l="1"/>
  <c r="Q45" i="2" s="1"/>
  <c r="R45" i="2" s="1"/>
  <c r="L46" i="2" l="1"/>
  <c r="K46" i="2"/>
  <c r="M46" i="2" l="1"/>
  <c r="N46" i="2" s="1"/>
  <c r="O46" i="2"/>
  <c r="Q46" i="2" s="1"/>
  <c r="R46" i="2" s="1"/>
  <c r="L47" i="2" l="1"/>
  <c r="K47" i="2"/>
  <c r="M47" i="2" l="1"/>
  <c r="N47" i="2" s="1"/>
  <c r="O47" i="2" l="1"/>
  <c r="Q47" i="2" s="1"/>
  <c r="R47" i="2" s="1"/>
  <c r="K48" i="2" l="1"/>
  <c r="L48" i="2"/>
  <c r="M48" i="2" l="1"/>
  <c r="N48" i="2" s="1"/>
  <c r="O48" i="2" l="1"/>
  <c r="Q48" i="2" s="1"/>
  <c r="R48" i="2" s="1"/>
  <c r="K49" i="2" l="1"/>
  <c r="L49" i="2"/>
  <c r="M49" i="2" l="1"/>
  <c r="N49" i="2" s="1"/>
  <c r="O49" i="2"/>
  <c r="Q49" i="2" s="1"/>
  <c r="R49" i="2" s="1"/>
  <c r="L50" i="2" l="1"/>
  <c r="K50" i="2"/>
  <c r="M50" i="2" l="1"/>
  <c r="N50" i="2" s="1"/>
  <c r="O50" i="2" l="1"/>
  <c r="Q50" i="2" s="1"/>
  <c r="R50" i="2" s="1"/>
  <c r="L51" i="2" l="1"/>
  <c r="K51" i="2"/>
  <c r="M51" i="2" l="1"/>
  <c r="N51" i="2" s="1"/>
  <c r="O51" i="2"/>
  <c r="Q51" i="2" s="1"/>
  <c r="R51" i="2" s="1"/>
  <c r="K52" i="2" l="1"/>
  <c r="L52" i="2"/>
  <c r="M52" i="2" l="1"/>
  <c r="N52" i="2" s="1"/>
  <c r="O52" i="2"/>
  <c r="Q52" i="2" s="1"/>
  <c r="R52" i="2" s="1"/>
  <c r="K53" i="2" l="1"/>
  <c r="L53" i="2"/>
  <c r="M53" i="2" l="1"/>
  <c r="N53" i="2" s="1"/>
  <c r="O53" i="2"/>
  <c r="Q53" i="2" s="1"/>
  <c r="R53" i="2" s="1"/>
  <c r="L54" i="2" l="1"/>
  <c r="K54" i="2"/>
  <c r="M54" i="2" l="1"/>
  <c r="N54" i="2" s="1"/>
  <c r="O54" i="2"/>
  <c r="Q54" i="2" s="1"/>
  <c r="R54" i="2" s="1"/>
  <c r="L55" i="2" l="1"/>
  <c r="K55" i="2"/>
  <c r="M55" i="2" l="1"/>
  <c r="N55" i="2" s="1"/>
  <c r="O55" i="2" l="1"/>
  <c r="Q55" i="2" s="1"/>
  <c r="R55" i="2" s="1"/>
  <c r="K56" i="2" l="1"/>
  <c r="L56" i="2"/>
  <c r="M56" i="2" l="1"/>
  <c r="N56" i="2" s="1"/>
  <c r="O56" i="2"/>
  <c r="Q56" i="2" s="1"/>
  <c r="R56" i="2" s="1"/>
  <c r="K57" i="2" l="1"/>
  <c r="L57" i="2"/>
  <c r="M57" i="2" l="1"/>
  <c r="N57" i="2" s="1"/>
  <c r="O57" i="2" l="1"/>
  <c r="Q57" i="2" s="1"/>
  <c r="R57" i="2" s="1"/>
  <c r="L58" i="2" l="1"/>
  <c r="K58" i="2"/>
  <c r="M58" i="2" l="1"/>
  <c r="N58" i="2" s="1"/>
  <c r="O58" i="2"/>
  <c r="Q58" i="2" s="1"/>
  <c r="R58" i="2" s="1"/>
  <c r="L59" i="2" l="1"/>
  <c r="K59" i="2"/>
  <c r="M59" i="2" l="1"/>
  <c r="N59" i="2" s="1"/>
  <c r="O59" i="2" l="1"/>
  <c r="Q59" i="2" s="1"/>
  <c r="R59" i="2" s="1"/>
  <c r="K60" i="2" l="1"/>
  <c r="L60" i="2"/>
  <c r="M60" i="2" l="1"/>
  <c r="N60" i="2" s="1"/>
  <c r="O60" i="2" l="1"/>
  <c r="Q60" i="2" s="1"/>
  <c r="R60" i="2" s="1"/>
  <c r="K61" i="2" l="1"/>
  <c r="L61" i="2"/>
  <c r="M61" i="2" l="1"/>
  <c r="N61" i="2" s="1"/>
  <c r="O61" i="2"/>
  <c r="Q61" i="2" s="1"/>
  <c r="R61" i="2" s="1"/>
  <c r="L62" i="2" l="1"/>
  <c r="K62" i="2"/>
  <c r="M62" i="2" l="1"/>
  <c r="N62" i="2" s="1"/>
  <c r="O62" i="2" s="1"/>
  <c r="Q62" i="2" s="1"/>
  <c r="R62" i="2" s="1"/>
  <c r="L63" i="2" l="1"/>
  <c r="K63" i="2"/>
  <c r="M63" i="2" l="1"/>
  <c r="N63" i="2" s="1"/>
  <c r="O63" i="2" l="1"/>
  <c r="Q63" i="2" s="1"/>
  <c r="R63" i="2" s="1"/>
  <c r="K64" i="2" l="1"/>
  <c r="L64" i="2"/>
  <c r="M64" i="2" l="1"/>
  <c r="N64" i="2" s="1"/>
  <c r="O64" i="2" l="1"/>
  <c r="Q64" i="2" s="1"/>
  <c r="R64" i="2" s="1"/>
  <c r="K65" i="2" l="1"/>
  <c r="L65" i="2"/>
  <c r="M65" i="2" l="1"/>
  <c r="N65" i="2" s="1"/>
  <c r="O65" i="2" s="1"/>
  <c r="Q65" i="2" s="1"/>
  <c r="R65" i="2" s="1"/>
  <c r="K66" i="2" l="1"/>
  <c r="L66" i="2"/>
  <c r="M66" i="2" l="1"/>
  <c r="N66" i="2" s="1"/>
  <c r="O66" i="2" l="1"/>
  <c r="Q66" i="2" s="1"/>
  <c r="R66" i="2" s="1"/>
  <c r="K67" i="2" l="1"/>
  <c r="L67" i="2"/>
  <c r="M67" i="2" l="1"/>
  <c r="N67" i="2" s="1"/>
  <c r="O67" i="2"/>
  <c r="Q67" i="2" s="1"/>
  <c r="R67" i="2" s="1"/>
  <c r="L68" i="2" l="1"/>
  <c r="K68" i="2"/>
  <c r="M68" i="2" l="1"/>
  <c r="N68" i="2" s="1"/>
  <c r="O68" i="2"/>
  <c r="Q68" i="2" s="1"/>
  <c r="R68" i="2" s="1"/>
  <c r="L69" i="2" l="1"/>
  <c r="K69" i="2"/>
  <c r="M69" i="2" l="1"/>
  <c r="N69" i="2" s="1"/>
  <c r="O69" i="2"/>
  <c r="Q69" i="2" s="1"/>
  <c r="R69" i="2" s="1"/>
  <c r="K70" i="2" l="1"/>
  <c r="L70" i="2"/>
  <c r="M70" i="2" s="1"/>
  <c r="N70" i="2" s="1"/>
  <c r="O70" i="2" l="1"/>
  <c r="Q70" i="2" s="1"/>
  <c r="R70" i="2" s="1"/>
  <c r="K71" i="2" l="1"/>
  <c r="L71" i="2"/>
  <c r="M71" i="2" l="1"/>
  <c r="N71" i="2" s="1"/>
  <c r="O71" i="2" l="1"/>
  <c r="Q71" i="2" s="1"/>
  <c r="R71" i="2" s="1"/>
  <c r="L72" i="2" l="1"/>
  <c r="K72" i="2"/>
  <c r="M72" i="2" l="1"/>
  <c r="N72" i="2" s="1"/>
  <c r="O72" i="2"/>
  <c r="Q72" i="2" s="1"/>
  <c r="R72" i="2" s="1"/>
  <c r="L73" i="2" l="1"/>
  <c r="K73" i="2"/>
  <c r="M73" i="2" l="1"/>
  <c r="N73" i="2" s="1"/>
  <c r="O73" i="2"/>
  <c r="Q73" i="2" s="1"/>
  <c r="R73" i="2" s="1"/>
  <c r="K74" i="2" l="1"/>
  <c r="L74" i="2"/>
  <c r="M74" i="2" s="1"/>
  <c r="N74" i="2" s="1"/>
  <c r="O74" i="2" l="1"/>
  <c r="Q74" i="2" s="1"/>
  <c r="R74" i="2" s="1"/>
  <c r="K75" i="2" l="1"/>
  <c r="L75" i="2"/>
  <c r="M75" i="2" l="1"/>
  <c r="N75" i="2" s="1"/>
  <c r="O75" i="2" l="1"/>
  <c r="Q75" i="2" s="1"/>
  <c r="R75" i="2" s="1"/>
  <c r="L76" i="2" l="1"/>
  <c r="K76" i="2"/>
  <c r="M76" i="2" l="1"/>
  <c r="N76" i="2" s="1"/>
  <c r="O76" i="2" s="1"/>
  <c r="Q76" i="2" s="1"/>
  <c r="R76" i="2" s="1"/>
  <c r="L77" i="2" l="1"/>
  <c r="K77" i="2"/>
  <c r="M77" i="2" s="1"/>
  <c r="N77" i="2" s="1"/>
  <c r="O77" i="2" l="1"/>
  <c r="Q77" i="2" s="1"/>
  <c r="R77" i="2" s="1"/>
  <c r="K78" i="2" l="1"/>
  <c r="L78" i="2"/>
  <c r="M78" i="2" s="1"/>
  <c r="N78" i="2" s="1"/>
  <c r="O78" i="2" l="1"/>
  <c r="Q78" i="2" s="1"/>
  <c r="R78" i="2" s="1"/>
  <c r="K79" i="2" l="1"/>
  <c r="L79" i="2"/>
  <c r="M79" i="2" l="1"/>
  <c r="N79" i="2" s="1"/>
  <c r="O79" i="2" l="1"/>
  <c r="Q79" i="2" s="1"/>
  <c r="R79" i="2" s="1"/>
  <c r="L80" i="2" l="1"/>
  <c r="K80" i="2"/>
  <c r="M80" i="2" l="1"/>
  <c r="N80" i="2" s="1"/>
  <c r="O80" i="2"/>
  <c r="Q80" i="2" s="1"/>
  <c r="R80" i="2" s="1"/>
  <c r="L81" i="2" l="1"/>
  <c r="K81" i="2"/>
  <c r="M81" i="2" s="1"/>
  <c r="N81" i="2" s="1"/>
  <c r="O81" i="2" l="1"/>
  <c r="Q81" i="2" s="1"/>
  <c r="R81" i="2" s="1"/>
  <c r="K82" i="2" l="1"/>
  <c r="L82" i="2"/>
  <c r="M82" i="2" s="1"/>
  <c r="N82" i="2" s="1"/>
  <c r="O82" i="2" l="1"/>
  <c r="Q82" i="2" s="1"/>
  <c r="R82" i="2" s="1"/>
  <c r="K83" i="2" l="1"/>
  <c r="L83" i="2"/>
  <c r="M83" i="2" l="1"/>
  <c r="N83" i="2" s="1"/>
  <c r="O83" i="2" l="1"/>
  <c r="Q83" i="2" s="1"/>
  <c r="R83" i="2" s="1"/>
  <c r="L84" i="2" l="1"/>
  <c r="K84" i="2"/>
  <c r="M84" i="2" l="1"/>
  <c r="N84" i="2" s="1"/>
  <c r="O84" i="2"/>
  <c r="Q84" i="2" s="1"/>
  <c r="R84" i="2" s="1"/>
  <c r="L85" i="2" l="1"/>
  <c r="K85" i="2"/>
  <c r="M85" i="2" l="1"/>
  <c r="N85" i="2" s="1"/>
  <c r="O85" i="2" s="1"/>
  <c r="Q85" i="2" s="1"/>
  <c r="R85" i="2" s="1"/>
  <c r="K86" i="2" l="1"/>
  <c r="L86" i="2"/>
  <c r="M86" i="2" s="1"/>
  <c r="N86" i="2" s="1"/>
  <c r="O86" i="2" l="1"/>
  <c r="Q86" i="2" s="1"/>
  <c r="R86" i="2" s="1"/>
  <c r="K87" i="2" l="1"/>
  <c r="L87" i="2"/>
  <c r="M87" i="2" l="1"/>
  <c r="N87" i="2" s="1"/>
  <c r="O87" i="2" l="1"/>
  <c r="Q87" i="2" s="1"/>
  <c r="R87" i="2" s="1"/>
  <c r="L88" i="2" l="1"/>
  <c r="K88" i="2"/>
  <c r="M88" i="2" l="1"/>
  <c r="N88" i="2" s="1"/>
  <c r="O88" i="2"/>
  <c r="Q88" i="2" s="1"/>
  <c r="R88" i="2" s="1"/>
  <c r="L89" i="2" l="1"/>
  <c r="K89" i="2"/>
  <c r="M89" i="2" l="1"/>
  <c r="N89" i="2" s="1"/>
  <c r="O89" i="2"/>
  <c r="Q89" i="2" s="1"/>
  <c r="R89" i="2" s="1"/>
  <c r="K90" i="2" l="1"/>
  <c r="L90" i="2"/>
  <c r="M90" i="2" s="1"/>
  <c r="N90" i="2" s="1"/>
  <c r="O90" i="2" l="1"/>
  <c r="Q90" i="2" s="1"/>
  <c r="R90" i="2" s="1"/>
  <c r="K91" i="2" l="1"/>
  <c r="L91" i="2"/>
  <c r="M91" i="2" l="1"/>
  <c r="N91" i="2" s="1"/>
  <c r="O91" i="2" l="1"/>
  <c r="Q91" i="2" s="1"/>
  <c r="R91" i="2" s="1"/>
  <c r="L92" i="2" l="1"/>
  <c r="K92" i="2"/>
  <c r="M92" i="2" l="1"/>
  <c r="N92" i="2" s="1"/>
  <c r="O92" i="2"/>
  <c r="Q92" i="2" s="1"/>
  <c r="R92" i="2" s="1"/>
  <c r="L93" i="2" l="1"/>
  <c r="K93" i="2"/>
  <c r="M93" i="2" s="1"/>
  <c r="N93" i="2" s="1"/>
  <c r="O93" i="2" l="1"/>
  <c r="Q93" i="2" s="1"/>
  <c r="R93" i="2" s="1"/>
  <c r="K94" i="2" l="1"/>
  <c r="L94" i="2"/>
  <c r="M94" i="2" l="1"/>
  <c r="N94" i="2" s="1"/>
  <c r="O94" i="2" s="1"/>
  <c r="Q94" i="2" s="1"/>
  <c r="R94" i="2" s="1"/>
  <c r="K95" i="2" l="1"/>
  <c r="L95" i="2"/>
  <c r="M95" i="2" l="1"/>
  <c r="N95" i="2" s="1"/>
  <c r="O95" i="2" l="1"/>
  <c r="Q95" i="2" s="1"/>
  <c r="R95" i="2" s="1"/>
  <c r="L96" i="2" l="1"/>
  <c r="K96" i="2"/>
  <c r="M96" i="2" l="1"/>
  <c r="N96" i="2" s="1"/>
  <c r="O96" i="2" s="1"/>
  <c r="Q96" i="2" s="1"/>
  <c r="R96" i="2" s="1"/>
  <c r="L97" i="2" l="1"/>
  <c r="K97" i="2"/>
  <c r="M97" i="2" l="1"/>
  <c r="N97" i="2" s="1"/>
  <c r="O97" i="2"/>
  <c r="Q97" i="2" s="1"/>
  <c r="R97" i="2" s="1"/>
  <c r="K98" i="2" l="1"/>
  <c r="L98" i="2"/>
  <c r="M98" i="2" s="1"/>
  <c r="N98" i="2" s="1"/>
  <c r="O98" i="2" l="1"/>
  <c r="Q98" i="2" s="1"/>
  <c r="R98" i="2" s="1"/>
  <c r="K99" i="2" l="1"/>
  <c r="L99" i="2"/>
  <c r="M99" i="2" l="1"/>
  <c r="N99" i="2" s="1"/>
  <c r="O99" i="2" l="1"/>
  <c r="Q99" i="2" s="1"/>
  <c r="R99" i="2" s="1"/>
  <c r="L100" i="2" l="1"/>
  <c r="K100" i="2"/>
  <c r="M100" i="2" l="1"/>
  <c r="N100" i="2" s="1"/>
  <c r="O100" i="2"/>
  <c r="Q100" i="2" s="1"/>
  <c r="R100" i="2" s="1"/>
  <c r="L101" i="2" l="1"/>
  <c r="K101" i="2"/>
  <c r="M101" i="2" l="1"/>
  <c r="N101" i="2" s="1"/>
  <c r="O101" i="2"/>
  <c r="Q101" i="2" s="1"/>
  <c r="R101" i="2" s="1"/>
  <c r="K102" i="2" l="1"/>
  <c r="L102" i="2"/>
  <c r="M102" i="2" s="1"/>
  <c r="N102" i="2" s="1"/>
  <c r="O102" i="2" l="1"/>
  <c r="Q102" i="2" s="1"/>
  <c r="R102" i="2" s="1"/>
  <c r="K103" i="2" l="1"/>
  <c r="L103" i="2"/>
  <c r="M103" i="2" l="1"/>
  <c r="N103" i="2" s="1"/>
  <c r="O103" i="2" l="1"/>
  <c r="Q103" i="2" s="1"/>
  <c r="R103" i="2" s="1"/>
  <c r="L104" i="2" l="1"/>
  <c r="K104" i="2"/>
  <c r="M104" i="2" l="1"/>
  <c r="N104" i="2" s="1"/>
  <c r="O104" i="2"/>
  <c r="Q104" i="2" s="1"/>
  <c r="R104" i="2" s="1"/>
  <c r="L105" i="2" l="1"/>
  <c r="K105" i="2"/>
  <c r="M105" i="2" l="1"/>
  <c r="N105" i="2" s="1"/>
  <c r="O105" i="2"/>
  <c r="Q105" i="2" s="1"/>
  <c r="R105" i="2" s="1"/>
  <c r="K106" i="2" l="1"/>
  <c r="L106" i="2"/>
  <c r="M106" i="2" s="1"/>
  <c r="N106" i="2" s="1"/>
  <c r="O106" i="2" l="1"/>
  <c r="Q106" i="2" s="1"/>
  <c r="R106" i="2" s="1"/>
  <c r="K107" i="2" l="1"/>
  <c r="L107" i="2"/>
  <c r="M107" i="2" l="1"/>
  <c r="N107" i="2" s="1"/>
  <c r="O107" i="2" l="1"/>
  <c r="Q107" i="2" s="1"/>
  <c r="R107" i="2" s="1"/>
  <c r="L108" i="2" l="1"/>
  <c r="K108" i="2"/>
  <c r="M108" i="2" l="1"/>
  <c r="N108" i="2" s="1"/>
  <c r="O108" i="2" s="1"/>
  <c r="Q108" i="2" s="1"/>
  <c r="R108" i="2" s="1"/>
  <c r="L109" i="2" l="1"/>
  <c r="K109" i="2"/>
  <c r="M109" i="2" s="1"/>
  <c r="N109" i="2" s="1"/>
  <c r="O109" i="2" l="1"/>
  <c r="Q109" i="2" s="1"/>
  <c r="R109" i="2" s="1"/>
  <c r="K110" i="2" l="1"/>
  <c r="L110" i="2"/>
  <c r="M110" i="2" l="1"/>
  <c r="N110" i="2" s="1"/>
  <c r="O110" i="2"/>
  <c r="Q110" i="2" s="1"/>
  <c r="R110" i="2" s="1"/>
  <c r="K111" i="2" l="1"/>
  <c r="L111" i="2"/>
  <c r="M111" i="2" l="1"/>
  <c r="N111" i="2" s="1"/>
  <c r="O111" i="2" l="1"/>
  <c r="Q111" i="2" s="1"/>
  <c r="R111" i="2" s="1"/>
  <c r="L112" i="2" l="1"/>
  <c r="K112" i="2"/>
  <c r="M112" i="2" l="1"/>
  <c r="N112" i="2" s="1"/>
  <c r="O112" i="2"/>
  <c r="Q112" i="2" s="1"/>
  <c r="R112" i="2" s="1"/>
  <c r="L113" i="2" l="1"/>
  <c r="K113" i="2"/>
  <c r="M113" i="2" s="1"/>
  <c r="N113" i="2" s="1"/>
  <c r="O113" i="2" l="1"/>
  <c r="Q113" i="2" s="1"/>
  <c r="R113" i="2" s="1"/>
  <c r="K114" i="2" l="1"/>
  <c r="L114" i="2"/>
  <c r="M114" i="2" l="1"/>
  <c r="N114" i="2" s="1"/>
  <c r="O114" i="2" l="1"/>
  <c r="Q114" i="2" s="1"/>
  <c r="R114" i="2" s="1"/>
  <c r="K115" i="2" l="1"/>
  <c r="L115" i="2"/>
  <c r="M115" i="2" l="1"/>
  <c r="N115" i="2" s="1"/>
  <c r="O115" i="2"/>
  <c r="Q115" i="2" s="1"/>
  <c r="R115" i="2" s="1"/>
  <c r="L116" i="2" l="1"/>
  <c r="K116" i="2"/>
  <c r="M116" i="2" l="1"/>
  <c r="N116" i="2" s="1"/>
  <c r="O116" i="2" l="1"/>
  <c r="Q116" i="2" s="1"/>
  <c r="R116" i="2" s="1"/>
  <c r="L117" i="2" l="1"/>
  <c r="K117" i="2"/>
  <c r="M117" i="2" l="1"/>
  <c r="N117" i="2" s="1"/>
  <c r="O117" i="2" l="1"/>
  <c r="Q117" i="2" s="1"/>
  <c r="R117" i="2" s="1"/>
  <c r="K118" i="2" l="1"/>
  <c r="L118" i="2"/>
  <c r="M118" i="2" l="1"/>
  <c r="N118" i="2" s="1"/>
  <c r="O118" i="2"/>
  <c r="Q118" i="2" s="1"/>
  <c r="R118" i="2" s="1"/>
  <c r="K119" i="2" l="1"/>
  <c r="L119" i="2"/>
  <c r="M119" i="2" l="1"/>
  <c r="N119" i="2" s="1"/>
  <c r="O119" i="2" l="1"/>
  <c r="Q119" i="2" s="1"/>
  <c r="R119" i="2" s="1"/>
  <c r="L120" i="2" l="1"/>
  <c r="K120" i="2"/>
  <c r="M120" i="2" l="1"/>
  <c r="N120" i="2" s="1"/>
  <c r="O120" i="2" l="1"/>
  <c r="Q120" i="2" s="1"/>
  <c r="R120" i="2" s="1"/>
  <c r="L121" i="2" l="1"/>
  <c r="K121" i="2"/>
  <c r="M121" i="2" s="1"/>
  <c r="N121" i="2" s="1"/>
  <c r="O121" i="2" l="1"/>
  <c r="Q121" i="2" s="1"/>
  <c r="R121" i="2" s="1"/>
  <c r="K122" i="2" l="1"/>
  <c r="L122" i="2"/>
  <c r="M122" i="2" l="1"/>
  <c r="N122" i="2" s="1"/>
  <c r="O122" i="2"/>
  <c r="Q122" i="2" s="1"/>
  <c r="R122" i="2" s="1"/>
  <c r="K123" i="2" l="1"/>
  <c r="L123" i="2"/>
  <c r="M123" i="2" l="1"/>
  <c r="N123" i="2" s="1"/>
  <c r="O123" i="2" l="1"/>
  <c r="Q123" i="2" s="1"/>
  <c r="R123" i="2" s="1"/>
  <c r="L124" i="2" l="1"/>
  <c r="K124" i="2"/>
  <c r="M124" i="2" l="1"/>
  <c r="N124" i="2" s="1"/>
  <c r="O124" i="2" l="1"/>
  <c r="Q124" i="2" s="1"/>
  <c r="R124" i="2" s="1"/>
  <c r="L125" i="2" l="1"/>
  <c r="K125" i="2"/>
  <c r="M125" i="2" l="1"/>
  <c r="N125" i="2" s="1"/>
  <c r="O125" i="2" s="1"/>
  <c r="Q125" i="2" s="1"/>
  <c r="R125" i="2" s="1"/>
  <c r="K126" i="2" l="1"/>
  <c r="L126" i="2"/>
  <c r="M126" i="2" l="1"/>
  <c r="N126" i="2" s="1"/>
  <c r="O126" i="2" s="1"/>
  <c r="Q126" i="2" s="1"/>
  <c r="R126" i="2" s="1"/>
  <c r="K127" i="2" l="1"/>
  <c r="L127" i="2"/>
  <c r="M127" i="2" l="1"/>
  <c r="N127" i="2" s="1"/>
  <c r="O127" i="2" l="1"/>
  <c r="Q127" i="2" s="1"/>
  <c r="R127" i="2" s="1"/>
  <c r="L128" i="2" l="1"/>
  <c r="K128" i="2"/>
  <c r="M128" i="2" l="1"/>
  <c r="N128" i="2" s="1"/>
  <c r="O128" i="2" l="1"/>
  <c r="Q128" i="2" s="1"/>
  <c r="R128" i="2" s="1"/>
  <c r="L129" i="2" l="1"/>
  <c r="K129" i="2"/>
  <c r="M129" i="2" l="1"/>
  <c r="N129" i="2" s="1"/>
  <c r="O129" i="2" s="1"/>
  <c r="Q129" i="2" s="1"/>
  <c r="R129" i="2" s="1"/>
  <c r="K130" i="2" l="1"/>
  <c r="L130" i="2"/>
  <c r="M130" i="2" l="1"/>
  <c r="N130" i="2" s="1"/>
  <c r="O130" i="2"/>
  <c r="Q130" i="2" s="1"/>
  <c r="R130" i="2" s="1"/>
  <c r="K131" i="2" l="1"/>
  <c r="L131" i="2"/>
  <c r="M131" i="2" l="1"/>
  <c r="N131" i="2" s="1"/>
  <c r="O131" i="2" l="1"/>
  <c r="Q131" i="2" s="1"/>
  <c r="R131" i="2" s="1"/>
  <c r="L132" i="2" l="1"/>
  <c r="K132" i="2"/>
  <c r="M132" i="2" l="1"/>
  <c r="N132" i="2" s="1"/>
  <c r="O132" i="2" l="1"/>
  <c r="Q132" i="2" s="1"/>
  <c r="R132" i="2" s="1"/>
  <c r="L133" i="2" l="1"/>
  <c r="K133" i="2"/>
  <c r="M133" i="2" l="1"/>
  <c r="N133" i="2" s="1"/>
  <c r="O133" i="2" s="1"/>
  <c r="Q133" i="2" s="1"/>
  <c r="R133" i="2" s="1"/>
  <c r="K134" i="2" l="1"/>
  <c r="L134" i="2"/>
  <c r="M134" i="2" l="1"/>
  <c r="N134" i="2" s="1"/>
  <c r="O134" i="2"/>
  <c r="Q134" i="2" s="1"/>
  <c r="R134" i="2" s="1"/>
  <c r="K135" i="2" l="1"/>
  <c r="L135" i="2"/>
  <c r="M135" i="2" l="1"/>
  <c r="N135" i="2" s="1"/>
  <c r="O135" i="2" l="1"/>
  <c r="Q135" i="2" s="1"/>
  <c r="R135" i="2" s="1"/>
  <c r="L136" i="2" l="1"/>
  <c r="K136" i="2"/>
  <c r="M136" i="2" l="1"/>
  <c r="N136" i="2" s="1"/>
  <c r="O136" i="2" l="1"/>
  <c r="Q136" i="2" s="1"/>
  <c r="R136" i="2" s="1"/>
  <c r="L137" i="2" l="1"/>
  <c r="K137" i="2"/>
  <c r="M137" i="2" s="1"/>
  <c r="N137" i="2" s="1"/>
  <c r="O137" i="2" l="1"/>
  <c r="Q137" i="2" s="1"/>
  <c r="R137" i="2" s="1"/>
  <c r="K138" i="2" l="1"/>
  <c r="L138" i="2"/>
  <c r="M138" i="2" l="1"/>
  <c r="N138" i="2" s="1"/>
  <c r="O138" i="2" s="1"/>
  <c r="Q138" i="2" s="1"/>
  <c r="R138" i="2" s="1"/>
  <c r="K139" i="2" l="1"/>
  <c r="L139" i="2"/>
  <c r="M139" i="2" l="1"/>
  <c r="N139" i="2" s="1"/>
  <c r="O139" i="2" l="1"/>
  <c r="Q139" i="2" s="1"/>
  <c r="R139" i="2" s="1"/>
  <c r="L140" i="2" l="1"/>
  <c r="K140" i="2"/>
  <c r="M140" i="2" l="1"/>
  <c r="N140" i="2" s="1"/>
  <c r="O140" i="2" l="1"/>
  <c r="Q140" i="2" s="1"/>
  <c r="R140" i="2" s="1"/>
  <c r="L141" i="2" l="1"/>
  <c r="K141" i="2"/>
  <c r="M141" i="2" l="1"/>
  <c r="N141" i="2" s="1"/>
  <c r="O141" i="2" s="1"/>
  <c r="Q141" i="2" s="1"/>
  <c r="R141" i="2" s="1"/>
  <c r="K142" i="2" l="1"/>
  <c r="L142" i="2"/>
  <c r="M142" i="2" l="1"/>
  <c r="N142" i="2" s="1"/>
  <c r="O142" i="2"/>
  <c r="Q142" i="2" s="1"/>
  <c r="R142" i="2" s="1"/>
  <c r="K143" i="2" l="1"/>
  <c r="L143" i="2"/>
  <c r="M143" i="2" l="1"/>
  <c r="N143" i="2" s="1"/>
  <c r="O143" i="2" l="1"/>
  <c r="Q143" i="2" s="1"/>
  <c r="R143" i="2" s="1"/>
  <c r="L144" i="2" l="1"/>
  <c r="K144" i="2"/>
  <c r="M144" i="2" l="1"/>
  <c r="N144" i="2" s="1"/>
  <c r="O144" i="2" l="1"/>
  <c r="Q144" i="2" s="1"/>
  <c r="R144" i="2" s="1"/>
  <c r="L145" i="2" l="1"/>
  <c r="K145" i="2"/>
  <c r="M145" i="2" l="1"/>
  <c r="N145" i="2" s="1"/>
  <c r="O145" i="2"/>
  <c r="Q145" i="2" s="1"/>
  <c r="R145" i="2" s="1"/>
  <c r="K146" i="2" l="1"/>
  <c r="L146" i="2"/>
  <c r="M146" i="2" l="1"/>
  <c r="N146" i="2" s="1"/>
  <c r="O146" i="2" s="1"/>
  <c r="Q146" i="2" s="1"/>
  <c r="R146" i="2" s="1"/>
  <c r="K147" i="2" l="1"/>
  <c r="L147" i="2"/>
  <c r="M147" i="2" l="1"/>
  <c r="N147" i="2" s="1"/>
  <c r="O147" i="2" l="1"/>
  <c r="Q147" i="2" s="1"/>
  <c r="R147" i="2" s="1"/>
  <c r="L148" i="2" l="1"/>
  <c r="K148" i="2"/>
  <c r="M148" i="2" l="1"/>
  <c r="N148" i="2" s="1"/>
  <c r="O148" i="2" l="1"/>
  <c r="Q148" i="2" s="1"/>
  <c r="R148" i="2" s="1"/>
  <c r="L149" i="2" l="1"/>
  <c r="K149" i="2"/>
  <c r="M149" i="2" l="1"/>
  <c r="N149" i="2" s="1"/>
  <c r="O149" i="2"/>
  <c r="Q149" i="2" s="1"/>
  <c r="R149" i="2" s="1"/>
  <c r="K150" i="2" l="1"/>
  <c r="L150" i="2"/>
  <c r="M150" i="2" l="1"/>
  <c r="N150" i="2" s="1"/>
  <c r="O150" i="2"/>
  <c r="Q150" i="2" s="1"/>
  <c r="R150" i="2" s="1"/>
  <c r="K151" i="2" l="1"/>
  <c r="L151" i="2"/>
  <c r="M151" i="2" l="1"/>
  <c r="N151" i="2" s="1"/>
  <c r="O151" i="2" l="1"/>
  <c r="Q151" i="2" s="1"/>
  <c r="R151" i="2" s="1"/>
  <c r="L152" i="2" l="1"/>
  <c r="K152" i="2"/>
  <c r="M152" i="2" l="1"/>
  <c r="N152" i="2" s="1"/>
  <c r="O152" i="2" l="1"/>
  <c r="Q152" i="2" s="1"/>
  <c r="R152" i="2" s="1"/>
  <c r="L153" i="2" l="1"/>
  <c r="K153" i="2"/>
  <c r="M153" i="2" s="1"/>
  <c r="N153" i="2" s="1"/>
  <c r="O153" i="2" l="1"/>
  <c r="Q153" i="2" s="1"/>
  <c r="R153" i="2" s="1"/>
  <c r="K154" i="2" l="1"/>
  <c r="L154" i="2"/>
  <c r="M154" i="2" l="1"/>
  <c r="N154" i="2" s="1"/>
  <c r="O154" i="2" s="1"/>
  <c r="Q154" i="2" s="1"/>
  <c r="R154" i="2" s="1"/>
  <c r="K155" i="2" l="1"/>
  <c r="L155" i="2"/>
  <c r="M155" i="2" l="1"/>
  <c r="N155" i="2" s="1"/>
  <c r="O155" i="2" l="1"/>
  <c r="Q155" i="2" s="1"/>
  <c r="R155" i="2" s="1"/>
  <c r="L156" i="2" l="1"/>
  <c r="K156" i="2"/>
  <c r="M156" i="2" l="1"/>
  <c r="N156" i="2" s="1"/>
  <c r="O156" i="2" l="1"/>
  <c r="Q156" i="2" s="1"/>
  <c r="R156" i="2" s="1"/>
  <c r="L157" i="2" l="1"/>
  <c r="K157" i="2"/>
  <c r="M157" i="2" l="1"/>
  <c r="N157" i="2" s="1"/>
  <c r="O157" i="2" s="1"/>
  <c r="Q157" i="2" s="1"/>
  <c r="R157" i="2" s="1"/>
  <c r="K158" i="2" l="1"/>
  <c r="L158" i="2"/>
  <c r="M158" i="2" s="1"/>
  <c r="N158" i="2" s="1"/>
  <c r="O158" i="2" l="1"/>
  <c r="Q158" i="2" s="1"/>
  <c r="R158" i="2" s="1"/>
  <c r="K159" i="2" l="1"/>
  <c r="L159" i="2"/>
  <c r="M159" i="2" l="1"/>
  <c r="N159" i="2" s="1"/>
  <c r="O159" i="2" l="1"/>
  <c r="Q159" i="2" s="1"/>
  <c r="R159" i="2" s="1"/>
  <c r="L160" i="2" l="1"/>
  <c r="K160" i="2"/>
  <c r="M160" i="2" l="1"/>
  <c r="N160" i="2" s="1"/>
  <c r="O160" i="2" l="1"/>
  <c r="Q160" i="2" s="1"/>
  <c r="R160" i="2" s="1"/>
  <c r="L161" i="2" l="1"/>
  <c r="K161" i="2"/>
  <c r="M161" i="2" s="1"/>
  <c r="N161" i="2" s="1"/>
  <c r="O161" i="2" l="1"/>
  <c r="Q161" i="2" s="1"/>
  <c r="R161" i="2" s="1"/>
  <c r="K162" i="2" l="1"/>
  <c r="L162" i="2"/>
  <c r="M162" i="2" s="1"/>
  <c r="N162" i="2" s="1"/>
  <c r="O162" i="2" l="1"/>
  <c r="Q162" i="2" s="1"/>
  <c r="R162" i="2" s="1"/>
  <c r="K163" i="2" l="1"/>
  <c r="L163" i="2"/>
  <c r="M163" i="2" l="1"/>
  <c r="N163" i="2" s="1"/>
  <c r="O163" i="2" l="1"/>
  <c r="Q163" i="2" s="1"/>
  <c r="R163" i="2" s="1"/>
  <c r="L164" i="2" l="1"/>
  <c r="K164" i="2"/>
  <c r="M164" i="2" l="1"/>
  <c r="N164" i="2" s="1"/>
  <c r="O164" i="2" l="1"/>
  <c r="Q164" i="2" s="1"/>
  <c r="R164" i="2" s="1"/>
  <c r="L165" i="2" l="1"/>
  <c r="K165" i="2"/>
  <c r="M165" i="2" s="1"/>
  <c r="N165" i="2" s="1"/>
  <c r="O165" i="2" l="1"/>
  <c r="Q165" i="2" s="1"/>
  <c r="R165" i="2" s="1"/>
  <c r="K166" i="2" l="1"/>
  <c r="L166" i="2"/>
  <c r="M166" i="2" l="1"/>
  <c r="N166" i="2" s="1"/>
  <c r="O166" i="2" s="1"/>
  <c r="Q166" i="2" s="1"/>
  <c r="R166" i="2" s="1"/>
  <c r="K167" i="2" l="1"/>
  <c r="L167" i="2"/>
  <c r="M167" i="2" l="1"/>
  <c r="N167" i="2" s="1"/>
  <c r="O167" i="2" l="1"/>
  <c r="Q167" i="2" s="1"/>
  <c r="R167" i="2" s="1"/>
  <c r="L168" i="2" l="1"/>
  <c r="K168" i="2"/>
  <c r="M168" i="2" l="1"/>
  <c r="N168" i="2" s="1"/>
  <c r="O168" i="2"/>
  <c r="Q168" i="2" s="1"/>
  <c r="R168" i="2" s="1"/>
  <c r="L169" i="2" l="1"/>
  <c r="K169" i="2"/>
  <c r="M169" i="2" l="1"/>
  <c r="N169" i="2" s="1"/>
  <c r="O169" i="2" l="1"/>
  <c r="Q169" i="2" s="1"/>
  <c r="R169" i="2" s="1"/>
  <c r="K170" i="2" l="1"/>
  <c r="L170" i="2"/>
  <c r="M170" i="2" l="1"/>
  <c r="N170" i="2" s="1"/>
  <c r="O170" i="2" l="1"/>
  <c r="Q170" i="2" s="1"/>
  <c r="R170" i="2" s="1"/>
  <c r="K171" i="2" l="1"/>
  <c r="L171" i="2"/>
  <c r="M171" i="2" l="1"/>
  <c r="N171" i="2" s="1"/>
  <c r="O171" i="2" s="1"/>
  <c r="Q171" i="2" s="1"/>
  <c r="R171" i="2" s="1"/>
  <c r="L172" i="2" l="1"/>
  <c r="K172" i="2"/>
  <c r="M172" i="2" l="1"/>
  <c r="N172" i="2" s="1"/>
  <c r="O172" i="2"/>
  <c r="Q172" i="2" s="1"/>
  <c r="R172" i="2" s="1"/>
  <c r="L173" i="2" l="1"/>
  <c r="K173" i="2"/>
  <c r="M173" i="2" l="1"/>
  <c r="N173" i="2" s="1"/>
  <c r="O173" i="2" l="1"/>
  <c r="Q173" i="2" s="1"/>
  <c r="R173" i="2" s="1"/>
  <c r="K174" i="2" l="1"/>
  <c r="L174" i="2"/>
  <c r="M174" i="2" s="1"/>
  <c r="N174" i="2" s="1"/>
  <c r="O174" i="2" l="1"/>
  <c r="Q174" i="2" s="1"/>
  <c r="R174" i="2" s="1"/>
  <c r="K175" i="2" l="1"/>
  <c r="L175" i="2"/>
  <c r="M175" i="2" l="1"/>
  <c r="N175" i="2" s="1"/>
  <c r="O175" i="2" l="1"/>
  <c r="Q175" i="2" s="1"/>
  <c r="R175" i="2" s="1"/>
  <c r="L176" i="2" l="1"/>
  <c r="K176" i="2"/>
  <c r="M176" i="2" l="1"/>
  <c r="N176" i="2" s="1"/>
  <c r="O176" i="2" l="1"/>
  <c r="Q176" i="2" s="1"/>
  <c r="R176" i="2" s="1"/>
  <c r="L177" i="2" l="1"/>
  <c r="K177" i="2"/>
  <c r="M177" i="2" l="1"/>
  <c r="N177" i="2" s="1"/>
  <c r="O177" i="2"/>
  <c r="Q177" i="2" s="1"/>
  <c r="R177" i="2" s="1"/>
  <c r="K178" i="2" l="1"/>
  <c r="L178" i="2"/>
  <c r="M178" i="2" l="1"/>
  <c r="N178" i="2" s="1"/>
  <c r="O178" i="2"/>
  <c r="Q178" i="2" s="1"/>
  <c r="R178" i="2" s="1"/>
  <c r="K179" i="2" l="1"/>
  <c r="L179" i="2"/>
  <c r="M179" i="2" l="1"/>
  <c r="N179" i="2" s="1"/>
  <c r="O179" i="2" l="1"/>
  <c r="Q179" i="2" s="1"/>
  <c r="R179" i="2" s="1"/>
  <c r="L180" i="2" l="1"/>
  <c r="K180" i="2"/>
  <c r="M180" i="2" l="1"/>
  <c r="N180" i="2" s="1"/>
  <c r="O180" i="2" l="1"/>
  <c r="Q180" i="2" s="1"/>
  <c r="R180" i="2" s="1"/>
  <c r="L181" i="2" l="1"/>
  <c r="K181" i="2"/>
  <c r="M181" i="2" l="1"/>
  <c r="N181" i="2" s="1"/>
  <c r="O181" i="2"/>
  <c r="Q181" i="2" s="1"/>
  <c r="R181" i="2" s="1"/>
  <c r="K182" i="2" l="1"/>
  <c r="L182" i="2"/>
  <c r="M182" i="2" l="1"/>
  <c r="N182" i="2" s="1"/>
  <c r="O182" i="2" l="1"/>
  <c r="Q182" i="2" s="1"/>
  <c r="R182" i="2" s="1"/>
  <c r="L183" i="2" l="1"/>
  <c r="K183" i="2"/>
  <c r="M183" i="2" l="1"/>
  <c r="N183" i="2" s="1"/>
  <c r="O183" i="2" l="1"/>
  <c r="Q183" i="2" s="1"/>
  <c r="R183" i="2" s="1"/>
  <c r="L184" i="2" l="1"/>
  <c r="K184" i="2"/>
  <c r="M184" i="2" l="1"/>
  <c r="N184" i="2" s="1"/>
  <c r="O184" i="2" s="1"/>
  <c r="Q184" i="2" s="1"/>
  <c r="R184" i="2" s="1"/>
  <c r="K185" i="2" l="1"/>
  <c r="L185" i="2"/>
  <c r="M185" i="2" s="1"/>
  <c r="N185" i="2" s="1"/>
  <c r="O185" i="2" l="1"/>
  <c r="Q185" i="2" s="1"/>
  <c r="R185" i="2" s="1"/>
  <c r="K186" i="2" l="1"/>
  <c r="L186" i="2"/>
  <c r="M186" i="2" l="1"/>
  <c r="N186" i="2" s="1"/>
  <c r="O186" i="2" l="1"/>
  <c r="Q186" i="2" s="1"/>
  <c r="R186" i="2" s="1"/>
  <c r="L187" i="2" l="1"/>
  <c r="K187" i="2"/>
  <c r="M187" i="2" l="1"/>
  <c r="N187" i="2" s="1"/>
  <c r="O187" i="2" l="1"/>
  <c r="Q187" i="2" s="1"/>
  <c r="R187" i="2" s="1"/>
  <c r="L188" i="2" l="1"/>
  <c r="K188" i="2"/>
  <c r="M188" i="2" l="1"/>
  <c r="N188" i="2" s="1"/>
  <c r="O188" i="2"/>
  <c r="Q188" i="2" s="1"/>
  <c r="R188" i="2" s="1"/>
  <c r="K189" i="2" l="1"/>
  <c r="L189" i="2"/>
  <c r="M189" i="2" s="1"/>
  <c r="N189" i="2" s="1"/>
  <c r="O189" i="2" l="1"/>
  <c r="Q189" i="2" s="1"/>
  <c r="R189" i="2" s="1"/>
  <c r="K190" i="2" l="1"/>
  <c r="L190" i="2"/>
  <c r="M190" i="2" l="1"/>
  <c r="N190" i="2" s="1"/>
  <c r="O190" i="2" l="1"/>
  <c r="Q190" i="2" s="1"/>
  <c r="R190" i="2" s="1"/>
  <c r="L191" i="2" l="1"/>
  <c r="K191" i="2"/>
  <c r="M191" i="2" l="1"/>
  <c r="N191" i="2" s="1"/>
  <c r="O191" i="2" l="1"/>
  <c r="Q191" i="2" s="1"/>
  <c r="R191" i="2" s="1"/>
  <c r="L192" i="2" l="1"/>
  <c r="K192" i="2"/>
  <c r="M192" i="2" s="1"/>
  <c r="N192" i="2" s="1"/>
  <c r="O192" i="2" l="1"/>
  <c r="Q192" i="2" s="1"/>
  <c r="R192" i="2" s="1"/>
  <c r="K193" i="2" l="1"/>
  <c r="L193" i="2"/>
  <c r="M193" i="2" l="1"/>
  <c r="N193" i="2" s="1"/>
  <c r="O193" i="2"/>
  <c r="Q193" i="2" s="1"/>
  <c r="R193" i="2" s="1"/>
  <c r="K194" i="2" l="1"/>
  <c r="L194" i="2"/>
  <c r="M194" i="2" l="1"/>
  <c r="N194" i="2" s="1"/>
  <c r="O194" i="2" l="1"/>
  <c r="Q194" i="2" s="1"/>
  <c r="R194" i="2" s="1"/>
  <c r="L195" i="2" l="1"/>
  <c r="K195" i="2"/>
  <c r="M195" i="2" l="1"/>
  <c r="N195" i="2" s="1"/>
  <c r="O195" i="2" l="1"/>
  <c r="Q195" i="2" s="1"/>
  <c r="R195" i="2" s="1"/>
  <c r="L196" i="2" l="1"/>
  <c r="K196" i="2"/>
  <c r="M196" i="2" l="1"/>
  <c r="N196" i="2" s="1"/>
  <c r="O196" i="2"/>
  <c r="Q196" i="2" s="1"/>
  <c r="R196" i="2" s="1"/>
  <c r="K197" i="2" l="1"/>
  <c r="L197" i="2"/>
  <c r="M197" i="2" s="1"/>
  <c r="N197" i="2" s="1"/>
  <c r="O197" i="2" l="1"/>
  <c r="Q197" i="2" s="1"/>
  <c r="R197" i="2" s="1"/>
  <c r="K198" i="2" l="1"/>
  <c r="L198" i="2"/>
  <c r="M198" i="2" l="1"/>
  <c r="N198" i="2" s="1"/>
  <c r="O198" i="2" l="1"/>
  <c r="Q198" i="2" s="1"/>
  <c r="R198" i="2" s="1"/>
  <c r="L199" i="2" l="1"/>
  <c r="K199" i="2"/>
  <c r="M199" i="2" l="1"/>
  <c r="N199" i="2" s="1"/>
  <c r="O199" i="2" l="1"/>
  <c r="Q199" i="2" s="1"/>
  <c r="R199" i="2" s="1"/>
  <c r="L200" i="2" l="1"/>
  <c r="K200" i="2"/>
  <c r="M200" i="2" s="1"/>
  <c r="N200" i="2" s="1"/>
  <c r="O200" i="2" l="1"/>
  <c r="Q200" i="2" s="1"/>
  <c r="R200" i="2" s="1"/>
  <c r="K201" i="2" l="1"/>
  <c r="L201" i="2"/>
  <c r="M201" i="2" s="1"/>
  <c r="N201" i="2" s="1"/>
  <c r="O201" i="2" l="1"/>
  <c r="Q201" i="2" s="1"/>
  <c r="R201" i="2" s="1"/>
  <c r="K202" i="2" l="1"/>
  <c r="L202" i="2"/>
  <c r="M202" i="2" l="1"/>
  <c r="N202" i="2" s="1"/>
  <c r="O202" i="2" l="1"/>
  <c r="Q202" i="2" s="1"/>
  <c r="R202" i="2" s="1"/>
  <c r="L203" i="2" l="1"/>
  <c r="K203" i="2"/>
  <c r="M203" i="2" l="1"/>
  <c r="N203" i="2" s="1"/>
  <c r="O203" i="2" l="1"/>
  <c r="Q203" i="2" s="1"/>
  <c r="R203" i="2" s="1"/>
  <c r="L204" i="2" l="1"/>
  <c r="K204" i="2"/>
  <c r="M204" i="2" s="1"/>
  <c r="N204" i="2" s="1"/>
  <c r="O204" i="2" l="1"/>
  <c r="Q204" i="2" s="1"/>
  <c r="R204" i="2" s="1"/>
  <c r="K205" i="2" l="1"/>
  <c r="L205" i="2"/>
  <c r="M205" i="2" s="1"/>
  <c r="N205" i="2" s="1"/>
  <c r="O205" i="2" l="1"/>
  <c r="Q205" i="2" s="1"/>
  <c r="R205" i="2" s="1"/>
  <c r="K206" i="2" l="1"/>
  <c r="L206" i="2"/>
  <c r="M206" i="2" l="1"/>
  <c r="N206" i="2" s="1"/>
  <c r="O206" i="2" l="1"/>
  <c r="Q206" i="2" s="1"/>
  <c r="R206" i="2" s="1"/>
  <c r="L207" i="2" l="1"/>
  <c r="K207" i="2"/>
  <c r="M207" i="2" l="1"/>
  <c r="N207" i="2" s="1"/>
  <c r="O207" i="2" l="1"/>
  <c r="Q207" i="2" s="1"/>
  <c r="R207" i="2" s="1"/>
  <c r="L208" i="2" l="1"/>
  <c r="K208" i="2"/>
  <c r="M208" i="2" s="1"/>
  <c r="N208" i="2" s="1"/>
  <c r="O208" i="2" l="1"/>
  <c r="Q208" i="2" s="1"/>
  <c r="R208" i="2" s="1"/>
  <c r="K209" i="2" l="1"/>
  <c r="L209" i="2"/>
  <c r="M209" i="2" l="1"/>
  <c r="N209" i="2" s="1"/>
  <c r="O209" i="2" s="1"/>
  <c r="Q209" i="2" s="1"/>
  <c r="R209" i="2" s="1"/>
  <c r="K210" i="2" l="1"/>
  <c r="L210" i="2"/>
  <c r="M210" i="2" l="1"/>
  <c r="N210" i="2" s="1"/>
  <c r="O210" i="2" l="1"/>
  <c r="Q210" i="2" s="1"/>
  <c r="R210" i="2" s="1"/>
  <c r="L211" i="2" l="1"/>
  <c r="K211" i="2"/>
  <c r="M211" i="2" l="1"/>
  <c r="N211" i="2" s="1"/>
  <c r="O211" i="2" l="1"/>
  <c r="Q211" i="2" s="1"/>
  <c r="R211" i="2" s="1"/>
  <c r="L212" i="2" l="1"/>
  <c r="K212" i="2"/>
  <c r="M212" i="2" s="1"/>
  <c r="N212" i="2" s="1"/>
  <c r="O212" i="2" l="1"/>
  <c r="Q212" i="2" s="1"/>
  <c r="R212" i="2" s="1"/>
  <c r="K213" i="2" l="1"/>
  <c r="L213" i="2"/>
  <c r="M213" i="2" l="1"/>
  <c r="N213" i="2" s="1"/>
  <c r="O213" i="2" s="1"/>
  <c r="Q213" i="2" s="1"/>
  <c r="R213" i="2" s="1"/>
  <c r="K214" i="2" l="1"/>
  <c r="L214" i="2"/>
  <c r="M214" i="2" l="1"/>
  <c r="N214" i="2" s="1"/>
  <c r="O214" i="2" l="1"/>
  <c r="Q214" i="2" s="1"/>
  <c r="R214" i="2" s="1"/>
  <c r="L215" i="2" l="1"/>
  <c r="K215" i="2"/>
  <c r="M215" i="2" l="1"/>
  <c r="N215" i="2" s="1"/>
  <c r="O215" i="2" l="1"/>
  <c r="Q215" i="2" s="1"/>
  <c r="R215" i="2" s="1"/>
  <c r="L216" i="2" l="1"/>
  <c r="K216" i="2"/>
  <c r="M216" i="2" s="1"/>
  <c r="N216" i="2" s="1"/>
  <c r="O216" i="2" l="1"/>
  <c r="Q216" i="2" s="1"/>
  <c r="R216" i="2" s="1"/>
  <c r="K217" i="2" l="1"/>
  <c r="L217" i="2"/>
  <c r="M217" i="2" l="1"/>
  <c r="N217" i="2" s="1"/>
  <c r="O217" i="2" s="1"/>
  <c r="Q217" i="2" s="1"/>
  <c r="R217" i="2" s="1"/>
  <c r="K218" i="2" l="1"/>
  <c r="L218" i="2"/>
  <c r="M218" i="2" l="1"/>
  <c r="N218" i="2" s="1"/>
  <c r="O218" i="2" l="1"/>
  <c r="Q218" i="2" s="1"/>
  <c r="R218" i="2" s="1"/>
  <c r="L219" i="2" l="1"/>
  <c r="K219" i="2"/>
  <c r="M219" i="2" l="1"/>
  <c r="N219" i="2" s="1"/>
  <c r="O219" i="2" l="1"/>
  <c r="Q219" i="2" s="1"/>
  <c r="R219" i="2" s="1"/>
  <c r="L220" i="2" l="1"/>
  <c r="K220" i="2"/>
  <c r="M220" i="2" s="1"/>
  <c r="N220" i="2" s="1"/>
  <c r="O220" i="2" l="1"/>
  <c r="Q220" i="2" s="1"/>
  <c r="R220" i="2" s="1"/>
  <c r="K221" i="2" l="1"/>
  <c r="L221" i="2"/>
  <c r="M221" i="2" l="1"/>
  <c r="N221" i="2" s="1"/>
  <c r="O221" i="2" s="1"/>
  <c r="Q221" i="2" s="1"/>
  <c r="R221" i="2" s="1"/>
  <c r="K222" i="2" l="1"/>
  <c r="L222" i="2"/>
  <c r="M222" i="2" l="1"/>
  <c r="N222" i="2" s="1"/>
  <c r="O222" i="2" l="1"/>
  <c r="Q222" i="2" s="1"/>
  <c r="R222" i="2" s="1"/>
  <c r="L223" i="2" l="1"/>
  <c r="K223" i="2"/>
  <c r="M223" i="2" l="1"/>
  <c r="N223" i="2" s="1"/>
  <c r="O223" i="2" l="1"/>
  <c r="Q223" i="2" s="1"/>
  <c r="R223" i="2" s="1"/>
  <c r="L224" i="2" l="1"/>
  <c r="K224" i="2"/>
  <c r="M224" i="2" l="1"/>
  <c r="N224" i="2" s="1"/>
  <c r="O224" i="2" s="1"/>
  <c r="Q224" i="2" s="1"/>
  <c r="R224" i="2" s="1"/>
  <c r="K225" i="2" l="1"/>
  <c r="L225" i="2"/>
  <c r="M225" i="2" s="1"/>
  <c r="N225" i="2" s="1"/>
  <c r="O225" i="2" l="1"/>
  <c r="Q225" i="2" s="1"/>
  <c r="R225" i="2" s="1"/>
  <c r="K226" i="2" l="1"/>
  <c r="L226" i="2"/>
  <c r="M226" i="2" l="1"/>
  <c r="N226" i="2" s="1"/>
  <c r="O226" i="2" l="1"/>
  <c r="Q226" i="2" s="1"/>
  <c r="R226" i="2" s="1"/>
  <c r="L227" i="2" l="1"/>
  <c r="K227" i="2"/>
  <c r="M227" i="2" l="1"/>
  <c r="N227" i="2" s="1"/>
  <c r="O227" i="2" l="1"/>
  <c r="Q227" i="2" s="1"/>
  <c r="R227" i="2" s="1"/>
  <c r="L228" i="2" l="1"/>
  <c r="K228" i="2"/>
  <c r="M228" i="2" l="1"/>
  <c r="N228" i="2" s="1"/>
  <c r="O228" i="2" s="1"/>
  <c r="Q228" i="2" s="1"/>
  <c r="R228" i="2" s="1"/>
  <c r="K229" i="2" l="1"/>
  <c r="L229" i="2"/>
  <c r="M229" i="2" s="1"/>
  <c r="N229" i="2" s="1"/>
  <c r="O229" i="2" l="1"/>
  <c r="Q229" i="2" s="1"/>
  <c r="R229" i="2" s="1"/>
  <c r="K230" i="2" l="1"/>
  <c r="L230" i="2"/>
  <c r="M230" i="2" l="1"/>
  <c r="N230" i="2" s="1"/>
  <c r="O230" i="2" l="1"/>
  <c r="Q230" i="2" s="1"/>
  <c r="R230" i="2" s="1"/>
  <c r="L231" i="2" l="1"/>
  <c r="K231" i="2"/>
  <c r="M231" i="2" l="1"/>
  <c r="N231" i="2" s="1"/>
  <c r="O231" i="2" l="1"/>
  <c r="Q231" i="2" s="1"/>
  <c r="R231" i="2" s="1"/>
  <c r="L232" i="2" l="1"/>
  <c r="K232" i="2"/>
  <c r="M232" i="2" s="1"/>
  <c r="N232" i="2" s="1"/>
  <c r="O232" i="2" l="1"/>
  <c r="Q232" i="2" s="1"/>
  <c r="R232" i="2" s="1"/>
  <c r="K233" i="2" l="1"/>
  <c r="L233" i="2"/>
  <c r="M233" i="2" s="1"/>
  <c r="N233" i="2" s="1"/>
  <c r="O233" i="2" l="1"/>
  <c r="Q233" i="2" s="1"/>
  <c r="R233" i="2" s="1"/>
  <c r="K234" i="2" l="1"/>
  <c r="L234" i="2"/>
  <c r="M234" i="2" l="1"/>
  <c r="N234" i="2" s="1"/>
  <c r="O234" i="2" l="1"/>
  <c r="Q234" i="2" s="1"/>
  <c r="R234" i="2" s="1"/>
  <c r="L235" i="2" l="1"/>
  <c r="K235" i="2"/>
  <c r="M235" i="2" l="1"/>
  <c r="N235" i="2" s="1"/>
  <c r="O235" i="2" l="1"/>
  <c r="Q235" i="2" s="1"/>
  <c r="R235" i="2" s="1"/>
  <c r="L236" i="2" l="1"/>
  <c r="K236" i="2"/>
  <c r="M236" i="2" s="1"/>
  <c r="N236" i="2" s="1"/>
  <c r="O236" i="2" l="1"/>
  <c r="Q236" i="2" s="1"/>
  <c r="R236" i="2" s="1"/>
  <c r="K237" i="2" l="1"/>
  <c r="L237" i="2"/>
  <c r="M237" i="2" l="1"/>
  <c r="N237" i="2" s="1"/>
  <c r="O237" i="2" s="1"/>
  <c r="Q237" i="2" s="1"/>
  <c r="R237" i="2" s="1"/>
  <c r="K238" i="2" l="1"/>
  <c r="L238" i="2"/>
  <c r="M238" i="2" l="1"/>
  <c r="N238" i="2" s="1"/>
  <c r="O238" i="2" l="1"/>
  <c r="Q238" i="2" s="1"/>
  <c r="R238" i="2" s="1"/>
  <c r="L239" i="2" l="1"/>
  <c r="K239" i="2"/>
  <c r="M239" i="2" l="1"/>
  <c r="N239" i="2" s="1"/>
  <c r="O239" i="2" l="1"/>
  <c r="Q239" i="2" s="1"/>
  <c r="R239" i="2" s="1"/>
  <c r="L240" i="2" l="1"/>
  <c r="K240" i="2"/>
  <c r="M240" i="2" s="1"/>
  <c r="N240" i="2" s="1"/>
  <c r="O240" i="2" l="1"/>
  <c r="Q240" i="2" s="1"/>
  <c r="R240" i="2" s="1"/>
  <c r="K241" i="2" l="1"/>
  <c r="L241" i="2"/>
  <c r="M241" i="2" l="1"/>
  <c r="N241" i="2" s="1"/>
  <c r="O241" i="2"/>
  <c r="Q241" i="2" s="1"/>
  <c r="R241" i="2" s="1"/>
  <c r="K242" i="2" l="1"/>
  <c r="L242" i="2"/>
  <c r="M242" i="2" l="1"/>
  <c r="N242" i="2" s="1"/>
  <c r="O242" i="2" l="1"/>
  <c r="Q242" i="2" s="1"/>
  <c r="R242" i="2" s="1"/>
  <c r="L243" i="2" l="1"/>
  <c r="K243" i="2"/>
  <c r="M243" i="2" l="1"/>
  <c r="N243" i="2" s="1"/>
  <c r="O243" i="2" l="1"/>
  <c r="Q243" i="2" s="1"/>
  <c r="R243" i="2" s="1"/>
  <c r="L244" i="2" l="1"/>
  <c r="K244" i="2"/>
  <c r="M244" i="2" s="1"/>
  <c r="N244" i="2" s="1"/>
  <c r="O244" i="2" l="1"/>
  <c r="Q244" i="2" s="1"/>
  <c r="R244" i="2" s="1"/>
  <c r="K245" i="2" l="1"/>
  <c r="L245" i="2"/>
  <c r="M245" i="2" s="1"/>
  <c r="N245" i="2" s="1"/>
  <c r="O245" i="2" l="1"/>
  <c r="Q245" i="2" s="1"/>
  <c r="R245" i="2" s="1"/>
  <c r="K246" i="2" l="1"/>
  <c r="L246" i="2"/>
  <c r="M246" i="2" l="1"/>
  <c r="N246" i="2" s="1"/>
  <c r="O246" i="2" l="1"/>
  <c r="Q246" i="2" s="1"/>
  <c r="R246" i="2" s="1"/>
  <c r="L247" i="2" l="1"/>
  <c r="K247" i="2"/>
  <c r="M247" i="2" l="1"/>
  <c r="N247" i="2" s="1"/>
  <c r="O247" i="2" l="1"/>
  <c r="Q247" i="2" s="1"/>
  <c r="R247" i="2" s="1"/>
  <c r="L248" i="2" l="1"/>
  <c r="K248" i="2"/>
  <c r="M248" i="2" l="1"/>
  <c r="N248" i="2" s="1"/>
  <c r="O248" i="2" s="1"/>
  <c r="Q248" i="2" s="1"/>
  <c r="R248" i="2" s="1"/>
  <c r="K249" i="2" l="1"/>
  <c r="L249" i="2"/>
  <c r="M249" i="2" l="1"/>
  <c r="N249" i="2" s="1"/>
  <c r="O249" i="2" s="1"/>
  <c r="Q249" i="2" s="1"/>
  <c r="R249" i="2" s="1"/>
  <c r="K250" i="2" l="1"/>
  <c r="L250" i="2"/>
  <c r="M250" i="2" l="1"/>
  <c r="N250" i="2" s="1"/>
  <c r="O250" i="2" l="1"/>
  <c r="Q250" i="2" s="1"/>
  <c r="R250" i="2" s="1"/>
  <c r="L251" i="2" l="1"/>
  <c r="K251" i="2"/>
  <c r="M251" i="2" l="1"/>
  <c r="N251" i="2" s="1"/>
  <c r="O251" i="2"/>
  <c r="Q251" i="2" s="1"/>
  <c r="R251" i="2" s="1"/>
  <c r="L252" i="2" l="1"/>
  <c r="K252" i="2"/>
  <c r="M252" i="2" l="1"/>
  <c r="N252" i="2" s="1"/>
  <c r="O252" i="2"/>
  <c r="Q252" i="2" s="1"/>
  <c r="R252" i="2" s="1"/>
  <c r="K253" i="2" l="1"/>
  <c r="L253" i="2"/>
  <c r="M253" i="2" l="1"/>
  <c r="N253" i="2" s="1"/>
  <c r="O253" i="2" l="1"/>
  <c r="Q253" i="2" s="1"/>
  <c r="R253" i="2" s="1"/>
  <c r="K254" i="2" l="1"/>
  <c r="L254" i="2"/>
  <c r="M254" i="2" l="1"/>
  <c r="N254" i="2" s="1"/>
  <c r="O254" i="2" s="1"/>
  <c r="Q254" i="2" s="1"/>
  <c r="R254" i="2" s="1"/>
  <c r="L255" i="2" l="1"/>
  <c r="K255" i="2"/>
  <c r="M255" i="2" l="1"/>
  <c r="N255" i="2" s="1"/>
  <c r="O255" i="2"/>
  <c r="Q255" i="2" s="1"/>
  <c r="R255" i="2" s="1"/>
  <c r="L256" i="2" l="1"/>
  <c r="K256" i="2"/>
  <c r="M256" i="2" l="1"/>
  <c r="N256" i="2" s="1"/>
  <c r="O256" i="2"/>
  <c r="Q256" i="2" s="1"/>
  <c r="R256" i="2" s="1"/>
  <c r="K257" i="2" l="1"/>
  <c r="L257" i="2"/>
  <c r="M257" i="2" l="1"/>
  <c r="N257" i="2" s="1"/>
  <c r="O257" i="2"/>
  <c r="Q257" i="2" s="1"/>
  <c r="R257" i="2" s="1"/>
  <c r="K258" i="2" l="1"/>
  <c r="L258" i="2"/>
  <c r="M258" i="2" l="1"/>
  <c r="N258" i="2" s="1"/>
  <c r="O258" i="2" l="1"/>
  <c r="Q258" i="2" s="1"/>
  <c r="R258" i="2" s="1"/>
  <c r="L259" i="2" l="1"/>
  <c r="K259" i="2"/>
  <c r="M259" i="2" l="1"/>
  <c r="N259" i="2" s="1"/>
  <c r="O259" i="2" l="1"/>
  <c r="Q259" i="2" s="1"/>
  <c r="R259" i="2" s="1"/>
  <c r="L260" i="2" l="1"/>
  <c r="K260" i="2"/>
  <c r="M260" i="2" l="1"/>
  <c r="N260" i="2" s="1"/>
  <c r="O260" i="2" l="1"/>
  <c r="Q260" i="2" s="1"/>
  <c r="R260" i="2" s="1"/>
  <c r="K261" i="2" l="1"/>
  <c r="L261" i="2"/>
  <c r="M261" i="2" l="1"/>
  <c r="N261" i="2" s="1"/>
  <c r="O261" i="2"/>
  <c r="Q261" i="2" s="1"/>
  <c r="R261" i="2" s="1"/>
  <c r="K262" i="2" l="1"/>
  <c r="L262" i="2"/>
  <c r="M262" i="2" l="1"/>
  <c r="N262" i="2" s="1"/>
  <c r="O262" i="2" l="1"/>
  <c r="Q262" i="2" s="1"/>
  <c r="R262" i="2" s="1"/>
  <c r="L263" i="2" l="1"/>
  <c r="K263" i="2"/>
  <c r="M263" i="2" l="1"/>
  <c r="N263" i="2" s="1"/>
  <c r="O263" i="2" l="1"/>
  <c r="Q263" i="2" s="1"/>
  <c r="R263" i="2" s="1"/>
  <c r="L264" i="2" l="1"/>
  <c r="K264" i="2"/>
  <c r="M264" i="2" l="1"/>
  <c r="N264" i="2" s="1"/>
  <c r="O264" i="2" s="1"/>
  <c r="Q264" i="2" s="1"/>
  <c r="R264" i="2" s="1"/>
  <c r="K265" i="2" l="1"/>
  <c r="L265" i="2"/>
  <c r="M265" i="2" l="1"/>
  <c r="N265" i="2" s="1"/>
  <c r="O265" i="2" l="1"/>
  <c r="Q265" i="2" s="1"/>
  <c r="R265" i="2" s="1"/>
  <c r="K266" i="2" l="1"/>
  <c r="L266" i="2"/>
  <c r="M266" i="2" l="1"/>
  <c r="N266" i="2" s="1"/>
  <c r="O266" i="2" l="1"/>
  <c r="Q266" i="2" s="1"/>
  <c r="R266" i="2" s="1"/>
  <c r="L267" i="2" l="1"/>
  <c r="K267" i="2"/>
  <c r="M267" i="2" l="1"/>
  <c r="N267" i="2" s="1"/>
  <c r="O267" i="2" l="1"/>
  <c r="Q267" i="2" s="1"/>
  <c r="R267" i="2" s="1"/>
  <c r="L268" i="2" l="1"/>
  <c r="K268" i="2"/>
  <c r="M268" i="2" l="1"/>
  <c r="N268" i="2" s="1"/>
  <c r="O268" i="2" s="1"/>
  <c r="Q268" i="2" s="1"/>
  <c r="R268" i="2" s="1"/>
  <c r="K269" i="2" l="1"/>
  <c r="L269" i="2"/>
  <c r="M269" i="2" s="1"/>
  <c r="N269" i="2" s="1"/>
  <c r="O269" i="2" l="1"/>
  <c r="Q269" i="2" s="1"/>
  <c r="R269" i="2" s="1"/>
  <c r="K270" i="2" l="1"/>
  <c r="L270" i="2"/>
  <c r="M270" i="2" l="1"/>
  <c r="N270" i="2" s="1"/>
  <c r="O270" i="2"/>
  <c r="Q270" i="2" s="1"/>
  <c r="R270" i="2" s="1"/>
  <c r="L271" i="2" l="1"/>
  <c r="K271" i="2"/>
  <c r="M271" i="2" l="1"/>
  <c r="N271" i="2" s="1"/>
  <c r="O271" i="2" l="1"/>
  <c r="Q271" i="2" s="1"/>
  <c r="R271" i="2" s="1"/>
  <c r="L272" i="2" l="1"/>
  <c r="K272" i="2"/>
  <c r="M272" i="2" s="1"/>
  <c r="N272" i="2" s="1"/>
  <c r="O272" i="2" l="1"/>
  <c r="Q272" i="2" s="1"/>
  <c r="R272" i="2" s="1"/>
  <c r="K273" i="2" l="1"/>
  <c r="L273" i="2"/>
  <c r="M273" i="2" s="1"/>
  <c r="N273" i="2" s="1"/>
  <c r="O273" i="2" l="1"/>
  <c r="Q273" i="2" s="1"/>
  <c r="R273" i="2" s="1"/>
  <c r="L274" i="2" l="1"/>
  <c r="K274" i="2"/>
  <c r="M274" i="2" s="1"/>
  <c r="N274" i="2" s="1"/>
  <c r="O274" i="2" l="1"/>
  <c r="Q274" i="2" s="1"/>
  <c r="R274" i="2" s="1"/>
  <c r="K275" i="2" l="1"/>
  <c r="L275" i="2"/>
  <c r="M275" i="2" s="1"/>
  <c r="N275" i="2" s="1"/>
  <c r="O275" i="2" l="1"/>
  <c r="Q275" i="2" s="1"/>
  <c r="R275" i="2" s="1"/>
  <c r="K276" i="2" l="1"/>
  <c r="L276" i="2"/>
  <c r="M276" i="2" l="1"/>
  <c r="N276" i="2" s="1"/>
  <c r="O276" i="2" l="1"/>
  <c r="Q276" i="2" s="1"/>
  <c r="R276" i="2" s="1"/>
  <c r="L277" i="2" l="1"/>
  <c r="K277" i="2"/>
  <c r="M277" i="2" l="1"/>
  <c r="N277" i="2" s="1"/>
  <c r="O277" i="2" l="1"/>
  <c r="Q277" i="2" s="1"/>
  <c r="R277" i="2" s="1"/>
  <c r="L278" i="2" l="1"/>
  <c r="K278" i="2"/>
  <c r="M278" i="2" s="1"/>
  <c r="N278" i="2" s="1"/>
  <c r="O278" i="2" l="1"/>
  <c r="Q278" i="2" s="1"/>
  <c r="R278" i="2" s="1"/>
  <c r="K279" i="2" l="1"/>
  <c r="L279" i="2"/>
  <c r="M279" i="2" s="1"/>
  <c r="N279" i="2" s="1"/>
  <c r="O279" i="2" l="1"/>
  <c r="Q279" i="2" s="1"/>
  <c r="R279" i="2" s="1"/>
  <c r="K280" i="2" l="1"/>
  <c r="L280" i="2"/>
  <c r="M280" i="2" l="1"/>
  <c r="N280" i="2" s="1"/>
  <c r="O280" i="2" l="1"/>
  <c r="Q280" i="2" s="1"/>
  <c r="R280" i="2" s="1"/>
  <c r="L281" i="2" l="1"/>
  <c r="K281" i="2"/>
  <c r="M281" i="2" l="1"/>
  <c r="N281" i="2" s="1"/>
  <c r="O281" i="2" l="1"/>
  <c r="Q281" i="2" s="1"/>
  <c r="R281" i="2" s="1"/>
  <c r="L282" i="2" l="1"/>
  <c r="K282" i="2"/>
  <c r="M282" i="2" s="1"/>
  <c r="N282" i="2" s="1"/>
  <c r="O282" i="2" l="1"/>
  <c r="Q282" i="2" s="1"/>
  <c r="R282" i="2" s="1"/>
  <c r="K283" i="2" l="1"/>
  <c r="L283" i="2"/>
  <c r="M283" i="2" s="1"/>
  <c r="N283" i="2" s="1"/>
  <c r="O283" i="2" l="1"/>
  <c r="Q283" i="2" s="1"/>
  <c r="R283" i="2" s="1"/>
  <c r="K284" i="2" l="1"/>
  <c r="L284" i="2"/>
  <c r="M284" i="2" l="1"/>
  <c r="N284" i="2" s="1"/>
  <c r="O284" i="2" l="1"/>
  <c r="Q284" i="2" s="1"/>
  <c r="R284" i="2" s="1"/>
  <c r="L285" i="2" l="1"/>
  <c r="K285" i="2"/>
  <c r="M285" i="2" l="1"/>
  <c r="N285" i="2" s="1"/>
  <c r="O285" i="2" l="1"/>
  <c r="Q285" i="2" s="1"/>
  <c r="R285" i="2" s="1"/>
  <c r="L286" i="2" l="1"/>
  <c r="K286" i="2"/>
  <c r="M286" i="2" l="1"/>
  <c r="N286" i="2" s="1"/>
  <c r="O286" i="2"/>
  <c r="Q286" i="2" s="1"/>
  <c r="R286" i="2" s="1"/>
  <c r="K287" i="2" l="1"/>
  <c r="L287" i="2"/>
  <c r="M287" i="2" l="1"/>
  <c r="N287" i="2" s="1"/>
  <c r="O287" i="2"/>
  <c r="Q287" i="2" s="1"/>
  <c r="R287" i="2" s="1"/>
  <c r="K288" i="2" l="1"/>
  <c r="L288" i="2"/>
  <c r="M288" i="2" l="1"/>
  <c r="N288" i="2" s="1"/>
  <c r="O288" i="2" l="1"/>
  <c r="Q288" i="2" s="1"/>
  <c r="R288" i="2" s="1"/>
  <c r="L289" i="2" l="1"/>
  <c r="K289" i="2"/>
  <c r="M289" i="2" l="1"/>
  <c r="N289" i="2" s="1"/>
  <c r="O289" i="2" l="1"/>
  <c r="Q289" i="2" s="1"/>
  <c r="R289" i="2" s="1"/>
  <c r="L290" i="2" l="1"/>
  <c r="K290" i="2"/>
  <c r="M290" i="2" s="1"/>
  <c r="N290" i="2" s="1"/>
  <c r="O290" i="2" l="1"/>
  <c r="Q290" i="2" s="1"/>
  <c r="R290" i="2" s="1"/>
  <c r="L291" i="2" l="1"/>
  <c r="K291" i="2"/>
  <c r="M291" i="2" l="1"/>
  <c r="N291" i="2" s="1"/>
  <c r="O291" i="2"/>
  <c r="Q291" i="2" s="1"/>
  <c r="R291" i="2" s="1"/>
  <c r="L292" i="2" l="1"/>
  <c r="K292" i="2"/>
  <c r="M292" i="2" l="1"/>
  <c r="N292" i="2" s="1"/>
  <c r="O292" i="2"/>
  <c r="Q292" i="2" s="1"/>
  <c r="R292" i="2" s="1"/>
  <c r="K293" i="2" l="1"/>
  <c r="L293" i="2"/>
  <c r="M293" i="2" l="1"/>
  <c r="N293" i="2" s="1"/>
  <c r="O293" i="2"/>
  <c r="Q293" i="2" s="1"/>
  <c r="R293" i="2" s="1"/>
  <c r="K294" i="2" l="1"/>
  <c r="L294" i="2"/>
  <c r="M294" i="2" l="1"/>
  <c r="N294" i="2" s="1"/>
  <c r="O294" i="2" l="1"/>
  <c r="Q294" i="2" s="1"/>
  <c r="R294" i="2" s="1"/>
  <c r="L295" i="2" l="1"/>
  <c r="K295" i="2"/>
  <c r="M295" i="2" l="1"/>
  <c r="N295" i="2" s="1"/>
  <c r="O295" i="2" l="1"/>
  <c r="Q295" i="2" s="1"/>
  <c r="R295" i="2" s="1"/>
  <c r="L296" i="2" l="1"/>
  <c r="K296" i="2"/>
  <c r="M296" i="2" s="1"/>
  <c r="N296" i="2" s="1"/>
  <c r="O296" i="2" l="1"/>
  <c r="Q296" i="2" s="1"/>
  <c r="R296" i="2" s="1"/>
  <c r="K297" i="2" l="1"/>
  <c r="L297" i="2"/>
  <c r="M297" i="2" s="1"/>
  <c r="N297" i="2" s="1"/>
  <c r="O297" i="2" l="1"/>
  <c r="Q297" i="2" s="1"/>
  <c r="R297" i="2" s="1"/>
  <c r="K298" i="2" l="1"/>
  <c r="L298" i="2"/>
  <c r="M298" i="2" l="1"/>
  <c r="N298" i="2" s="1"/>
  <c r="O298" i="2" l="1"/>
  <c r="Q298" i="2" s="1"/>
  <c r="R298" i="2" s="1"/>
  <c r="L299" i="2" l="1"/>
  <c r="K299" i="2"/>
  <c r="M299" i="2" l="1"/>
  <c r="N299" i="2" s="1"/>
  <c r="O299" i="2" l="1"/>
  <c r="Q299" i="2" s="1"/>
  <c r="R299" i="2" s="1"/>
  <c r="L300" i="2" l="1"/>
  <c r="K300" i="2"/>
  <c r="M300" i="2" l="1"/>
  <c r="N300" i="2" s="1"/>
  <c r="O300" i="2"/>
  <c r="Q300" i="2" s="1"/>
  <c r="R300" i="2" s="1"/>
  <c r="K301" i="2" l="1"/>
  <c r="L301" i="2"/>
  <c r="M301" i="2" l="1"/>
  <c r="N301" i="2" s="1"/>
  <c r="O301" i="2"/>
  <c r="Q301" i="2" s="1"/>
  <c r="R301" i="2" s="1"/>
  <c r="K302" i="2" l="1"/>
  <c r="L302" i="2"/>
  <c r="M302" i="2" l="1"/>
  <c r="N302" i="2" s="1"/>
  <c r="O302" i="2" l="1"/>
  <c r="Q302" i="2" s="1"/>
  <c r="R302" i="2" s="1"/>
  <c r="L303" i="2" l="1"/>
  <c r="K303" i="2"/>
  <c r="M303" i="2" l="1"/>
  <c r="N303" i="2" s="1"/>
  <c r="O303" i="2" l="1"/>
  <c r="Q303" i="2" s="1"/>
  <c r="R303" i="2" s="1"/>
  <c r="L304" i="2" l="1"/>
  <c r="K304" i="2"/>
  <c r="M304" i="2" l="1"/>
  <c r="N304" i="2" s="1"/>
  <c r="O304" i="2"/>
  <c r="Q304" i="2" s="1"/>
  <c r="R304" i="2" s="1"/>
  <c r="K305" i="2" l="1"/>
  <c r="L305" i="2"/>
  <c r="M305" i="2" s="1"/>
  <c r="N305" i="2" s="1"/>
  <c r="O305" i="2" l="1"/>
  <c r="Q305" i="2" s="1"/>
  <c r="R305" i="2" s="1"/>
  <c r="K306" i="2" l="1"/>
  <c r="L306" i="2"/>
  <c r="M306" i="2" l="1"/>
  <c r="N306" i="2" s="1"/>
  <c r="O306" i="2" l="1"/>
  <c r="Q306" i="2" s="1"/>
  <c r="R306" i="2" s="1"/>
  <c r="L307" i="2" l="1"/>
  <c r="K307" i="2"/>
  <c r="M307" i="2" l="1"/>
  <c r="N307" i="2" s="1"/>
  <c r="O307" i="2" l="1"/>
  <c r="Q307" i="2" s="1"/>
  <c r="R307" i="2" s="1"/>
  <c r="L308" i="2" l="1"/>
  <c r="K308" i="2"/>
  <c r="M308" i="2" l="1"/>
  <c r="N308" i="2" s="1"/>
  <c r="O308" i="2" s="1"/>
  <c r="Q308" i="2" s="1"/>
  <c r="R308" i="2" s="1"/>
  <c r="K309" i="2" l="1"/>
  <c r="L309" i="2"/>
  <c r="M309" i="2" l="1"/>
  <c r="N309" i="2" s="1"/>
  <c r="O309" i="2" l="1"/>
  <c r="Q309" i="2" s="1"/>
  <c r="R309" i="2" s="1"/>
  <c r="L310" i="2" l="1"/>
  <c r="K310" i="2"/>
  <c r="M310" i="2" l="1"/>
  <c r="N310" i="2" s="1"/>
  <c r="O310" i="2" l="1"/>
  <c r="Q310" i="2" s="1"/>
  <c r="R310" i="2" s="1"/>
  <c r="L311" i="2" l="1"/>
  <c r="K311" i="2"/>
  <c r="M311" i="2" l="1"/>
  <c r="N311" i="2" s="1"/>
  <c r="O311" i="2"/>
  <c r="Q311" i="2" s="1"/>
  <c r="R311" i="2" s="1"/>
  <c r="K312" i="2" l="1"/>
  <c r="L312" i="2"/>
  <c r="M312" i="2" s="1"/>
  <c r="N312" i="2" s="1"/>
  <c r="O312" i="2" l="1"/>
  <c r="Q312" i="2" s="1"/>
  <c r="R312" i="2" s="1"/>
  <c r="K313" i="2" l="1"/>
  <c r="L313" i="2"/>
  <c r="M313" i="2" l="1"/>
  <c r="N313" i="2" s="1"/>
  <c r="O313" i="2" l="1"/>
  <c r="Q313" i="2" s="1"/>
  <c r="R313" i="2" s="1"/>
  <c r="L314" i="2" l="1"/>
  <c r="K314" i="2"/>
  <c r="M314" i="2" l="1"/>
  <c r="N314" i="2" s="1"/>
  <c r="O314" i="2" l="1"/>
  <c r="Q314" i="2" s="1"/>
  <c r="R314" i="2" s="1"/>
  <c r="L315" i="2" l="1"/>
  <c r="K315" i="2"/>
  <c r="M315" i="2" l="1"/>
  <c r="N315" i="2" s="1"/>
  <c r="O315" i="2" s="1"/>
  <c r="Q315" i="2" s="1"/>
  <c r="R315" i="2" s="1"/>
  <c r="K316" i="2" l="1"/>
  <c r="L316" i="2"/>
  <c r="M316" i="2" l="1"/>
  <c r="N316" i="2" s="1"/>
  <c r="O316" i="2" l="1"/>
  <c r="Q316" i="2" s="1"/>
  <c r="R316" i="2" s="1"/>
  <c r="L317" i="2" l="1"/>
  <c r="K317" i="2"/>
  <c r="M317" i="2" l="1"/>
  <c r="N317" i="2" s="1"/>
  <c r="O317" i="2" l="1"/>
  <c r="Q317" i="2" s="1"/>
  <c r="R317" i="2" s="1"/>
  <c r="L318" i="2" l="1"/>
  <c r="K318" i="2"/>
  <c r="M318" i="2" s="1"/>
  <c r="N318" i="2" s="1"/>
  <c r="O318" i="2" l="1"/>
  <c r="Q318" i="2" s="1"/>
  <c r="R318" i="2" s="1"/>
  <c r="K319" i="2" l="1"/>
  <c r="L319" i="2"/>
  <c r="M319" i="2" s="1"/>
  <c r="N319" i="2" s="1"/>
  <c r="O319" i="2" l="1"/>
  <c r="Q319" i="2" s="1"/>
  <c r="R319" i="2" s="1"/>
  <c r="K320" i="2" l="1"/>
  <c r="L320" i="2"/>
  <c r="M320" i="2" l="1"/>
  <c r="N320" i="2" s="1"/>
  <c r="O320" i="2" l="1"/>
  <c r="Q320" i="2" s="1"/>
  <c r="R320" i="2" s="1"/>
  <c r="L321" i="2" l="1"/>
  <c r="K321" i="2"/>
  <c r="M321" i="2" l="1"/>
  <c r="N321" i="2" s="1"/>
  <c r="O321" i="2" l="1"/>
  <c r="Q321" i="2" s="1"/>
  <c r="R321" i="2" s="1"/>
  <c r="L322" i="2" l="1"/>
  <c r="K322" i="2"/>
  <c r="M322" i="2" l="1"/>
  <c r="N322" i="2" s="1"/>
  <c r="O322" i="2"/>
  <c r="Q322" i="2" s="1"/>
  <c r="R322" i="2" s="1"/>
  <c r="K323" i="2" l="1"/>
  <c r="L323" i="2"/>
  <c r="M323" i="2" s="1"/>
  <c r="N323" i="2" s="1"/>
  <c r="O323" i="2" l="1"/>
  <c r="Q323" i="2" s="1"/>
  <c r="R323" i="2" s="1"/>
  <c r="K324" i="2" l="1"/>
  <c r="L324" i="2"/>
  <c r="M324" i="2" l="1"/>
  <c r="N324" i="2" s="1"/>
  <c r="O324" i="2" l="1"/>
  <c r="Q324" i="2" s="1"/>
  <c r="R324" i="2" s="1"/>
  <c r="L325" i="2" l="1"/>
  <c r="K325" i="2"/>
  <c r="M325" i="2" l="1"/>
  <c r="N325" i="2" s="1"/>
  <c r="O325" i="2" l="1"/>
  <c r="Q325" i="2" s="1"/>
  <c r="R325" i="2" s="1"/>
  <c r="L326" i="2" l="1"/>
  <c r="K326" i="2"/>
  <c r="M326" i="2" l="1"/>
  <c r="N326" i="2" s="1"/>
  <c r="O326" i="2"/>
  <c r="Q326" i="2" s="1"/>
  <c r="R326" i="2" s="1"/>
  <c r="K327" i="2" l="1"/>
  <c r="L327" i="2"/>
  <c r="M327" i="2" l="1"/>
  <c r="N327" i="2" s="1"/>
  <c r="O327" i="2" l="1"/>
  <c r="Q327" i="2" s="1"/>
  <c r="R327" i="2" s="1"/>
  <c r="K328" i="2" l="1"/>
  <c r="L328" i="2"/>
  <c r="M328" i="2" l="1"/>
  <c r="N328" i="2" s="1"/>
  <c r="O328" i="2" l="1"/>
  <c r="Q328" i="2" s="1"/>
  <c r="R328" i="2" s="1"/>
  <c r="L329" i="2" l="1"/>
  <c r="K329" i="2"/>
  <c r="M329" i="2" l="1"/>
  <c r="N329" i="2" s="1"/>
  <c r="O329" i="2" l="1"/>
  <c r="Q329" i="2" s="1"/>
  <c r="R329" i="2" s="1"/>
  <c r="L330" i="2" l="1"/>
  <c r="K330" i="2"/>
  <c r="M330" i="2" l="1"/>
  <c r="N330" i="2" s="1"/>
  <c r="O330" i="2"/>
  <c r="Q330" i="2" s="1"/>
  <c r="R330" i="2" s="1"/>
  <c r="K331" i="2" l="1"/>
  <c r="L331" i="2"/>
  <c r="M331" i="2" s="1"/>
  <c r="N331" i="2" s="1"/>
  <c r="O331" i="2" l="1"/>
  <c r="Q331" i="2" s="1"/>
  <c r="R331" i="2" s="1"/>
  <c r="K332" i="2" l="1"/>
  <c r="L332" i="2"/>
  <c r="M332" i="2" l="1"/>
  <c r="N332" i="2" s="1"/>
  <c r="O332" i="2" l="1"/>
  <c r="Q332" i="2" s="1"/>
  <c r="R332" i="2" s="1"/>
  <c r="L333" i="2" l="1"/>
  <c r="K333" i="2"/>
  <c r="M333" i="2" l="1"/>
  <c r="N333" i="2" s="1"/>
  <c r="O333" i="2"/>
  <c r="Q333" i="2" s="1"/>
  <c r="R333" i="2" s="1"/>
  <c r="L334" i="2" l="1"/>
  <c r="K334" i="2"/>
  <c r="M334" i="2" l="1"/>
  <c r="N334" i="2" s="1"/>
  <c r="O334" i="2" l="1"/>
  <c r="Q334" i="2" s="1"/>
  <c r="R334" i="2" s="1"/>
  <c r="K335" i="2" l="1"/>
  <c r="L335" i="2"/>
  <c r="M335" i="2" l="1"/>
  <c r="N335" i="2" s="1"/>
  <c r="O335" i="2"/>
  <c r="Q335" i="2" s="1"/>
  <c r="R335" i="2" s="1"/>
  <c r="L336" i="2" l="1"/>
  <c r="K336" i="2"/>
  <c r="M336" i="2" l="1"/>
  <c r="N336" i="2" s="1"/>
  <c r="O336" i="2" l="1"/>
  <c r="Q336" i="2" s="1"/>
  <c r="R336" i="2" s="1"/>
  <c r="L337" i="2" l="1"/>
  <c r="K337" i="2"/>
  <c r="M337" i="2" s="1"/>
  <c r="N337" i="2" s="1"/>
  <c r="O337" i="2" l="1"/>
  <c r="Q337" i="2" s="1"/>
  <c r="R337" i="2" s="1"/>
  <c r="K338" i="2" l="1"/>
  <c r="L338" i="2"/>
  <c r="M338" i="2" s="1"/>
  <c r="N338" i="2" s="1"/>
  <c r="O338" i="2" l="1"/>
  <c r="Q338" i="2" s="1"/>
  <c r="R338" i="2" s="1"/>
  <c r="K339" i="2" l="1"/>
  <c r="L339" i="2"/>
  <c r="M339" i="2" l="1"/>
  <c r="N339" i="2" s="1"/>
  <c r="O339" i="2" l="1"/>
  <c r="Q339" i="2" s="1"/>
  <c r="R339" i="2" s="1"/>
  <c r="L340" i="2" l="1"/>
  <c r="K340" i="2"/>
  <c r="M340" i="2" l="1"/>
  <c r="N340" i="2" s="1"/>
  <c r="O340" i="2" l="1"/>
  <c r="Q340" i="2" s="1"/>
  <c r="R340" i="2" s="1"/>
  <c r="L341" i="2" l="1"/>
  <c r="K341" i="2"/>
  <c r="M341" i="2" l="1"/>
  <c r="N341" i="2" s="1"/>
  <c r="O341" i="2" s="1"/>
  <c r="Q341" i="2" s="1"/>
  <c r="R341" i="2" s="1"/>
  <c r="K342" i="2" l="1"/>
  <c r="L342" i="2"/>
  <c r="M342" i="2" l="1"/>
  <c r="N342" i="2" s="1"/>
  <c r="O342" i="2"/>
  <c r="Q342" i="2" s="1"/>
  <c r="R342" i="2" s="1"/>
  <c r="K343" i="2" l="1"/>
  <c r="L343" i="2"/>
  <c r="M343" i="2" l="1"/>
  <c r="N343" i="2" s="1"/>
  <c r="O343" i="2" l="1"/>
  <c r="Q343" i="2" s="1"/>
  <c r="R343" i="2" s="1"/>
  <c r="L344" i="2" l="1"/>
  <c r="K344" i="2"/>
  <c r="M344" i="2" l="1"/>
  <c r="N344" i="2" s="1"/>
  <c r="O344" i="2" l="1"/>
  <c r="Q344" i="2" s="1"/>
  <c r="R344" i="2" s="1"/>
  <c r="L345" i="2" l="1"/>
  <c r="K345" i="2"/>
  <c r="M345" i="2" l="1"/>
  <c r="N345" i="2" s="1"/>
  <c r="O345" i="2"/>
  <c r="Q345" i="2" s="1"/>
  <c r="R345" i="2" s="1"/>
  <c r="K346" i="2" l="1"/>
  <c r="L346" i="2"/>
  <c r="M346" i="2" l="1"/>
  <c r="N346" i="2" s="1"/>
  <c r="O346" i="2"/>
  <c r="Q346" i="2" s="1"/>
  <c r="R346" i="2" s="1"/>
  <c r="L347" i="2" l="1"/>
  <c r="K347" i="2"/>
  <c r="M347" i="2" s="1"/>
  <c r="N347" i="2" s="1"/>
  <c r="O347" i="2" l="1"/>
  <c r="Q347" i="2" s="1"/>
  <c r="R347" i="2" s="1"/>
  <c r="L348" i="2" l="1"/>
  <c r="K348" i="2"/>
  <c r="M348" i="2" l="1"/>
  <c r="N348" i="2" s="1"/>
  <c r="O348" i="2" l="1"/>
  <c r="Q348" i="2" s="1"/>
  <c r="R348" i="2" s="1"/>
  <c r="K349" i="2" l="1"/>
  <c r="L349" i="2"/>
  <c r="M349" i="2" l="1"/>
  <c r="N349" i="2" s="1"/>
  <c r="O349" i="2" s="1"/>
  <c r="Q349" i="2" s="1"/>
  <c r="R349" i="2" s="1"/>
  <c r="L350" i="2" l="1"/>
  <c r="K350" i="2"/>
  <c r="M350" i="2" l="1"/>
  <c r="N350" i="2" s="1"/>
  <c r="O350" i="2" s="1"/>
  <c r="Q350" i="2" s="1"/>
  <c r="R350" i="2" s="1"/>
  <c r="L351" i="2" l="1"/>
  <c r="K351" i="2"/>
  <c r="M351" i="2" l="1"/>
  <c r="N351" i="2" s="1"/>
  <c r="O351" i="2" l="1"/>
  <c r="Q351" i="2" s="1"/>
  <c r="R351" i="2" s="1"/>
  <c r="K352" i="2" l="1"/>
  <c r="L352" i="2"/>
  <c r="M352" i="2" l="1"/>
  <c r="N352" i="2" s="1"/>
  <c r="O352" i="2" l="1"/>
  <c r="Q352" i="2" s="1"/>
  <c r="R352" i="2" s="1"/>
  <c r="L353" i="2" l="1"/>
  <c r="K353" i="2"/>
  <c r="M353" i="2" l="1"/>
  <c r="N353" i="2" s="1"/>
  <c r="O353" i="2" l="1"/>
  <c r="Q353" i="2" s="1"/>
  <c r="R353" i="2" s="1"/>
  <c r="K354" i="2" l="1"/>
  <c r="L354" i="2"/>
  <c r="M354" i="2" l="1"/>
  <c r="N354" i="2" s="1"/>
  <c r="O354" i="2" l="1"/>
  <c r="Q354" i="2" s="1"/>
  <c r="R354" i="2" s="1"/>
  <c r="K355" i="2" l="1"/>
  <c r="L355" i="2"/>
  <c r="M355" i="2" l="1"/>
  <c r="N355" i="2" s="1"/>
  <c r="O355" i="2"/>
  <c r="Q355" i="2" s="1"/>
  <c r="R355" i="2" s="1"/>
  <c r="L356" i="2" l="1"/>
  <c r="K356" i="2"/>
  <c r="M356" i="2" l="1"/>
  <c r="N356" i="2" s="1"/>
  <c r="O356" i="2" l="1"/>
  <c r="Q356" i="2" s="1"/>
  <c r="R356" i="2" s="1"/>
  <c r="K357" i="2" l="1"/>
  <c r="L357" i="2"/>
  <c r="M357" i="2" l="1"/>
  <c r="N357" i="2" s="1"/>
  <c r="O357" i="2" l="1"/>
  <c r="Q357" i="2" s="1"/>
  <c r="R357" i="2" s="1"/>
  <c r="L358" i="2" l="1"/>
  <c r="K358" i="2"/>
  <c r="M358" i="2" l="1"/>
  <c r="N358" i="2" s="1"/>
  <c r="O358" i="2" l="1"/>
  <c r="Q358" i="2" s="1"/>
  <c r="R358" i="2" s="1"/>
  <c r="K359" i="2" l="1"/>
  <c r="L359" i="2"/>
  <c r="M359" i="2" l="1"/>
  <c r="N359" i="2" s="1"/>
  <c r="O359" i="2" l="1"/>
  <c r="Q359" i="2" s="1"/>
  <c r="R359" i="2" s="1"/>
  <c r="K360" i="2" l="1"/>
  <c r="L360" i="2"/>
  <c r="M360" i="2" s="1"/>
  <c r="N360" i="2" s="1"/>
  <c r="O360" i="2" l="1"/>
  <c r="Q360" i="2" s="1"/>
  <c r="R360" i="2" s="1"/>
  <c r="L361" i="2" l="1"/>
  <c r="K361" i="2"/>
  <c r="M361" i="2" l="1"/>
  <c r="N361" i="2" s="1"/>
  <c r="O361" i="2" l="1"/>
  <c r="Q361" i="2" s="1"/>
  <c r="R361" i="2" s="1"/>
  <c r="K362" i="2" l="1"/>
  <c r="L362" i="2"/>
  <c r="M362" i="2" s="1"/>
  <c r="N362" i="2" s="1"/>
  <c r="O362" i="2" l="1"/>
  <c r="Q362" i="2" s="1"/>
  <c r="R362" i="2" s="1"/>
  <c r="L363" i="2" l="1"/>
  <c r="K363" i="2"/>
  <c r="M363" i="2" l="1"/>
  <c r="N363" i="2" s="1"/>
  <c r="O363" i="2" s="1"/>
  <c r="Q363" i="2" s="1"/>
  <c r="R363" i="2" s="1"/>
  <c r="K364" i="2" l="1"/>
  <c r="L364" i="2"/>
  <c r="M364" i="2" s="1"/>
  <c r="N364" i="2" s="1"/>
  <c r="O364" i="2" l="1"/>
  <c r="Q364" i="2" s="1"/>
  <c r="R364" i="2" s="1"/>
  <c r="L365" i="2" l="1"/>
  <c r="K365" i="2"/>
  <c r="M365" i="2" l="1"/>
  <c r="N365" i="2" s="1"/>
  <c r="O365" i="2" s="1"/>
  <c r="Q365" i="2" s="1"/>
  <c r="R365" i="2" s="1"/>
  <c r="L366" i="2" l="1"/>
  <c r="K366" i="2"/>
  <c r="M366" i="2" l="1"/>
  <c r="N366" i="2" s="1"/>
  <c r="O366" i="2" l="1"/>
  <c r="Q366" i="2" s="1"/>
  <c r="R366" i="2" s="1"/>
  <c r="L367" i="2" l="1"/>
  <c r="K367" i="2"/>
  <c r="M367" i="2" l="1"/>
  <c r="N367" i="2" s="1"/>
  <c r="O367" i="2"/>
  <c r="Q367" i="2" s="1"/>
  <c r="R367" i="2" s="1"/>
  <c r="K368" i="2" l="1"/>
  <c r="L368" i="2"/>
  <c r="M368" i="2" s="1"/>
  <c r="N368" i="2" s="1"/>
  <c r="O368" i="2" l="1"/>
  <c r="Q368" i="2" s="1"/>
  <c r="R368" i="2" s="1"/>
  <c r="L369" i="2" l="1"/>
  <c r="K369" i="2"/>
  <c r="M369" i="2" s="1"/>
  <c r="N369" i="2" s="1"/>
  <c r="O369" i="2" l="1"/>
  <c r="Q369" i="2" s="1"/>
  <c r="R369" i="2" s="1"/>
  <c r="L370" i="2" l="1"/>
  <c r="K370" i="2"/>
  <c r="M370" i="2" l="1"/>
  <c r="N370" i="2" s="1"/>
  <c r="O370" i="2" l="1"/>
  <c r="Q370" i="2" s="1"/>
  <c r="R370" i="2" s="1"/>
  <c r="K371" i="2" l="1"/>
  <c r="L371" i="2"/>
  <c r="M371" i="2" l="1"/>
  <c r="N371" i="2" s="1"/>
  <c r="O371" i="2" l="1"/>
  <c r="Q371" i="2" s="1"/>
  <c r="R371" i="2" s="1"/>
  <c r="L372" i="2" l="1"/>
  <c r="K372" i="2"/>
  <c r="M372" i="2" l="1"/>
  <c r="N372" i="2" s="1"/>
  <c r="O372" i="2" l="1"/>
  <c r="Q372" i="2" s="1"/>
  <c r="R372" i="2" s="1"/>
  <c r="K373" i="2" l="1"/>
  <c r="L373" i="2"/>
  <c r="M373" i="2" l="1"/>
  <c r="N373" i="2" s="1"/>
  <c r="O373" i="2" l="1"/>
  <c r="Q373" i="2" s="1"/>
  <c r="R373" i="2" s="1"/>
  <c r="K374" i="2" l="1"/>
  <c r="L374" i="2"/>
  <c r="M374" i="2" l="1"/>
  <c r="N374" i="2" s="1"/>
  <c r="O374" i="2" s="1"/>
  <c r="Q374" i="2" s="1"/>
  <c r="R374" i="2" s="1"/>
</calcChain>
</file>

<file path=xl/comments1.xml><?xml version="1.0" encoding="utf-8"?>
<comments xmlns="http://schemas.openxmlformats.org/spreadsheetml/2006/main">
  <authors>
    <author>Chase Manhattan Bank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 xml:space="preserve">This is a dummy call to allow the code to use the OLE connection to the data.
All data calls in this report are in the VBA code behind the worksheets using OLE.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Chase Manhattan Bank</author>
    <author>Andy Creigh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Reset the IOControl sheet parameter values, the report sheet layout and clear out all data.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 xml:space="preserve">If set to Yes then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Edit the wsIoControl.setTestParameterValues procedure for values.</t>
        </r>
      </text>
    </comment>
    <comment ref="A13" authorId="0">
      <text>
        <r>
          <rPr>
            <sz val="8"/>
            <color indexed="81"/>
            <rFont val="Tahoma"/>
            <family val="2"/>
          </rPr>
          <t>The name of the worksheet where the column is.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sz val="8"/>
            <color indexed="81"/>
            <rFont val="Tahoma"/>
            <family val="2"/>
          </rPr>
          <t>A 3 or 4 letter abbreviation for the worksheet name to keep the column constants short.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" authorId="0">
      <text>
        <r>
          <rPr>
            <sz val="8"/>
            <color indexed="81"/>
            <rFont val="Tahoma"/>
            <family val="2"/>
          </rPr>
          <t xml:space="preserve">Data or Calc
</t>
        </r>
      </text>
    </comment>
    <comment ref="D13" authorId="0">
      <text>
        <r>
          <rPr>
            <sz val="8"/>
            <color indexed="81"/>
            <rFont val="Tahoma"/>
            <family val="2"/>
          </rPr>
          <t>Used for additional qualification, e.g. Curr vs Prev on the same sheet.</t>
        </r>
      </text>
    </comment>
    <comment ref="E13" authorId="0">
      <text>
        <r>
          <rPr>
            <sz val="8"/>
            <color indexed="81"/>
            <rFont val="Tahoma"/>
            <family val="2"/>
          </rPr>
          <t xml:space="preserve">From the Tech. Spec.
</t>
        </r>
      </text>
    </comment>
    <comment ref="F13" authorId="0">
      <text>
        <r>
          <rPr>
            <sz val="8"/>
            <color indexed="81"/>
            <rFont val="Tahoma"/>
            <family val="2"/>
          </rPr>
          <t>The field code from the Tech. Spec. or for calculated fields an appropriate abbreviation usually prefixed with C_ to show it is calculated.
E.g. C_HGAI for Calculated Historic Gross Annual Income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1">
      <text>
        <r>
          <rPr>
            <sz val="8"/>
            <color indexed="81"/>
            <rFont val="Tahoma"/>
            <family val="2"/>
          </rPr>
          <t>Required column width.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1">
      <text>
        <r>
          <rPr>
            <sz val="8"/>
            <color indexed="81"/>
            <rFont val="Tahoma"/>
            <family val="2"/>
          </rPr>
          <t>String
Double
Long
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sz val="8"/>
            <color indexed="81"/>
            <rFont val="Tahoma"/>
            <family val="2"/>
          </rPr>
          <t xml:space="preserve">L, C or R
</t>
        </r>
      </text>
    </comment>
    <comment ref="J13" authorId="0">
      <text>
        <r>
          <rPr>
            <sz val="8"/>
            <color indexed="81"/>
            <rFont val="Tahoma"/>
            <family val="2"/>
          </rPr>
          <t>Text
Currency
Number
Date
General
% 
or custom e.g. 0.000</t>
        </r>
      </text>
    </comment>
    <comment ref="K13" authorId="0">
      <text>
        <r>
          <rPr>
            <sz val="8"/>
            <color indexed="81"/>
            <rFont val="Tahoma"/>
            <family val="2"/>
          </rPr>
          <t xml:space="preserve">Leave blank unless required to be anything other than the default of 8.
</t>
        </r>
      </text>
    </comment>
    <comment ref="L13" authorId="0">
      <text>
        <r>
          <rPr>
            <sz val="8"/>
            <color indexed="81"/>
            <rFont val="Tahoma"/>
            <family val="2"/>
          </rPr>
          <t xml:space="preserve">The number of indents.
</t>
        </r>
      </text>
    </comment>
  </commentList>
</comments>
</file>

<file path=xl/sharedStrings.xml><?xml version="1.0" encoding="utf-8"?>
<sst xmlns="http://schemas.openxmlformats.org/spreadsheetml/2006/main" count="1011" uniqueCount="185">
  <si>
    <t>OLE Connection</t>
  </si>
  <si>
    <t>Data Source</t>
  </si>
  <si>
    <t>VALU</t>
  </si>
  <si>
    <t>Report Type</t>
  </si>
  <si>
    <t>REPORT</t>
  </si>
  <si>
    <t>Connection Properties</t>
  </si>
  <si>
    <t>Account</t>
  </si>
  <si>
    <t>Class</t>
  </si>
  <si>
    <t>Date</t>
  </si>
  <si>
    <t>Periods</t>
  </si>
  <si>
    <t>Period Type</t>
  </si>
  <si>
    <t>D</t>
  </si>
  <si>
    <t>Filter</t>
  </si>
  <si>
    <t>Input Parameters</t>
  </si>
  <si>
    <t>PARM_Account</t>
  </si>
  <si>
    <t>Return Value</t>
  </si>
  <si>
    <t>Composite Name</t>
  </si>
  <si>
    <t>Developer Note:</t>
  </si>
  <si>
    <t xml:space="preserve">These buttons are for developer use only: </t>
  </si>
  <si>
    <t>This sheet is used for setting up the report and specifying run options for debugging.</t>
  </si>
  <si>
    <t>Click the reset report button to clear the IO Control sheet parameter values and reset all the specified sheet headers.</t>
  </si>
  <si>
    <t>Data</t>
  </si>
  <si>
    <t>Name</t>
  </si>
  <si>
    <t>Value</t>
  </si>
  <si>
    <t>Possible Values</t>
  </si>
  <si>
    <t>In Test Mode</t>
  </si>
  <si>
    <t>Yes, No</t>
  </si>
  <si>
    <t>Column setup information:</t>
  </si>
  <si>
    <t>Sheet</t>
  </si>
  <si>
    <t>Abbreviation</t>
  </si>
  <si>
    <t>Type</t>
  </si>
  <si>
    <t>Data Call</t>
  </si>
  <si>
    <t>Column Heading</t>
  </si>
  <si>
    <t>Field Code</t>
  </si>
  <si>
    <t>Width</t>
  </si>
  <si>
    <t>Alignment</t>
  </si>
  <si>
    <t>Format</t>
  </si>
  <si>
    <t>Font Size</t>
  </si>
  <si>
    <t>Indents</t>
  </si>
  <si>
    <t>Notes</t>
  </si>
  <si>
    <t>Account Number</t>
  </si>
  <si>
    <t>AN</t>
  </si>
  <si>
    <t>Account Class</t>
  </si>
  <si>
    <t>AC</t>
  </si>
  <si>
    <t>Rep</t>
  </si>
  <si>
    <t>Calc</t>
  </si>
  <si>
    <t>Source</t>
  </si>
  <si>
    <t>String</t>
  </si>
  <si>
    <t>R</t>
  </si>
  <si>
    <t>L</t>
  </si>
  <si>
    <t>Fund</t>
  </si>
  <si>
    <t>Income Equalisation</t>
  </si>
  <si>
    <t>Income</t>
  </si>
  <si>
    <t>EI</t>
  </si>
  <si>
    <t>Double</t>
  </si>
  <si>
    <t>#,##0.00</t>
  </si>
  <si>
    <t>Withholding Tax</t>
  </si>
  <si>
    <t>Amortisation</t>
  </si>
  <si>
    <t>AA</t>
  </si>
  <si>
    <t>Expenses</t>
  </si>
  <si>
    <t>EZ</t>
  </si>
  <si>
    <t>Closing Shares</t>
  </si>
  <si>
    <t>SO</t>
  </si>
  <si>
    <t>Net Income</t>
  </si>
  <si>
    <t>Transactions</t>
  </si>
  <si>
    <t>Tran</t>
  </si>
  <si>
    <t>Effective Date</t>
  </si>
  <si>
    <t>ED</t>
  </si>
  <si>
    <t>SU</t>
  </si>
  <si>
    <t>Tran Code</t>
  </si>
  <si>
    <t>CD</t>
  </si>
  <si>
    <t>Tran Class</t>
  </si>
  <si>
    <t>TL</t>
  </si>
  <si>
    <t>Shares</t>
  </si>
  <si>
    <t>CV</t>
  </si>
  <si>
    <t>Settled Base Amount</t>
  </si>
  <si>
    <t>G4</t>
  </si>
  <si>
    <t>Accumulated Net Income</t>
  </si>
  <si>
    <t>Equalisation Received</t>
  </si>
  <si>
    <t>Equalisation Paid</t>
  </si>
  <si>
    <t xml:space="preserve">Net Equalisation </t>
  </si>
  <si>
    <t xml:space="preserve">Accumulated Equalisation </t>
  </si>
  <si>
    <t>Net Income After Equalisation</t>
  </si>
  <si>
    <t>Distribution</t>
  </si>
  <si>
    <t>Rate</t>
  </si>
  <si>
    <t>Opening Shares</t>
  </si>
  <si>
    <t>Subscription Units</t>
  </si>
  <si>
    <t>Subscription Base</t>
  </si>
  <si>
    <t>Redemption Units</t>
  </si>
  <si>
    <t>Redemption Base</t>
  </si>
  <si>
    <t>Fund Subscription Share Amounts</t>
  </si>
  <si>
    <t>Fund Redemption Share Amounts</t>
  </si>
  <si>
    <t>Fund Subscription Settlement Amounts</t>
  </si>
  <si>
    <t>Fund Redemption Settlement Amounts</t>
  </si>
  <si>
    <t>Fund Distribution Settlement Amounts</t>
  </si>
  <si>
    <t>Subscription Share Amounts</t>
  </si>
  <si>
    <t>Redemption Share Amounts</t>
  </si>
  <si>
    <t>Subscription Settlement Amounts</t>
  </si>
  <si>
    <t>Redemption Settlement Amounts</t>
  </si>
  <si>
    <t>Distribution Settlement Amounts</t>
  </si>
  <si>
    <t>C_SubShares</t>
  </si>
  <si>
    <t>C_RedShares</t>
  </si>
  <si>
    <t>C_SubSetts</t>
  </si>
  <si>
    <t>C_RedSetts</t>
  </si>
  <si>
    <t>C_DistSetts</t>
  </si>
  <si>
    <t>C_NetInc</t>
  </si>
  <si>
    <t>C_AccNetInc</t>
  </si>
  <si>
    <t>C_EQRec</t>
  </si>
  <si>
    <t>C_EQPaid</t>
  </si>
  <si>
    <t>C_NetEQ</t>
  </si>
  <si>
    <t>C_AccEQ</t>
  </si>
  <si>
    <t>C_Rate</t>
  </si>
  <si>
    <t>C_OpShares</t>
  </si>
  <si>
    <t>C_NetIncEq</t>
  </si>
  <si>
    <t>C_NetIncEQ</t>
  </si>
  <si>
    <t>Byte</t>
  </si>
  <si>
    <t>0</t>
  </si>
  <si>
    <t>PARM_From_Date</t>
  </si>
  <si>
    <t>PARM_To_Date</t>
  </si>
  <si>
    <t>dd-mmm-yyyy</t>
  </si>
  <si>
    <t>DA</t>
  </si>
  <si>
    <t>#,##0.0000</t>
  </si>
  <si>
    <t>Subscription
Units</t>
  </si>
  <si>
    <t>Subscription
Base</t>
  </si>
  <si>
    <t>Redemption
Units</t>
  </si>
  <si>
    <t>Redemption
Base</t>
  </si>
  <si>
    <t>Opening
Shares</t>
  </si>
  <si>
    <t>Closing
Shares</t>
  </si>
  <si>
    <t>Equalisation
Paid</t>
  </si>
  <si>
    <t xml:space="preserve">Net
Equalisation </t>
  </si>
  <si>
    <t>Accumulated
Net Income</t>
  </si>
  <si>
    <t>Net Income
After Equalisation</t>
  </si>
  <si>
    <t>NT</t>
  </si>
  <si>
    <t>00</t>
  </si>
  <si>
    <t>Account Number (For DSUM)</t>
  </si>
  <si>
    <t>C_AN</t>
  </si>
  <si>
    <t>Account Class (For DSUM)</t>
  </si>
  <si>
    <t>Effective Date (For DSUM)</t>
  </si>
  <si>
    <t>C_ED</t>
  </si>
  <si>
    <t>C_SU</t>
  </si>
  <si>
    <t>Withholding
Tax</t>
  </si>
  <si>
    <t>PARM_zz1_Rate_Start_Date_Edin</t>
  </si>
  <si>
    <t>No</t>
  </si>
  <si>
    <t>MAF ASIA DIVIDEND FUND</t>
  </si>
  <si>
    <t>Created: 24 Jul 2012  06:31</t>
  </si>
  <si>
    <t>From: 31 Mar 2011 To: 30 Mar 2012</t>
  </si>
  <si>
    <t>Rate Start Date: 31 Mar 2011</t>
  </si>
  <si>
    <t>PARWAS</t>
  </si>
  <si>
    <t>PWAS</t>
  </si>
  <si>
    <t>PARCAS</t>
  </si>
  <si>
    <t>PCAS</t>
  </si>
  <si>
    <t>INCD</t>
  </si>
  <si>
    <t>DIST</t>
  </si>
  <si>
    <t>Investor adjustment</t>
  </si>
  <si>
    <t>Matthews Asia Fund - ASIA DIVIDEND FUND</t>
  </si>
  <si>
    <t>Investor level adjustment</t>
  </si>
  <si>
    <t>I Acc - LU0491818331</t>
  </si>
  <si>
    <t>A Acc - LU0491817952</t>
  </si>
  <si>
    <t>A Dist - LU0491818091</t>
  </si>
  <si>
    <t>I Dist - LU0491818414</t>
  </si>
  <si>
    <t>A Acc - LU0594556309</t>
  </si>
  <si>
    <t>A Dist - LU0594556481</t>
  </si>
  <si>
    <t>I Acc - LU0594556648</t>
  </si>
  <si>
    <t>I Dist - LU0594556721</t>
  </si>
  <si>
    <t>Account: 63764 - MAF CHINA FUND</t>
  </si>
  <si>
    <t>Matthews Asia Fund - CHINA FUND</t>
  </si>
  <si>
    <t>Created: 24 Jul 2012  06:17</t>
  </si>
  <si>
    <t>I Acc - LU0491817440</t>
  </si>
  <si>
    <t>A Acc - LU0491816806</t>
  </si>
  <si>
    <t>A Acc - LU0594555913</t>
  </si>
  <si>
    <t>I Acc - LU0594556135</t>
  </si>
  <si>
    <t>Account: 63763 - MAF PACIFIC TIGER</t>
  </si>
  <si>
    <t>Matthews Asia Fund - PACIFIC TIGER</t>
  </si>
  <si>
    <t>Created: 24 Jul 2012  05:57</t>
  </si>
  <si>
    <t>I Acc - LU0491816475</t>
  </si>
  <si>
    <t>A Acc - LU0491815824</t>
  </si>
  <si>
    <t>A Acc - LU0594555590</t>
  </si>
  <si>
    <t>I Acc - LU0594555756</t>
  </si>
  <si>
    <t>Account: 325 - MAF INDIAN FUND</t>
  </si>
  <si>
    <t>Matthews Asia Fund - INDIAN FUND</t>
  </si>
  <si>
    <t>Created: 24 Jul 2012  05:25</t>
  </si>
  <si>
    <t>I Acc - LU0594557885</t>
  </si>
  <si>
    <t>A Acc - LU0594557299</t>
  </si>
  <si>
    <t>A Acc - LU0594557455</t>
  </si>
  <si>
    <t>I Acc - LU0594558263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</si>
</sst>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_);\(#,##0.000\)"/>
    <numFmt numFmtId="165" formatCode="0.00000"/>
    <numFmt numFmtId="166" formatCode="dd\-mmm\-yyyy"/>
    <numFmt numFmtId="167" formatCode="#,##0.0000"/>
    <numFmt numFmtId="168" formatCode="00"/>
  </numFmts>
  <fonts count="17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9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indexed="21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4" borderId="4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5" fontId="2" fillId="4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5" fontId="2" fillId="4" borderId="4" xfId="0" applyNumberFormat="1" applyFont="1" applyFill="1" applyBorder="1"/>
    <xf numFmtId="0" fontId="2" fillId="3" borderId="5" xfId="0" applyFont="1" applyFill="1" applyBorder="1"/>
    <xf numFmtId="0" fontId="2" fillId="4" borderId="6" xfId="0" applyFont="1" applyFill="1" applyBorder="1"/>
    <xf numFmtId="0" fontId="1" fillId="0" borderId="0" xfId="0" applyFont="1" applyFill="1"/>
    <xf numFmtId="0" fontId="2" fillId="0" borderId="0" xfId="0" applyFont="1"/>
    <xf numFmtId="49" fontId="2" fillId="0" borderId="0" xfId="0" applyNumberFormat="1" applyFont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/>
    <xf numFmtId="0" fontId="5" fillId="4" borderId="3" xfId="0" applyFont="1" applyFill="1" applyBorder="1"/>
    <xf numFmtId="0" fontId="5" fillId="4" borderId="0" xfId="0" applyFont="1" applyFill="1" applyBorder="1"/>
    <xf numFmtId="0" fontId="5" fillId="4" borderId="4" xfId="0" applyFont="1" applyFill="1" applyBorder="1"/>
    <xf numFmtId="0" fontId="2" fillId="4" borderId="5" xfId="0" applyFont="1" applyFill="1" applyBorder="1"/>
    <xf numFmtId="0" fontId="2" fillId="4" borderId="10" xfId="0" applyFont="1" applyFill="1" applyBorder="1"/>
    <xf numFmtId="0" fontId="2" fillId="0" borderId="0" xfId="0" applyNumberFormat="1" applyFont="1"/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4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164" fontId="1" fillId="0" borderId="0" xfId="1" applyNumberFormat="1" applyFont="1" applyAlignment="1"/>
    <xf numFmtId="0" fontId="1" fillId="0" borderId="0" xfId="1" applyFont="1" applyAlignment="1">
      <alignment horizontal="left"/>
    </xf>
    <xf numFmtId="4" fontId="1" fillId="0" borderId="0" xfId="1" applyNumberFormat="1" applyFont="1" applyAlignment="1">
      <alignment horizontal="right"/>
    </xf>
    <xf numFmtId="10" fontId="1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49" fontId="1" fillId="0" borderId="0" xfId="1" applyNumberFormat="1" applyFont="1" applyAlignment="1">
      <alignment horizontal="right"/>
    </xf>
    <xf numFmtId="49" fontId="7" fillId="0" borderId="0" xfId="1" applyNumberFormat="1" applyFont="1" applyAlignment="1">
      <alignment horizontal="left"/>
    </xf>
    <xf numFmtId="4" fontId="7" fillId="0" borderId="0" xfId="1" applyNumberFormat="1" applyFont="1" applyAlignment="1">
      <alignment horizontal="right"/>
    </xf>
    <xf numFmtId="10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left"/>
    </xf>
    <xf numFmtId="0" fontId="1" fillId="0" borderId="8" xfId="1" applyNumberFormat="1" applyFont="1" applyBorder="1" applyAlignment="1">
      <alignment horizontal="left" vertical="center" wrapTex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0" fillId="3" borderId="0" xfId="0" applyFont="1" applyFill="1"/>
    <xf numFmtId="0" fontId="2" fillId="4" borderId="4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7" fillId="0" borderId="0" xfId="0" applyFont="1"/>
    <xf numFmtId="164" fontId="7" fillId="0" borderId="0" xfId="1" applyNumberFormat="1" applyFont="1" applyAlignment="1"/>
    <xf numFmtId="0" fontId="7" fillId="0" borderId="0" xfId="0" applyNumberFormat="1" applyFont="1" applyAlignment="1">
      <alignment horizontal="left"/>
    </xf>
    <xf numFmtId="0" fontId="11" fillId="0" borderId="0" xfId="0" applyFont="1"/>
    <xf numFmtId="0" fontId="9" fillId="0" borderId="0" xfId="1" applyNumberFormat="1" applyFont="1" applyAlignment="1">
      <alignment horizontal="left"/>
    </xf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vertical="top" wrapText="1"/>
    </xf>
    <xf numFmtId="49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49" fontId="15" fillId="0" borderId="0" xfId="0" applyNumberFormat="1" applyFont="1"/>
    <xf numFmtId="0" fontId="16" fillId="0" borderId="0" xfId="0" applyFont="1"/>
    <xf numFmtId="4" fontId="7" fillId="0" borderId="0" xfId="0" applyNumberFormat="1" applyFont="1" applyAlignment="1">
      <alignment horizontal="right"/>
    </xf>
    <xf numFmtId="4" fontId="10" fillId="0" borderId="0" xfId="0" applyNumberFormat="1" applyFont="1" applyFill="1" applyAlignment="1">
      <alignment horizontal="right"/>
    </xf>
    <xf numFmtId="0" fontId="1" fillId="0" borderId="0" xfId="1" applyFont="1" applyAlignment="1">
      <alignment horizontal="right"/>
    </xf>
    <xf numFmtId="1" fontId="10" fillId="0" borderId="0" xfId="0" applyNumberFormat="1" applyFont="1" applyFill="1" applyAlignment="1">
      <alignment horizontal="right"/>
    </xf>
    <xf numFmtId="0" fontId="1" fillId="0" borderId="8" xfId="0" applyFont="1" applyBorder="1" applyAlignment="1">
      <alignment horizontal="right" vertical="center" wrapText="1"/>
    </xf>
    <xf numFmtId="166" fontId="10" fillId="0" borderId="0" xfId="0" applyNumberFormat="1" applyFont="1" applyFill="1" applyAlignment="1">
      <alignment horizontal="left"/>
    </xf>
    <xf numFmtId="166" fontId="10" fillId="3" borderId="0" xfId="0" applyNumberFormat="1" applyFont="1" applyFill="1"/>
    <xf numFmtId="166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right"/>
    </xf>
    <xf numFmtId="0" fontId="1" fillId="0" borderId="0" xfId="0" applyFont="1" applyFill="1" applyAlignment="1">
      <alignment vertical="center" wrapText="1"/>
    </xf>
    <xf numFmtId="15" fontId="10" fillId="3" borderId="0" xfId="0" applyNumberFormat="1" applyFont="1" applyFill="1"/>
    <xf numFmtId="168" fontId="10" fillId="0" borderId="0" xfId="0" applyNumberFormat="1" applyFont="1" applyFill="1" applyAlignment="1">
      <alignment horizontal="left"/>
    </xf>
    <xf numFmtId="168" fontId="2" fillId="0" borderId="0" xfId="0" applyNumberFormat="1" applyFont="1"/>
    <xf numFmtId="168" fontId="7" fillId="0" borderId="0" xfId="1" applyNumberFormat="1" applyFont="1" applyAlignment="1">
      <alignment horizontal="right"/>
    </xf>
    <xf numFmtId="168" fontId="9" fillId="0" borderId="0" xfId="1" applyNumberFormat="1" applyFont="1" applyAlignment="1">
      <alignment horizontal="center"/>
    </xf>
    <xf numFmtId="168" fontId="1" fillId="0" borderId="8" xfId="1" applyNumberFormat="1" applyFont="1" applyBorder="1" applyAlignment="1">
      <alignment horizontal="left" vertical="center" wrapText="1"/>
    </xf>
    <xf numFmtId="168" fontId="7" fillId="0" borderId="0" xfId="0" applyNumberFormat="1" applyFont="1"/>
    <xf numFmtId="168" fontId="7" fillId="0" borderId="0" xfId="0" applyNumberFormat="1" applyFont="1" applyAlignment="1">
      <alignment horizontal="left"/>
    </xf>
    <xf numFmtId="0" fontId="1" fillId="5" borderId="8" xfId="0" applyFont="1" applyFill="1" applyBorder="1" applyAlignment="1">
      <alignment horizontal="right" vertical="center" wrapText="1"/>
    </xf>
    <xf numFmtId="164" fontId="9" fillId="0" borderId="0" xfId="1" applyNumberFormat="1" applyFont="1" applyAlignment="1">
      <alignment horizontal="center"/>
    </xf>
    <xf numFmtId="0" fontId="1" fillId="0" borderId="11" xfId="1" applyNumberFormat="1" applyFont="1" applyBorder="1" applyAlignment="1">
      <alignment horizontal="left" vertical="center" wrapText="1"/>
    </xf>
    <xf numFmtId="168" fontId="1" fillId="0" borderId="11" xfId="1" applyNumberFormat="1" applyFont="1" applyBorder="1" applyAlignment="1">
      <alignment horizontal="left" vertical="center" wrapText="1"/>
    </xf>
    <xf numFmtId="4" fontId="1" fillId="0" borderId="11" xfId="1" applyNumberFormat="1" applyFont="1" applyBorder="1" applyAlignment="1">
      <alignment horizontal="right" vertical="center" wrapText="1"/>
    </xf>
    <xf numFmtId="49" fontId="1" fillId="0" borderId="11" xfId="1" applyNumberFormat="1" applyFont="1" applyBorder="1" applyAlignment="1">
      <alignment horizontal="right" vertical="center" wrapText="1"/>
    </xf>
    <xf numFmtId="0" fontId="1" fillId="0" borderId="11" xfId="1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5" borderId="11" xfId="0" applyFont="1" applyFill="1" applyBorder="1" applyAlignment="1">
      <alignment horizontal="right" vertical="center" wrapText="1"/>
    </xf>
    <xf numFmtId="166" fontId="7" fillId="0" borderId="11" xfId="0" applyNumberFormat="1" applyFont="1" applyBorder="1" applyAlignment="1">
      <alignment horizontal="left"/>
    </xf>
    <xf numFmtId="168" fontId="7" fillId="0" borderId="11" xfId="0" applyNumberFormat="1" applyFont="1" applyBorder="1" applyAlignment="1">
      <alignment horizontal="left"/>
    </xf>
    <xf numFmtId="167" fontId="7" fillId="0" borderId="11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166" fontId="7" fillId="0" borderId="11" xfId="0" applyNumberFormat="1" applyFont="1" applyBorder="1"/>
    <xf numFmtId="168" fontId="7" fillId="0" borderId="11" xfId="0" applyNumberFormat="1" applyFont="1" applyBorder="1"/>
    <xf numFmtId="167" fontId="7" fillId="0" borderId="11" xfId="0" applyNumberFormat="1" applyFont="1" applyBorder="1"/>
    <xf numFmtId="0" fontId="1" fillId="0" borderId="0" xfId="1" applyNumberFormat="1" applyFont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168" fontId="1" fillId="0" borderId="0" xfId="1" applyNumberFormat="1" applyFont="1" applyFill="1" applyBorder="1" applyAlignment="1">
      <alignment horizontal="left" vertical="center" wrapText="1"/>
    </xf>
    <xf numFmtId="4" fontId="1" fillId="0" borderId="0" xfId="1" applyNumberFormat="1" applyFont="1" applyFill="1" applyBorder="1" applyAlignment="1">
      <alignment horizontal="right" vertical="center" wrapText="1"/>
    </xf>
    <xf numFmtId="49" fontId="1" fillId="0" borderId="0" xfId="1" applyNumberFormat="1" applyFont="1" applyFill="1" applyBorder="1" applyAlignment="1">
      <alignment horizontal="right" vertical="center" wrapText="1"/>
    </xf>
    <xf numFmtId="0" fontId="1" fillId="0" borderId="0" xfId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/>
    <xf numFmtId="164" fontId="9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left" vertical="top"/>
    </xf>
    <xf numFmtId="164" fontId="1" fillId="0" borderId="0" xfId="1" applyNumberFormat="1" applyFont="1" applyAlignment="1">
      <alignment horizontal="left" vertical="top"/>
    </xf>
    <xf numFmtId="0" fontId="9" fillId="0" borderId="11" xfId="1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2">
    <cellStyle name="Normal" xfId="0" builtinId="0"/>
    <cellStyle name="Normal_Apollo_Templat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9525</xdr:rowOff>
        </xdr:from>
        <xdr:to>
          <xdr:col>8</xdr:col>
          <xdr:colOff>180975</xdr:colOff>
          <xdr:row>4</xdr:row>
          <xdr:rowOff>85725</xdr:rowOff>
        </xdr:to>
        <xdr:sp macro="" textlink="">
          <xdr:nvSpPr>
            <xdr:cNvPr id="2064" name="cmdReset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47625</xdr:rowOff>
        </xdr:from>
        <xdr:to>
          <xdr:col>8</xdr:col>
          <xdr:colOff>180975</xdr:colOff>
          <xdr:row>6</xdr:row>
          <xdr:rowOff>142875</xdr:rowOff>
        </xdr:to>
        <xdr:sp macro="" textlink="">
          <xdr:nvSpPr>
            <xdr:cNvPr id="2065" name="cmdSetTest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152400</xdr:rowOff>
        </xdr:from>
        <xdr:to>
          <xdr:col>8</xdr:col>
          <xdr:colOff>171450</xdr:colOff>
          <xdr:row>9</xdr:row>
          <xdr:rowOff>76200</xdr:rowOff>
        </xdr:to>
        <xdr:sp macro="" textlink="">
          <xdr:nvSpPr>
            <xdr:cNvPr id="2066" name="cmdVBA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38100</xdr:rowOff>
        </xdr:from>
        <xdr:to>
          <xdr:col>8</xdr:col>
          <xdr:colOff>180975</xdr:colOff>
          <xdr:row>11</xdr:row>
          <xdr:rowOff>114300</xdr:rowOff>
        </xdr:to>
        <xdr:sp macro="" textlink="">
          <xdr:nvSpPr>
            <xdr:cNvPr id="2067" name="cmdRegenerate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IOControl"/>
  <dimension ref="A1:B18"/>
  <sheetViews>
    <sheetView workbookViewId="0">
      <selection activeCell="B13" sqref="B13:B16"/>
    </sheetView>
  </sheetViews>
  <sheetFormatPr defaultRowHeight="12.75" x14ac:dyDescent="0.2"/>
  <cols>
    <col min="1" max="1" width="28.85546875" customWidth="1"/>
    <col min="2" max="2" width="39.28515625" customWidth="1"/>
  </cols>
  <sheetData>
    <row r="1" spans="1:2" x14ac:dyDescent="0.2">
      <c r="A1" s="1" t="s">
        <v>0</v>
      </c>
      <c r="B1" s="2"/>
    </row>
    <row r="2" spans="1:2" x14ac:dyDescent="0.2">
      <c r="A2" s="3" t="s">
        <v>1</v>
      </c>
      <c r="B2" s="4" t="s">
        <v>2</v>
      </c>
    </row>
    <row r="3" spans="1:2" x14ac:dyDescent="0.2">
      <c r="A3" s="3" t="s">
        <v>3</v>
      </c>
      <c r="B3" s="4" t="s">
        <v>4</v>
      </c>
    </row>
    <row r="4" spans="1:2" x14ac:dyDescent="0.2">
      <c r="A4" s="5" t="s">
        <v>5</v>
      </c>
      <c r="B4" s="6"/>
    </row>
    <row r="5" spans="1:2" x14ac:dyDescent="0.2">
      <c r="A5" s="3" t="s">
        <v>6</v>
      </c>
      <c r="B5" s="7">
        <f>PARM_Account</f>
        <v>63765</v>
      </c>
    </row>
    <row r="6" spans="1:2" x14ac:dyDescent="0.2">
      <c r="A6" s="3" t="s">
        <v>7</v>
      </c>
      <c r="B6" s="48">
        <v>0</v>
      </c>
    </row>
    <row r="7" spans="1:2" x14ac:dyDescent="0.2">
      <c r="A7" s="3" t="s">
        <v>8</v>
      </c>
      <c r="B7" s="8">
        <f>PARM_From_Date</f>
        <v>40633</v>
      </c>
    </row>
    <row r="8" spans="1:2" x14ac:dyDescent="0.2">
      <c r="A8" s="3" t="s">
        <v>9</v>
      </c>
      <c r="B8" s="48">
        <v>1</v>
      </c>
    </row>
    <row r="9" spans="1:2" x14ac:dyDescent="0.2">
      <c r="A9" s="3" t="s">
        <v>10</v>
      </c>
      <c r="B9" s="7" t="s">
        <v>11</v>
      </c>
    </row>
    <row r="10" spans="1:2" x14ac:dyDescent="0.2">
      <c r="A10" s="5" t="s">
        <v>12</v>
      </c>
      <c r="B10" s="9"/>
    </row>
    <row r="11" spans="1:2" x14ac:dyDescent="0.2">
      <c r="A11" s="3"/>
      <c r="B11" s="4"/>
    </row>
    <row r="12" spans="1:2" x14ac:dyDescent="0.2">
      <c r="A12" s="5" t="s">
        <v>13</v>
      </c>
      <c r="B12" s="9"/>
    </row>
    <row r="13" spans="1:2" x14ac:dyDescent="0.2">
      <c r="A13" s="3" t="s">
        <v>14</v>
      </c>
      <c r="B13" s="4">
        <v>63765</v>
      </c>
    </row>
    <row r="14" spans="1:2" x14ac:dyDescent="0.2">
      <c r="A14" s="3" t="s">
        <v>117</v>
      </c>
      <c r="B14" s="10">
        <v>40633</v>
      </c>
    </row>
    <row r="15" spans="1:2" x14ac:dyDescent="0.2">
      <c r="A15" s="3" t="s">
        <v>118</v>
      </c>
      <c r="B15" s="10">
        <v>40998</v>
      </c>
    </row>
    <row r="16" spans="1:2" x14ac:dyDescent="0.2">
      <c r="A16" s="3" t="s">
        <v>141</v>
      </c>
      <c r="B16" s="10">
        <v>40633</v>
      </c>
    </row>
    <row r="17" spans="1:2" x14ac:dyDescent="0.2">
      <c r="A17" s="5" t="s">
        <v>15</v>
      </c>
      <c r="B17" s="9"/>
    </row>
    <row r="18" spans="1:2" x14ac:dyDescent="0.2">
      <c r="A18" s="11" t="s">
        <v>16</v>
      </c>
      <c r="B18" s="12" t="s">
        <v>143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Report"/>
  <dimension ref="A1:BD374"/>
  <sheetViews>
    <sheetView tabSelected="1" topLeftCell="B1" zoomScale="80" zoomScaleNormal="80" workbookViewId="0">
      <pane ySplit="8" topLeftCell="A9" activePane="bottomLeft" state="frozen"/>
      <selection pane="bottomLeft" activeCell="B1" sqref="B1"/>
    </sheetView>
  </sheetViews>
  <sheetFormatPr defaultRowHeight="11.25" x14ac:dyDescent="0.2"/>
  <cols>
    <col min="1" max="1" width="8.7109375" style="52" hidden="1" customWidth="1"/>
    <col min="2" max="2" width="11.7109375" style="75" customWidth="1"/>
    <col min="3" max="3" width="11.7109375" style="75" hidden="1" customWidth="1"/>
    <col min="4" max="4" width="8.28515625" style="85" hidden="1" customWidth="1"/>
    <col min="5" max="15" width="12.7109375" style="68" hidden="1" customWidth="1"/>
    <col min="16" max="16" width="13.140625" style="68" hidden="1" customWidth="1"/>
    <col min="17" max="17" width="10.7109375" style="76" hidden="1" customWidth="1"/>
    <col min="18" max="18" width="13.28515625" style="76" customWidth="1"/>
    <col min="19" max="23" width="12.7109375" style="68" hidden="1" customWidth="1"/>
    <col min="24" max="24" width="2.140625" style="68" hidden="1" customWidth="1"/>
    <col min="25" max="25" width="9.140625" style="50"/>
    <col min="26" max="26" width="10.28515625" style="50" bestFit="1" customWidth="1"/>
    <col min="27" max="27" width="0" style="50" hidden="1" customWidth="1"/>
    <col min="28" max="28" width="13.28515625" style="50" customWidth="1"/>
    <col min="29" max="29" width="9.140625" style="50"/>
    <col min="30" max="30" width="10.28515625" style="50" bestFit="1" customWidth="1"/>
    <col min="31" max="31" width="0" style="50" hidden="1" customWidth="1"/>
    <col min="32" max="32" width="13.140625" style="50" customWidth="1"/>
    <col min="33" max="33" width="9.140625" style="50"/>
    <col min="34" max="34" width="10.28515625" style="50" bestFit="1" customWidth="1"/>
    <col min="35" max="35" width="0" style="50" hidden="1" customWidth="1"/>
    <col min="36" max="36" width="12.7109375" style="50" customWidth="1"/>
    <col min="37" max="37" width="9.140625" style="50"/>
    <col min="38" max="38" width="10.28515625" style="50" hidden="1" customWidth="1"/>
    <col min="39" max="39" width="0" style="50" hidden="1" customWidth="1"/>
    <col min="40" max="40" width="13.42578125" style="50" hidden="1" customWidth="1"/>
    <col min="41" max="41" width="0" style="50" hidden="1" customWidth="1"/>
    <col min="42" max="42" width="10.28515625" style="50" bestFit="1" customWidth="1"/>
    <col min="43" max="43" width="0" style="50" hidden="1" customWidth="1"/>
    <col min="44" max="44" width="13.28515625" style="50" customWidth="1"/>
    <col min="45" max="45" width="9.140625" style="50"/>
    <col min="46" max="46" width="10.28515625" style="50" bestFit="1" customWidth="1"/>
    <col min="47" max="47" width="0" style="50" hidden="1" customWidth="1"/>
    <col min="48" max="48" width="12.42578125" style="50" customWidth="1"/>
    <col min="49" max="49" width="9.140625" style="50"/>
    <col min="50" max="50" width="10.28515625" style="50" bestFit="1" customWidth="1"/>
    <col min="51" max="51" width="0" style="50" hidden="1" customWidth="1"/>
    <col min="52" max="52" width="13.28515625" style="50" customWidth="1"/>
    <col min="53" max="53" width="9.140625" style="50"/>
    <col min="54" max="54" width="10.28515625" style="50" bestFit="1" customWidth="1"/>
    <col min="55" max="55" width="0" style="50" hidden="1" customWidth="1"/>
    <col min="56" max="56" width="13.28515625" style="50" customWidth="1"/>
    <col min="57" max="16384" width="9.140625" style="50"/>
  </cols>
  <sheetData>
    <row r="1" spans="1:56" s="14" customFormat="1" ht="38.25" customHeight="1" x14ac:dyDescent="0.2">
      <c r="A1" s="32" t="s">
        <v>154</v>
      </c>
      <c r="B1" s="32" t="s">
        <v>154</v>
      </c>
      <c r="C1" s="33"/>
      <c r="D1" s="80"/>
      <c r="E1" s="34"/>
      <c r="F1" s="35"/>
      <c r="G1" s="36"/>
      <c r="H1" s="34"/>
      <c r="I1" s="37"/>
      <c r="X1" s="70" t="s">
        <v>144</v>
      </c>
    </row>
    <row r="2" spans="1:56" x14ac:dyDescent="0.2">
      <c r="A2" s="51"/>
      <c r="B2" s="38"/>
      <c r="C2" s="38"/>
      <c r="D2" s="81"/>
      <c r="E2" s="39"/>
      <c r="F2" s="40"/>
      <c r="G2" s="41"/>
      <c r="H2" s="39"/>
      <c r="I2" s="4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56" s="53" customFormat="1" ht="18" x14ac:dyDescent="0.25">
      <c r="A3" s="111" t="s">
        <v>51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56" s="14" customFormat="1" ht="12.75" customHeight="1" x14ac:dyDescent="0.2">
      <c r="A4" s="112" t="s">
        <v>145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5" spans="1:56" ht="12.75" hidden="1" customHeight="1" x14ac:dyDescent="0.2">
      <c r="A5" s="110" t="s">
        <v>146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56" x14ac:dyDescent="0.2">
      <c r="A6" s="42"/>
      <c r="B6" s="43"/>
      <c r="C6" s="43"/>
      <c r="D6" s="82"/>
      <c r="E6" s="42"/>
      <c r="F6" s="42"/>
      <c r="G6" s="42"/>
      <c r="H6" s="42"/>
      <c r="I6" s="42"/>
      <c r="J6" s="50"/>
      <c r="K6" s="50"/>
      <c r="L6" s="50"/>
      <c r="M6" s="50"/>
      <c r="N6" s="50"/>
      <c r="O6" s="50"/>
      <c r="P6" s="50"/>
      <c r="S6" s="50"/>
      <c r="T6" s="50"/>
      <c r="U6" s="50"/>
      <c r="V6" s="50"/>
      <c r="W6" s="50"/>
      <c r="X6" s="50"/>
    </row>
    <row r="7" spans="1:56" s="55" customFormat="1" x14ac:dyDescent="0.2">
      <c r="A7" s="54"/>
      <c r="B7" s="113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Z7" s="114" t="s">
        <v>157</v>
      </c>
      <c r="AA7" s="114"/>
      <c r="AB7" s="114"/>
      <c r="AD7" s="114" t="s">
        <v>158</v>
      </c>
      <c r="AE7" s="114"/>
      <c r="AF7" s="114"/>
      <c r="AH7" s="114" t="s">
        <v>159</v>
      </c>
      <c r="AI7" s="114"/>
      <c r="AJ7" s="114"/>
      <c r="AP7" s="114" t="s">
        <v>160</v>
      </c>
      <c r="AQ7" s="114"/>
      <c r="AR7" s="114"/>
      <c r="AT7" s="114" t="s">
        <v>161</v>
      </c>
      <c r="AU7" s="114"/>
      <c r="AV7" s="114"/>
      <c r="AX7" s="114" t="s">
        <v>162</v>
      </c>
      <c r="AY7" s="114"/>
      <c r="AZ7" s="114"/>
      <c r="BB7" s="114" t="s">
        <v>163</v>
      </c>
      <c r="BC7" s="114"/>
      <c r="BD7" s="114"/>
    </row>
    <row r="8" spans="1:56" s="14" customFormat="1" ht="41.25" customHeight="1" x14ac:dyDescent="0.2">
      <c r="A8" s="44" t="s">
        <v>40</v>
      </c>
      <c r="B8" s="88" t="s">
        <v>8</v>
      </c>
      <c r="C8" s="88"/>
      <c r="D8" s="89" t="s">
        <v>7</v>
      </c>
      <c r="E8" s="90" t="s">
        <v>52</v>
      </c>
      <c r="F8" s="90" t="s">
        <v>140</v>
      </c>
      <c r="G8" s="90" t="s">
        <v>57</v>
      </c>
      <c r="H8" s="91" t="s">
        <v>59</v>
      </c>
      <c r="I8" s="92" t="s">
        <v>63</v>
      </c>
      <c r="J8" s="93" t="s">
        <v>130</v>
      </c>
      <c r="K8" s="94" t="s">
        <v>78</v>
      </c>
      <c r="L8" s="94" t="s">
        <v>128</v>
      </c>
      <c r="M8" s="94" t="s">
        <v>129</v>
      </c>
      <c r="N8" s="94" t="s">
        <v>81</v>
      </c>
      <c r="O8" s="94" t="s">
        <v>131</v>
      </c>
      <c r="P8" s="93" t="s">
        <v>83</v>
      </c>
      <c r="Q8" s="94" t="s">
        <v>84</v>
      </c>
      <c r="R8" s="94" t="s">
        <v>155</v>
      </c>
      <c r="S8" s="72" t="s">
        <v>126</v>
      </c>
      <c r="T8" s="72" t="s">
        <v>122</v>
      </c>
      <c r="U8" s="72" t="s">
        <v>123</v>
      </c>
      <c r="V8" s="72" t="s">
        <v>124</v>
      </c>
      <c r="W8" s="72" t="s">
        <v>125</v>
      </c>
      <c r="X8" s="72" t="s">
        <v>127</v>
      </c>
      <c r="Z8" s="88" t="s">
        <v>8</v>
      </c>
      <c r="AA8" s="89" t="s">
        <v>7</v>
      </c>
      <c r="AB8" s="94" t="s">
        <v>155</v>
      </c>
      <c r="AD8" s="88" t="s">
        <v>8</v>
      </c>
      <c r="AE8" s="89" t="s">
        <v>7</v>
      </c>
      <c r="AF8" s="94" t="s">
        <v>155</v>
      </c>
      <c r="AH8" s="88" t="s">
        <v>8</v>
      </c>
      <c r="AI8" s="89" t="s">
        <v>7</v>
      </c>
      <c r="AJ8" s="94" t="s">
        <v>155</v>
      </c>
      <c r="AL8" s="44" t="s">
        <v>8</v>
      </c>
      <c r="AM8" s="83" t="s">
        <v>7</v>
      </c>
      <c r="AN8" s="86" t="s">
        <v>153</v>
      </c>
      <c r="AP8" s="88" t="s">
        <v>8</v>
      </c>
      <c r="AQ8" s="89" t="s">
        <v>7</v>
      </c>
      <c r="AR8" s="94" t="s">
        <v>155</v>
      </c>
      <c r="AT8" s="88" t="s">
        <v>8</v>
      </c>
      <c r="AU8" s="89" t="s">
        <v>7</v>
      </c>
      <c r="AV8" s="94" t="s">
        <v>155</v>
      </c>
      <c r="AX8" s="88" t="s">
        <v>8</v>
      </c>
      <c r="AY8" s="89" t="s">
        <v>7</v>
      </c>
      <c r="AZ8" s="94" t="s">
        <v>155</v>
      </c>
      <c r="BB8" s="88" t="s">
        <v>8</v>
      </c>
      <c r="BC8" s="89" t="s">
        <v>7</v>
      </c>
      <c r="BD8" s="94" t="s">
        <v>155</v>
      </c>
    </row>
    <row r="9" spans="1:56" x14ac:dyDescent="0.2">
      <c r="A9" s="50"/>
      <c r="B9" s="50"/>
      <c r="C9" s="50"/>
      <c r="D9" s="84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56" x14ac:dyDescent="0.2">
      <c r="A10" s="52">
        <v>63765</v>
      </c>
      <c r="B10" s="95">
        <v>40634</v>
      </c>
      <c r="C10" s="95"/>
      <c r="D10" s="96">
        <v>1</v>
      </c>
      <c r="E10" s="98">
        <v>0.02</v>
      </c>
      <c r="F10" s="98">
        <v>0</v>
      </c>
      <c r="G10" s="98">
        <v>0</v>
      </c>
      <c r="H10" s="98">
        <v>-76.849999999999994</v>
      </c>
      <c r="I10" s="98">
        <v>-76.83</v>
      </c>
      <c r="J10" s="98">
        <v>-76.83</v>
      </c>
      <c r="K10" s="98">
        <f t="shared" ref="K10" si="0">Q9*T10</f>
        <v>0</v>
      </c>
      <c r="L10" s="98">
        <f t="shared" ref="L10" si="1">Q9*V10</f>
        <v>0</v>
      </c>
      <c r="M10" s="98">
        <f t="shared" ref="M10" si="2">K10+L10</f>
        <v>0</v>
      </c>
      <c r="N10" s="98">
        <f t="shared" ref="N10" si="3">N9+M10</f>
        <v>0</v>
      </c>
      <c r="O10" s="98">
        <f t="shared" ref="O10" si="4">J10+N10</f>
        <v>-76.83</v>
      </c>
      <c r="P10" s="98">
        <v>0</v>
      </c>
      <c r="Q10" s="97">
        <f t="shared" ref="Q10:Q73" si="5">O10/X10</f>
        <v>-4.4880117862444626E-4</v>
      </c>
      <c r="R10" s="97">
        <f>MAX(0,Q10)</f>
        <v>0</v>
      </c>
      <c r="S10" s="68">
        <v>171189.39</v>
      </c>
      <c r="T10" s="68">
        <v>0</v>
      </c>
      <c r="U10" s="68">
        <v>0</v>
      </c>
      <c r="V10" s="68">
        <v>0</v>
      </c>
      <c r="W10" s="68">
        <v>0</v>
      </c>
      <c r="X10" s="68">
        <v>171189.39</v>
      </c>
      <c r="Z10" s="95">
        <v>40634</v>
      </c>
      <c r="AA10" s="96">
        <v>2</v>
      </c>
      <c r="AB10" s="97">
        <v>0</v>
      </c>
      <c r="AD10" s="95">
        <v>40634</v>
      </c>
      <c r="AE10" s="96">
        <v>3</v>
      </c>
      <c r="AF10" s="97">
        <v>0</v>
      </c>
      <c r="AH10" s="95">
        <v>40634</v>
      </c>
      <c r="AI10" s="96">
        <v>4</v>
      </c>
      <c r="AJ10" s="97">
        <v>0</v>
      </c>
      <c r="AL10" s="75">
        <v>40634</v>
      </c>
      <c r="AM10" s="85">
        <v>5</v>
      </c>
      <c r="AN10" s="76">
        <v>0</v>
      </c>
      <c r="AP10" s="95">
        <v>40634</v>
      </c>
      <c r="AQ10" s="96">
        <v>6</v>
      </c>
      <c r="AR10" s="97">
        <v>0</v>
      </c>
      <c r="AT10" s="95">
        <v>40634</v>
      </c>
      <c r="AU10" s="96">
        <v>7</v>
      </c>
      <c r="AV10" s="97">
        <v>0</v>
      </c>
      <c r="AX10" s="95">
        <v>40634</v>
      </c>
      <c r="AY10" s="96">
        <v>8</v>
      </c>
      <c r="AZ10" s="97">
        <v>0</v>
      </c>
      <c r="BB10" s="95">
        <v>40634</v>
      </c>
      <c r="BC10" s="96">
        <v>9</v>
      </c>
      <c r="BD10" s="97">
        <v>0</v>
      </c>
    </row>
    <row r="11" spans="1:56" x14ac:dyDescent="0.2">
      <c r="A11" s="52">
        <v>63765</v>
      </c>
      <c r="B11" s="95">
        <v>40635</v>
      </c>
      <c r="C11" s="95"/>
      <c r="D11" s="96">
        <v>1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-76.83</v>
      </c>
      <c r="K11" s="98">
        <f t="shared" ref="K11:K74" si="6">Q10*T11</f>
        <v>0</v>
      </c>
      <c r="L11" s="98">
        <f t="shared" ref="L11:L74" si="7">Q10*V11</f>
        <v>0</v>
      </c>
      <c r="M11" s="98">
        <f t="shared" ref="M11:M74" si="8">K11+L11</f>
        <v>0</v>
      </c>
      <c r="N11" s="98">
        <f t="shared" ref="N11:N74" si="9">N10+M11</f>
        <v>0</v>
      </c>
      <c r="O11" s="98">
        <f t="shared" ref="O11:O74" si="10">J11+N11</f>
        <v>-76.83</v>
      </c>
      <c r="P11" s="98">
        <v>0</v>
      </c>
      <c r="Q11" s="97">
        <f t="shared" si="5"/>
        <v>-4.4880117862444626E-4</v>
      </c>
      <c r="R11" s="97">
        <f t="shared" ref="R11:R74" si="11">MAX(0,Q11)</f>
        <v>0</v>
      </c>
      <c r="S11" s="68">
        <v>171189.39</v>
      </c>
      <c r="T11" s="68">
        <v>0</v>
      </c>
      <c r="U11" s="68">
        <v>0</v>
      </c>
      <c r="V11" s="68">
        <v>0</v>
      </c>
      <c r="W11" s="68">
        <v>0</v>
      </c>
      <c r="X11" s="68">
        <v>171189.39</v>
      </c>
      <c r="Z11" s="95">
        <v>40635</v>
      </c>
      <c r="AA11" s="96">
        <v>2</v>
      </c>
      <c r="AB11" s="97">
        <v>0</v>
      </c>
      <c r="AD11" s="95">
        <v>40635</v>
      </c>
      <c r="AE11" s="96">
        <v>3</v>
      </c>
      <c r="AF11" s="97">
        <v>0</v>
      </c>
      <c r="AH11" s="95">
        <v>40635</v>
      </c>
      <c r="AI11" s="96">
        <v>4</v>
      </c>
      <c r="AJ11" s="97">
        <v>0</v>
      </c>
      <c r="AL11" s="75">
        <v>40635</v>
      </c>
      <c r="AM11" s="85">
        <v>5</v>
      </c>
      <c r="AN11" s="76">
        <v>0</v>
      </c>
      <c r="AP11" s="95">
        <v>40635</v>
      </c>
      <c r="AQ11" s="96">
        <v>6</v>
      </c>
      <c r="AR11" s="97">
        <v>0</v>
      </c>
      <c r="AT11" s="95">
        <v>40635</v>
      </c>
      <c r="AU11" s="96">
        <v>7</v>
      </c>
      <c r="AV11" s="97">
        <v>0</v>
      </c>
      <c r="AX11" s="95">
        <v>40635</v>
      </c>
      <c r="AY11" s="96">
        <v>8</v>
      </c>
      <c r="AZ11" s="97">
        <v>0</v>
      </c>
      <c r="BB11" s="95">
        <v>40635</v>
      </c>
      <c r="BC11" s="96">
        <v>9</v>
      </c>
      <c r="BD11" s="97">
        <v>0</v>
      </c>
    </row>
    <row r="12" spans="1:56" x14ac:dyDescent="0.2">
      <c r="A12" s="52">
        <v>63765</v>
      </c>
      <c r="B12" s="95">
        <v>40636</v>
      </c>
      <c r="C12" s="95"/>
      <c r="D12" s="96">
        <v>1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-76.83</v>
      </c>
      <c r="K12" s="98">
        <f t="shared" si="6"/>
        <v>0</v>
      </c>
      <c r="L12" s="98">
        <f t="shared" si="7"/>
        <v>0</v>
      </c>
      <c r="M12" s="98">
        <f t="shared" si="8"/>
        <v>0</v>
      </c>
      <c r="N12" s="98">
        <f t="shared" si="9"/>
        <v>0</v>
      </c>
      <c r="O12" s="98">
        <f t="shared" si="10"/>
        <v>-76.83</v>
      </c>
      <c r="P12" s="98">
        <v>0</v>
      </c>
      <c r="Q12" s="97">
        <f t="shared" si="5"/>
        <v>-4.4880117862444626E-4</v>
      </c>
      <c r="R12" s="97">
        <f t="shared" si="11"/>
        <v>0</v>
      </c>
      <c r="S12" s="68">
        <v>171189.39</v>
      </c>
      <c r="T12" s="68">
        <v>0</v>
      </c>
      <c r="U12" s="68">
        <v>0</v>
      </c>
      <c r="V12" s="68">
        <v>0</v>
      </c>
      <c r="W12" s="68">
        <v>0</v>
      </c>
      <c r="X12" s="68">
        <v>171189.39</v>
      </c>
      <c r="Z12" s="95">
        <v>40636</v>
      </c>
      <c r="AA12" s="96">
        <v>2</v>
      </c>
      <c r="AB12" s="97">
        <v>0</v>
      </c>
      <c r="AD12" s="95">
        <v>40636</v>
      </c>
      <c r="AE12" s="96">
        <v>3</v>
      </c>
      <c r="AF12" s="97">
        <v>0</v>
      </c>
      <c r="AH12" s="95">
        <v>40636</v>
      </c>
      <c r="AI12" s="96">
        <v>4</v>
      </c>
      <c r="AJ12" s="97">
        <v>0</v>
      </c>
      <c r="AL12" s="75">
        <v>40636</v>
      </c>
      <c r="AM12" s="85">
        <v>5</v>
      </c>
      <c r="AN12" s="76">
        <v>0</v>
      </c>
      <c r="AP12" s="95">
        <v>40636</v>
      </c>
      <c r="AQ12" s="96">
        <v>6</v>
      </c>
      <c r="AR12" s="97">
        <v>0</v>
      </c>
      <c r="AT12" s="95">
        <v>40636</v>
      </c>
      <c r="AU12" s="96">
        <v>7</v>
      </c>
      <c r="AV12" s="97">
        <v>0</v>
      </c>
      <c r="AX12" s="95">
        <v>40636</v>
      </c>
      <c r="AY12" s="96">
        <v>8</v>
      </c>
      <c r="AZ12" s="97">
        <v>0</v>
      </c>
      <c r="BB12" s="95">
        <v>40636</v>
      </c>
      <c r="BC12" s="96">
        <v>9</v>
      </c>
      <c r="BD12" s="97">
        <v>0</v>
      </c>
    </row>
    <row r="13" spans="1:56" x14ac:dyDescent="0.2">
      <c r="A13" s="52">
        <v>63765</v>
      </c>
      <c r="B13" s="95">
        <v>40637</v>
      </c>
      <c r="C13" s="95"/>
      <c r="D13" s="96">
        <v>1</v>
      </c>
      <c r="E13" s="98">
        <v>0.06</v>
      </c>
      <c r="F13" s="98">
        <v>0</v>
      </c>
      <c r="G13" s="98">
        <v>0</v>
      </c>
      <c r="H13" s="98">
        <v>-229.56</v>
      </c>
      <c r="I13" s="98">
        <v>-229.5</v>
      </c>
      <c r="J13" s="98">
        <v>-306.33</v>
      </c>
      <c r="K13" s="98">
        <f t="shared" si="6"/>
        <v>0</v>
      </c>
      <c r="L13" s="98">
        <f t="shared" si="7"/>
        <v>0</v>
      </c>
      <c r="M13" s="98">
        <f t="shared" si="8"/>
        <v>0</v>
      </c>
      <c r="N13" s="98">
        <f t="shared" si="9"/>
        <v>0</v>
      </c>
      <c r="O13" s="98">
        <f t="shared" si="10"/>
        <v>-306.33</v>
      </c>
      <c r="P13" s="98">
        <v>0</v>
      </c>
      <c r="Q13" s="97">
        <f t="shared" si="5"/>
        <v>-1.789421645815783E-3</v>
      </c>
      <c r="R13" s="97">
        <f t="shared" si="11"/>
        <v>0</v>
      </c>
      <c r="S13" s="68">
        <v>171189.39</v>
      </c>
      <c r="T13" s="68">
        <v>0</v>
      </c>
      <c r="U13" s="68">
        <v>0</v>
      </c>
      <c r="V13" s="68">
        <v>0</v>
      </c>
      <c r="W13" s="68">
        <v>0</v>
      </c>
      <c r="X13" s="68">
        <v>171189.39</v>
      </c>
      <c r="Z13" s="95">
        <v>40637</v>
      </c>
      <c r="AA13" s="96">
        <v>2</v>
      </c>
      <c r="AB13" s="97">
        <v>0</v>
      </c>
      <c r="AD13" s="95">
        <v>40637</v>
      </c>
      <c r="AE13" s="96">
        <v>3</v>
      </c>
      <c r="AF13" s="97">
        <v>0</v>
      </c>
      <c r="AH13" s="95">
        <v>40637</v>
      </c>
      <c r="AI13" s="96">
        <v>4</v>
      </c>
      <c r="AJ13" s="97">
        <v>0</v>
      </c>
      <c r="AL13" s="75">
        <v>40637</v>
      </c>
      <c r="AM13" s="85">
        <v>5</v>
      </c>
      <c r="AN13" s="76">
        <v>0</v>
      </c>
      <c r="AP13" s="95">
        <v>40637</v>
      </c>
      <c r="AQ13" s="96">
        <v>6</v>
      </c>
      <c r="AR13" s="97">
        <v>0</v>
      </c>
      <c r="AT13" s="95">
        <v>40637</v>
      </c>
      <c r="AU13" s="96">
        <v>7</v>
      </c>
      <c r="AV13" s="97">
        <v>0</v>
      </c>
      <c r="AX13" s="95">
        <v>40637</v>
      </c>
      <c r="AY13" s="96">
        <v>8</v>
      </c>
      <c r="AZ13" s="97">
        <v>0</v>
      </c>
      <c r="BB13" s="95">
        <v>40637</v>
      </c>
      <c r="BC13" s="96">
        <v>9</v>
      </c>
      <c r="BD13" s="97">
        <v>0</v>
      </c>
    </row>
    <row r="14" spans="1:56" x14ac:dyDescent="0.2">
      <c r="A14" s="52">
        <v>63765</v>
      </c>
      <c r="B14" s="95">
        <v>40638</v>
      </c>
      <c r="C14" s="95"/>
      <c r="D14" s="96">
        <v>1</v>
      </c>
      <c r="E14" s="98">
        <v>0.87</v>
      </c>
      <c r="F14" s="98">
        <v>0</v>
      </c>
      <c r="G14" s="98">
        <v>0</v>
      </c>
      <c r="H14" s="98">
        <v>-76.86</v>
      </c>
      <c r="I14" s="98">
        <v>-75.989999999999995</v>
      </c>
      <c r="J14" s="98">
        <v>-382.32</v>
      </c>
      <c r="K14" s="98">
        <f t="shared" si="6"/>
        <v>0</v>
      </c>
      <c r="L14" s="98">
        <f t="shared" si="7"/>
        <v>0</v>
      </c>
      <c r="M14" s="98">
        <f t="shared" si="8"/>
        <v>0</v>
      </c>
      <c r="N14" s="98">
        <f t="shared" si="9"/>
        <v>0</v>
      </c>
      <c r="O14" s="98">
        <f t="shared" si="10"/>
        <v>-382.32</v>
      </c>
      <c r="P14" s="98">
        <v>0</v>
      </c>
      <c r="Q14" s="97">
        <f t="shared" si="5"/>
        <v>-2.2333159782858035E-3</v>
      </c>
      <c r="R14" s="97">
        <f t="shared" si="11"/>
        <v>0</v>
      </c>
      <c r="S14" s="68">
        <v>171189.39</v>
      </c>
      <c r="T14" s="68">
        <v>0</v>
      </c>
      <c r="U14" s="68">
        <v>0</v>
      </c>
      <c r="V14" s="68">
        <v>0</v>
      </c>
      <c r="W14" s="68">
        <v>0</v>
      </c>
      <c r="X14" s="68">
        <v>171189.39</v>
      </c>
      <c r="Z14" s="95">
        <v>40638</v>
      </c>
      <c r="AA14" s="96">
        <v>2</v>
      </c>
      <c r="AB14" s="97">
        <v>0</v>
      </c>
      <c r="AD14" s="95">
        <v>40638</v>
      </c>
      <c r="AE14" s="96">
        <v>3</v>
      </c>
      <c r="AF14" s="97">
        <v>0</v>
      </c>
      <c r="AH14" s="95">
        <v>40638</v>
      </c>
      <c r="AI14" s="96">
        <v>4</v>
      </c>
      <c r="AJ14" s="97">
        <v>0</v>
      </c>
      <c r="AL14" s="75">
        <v>40638</v>
      </c>
      <c r="AM14" s="85">
        <v>5</v>
      </c>
      <c r="AN14" s="76">
        <v>0</v>
      </c>
      <c r="AP14" s="95">
        <v>40638</v>
      </c>
      <c r="AQ14" s="96">
        <v>6</v>
      </c>
      <c r="AR14" s="97">
        <v>0</v>
      </c>
      <c r="AT14" s="95">
        <v>40638</v>
      </c>
      <c r="AU14" s="96">
        <v>7</v>
      </c>
      <c r="AV14" s="97">
        <v>0</v>
      </c>
      <c r="AX14" s="95">
        <v>40638</v>
      </c>
      <c r="AY14" s="96">
        <v>8</v>
      </c>
      <c r="AZ14" s="97">
        <v>0</v>
      </c>
      <c r="BB14" s="95">
        <v>40638</v>
      </c>
      <c r="BC14" s="96">
        <v>9</v>
      </c>
      <c r="BD14" s="97">
        <v>0</v>
      </c>
    </row>
    <row r="15" spans="1:56" x14ac:dyDescent="0.2">
      <c r="A15" s="52">
        <v>63765</v>
      </c>
      <c r="B15" s="95">
        <v>40639</v>
      </c>
      <c r="C15" s="95"/>
      <c r="D15" s="96">
        <v>1</v>
      </c>
      <c r="E15" s="98">
        <v>394.54</v>
      </c>
      <c r="F15" s="98">
        <v>0</v>
      </c>
      <c r="G15" s="98">
        <v>0</v>
      </c>
      <c r="H15" s="98">
        <v>-76.540000000000006</v>
      </c>
      <c r="I15" s="98">
        <v>318</v>
      </c>
      <c r="J15" s="98">
        <v>-64.319999999999993</v>
      </c>
      <c r="K15" s="98">
        <f t="shared" si="6"/>
        <v>0</v>
      </c>
      <c r="L15" s="98">
        <f t="shared" si="7"/>
        <v>0</v>
      </c>
      <c r="M15" s="98">
        <f t="shared" si="8"/>
        <v>0</v>
      </c>
      <c r="N15" s="98">
        <f t="shared" si="9"/>
        <v>0</v>
      </c>
      <c r="O15" s="98">
        <f t="shared" si="10"/>
        <v>-64.319999999999993</v>
      </c>
      <c r="P15" s="98">
        <v>0</v>
      </c>
      <c r="Q15" s="97">
        <f t="shared" si="5"/>
        <v>-3.7572421982460472E-4</v>
      </c>
      <c r="R15" s="97">
        <f t="shared" si="11"/>
        <v>0</v>
      </c>
      <c r="S15" s="68">
        <v>171189.39</v>
      </c>
      <c r="T15" s="68">
        <v>0</v>
      </c>
      <c r="U15" s="68">
        <v>0</v>
      </c>
      <c r="V15" s="68">
        <v>0</v>
      </c>
      <c r="W15" s="68">
        <v>0</v>
      </c>
      <c r="X15" s="68">
        <v>171189.39</v>
      </c>
      <c r="Z15" s="95">
        <v>40639</v>
      </c>
      <c r="AA15" s="96">
        <v>2</v>
      </c>
      <c r="AB15" s="97">
        <v>0</v>
      </c>
      <c r="AD15" s="95">
        <v>40639</v>
      </c>
      <c r="AE15" s="96">
        <v>3</v>
      </c>
      <c r="AF15" s="97">
        <v>0</v>
      </c>
      <c r="AH15" s="95">
        <v>40639</v>
      </c>
      <c r="AI15" s="96">
        <v>4</v>
      </c>
      <c r="AJ15" s="97">
        <v>0</v>
      </c>
      <c r="AL15" s="75">
        <v>40639</v>
      </c>
      <c r="AM15" s="85">
        <v>5</v>
      </c>
      <c r="AN15" s="76">
        <v>5.8352778308417229E-4</v>
      </c>
      <c r="AP15" s="95">
        <v>40639</v>
      </c>
      <c r="AQ15" s="96">
        <v>6</v>
      </c>
      <c r="AR15" s="97">
        <v>0</v>
      </c>
      <c r="AT15" s="95">
        <v>40639</v>
      </c>
      <c r="AU15" s="96">
        <v>7</v>
      </c>
      <c r="AV15" s="97">
        <v>0</v>
      </c>
      <c r="AX15" s="95">
        <v>40639</v>
      </c>
      <c r="AY15" s="96">
        <v>8</v>
      </c>
      <c r="AZ15" s="97">
        <v>0</v>
      </c>
      <c r="BB15" s="95">
        <v>40639</v>
      </c>
      <c r="BC15" s="96">
        <v>9</v>
      </c>
      <c r="BD15" s="97">
        <v>0</v>
      </c>
    </row>
    <row r="16" spans="1:56" x14ac:dyDescent="0.2">
      <c r="A16" s="52">
        <v>63765</v>
      </c>
      <c r="B16" s="95">
        <v>40640</v>
      </c>
      <c r="C16" s="95"/>
      <c r="D16" s="96">
        <v>1</v>
      </c>
      <c r="E16" s="98">
        <v>1267.5999999999999</v>
      </c>
      <c r="F16" s="98">
        <v>-126.76</v>
      </c>
      <c r="G16" s="98">
        <v>0</v>
      </c>
      <c r="H16" s="98">
        <v>-76.709999999999994</v>
      </c>
      <c r="I16" s="98">
        <v>1064.1300000000001</v>
      </c>
      <c r="J16" s="98">
        <v>999.81</v>
      </c>
      <c r="K16" s="98">
        <f t="shared" si="6"/>
        <v>0</v>
      </c>
      <c r="L16" s="98">
        <f t="shared" si="7"/>
        <v>0</v>
      </c>
      <c r="M16" s="98">
        <f t="shared" si="8"/>
        <v>0</v>
      </c>
      <c r="N16" s="98">
        <f t="shared" si="9"/>
        <v>0</v>
      </c>
      <c r="O16" s="98">
        <f t="shared" si="10"/>
        <v>999.81</v>
      </c>
      <c r="P16" s="98">
        <v>0</v>
      </c>
      <c r="Q16" s="97">
        <f t="shared" si="5"/>
        <v>5.8403736353053182E-3</v>
      </c>
      <c r="R16" s="97">
        <f t="shared" si="11"/>
        <v>5.8403736353053182E-3</v>
      </c>
      <c r="S16" s="68">
        <v>171189.39</v>
      </c>
      <c r="T16" s="68">
        <v>0</v>
      </c>
      <c r="U16" s="68">
        <v>0</v>
      </c>
      <c r="V16" s="68">
        <v>0</v>
      </c>
      <c r="W16" s="68">
        <v>0</v>
      </c>
      <c r="X16" s="68">
        <v>171189.39</v>
      </c>
      <c r="Z16" s="95">
        <v>40640</v>
      </c>
      <c r="AA16" s="96">
        <v>2</v>
      </c>
      <c r="AB16" s="97">
        <v>4.7761887002941593E-3</v>
      </c>
      <c r="AD16" s="95">
        <v>40640</v>
      </c>
      <c r="AE16" s="96">
        <v>3</v>
      </c>
      <c r="AF16" s="97">
        <v>4.7264018212401677E-3</v>
      </c>
      <c r="AH16" s="95">
        <v>40640</v>
      </c>
      <c r="AI16" s="96">
        <v>4</v>
      </c>
      <c r="AJ16" s="97">
        <v>5.8219482656820974E-3</v>
      </c>
      <c r="AL16" s="75">
        <v>40640</v>
      </c>
      <c r="AM16" s="85">
        <v>5</v>
      </c>
      <c r="AN16" s="76">
        <v>6.6879260866073206E-3</v>
      </c>
      <c r="AP16" s="95">
        <v>40640</v>
      </c>
      <c r="AQ16" s="96">
        <v>6</v>
      </c>
      <c r="AR16" s="97">
        <v>7.243681629048278E-3</v>
      </c>
      <c r="AT16" s="95">
        <v>40640</v>
      </c>
      <c r="AU16" s="96">
        <v>7</v>
      </c>
      <c r="AV16" s="97">
        <v>7.2346114944063936E-3</v>
      </c>
      <c r="AX16" s="95">
        <v>40640</v>
      </c>
      <c r="AY16" s="96">
        <v>8</v>
      </c>
      <c r="AZ16" s="97">
        <v>8.82243275332803E-3</v>
      </c>
      <c r="BB16" s="95">
        <v>40640</v>
      </c>
      <c r="BC16" s="96">
        <v>9</v>
      </c>
      <c r="BD16" s="97">
        <v>8.8085262825561977E-3</v>
      </c>
    </row>
    <row r="17" spans="1:56" x14ac:dyDescent="0.2">
      <c r="A17" s="52">
        <v>63765</v>
      </c>
      <c r="B17" s="95">
        <v>40641</v>
      </c>
      <c r="C17" s="95"/>
      <c r="D17" s="96">
        <v>1</v>
      </c>
      <c r="E17" s="98">
        <v>27.63</v>
      </c>
      <c r="F17" s="98">
        <v>-4.1399999999999997</v>
      </c>
      <c r="G17" s="98">
        <v>0</v>
      </c>
      <c r="H17" s="98">
        <v>-76.81</v>
      </c>
      <c r="I17" s="98">
        <v>-53.32</v>
      </c>
      <c r="J17" s="98">
        <v>946.49</v>
      </c>
      <c r="K17" s="98">
        <f t="shared" si="6"/>
        <v>0</v>
      </c>
      <c r="L17" s="98">
        <f t="shared" si="7"/>
        <v>0</v>
      </c>
      <c r="M17" s="98">
        <f t="shared" si="8"/>
        <v>0</v>
      </c>
      <c r="N17" s="98">
        <f t="shared" si="9"/>
        <v>0</v>
      </c>
      <c r="O17" s="98">
        <f t="shared" si="10"/>
        <v>946.49</v>
      </c>
      <c r="P17" s="98">
        <v>0</v>
      </c>
      <c r="Q17" s="97">
        <f t="shared" si="5"/>
        <v>5.5289057341696233E-3</v>
      </c>
      <c r="R17" s="97">
        <f t="shared" si="11"/>
        <v>5.5289057341696233E-3</v>
      </c>
      <c r="S17" s="68">
        <v>171189.39</v>
      </c>
      <c r="T17" s="68">
        <v>0</v>
      </c>
      <c r="U17" s="68">
        <v>0</v>
      </c>
      <c r="V17" s="68">
        <v>0</v>
      </c>
      <c r="W17" s="68">
        <v>0</v>
      </c>
      <c r="X17" s="68">
        <v>171189.39</v>
      </c>
      <c r="Z17" s="95">
        <v>40641</v>
      </c>
      <c r="AA17" s="96">
        <v>2</v>
      </c>
      <c r="AB17" s="97">
        <v>4.3183452290238367E-3</v>
      </c>
      <c r="AD17" s="95">
        <v>40641</v>
      </c>
      <c r="AE17" s="96">
        <v>3</v>
      </c>
      <c r="AF17" s="97">
        <v>4.2762683144553903E-3</v>
      </c>
      <c r="AH17" s="95">
        <v>40641</v>
      </c>
      <c r="AI17" s="96">
        <v>4</v>
      </c>
      <c r="AJ17" s="97">
        <v>5.5116474241371591E-3</v>
      </c>
      <c r="AL17" s="75">
        <v>40641</v>
      </c>
      <c r="AM17" s="85">
        <v>5</v>
      </c>
      <c r="AN17" s="76">
        <v>6.5473351376456436E-3</v>
      </c>
      <c r="AP17" s="95">
        <v>40641</v>
      </c>
      <c r="AQ17" s="96">
        <v>6</v>
      </c>
      <c r="AR17" s="97">
        <v>6.5007399235048648E-3</v>
      </c>
      <c r="AT17" s="95">
        <v>40641</v>
      </c>
      <c r="AU17" s="96">
        <v>7</v>
      </c>
      <c r="AV17" s="97">
        <v>6.4926000590826601E-3</v>
      </c>
      <c r="AX17" s="95">
        <v>40641</v>
      </c>
      <c r="AY17" s="96">
        <v>8</v>
      </c>
      <c r="AZ17" s="97">
        <v>8.3116603307669349E-3</v>
      </c>
      <c r="BB17" s="95">
        <v>40641</v>
      </c>
      <c r="BC17" s="96">
        <v>9</v>
      </c>
      <c r="BD17" s="97">
        <v>8.2985589714608381E-3</v>
      </c>
    </row>
    <row r="18" spans="1:56" x14ac:dyDescent="0.2">
      <c r="A18" s="52">
        <v>63765</v>
      </c>
      <c r="B18" s="95">
        <v>40642</v>
      </c>
      <c r="C18" s="95"/>
      <c r="D18" s="96">
        <v>1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946.49</v>
      </c>
      <c r="K18" s="98">
        <f t="shared" si="6"/>
        <v>0</v>
      </c>
      <c r="L18" s="98">
        <f t="shared" si="7"/>
        <v>0</v>
      </c>
      <c r="M18" s="98">
        <f t="shared" si="8"/>
        <v>0</v>
      </c>
      <c r="N18" s="98">
        <f t="shared" si="9"/>
        <v>0</v>
      </c>
      <c r="O18" s="98">
        <f t="shared" si="10"/>
        <v>946.49</v>
      </c>
      <c r="P18" s="98">
        <v>0</v>
      </c>
      <c r="Q18" s="97">
        <f t="shared" si="5"/>
        <v>5.5289057341696233E-3</v>
      </c>
      <c r="R18" s="97">
        <f t="shared" si="11"/>
        <v>5.5289057341696233E-3</v>
      </c>
      <c r="S18" s="68">
        <v>171189.39</v>
      </c>
      <c r="T18" s="68">
        <v>0</v>
      </c>
      <c r="U18" s="68">
        <v>0</v>
      </c>
      <c r="V18" s="68">
        <v>0</v>
      </c>
      <c r="W18" s="68">
        <v>0</v>
      </c>
      <c r="X18" s="68">
        <v>171189.39</v>
      </c>
      <c r="Z18" s="95">
        <v>40642</v>
      </c>
      <c r="AA18" s="96">
        <v>2</v>
      </c>
      <c r="AB18" s="97">
        <v>4.3183452290238367E-3</v>
      </c>
      <c r="AD18" s="95">
        <v>40642</v>
      </c>
      <c r="AE18" s="96">
        <v>3</v>
      </c>
      <c r="AF18" s="97">
        <v>4.2762683144553903E-3</v>
      </c>
      <c r="AH18" s="95">
        <v>40642</v>
      </c>
      <c r="AI18" s="96">
        <v>4</v>
      </c>
      <c r="AJ18" s="97">
        <v>5.5116474241371591E-3</v>
      </c>
      <c r="AL18" s="75">
        <v>40642</v>
      </c>
      <c r="AM18" s="85">
        <v>5</v>
      </c>
      <c r="AN18" s="76">
        <v>6.5473351376456436E-3</v>
      </c>
      <c r="AP18" s="95">
        <v>40642</v>
      </c>
      <c r="AQ18" s="96">
        <v>6</v>
      </c>
      <c r="AR18" s="97">
        <v>6.5007399235048648E-3</v>
      </c>
      <c r="AT18" s="95">
        <v>40642</v>
      </c>
      <c r="AU18" s="96">
        <v>7</v>
      </c>
      <c r="AV18" s="97">
        <v>6.4926000590826601E-3</v>
      </c>
      <c r="AX18" s="95">
        <v>40642</v>
      </c>
      <c r="AY18" s="96">
        <v>8</v>
      </c>
      <c r="AZ18" s="97">
        <v>8.3116603307669349E-3</v>
      </c>
      <c r="BB18" s="95">
        <v>40642</v>
      </c>
      <c r="BC18" s="96">
        <v>9</v>
      </c>
      <c r="BD18" s="97">
        <v>8.2985589714608381E-3</v>
      </c>
    </row>
    <row r="19" spans="1:56" x14ac:dyDescent="0.2">
      <c r="A19" s="52">
        <v>63765</v>
      </c>
      <c r="B19" s="95">
        <v>40643</v>
      </c>
      <c r="C19" s="95"/>
      <c r="D19" s="96">
        <v>1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946.49</v>
      </c>
      <c r="K19" s="98">
        <f t="shared" si="6"/>
        <v>0</v>
      </c>
      <c r="L19" s="98">
        <f t="shared" si="7"/>
        <v>0</v>
      </c>
      <c r="M19" s="98">
        <f t="shared" si="8"/>
        <v>0</v>
      </c>
      <c r="N19" s="98">
        <f t="shared" si="9"/>
        <v>0</v>
      </c>
      <c r="O19" s="98">
        <f t="shared" si="10"/>
        <v>946.49</v>
      </c>
      <c r="P19" s="98">
        <v>0</v>
      </c>
      <c r="Q19" s="97">
        <f t="shared" si="5"/>
        <v>5.5289057341696233E-3</v>
      </c>
      <c r="R19" s="97">
        <f t="shared" si="11"/>
        <v>5.5289057341696233E-3</v>
      </c>
      <c r="S19" s="68">
        <v>171189.39</v>
      </c>
      <c r="T19" s="68">
        <v>0</v>
      </c>
      <c r="U19" s="68">
        <v>0</v>
      </c>
      <c r="V19" s="68">
        <v>0</v>
      </c>
      <c r="W19" s="68">
        <v>0</v>
      </c>
      <c r="X19" s="68">
        <v>171189.39</v>
      </c>
      <c r="Z19" s="95">
        <v>40643</v>
      </c>
      <c r="AA19" s="96">
        <v>2</v>
      </c>
      <c r="AB19" s="97">
        <v>4.3183452290238367E-3</v>
      </c>
      <c r="AD19" s="95">
        <v>40643</v>
      </c>
      <c r="AE19" s="96">
        <v>3</v>
      </c>
      <c r="AF19" s="97">
        <v>4.2762683144553903E-3</v>
      </c>
      <c r="AH19" s="95">
        <v>40643</v>
      </c>
      <c r="AI19" s="96">
        <v>4</v>
      </c>
      <c r="AJ19" s="97">
        <v>5.5116474241371591E-3</v>
      </c>
      <c r="AL19" s="75">
        <v>40643</v>
      </c>
      <c r="AM19" s="85">
        <v>5</v>
      </c>
      <c r="AN19" s="76">
        <v>6.5473351376456436E-3</v>
      </c>
      <c r="AP19" s="95">
        <v>40643</v>
      </c>
      <c r="AQ19" s="96">
        <v>6</v>
      </c>
      <c r="AR19" s="97">
        <v>6.5007399235048648E-3</v>
      </c>
      <c r="AT19" s="95">
        <v>40643</v>
      </c>
      <c r="AU19" s="96">
        <v>7</v>
      </c>
      <c r="AV19" s="97">
        <v>6.4926000590826601E-3</v>
      </c>
      <c r="AX19" s="95">
        <v>40643</v>
      </c>
      <c r="AY19" s="96">
        <v>8</v>
      </c>
      <c r="AZ19" s="97">
        <v>8.3116603307669349E-3</v>
      </c>
      <c r="BB19" s="95">
        <v>40643</v>
      </c>
      <c r="BC19" s="96">
        <v>9</v>
      </c>
      <c r="BD19" s="97">
        <v>8.2985589714608381E-3</v>
      </c>
    </row>
    <row r="20" spans="1:56" x14ac:dyDescent="0.2">
      <c r="A20" s="52">
        <v>63765</v>
      </c>
      <c r="B20" s="95">
        <v>40644</v>
      </c>
      <c r="C20" s="95"/>
      <c r="D20" s="96">
        <v>1</v>
      </c>
      <c r="E20" s="98">
        <v>0.28000000000000003</v>
      </c>
      <c r="F20" s="98">
        <v>0</v>
      </c>
      <c r="G20" s="98">
        <v>0</v>
      </c>
      <c r="H20" s="98">
        <v>-231.91</v>
      </c>
      <c r="I20" s="98">
        <v>-231.63</v>
      </c>
      <c r="J20" s="98">
        <v>714.86</v>
      </c>
      <c r="K20" s="98">
        <f t="shared" si="6"/>
        <v>0</v>
      </c>
      <c r="L20" s="98">
        <f t="shared" si="7"/>
        <v>0</v>
      </c>
      <c r="M20" s="98">
        <f t="shared" si="8"/>
        <v>0</v>
      </c>
      <c r="N20" s="98">
        <f t="shared" si="9"/>
        <v>0</v>
      </c>
      <c r="O20" s="98">
        <f t="shared" si="10"/>
        <v>714.86</v>
      </c>
      <c r="P20" s="98">
        <v>0</v>
      </c>
      <c r="Q20" s="97">
        <f t="shared" si="5"/>
        <v>4.1758429070867069E-3</v>
      </c>
      <c r="R20" s="97">
        <f t="shared" si="11"/>
        <v>4.1758429070867069E-3</v>
      </c>
      <c r="S20" s="68">
        <v>171189.39</v>
      </c>
      <c r="T20" s="68">
        <v>0</v>
      </c>
      <c r="U20" s="68">
        <v>0</v>
      </c>
      <c r="V20" s="68">
        <v>0</v>
      </c>
      <c r="W20" s="68">
        <v>0</v>
      </c>
      <c r="X20" s="68">
        <v>171189.39</v>
      </c>
      <c r="Z20" s="95">
        <v>40644</v>
      </c>
      <c r="AA20" s="96">
        <v>2</v>
      </c>
      <c r="AB20" s="97">
        <v>2.5213633417844506E-3</v>
      </c>
      <c r="AD20" s="95">
        <v>40644</v>
      </c>
      <c r="AE20" s="96">
        <v>3</v>
      </c>
      <c r="AF20" s="97">
        <v>2.4757342873162787E-3</v>
      </c>
      <c r="AH20" s="95">
        <v>40644</v>
      </c>
      <c r="AI20" s="96">
        <v>4</v>
      </c>
      <c r="AJ20" s="97">
        <v>4.1632525820216922E-3</v>
      </c>
      <c r="AL20" s="75">
        <v>40644</v>
      </c>
      <c r="AM20" s="85">
        <v>5</v>
      </c>
      <c r="AN20" s="76">
        <v>5.7280571163579987E-3</v>
      </c>
      <c r="AP20" s="95">
        <v>40644</v>
      </c>
      <c r="AQ20" s="96">
        <v>6</v>
      </c>
      <c r="AR20" s="97">
        <v>3.8075762409099921E-3</v>
      </c>
      <c r="AT20" s="95">
        <v>40644</v>
      </c>
      <c r="AU20" s="96">
        <v>7</v>
      </c>
      <c r="AV20" s="97">
        <v>3.8028086060341295E-3</v>
      </c>
      <c r="AX20" s="95">
        <v>40644</v>
      </c>
      <c r="AY20" s="96">
        <v>8</v>
      </c>
      <c r="AZ20" s="97">
        <v>6.2685706405225484E-3</v>
      </c>
      <c r="BB20" s="95">
        <v>40644</v>
      </c>
      <c r="BC20" s="96">
        <v>9</v>
      </c>
      <c r="BD20" s="97">
        <v>6.2586897270794041E-3</v>
      </c>
    </row>
    <row r="21" spans="1:56" x14ac:dyDescent="0.2">
      <c r="A21" s="52">
        <v>63765</v>
      </c>
      <c r="B21" s="95">
        <v>40645</v>
      </c>
      <c r="C21" s="95"/>
      <c r="D21" s="96">
        <v>1</v>
      </c>
      <c r="E21" s="98">
        <v>0.03</v>
      </c>
      <c r="F21" s="98">
        <v>0</v>
      </c>
      <c r="G21" s="98">
        <v>0</v>
      </c>
      <c r="H21" s="98">
        <v>-76.98</v>
      </c>
      <c r="I21" s="98">
        <v>-76.95</v>
      </c>
      <c r="J21" s="98">
        <v>637.91</v>
      </c>
      <c r="K21" s="98">
        <f t="shared" si="6"/>
        <v>0</v>
      </c>
      <c r="L21" s="98">
        <f t="shared" si="7"/>
        <v>0</v>
      </c>
      <c r="M21" s="98">
        <f t="shared" si="8"/>
        <v>0</v>
      </c>
      <c r="N21" s="98">
        <f t="shared" si="9"/>
        <v>0</v>
      </c>
      <c r="O21" s="98">
        <f t="shared" si="10"/>
        <v>637.91</v>
      </c>
      <c r="P21" s="98">
        <v>0</v>
      </c>
      <c r="Q21" s="97">
        <f t="shared" si="5"/>
        <v>3.726340750440199E-3</v>
      </c>
      <c r="R21" s="97">
        <f t="shared" si="11"/>
        <v>3.726340750440199E-3</v>
      </c>
      <c r="S21" s="68">
        <v>171189.39</v>
      </c>
      <c r="T21" s="68">
        <v>0</v>
      </c>
      <c r="U21" s="68">
        <v>0</v>
      </c>
      <c r="V21" s="68">
        <v>0</v>
      </c>
      <c r="W21" s="68">
        <v>0</v>
      </c>
      <c r="X21" s="68">
        <v>171189.39</v>
      </c>
      <c r="Z21" s="95">
        <v>40645</v>
      </c>
      <c r="AA21" s="96">
        <v>2</v>
      </c>
      <c r="AB21" s="97">
        <v>1.9248771292139602E-3</v>
      </c>
      <c r="AD21" s="95">
        <v>40645</v>
      </c>
      <c r="AE21" s="96">
        <v>3</v>
      </c>
      <c r="AF21" s="97">
        <v>1.8849340596612577E-3</v>
      </c>
      <c r="AH21" s="95">
        <v>40645</v>
      </c>
      <c r="AI21" s="96">
        <v>4</v>
      </c>
      <c r="AJ21" s="97">
        <v>3.715288858634396E-3</v>
      </c>
      <c r="AL21" s="75">
        <v>40645</v>
      </c>
      <c r="AM21" s="85">
        <v>5</v>
      </c>
      <c r="AN21" s="76">
        <v>5.4557131057431651E-3</v>
      </c>
      <c r="AP21" s="95">
        <v>40645</v>
      </c>
      <c r="AQ21" s="96">
        <v>6</v>
      </c>
      <c r="AR21" s="97">
        <v>2.8788991089807258E-3</v>
      </c>
      <c r="AT21" s="95">
        <v>40645</v>
      </c>
      <c r="AU21" s="96">
        <v>7</v>
      </c>
      <c r="AV21" s="97">
        <v>2.9216700265871972E-3</v>
      </c>
      <c r="AX21" s="95">
        <v>40645</v>
      </c>
      <c r="AY21" s="96">
        <v>8</v>
      </c>
      <c r="AZ21" s="97">
        <v>5.6184966481720618E-3</v>
      </c>
      <c r="BB21" s="95">
        <v>40645</v>
      </c>
      <c r="BC21" s="96">
        <v>9</v>
      </c>
      <c r="BD21" s="97">
        <v>5.6096404220489469E-3</v>
      </c>
    </row>
    <row r="22" spans="1:56" x14ac:dyDescent="0.2">
      <c r="A22" s="52">
        <v>63765</v>
      </c>
      <c r="B22" s="95">
        <v>40646</v>
      </c>
      <c r="C22" s="95"/>
      <c r="D22" s="96">
        <v>1</v>
      </c>
      <c r="E22" s="98">
        <v>0.04</v>
      </c>
      <c r="F22" s="98">
        <v>508.78</v>
      </c>
      <c r="G22" s="98">
        <v>0</v>
      </c>
      <c r="H22" s="98">
        <v>-76.23</v>
      </c>
      <c r="I22" s="98">
        <v>432.59</v>
      </c>
      <c r="J22" s="98">
        <v>1070.5</v>
      </c>
      <c r="K22" s="98">
        <f t="shared" si="6"/>
        <v>0</v>
      </c>
      <c r="L22" s="98">
        <f t="shared" si="7"/>
        <v>0</v>
      </c>
      <c r="M22" s="98">
        <f t="shared" si="8"/>
        <v>0</v>
      </c>
      <c r="N22" s="98">
        <f t="shared" si="9"/>
        <v>0</v>
      </c>
      <c r="O22" s="98">
        <f t="shared" si="10"/>
        <v>1070.5</v>
      </c>
      <c r="P22" s="98">
        <v>0</v>
      </c>
      <c r="Q22" s="97">
        <f t="shared" si="5"/>
        <v>6.2533081051343187E-3</v>
      </c>
      <c r="R22" s="97">
        <f t="shared" si="11"/>
        <v>6.2533081051343187E-3</v>
      </c>
      <c r="S22" s="68">
        <v>171189.39</v>
      </c>
      <c r="T22" s="68">
        <v>0</v>
      </c>
      <c r="U22" s="68">
        <v>0</v>
      </c>
      <c r="V22" s="68">
        <v>0</v>
      </c>
      <c r="W22" s="68">
        <v>0</v>
      </c>
      <c r="X22" s="68">
        <v>171189.39</v>
      </c>
      <c r="Z22" s="95">
        <v>40646</v>
      </c>
      <c r="AA22" s="96">
        <v>2</v>
      </c>
      <c r="AB22" s="97">
        <v>4.29255123064241E-3</v>
      </c>
      <c r="AD22" s="95">
        <v>40646</v>
      </c>
      <c r="AE22" s="96">
        <v>3</v>
      </c>
      <c r="AF22" s="97">
        <v>4.248134970281342E-3</v>
      </c>
      <c r="AH22" s="95">
        <v>40646</v>
      </c>
      <c r="AI22" s="96">
        <v>4</v>
      </c>
      <c r="AJ22" s="97">
        <v>6.2331828438463282E-3</v>
      </c>
      <c r="AL22" s="75">
        <v>40646</v>
      </c>
      <c r="AM22" s="85">
        <v>5</v>
      </c>
      <c r="AN22" s="76">
        <v>8.0296831762596433E-3</v>
      </c>
      <c r="AP22" s="95">
        <v>40646</v>
      </c>
      <c r="AQ22" s="96">
        <v>6</v>
      </c>
      <c r="AR22" s="97">
        <v>6.4543060669084015E-3</v>
      </c>
      <c r="AT22" s="95">
        <v>40646</v>
      </c>
      <c r="AU22" s="96">
        <v>7</v>
      </c>
      <c r="AV22" s="97">
        <v>6.4462243443749265E-3</v>
      </c>
      <c r="AX22" s="95">
        <v>40646</v>
      </c>
      <c r="AY22" s="96">
        <v>8</v>
      </c>
      <c r="AZ22" s="97">
        <v>9.379639032485591E-3</v>
      </c>
      <c r="BB22" s="95">
        <v>40646</v>
      </c>
      <c r="BC22" s="96">
        <v>9</v>
      </c>
      <c r="BD22" s="97">
        <v>9.3648542582965896E-3</v>
      </c>
    </row>
    <row r="23" spans="1:56" x14ac:dyDescent="0.2">
      <c r="A23" s="52">
        <v>63765</v>
      </c>
      <c r="B23" s="95">
        <v>40647</v>
      </c>
      <c r="C23" s="95"/>
      <c r="D23" s="96">
        <v>1</v>
      </c>
      <c r="E23" s="98">
        <v>0.04</v>
      </c>
      <c r="F23" s="98">
        <v>0</v>
      </c>
      <c r="G23" s="98">
        <v>0</v>
      </c>
      <c r="H23" s="98">
        <v>-76.48</v>
      </c>
      <c r="I23" s="98">
        <v>-76.44</v>
      </c>
      <c r="J23" s="98">
        <v>994.06</v>
      </c>
      <c r="K23" s="98">
        <f t="shared" si="6"/>
        <v>0</v>
      </c>
      <c r="L23" s="98">
        <f t="shared" si="7"/>
        <v>0</v>
      </c>
      <c r="M23" s="98">
        <f t="shared" si="8"/>
        <v>0</v>
      </c>
      <c r="N23" s="98">
        <f t="shared" si="9"/>
        <v>0</v>
      </c>
      <c r="O23" s="98">
        <f t="shared" si="10"/>
        <v>994.06</v>
      </c>
      <c r="P23" s="98">
        <v>0</v>
      </c>
      <c r="Q23" s="97">
        <f t="shared" si="5"/>
        <v>5.8067851050815703E-3</v>
      </c>
      <c r="R23" s="97">
        <f t="shared" si="11"/>
        <v>5.8067851050815703E-3</v>
      </c>
      <c r="S23" s="68">
        <v>171189.39</v>
      </c>
      <c r="T23" s="68">
        <v>0</v>
      </c>
      <c r="U23" s="68">
        <v>0</v>
      </c>
      <c r="V23" s="68">
        <v>0</v>
      </c>
      <c r="W23" s="68">
        <v>0</v>
      </c>
      <c r="X23" s="68">
        <v>171189.39</v>
      </c>
      <c r="Z23" s="95">
        <v>40647</v>
      </c>
      <c r="AA23" s="96">
        <v>2</v>
      </c>
      <c r="AB23" s="97">
        <v>3.6992892678695986E-3</v>
      </c>
      <c r="AD23" s="95">
        <v>40647</v>
      </c>
      <c r="AE23" s="96">
        <v>3</v>
      </c>
      <c r="AF23" s="97">
        <v>3.6573347426263206E-3</v>
      </c>
      <c r="AH23" s="95">
        <v>40647</v>
      </c>
      <c r="AI23" s="96">
        <v>4</v>
      </c>
      <c r="AJ23" s="97">
        <v>5.7880945228022508E-3</v>
      </c>
      <c r="AL23" s="75">
        <v>40647</v>
      </c>
      <c r="AM23" s="85">
        <v>5</v>
      </c>
      <c r="AN23" s="76">
        <v>7.7591132351271389E-3</v>
      </c>
      <c r="AP23" s="95">
        <v>40647</v>
      </c>
      <c r="AQ23" s="96">
        <v>6</v>
      </c>
      <c r="AR23" s="97">
        <v>5.5720627915755985E-3</v>
      </c>
      <c r="AT23" s="95">
        <v>40647</v>
      </c>
      <c r="AU23" s="96">
        <v>7</v>
      </c>
      <c r="AV23" s="97">
        <v>5.5650857649279942E-3</v>
      </c>
      <c r="AX23" s="95">
        <v>40647</v>
      </c>
      <c r="AY23" s="96">
        <v>8</v>
      </c>
      <c r="AZ23" s="97">
        <v>8.7295650401351035E-3</v>
      </c>
      <c r="BB23" s="95">
        <v>40647</v>
      </c>
      <c r="BC23" s="96">
        <v>9</v>
      </c>
      <c r="BD23" s="97">
        <v>8.7158049532661316E-3</v>
      </c>
    </row>
    <row r="24" spans="1:56" x14ac:dyDescent="0.2">
      <c r="A24" s="52">
        <v>63765</v>
      </c>
      <c r="B24" s="95">
        <v>40648</v>
      </c>
      <c r="C24" s="95"/>
      <c r="D24" s="96">
        <v>1</v>
      </c>
      <c r="E24" s="98">
        <v>0.04</v>
      </c>
      <c r="F24" s="98">
        <v>0</v>
      </c>
      <c r="G24" s="98">
        <v>0</v>
      </c>
      <c r="H24" s="98">
        <v>-76.540000000000006</v>
      </c>
      <c r="I24" s="98">
        <v>-76.5</v>
      </c>
      <c r="J24" s="98">
        <v>917.56</v>
      </c>
      <c r="K24" s="98">
        <f t="shared" si="6"/>
        <v>0</v>
      </c>
      <c r="L24" s="98">
        <f t="shared" si="7"/>
        <v>0</v>
      </c>
      <c r="M24" s="98">
        <f t="shared" si="8"/>
        <v>0</v>
      </c>
      <c r="N24" s="98">
        <f t="shared" si="9"/>
        <v>0</v>
      </c>
      <c r="O24" s="98">
        <f t="shared" si="10"/>
        <v>917.56</v>
      </c>
      <c r="P24" s="98">
        <v>0</v>
      </c>
      <c r="Q24" s="97">
        <f t="shared" si="5"/>
        <v>5.3599116160177908E-3</v>
      </c>
      <c r="R24" s="97">
        <f t="shared" si="11"/>
        <v>5.3599116160177908E-3</v>
      </c>
      <c r="S24" s="68">
        <v>171189.39</v>
      </c>
      <c r="T24" s="68">
        <v>0</v>
      </c>
      <c r="U24" s="68">
        <v>0</v>
      </c>
      <c r="V24" s="68">
        <v>0</v>
      </c>
      <c r="W24" s="68">
        <v>0</v>
      </c>
      <c r="X24" s="68">
        <v>171189.39</v>
      </c>
      <c r="Z24" s="95">
        <v>40648</v>
      </c>
      <c r="AA24" s="96">
        <v>2</v>
      </c>
      <c r="AB24" s="97">
        <v>3.1060273050967867E-3</v>
      </c>
      <c r="AD24" s="95">
        <v>40648</v>
      </c>
      <c r="AE24" s="96">
        <v>3</v>
      </c>
      <c r="AF24" s="97">
        <v>3.0665345149712996E-3</v>
      </c>
      <c r="AH24" s="95">
        <v>40648</v>
      </c>
      <c r="AI24" s="96">
        <v>4</v>
      </c>
      <c r="AJ24" s="97">
        <v>5.3428863933272066E-3</v>
      </c>
      <c r="AL24" s="75">
        <v>40648</v>
      </c>
      <c r="AM24" s="85">
        <v>5</v>
      </c>
      <c r="AN24" s="76">
        <v>7.4883660118929525E-3</v>
      </c>
      <c r="AP24" s="95">
        <v>40648</v>
      </c>
      <c r="AQ24" s="96">
        <v>6</v>
      </c>
      <c r="AR24" s="97">
        <v>0</v>
      </c>
      <c r="AT24" s="95">
        <v>40648</v>
      </c>
      <c r="AU24" s="96">
        <v>7</v>
      </c>
      <c r="AV24" s="97">
        <v>4.6839471854810627E-3</v>
      </c>
      <c r="AX24" s="95">
        <v>40648</v>
      </c>
      <c r="AY24" s="96">
        <v>8</v>
      </c>
      <c r="AZ24" s="97">
        <v>8.0330571911881553E-3</v>
      </c>
      <c r="BB24" s="95">
        <v>40648</v>
      </c>
      <c r="BC24" s="96">
        <v>9</v>
      </c>
      <c r="BD24" s="97">
        <v>8.0203949835906431E-3</v>
      </c>
    </row>
    <row r="25" spans="1:56" x14ac:dyDescent="0.2">
      <c r="A25" s="52">
        <v>63765</v>
      </c>
      <c r="B25" s="95">
        <v>40649</v>
      </c>
      <c r="C25" s="95"/>
      <c r="D25" s="96">
        <v>1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917.56</v>
      </c>
      <c r="K25" s="98">
        <f t="shared" si="6"/>
        <v>0</v>
      </c>
      <c r="L25" s="98">
        <f t="shared" si="7"/>
        <v>0</v>
      </c>
      <c r="M25" s="98">
        <f t="shared" si="8"/>
        <v>0</v>
      </c>
      <c r="N25" s="98">
        <f t="shared" si="9"/>
        <v>0</v>
      </c>
      <c r="O25" s="98">
        <f t="shared" si="10"/>
        <v>917.56</v>
      </c>
      <c r="P25" s="98">
        <v>0</v>
      </c>
      <c r="Q25" s="97">
        <f t="shared" si="5"/>
        <v>5.3599116160177908E-3</v>
      </c>
      <c r="R25" s="97">
        <f t="shared" si="11"/>
        <v>5.3599116160177908E-3</v>
      </c>
      <c r="S25" s="68">
        <v>171189.39</v>
      </c>
      <c r="T25" s="68">
        <v>0</v>
      </c>
      <c r="U25" s="68">
        <v>0</v>
      </c>
      <c r="V25" s="68">
        <v>0</v>
      </c>
      <c r="W25" s="68">
        <v>0</v>
      </c>
      <c r="X25" s="68">
        <v>171189.39</v>
      </c>
      <c r="Z25" s="95">
        <v>40649</v>
      </c>
      <c r="AA25" s="96">
        <v>2</v>
      </c>
      <c r="AB25" s="97">
        <v>3.1060273050967867E-3</v>
      </c>
      <c r="AD25" s="95">
        <v>40649</v>
      </c>
      <c r="AE25" s="96">
        <v>3</v>
      </c>
      <c r="AF25" s="97">
        <v>3.0665345149712996E-3</v>
      </c>
      <c r="AH25" s="95">
        <v>40649</v>
      </c>
      <c r="AI25" s="96">
        <v>4</v>
      </c>
      <c r="AJ25" s="97">
        <v>5.3428863933272066E-3</v>
      </c>
      <c r="AL25" s="75">
        <v>40649</v>
      </c>
      <c r="AM25" s="85">
        <v>5</v>
      </c>
      <c r="AN25" s="76">
        <v>7.4883660118929525E-3</v>
      </c>
      <c r="AP25" s="95">
        <v>40649</v>
      </c>
      <c r="AQ25" s="96">
        <v>6</v>
      </c>
      <c r="AR25" s="97">
        <v>0</v>
      </c>
      <c r="AT25" s="95">
        <v>40649</v>
      </c>
      <c r="AU25" s="96">
        <v>7</v>
      </c>
      <c r="AV25" s="97">
        <v>4.6839471854810627E-3</v>
      </c>
      <c r="AX25" s="95">
        <v>40649</v>
      </c>
      <c r="AY25" s="96">
        <v>8</v>
      </c>
      <c r="AZ25" s="97">
        <v>8.0330571911881553E-3</v>
      </c>
      <c r="BB25" s="95">
        <v>40649</v>
      </c>
      <c r="BC25" s="96">
        <v>9</v>
      </c>
      <c r="BD25" s="97">
        <v>8.0203949835906431E-3</v>
      </c>
    </row>
    <row r="26" spans="1:56" x14ac:dyDescent="0.2">
      <c r="A26" s="52">
        <v>63765</v>
      </c>
      <c r="B26" s="95">
        <v>40650</v>
      </c>
      <c r="C26" s="95"/>
      <c r="D26" s="96">
        <v>1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917.56</v>
      </c>
      <c r="K26" s="98">
        <f t="shared" si="6"/>
        <v>0</v>
      </c>
      <c r="L26" s="98">
        <f t="shared" si="7"/>
        <v>0</v>
      </c>
      <c r="M26" s="98">
        <f t="shared" si="8"/>
        <v>0</v>
      </c>
      <c r="N26" s="98">
        <f t="shared" si="9"/>
        <v>0</v>
      </c>
      <c r="O26" s="98">
        <f t="shared" si="10"/>
        <v>917.56</v>
      </c>
      <c r="P26" s="98">
        <v>0</v>
      </c>
      <c r="Q26" s="97">
        <f t="shared" si="5"/>
        <v>5.3599116160177908E-3</v>
      </c>
      <c r="R26" s="97">
        <f t="shared" si="11"/>
        <v>5.3599116160177908E-3</v>
      </c>
      <c r="S26" s="68">
        <v>171189.39</v>
      </c>
      <c r="T26" s="68">
        <v>0</v>
      </c>
      <c r="U26" s="68">
        <v>0</v>
      </c>
      <c r="V26" s="68">
        <v>0</v>
      </c>
      <c r="W26" s="68">
        <v>0</v>
      </c>
      <c r="X26" s="68">
        <v>171189.39</v>
      </c>
      <c r="Z26" s="95">
        <v>40650</v>
      </c>
      <c r="AA26" s="96">
        <v>2</v>
      </c>
      <c r="AB26" s="97">
        <v>3.1060273050967867E-3</v>
      </c>
      <c r="AD26" s="95">
        <v>40650</v>
      </c>
      <c r="AE26" s="96">
        <v>3</v>
      </c>
      <c r="AF26" s="97">
        <v>3.0665345149712996E-3</v>
      </c>
      <c r="AH26" s="95">
        <v>40650</v>
      </c>
      <c r="AI26" s="96">
        <v>4</v>
      </c>
      <c r="AJ26" s="97">
        <v>5.3428863933272066E-3</v>
      </c>
      <c r="AL26" s="75">
        <v>40650</v>
      </c>
      <c r="AM26" s="85">
        <v>5</v>
      </c>
      <c r="AN26" s="76">
        <v>7.4883660118929525E-3</v>
      </c>
      <c r="AP26" s="95">
        <v>40650</v>
      </c>
      <c r="AQ26" s="96">
        <v>6</v>
      </c>
      <c r="AR26" s="97">
        <v>0</v>
      </c>
      <c r="AT26" s="95">
        <v>40650</v>
      </c>
      <c r="AU26" s="96">
        <v>7</v>
      </c>
      <c r="AV26" s="97">
        <v>4.6839471854810627E-3</v>
      </c>
      <c r="AX26" s="95">
        <v>40650</v>
      </c>
      <c r="AY26" s="96">
        <v>8</v>
      </c>
      <c r="AZ26" s="97">
        <v>8.0330571911881553E-3</v>
      </c>
      <c r="BB26" s="95">
        <v>40650</v>
      </c>
      <c r="BC26" s="96">
        <v>9</v>
      </c>
      <c r="BD26" s="97">
        <v>8.0203949835906431E-3</v>
      </c>
    </row>
    <row r="27" spans="1:56" x14ac:dyDescent="0.2">
      <c r="A27" s="52">
        <v>63765</v>
      </c>
      <c r="B27" s="95">
        <v>40651</v>
      </c>
      <c r="C27" s="95"/>
      <c r="D27" s="96">
        <v>1</v>
      </c>
      <c r="E27" s="98">
        <v>0.06</v>
      </c>
      <c r="F27" s="98">
        <v>0</v>
      </c>
      <c r="G27" s="98">
        <v>0</v>
      </c>
      <c r="H27" s="98">
        <v>-230.21</v>
      </c>
      <c r="I27" s="98">
        <v>-230.15</v>
      </c>
      <c r="J27" s="98">
        <v>687.41</v>
      </c>
      <c r="K27" s="98">
        <f t="shared" si="6"/>
        <v>0</v>
      </c>
      <c r="L27" s="98">
        <f t="shared" si="7"/>
        <v>0</v>
      </c>
      <c r="M27" s="98">
        <f t="shared" si="8"/>
        <v>0</v>
      </c>
      <c r="N27" s="98">
        <f t="shared" si="9"/>
        <v>0</v>
      </c>
      <c r="O27" s="98">
        <f t="shared" si="10"/>
        <v>687.41</v>
      </c>
      <c r="P27" s="98">
        <v>0</v>
      </c>
      <c r="Q27" s="97">
        <f t="shared" si="5"/>
        <v>4.0154941845402916E-3</v>
      </c>
      <c r="R27" s="97">
        <f t="shared" si="11"/>
        <v>4.0154941845402916E-3</v>
      </c>
      <c r="S27" s="68">
        <v>171189.39</v>
      </c>
      <c r="T27" s="68">
        <v>0</v>
      </c>
      <c r="U27" s="68">
        <v>0</v>
      </c>
      <c r="V27" s="68">
        <v>0</v>
      </c>
      <c r="W27" s="68">
        <v>0</v>
      </c>
      <c r="X27" s="68">
        <v>171189.39</v>
      </c>
      <c r="Z27" s="95">
        <v>40651</v>
      </c>
      <c r="AA27" s="96">
        <v>2</v>
      </c>
      <c r="AB27" s="97">
        <v>1.3219424170481135E-3</v>
      </c>
      <c r="AD27" s="95">
        <v>40651</v>
      </c>
      <c r="AE27" s="96">
        <v>3</v>
      </c>
      <c r="AF27" s="97">
        <v>1.2941338320062365E-3</v>
      </c>
      <c r="AH27" s="95">
        <v>40651</v>
      </c>
      <c r="AI27" s="96">
        <v>4</v>
      </c>
      <c r="AJ27" s="97">
        <v>4.0033083266801462E-3</v>
      </c>
      <c r="AL27" s="75">
        <v>40651</v>
      </c>
      <c r="AM27" s="85">
        <v>5</v>
      </c>
      <c r="AN27" s="76">
        <v>6.6737897116964061E-3</v>
      </c>
      <c r="AP27" s="95">
        <v>40651</v>
      </c>
      <c r="AQ27" s="96">
        <v>6</v>
      </c>
      <c r="AR27" s="97">
        <v>1.9966558336479228E-3</v>
      </c>
      <c r="AT27" s="95">
        <v>40651</v>
      </c>
      <c r="AU27" s="96">
        <v>7</v>
      </c>
      <c r="AV27" s="97">
        <v>1.9941557324325314E-3</v>
      </c>
      <c r="AX27" s="95">
        <v>40651</v>
      </c>
      <c r="AY27" s="96">
        <v>8</v>
      </c>
      <c r="AZ27" s="97">
        <v>6.0364013575402321E-3</v>
      </c>
      <c r="BB27" s="95">
        <v>40651</v>
      </c>
      <c r="BC27" s="96">
        <v>9</v>
      </c>
      <c r="BD27" s="97">
        <v>6.0268864038542404E-3</v>
      </c>
    </row>
    <row r="28" spans="1:56" x14ac:dyDescent="0.2">
      <c r="A28" s="52">
        <v>63765</v>
      </c>
      <c r="B28" s="95">
        <v>40652</v>
      </c>
      <c r="C28" s="95"/>
      <c r="D28" s="96">
        <v>1</v>
      </c>
      <c r="E28" s="98">
        <v>493.55</v>
      </c>
      <c r="F28" s="98">
        <v>-49.36</v>
      </c>
      <c r="G28" s="98">
        <v>0</v>
      </c>
      <c r="H28" s="98">
        <v>-76.41</v>
      </c>
      <c r="I28" s="98">
        <v>367.78</v>
      </c>
      <c r="J28" s="98">
        <v>1055.19</v>
      </c>
      <c r="K28" s="98">
        <f t="shared" si="6"/>
        <v>0</v>
      </c>
      <c r="L28" s="98">
        <f t="shared" si="7"/>
        <v>0</v>
      </c>
      <c r="M28" s="98">
        <f t="shared" si="8"/>
        <v>0</v>
      </c>
      <c r="N28" s="98">
        <f t="shared" si="9"/>
        <v>0</v>
      </c>
      <c r="O28" s="98">
        <f t="shared" si="10"/>
        <v>1055.19</v>
      </c>
      <c r="P28" s="98">
        <v>0</v>
      </c>
      <c r="Q28" s="97">
        <f t="shared" si="5"/>
        <v>6.1638749924863914E-3</v>
      </c>
      <c r="R28" s="97">
        <f t="shared" si="11"/>
        <v>6.1638749924863914E-3</v>
      </c>
      <c r="S28" s="68">
        <v>171189.39</v>
      </c>
      <c r="T28" s="68">
        <v>0</v>
      </c>
      <c r="U28" s="68">
        <v>0</v>
      </c>
      <c r="V28" s="68">
        <v>0</v>
      </c>
      <c r="W28" s="68">
        <v>0</v>
      </c>
      <c r="X28" s="68">
        <v>171189.39</v>
      </c>
      <c r="Z28" s="95">
        <v>40652</v>
      </c>
      <c r="AA28" s="96">
        <v>2</v>
      </c>
      <c r="AB28" s="97">
        <v>3.3113045422156397E-3</v>
      </c>
      <c r="AD28" s="95">
        <v>40652</v>
      </c>
      <c r="AE28" s="96">
        <v>3</v>
      </c>
      <c r="AF28" s="97">
        <v>3.2916012683636884E-3</v>
      </c>
      <c r="AH28" s="95">
        <v>40652</v>
      </c>
      <c r="AI28" s="96">
        <v>4</v>
      </c>
      <c r="AJ28" s="97">
        <v>6.1439255627755785E-3</v>
      </c>
      <c r="AL28" s="75">
        <v>40652</v>
      </c>
      <c r="AM28" s="85">
        <v>5</v>
      </c>
      <c r="AN28" s="76">
        <v>8.8861617241939844E-3</v>
      </c>
      <c r="AP28" s="95">
        <v>40652</v>
      </c>
      <c r="AQ28" s="96">
        <v>6</v>
      </c>
      <c r="AR28" s="97">
        <v>4.968422655821576E-3</v>
      </c>
      <c r="AT28" s="95">
        <v>40652</v>
      </c>
      <c r="AU28" s="96">
        <v>7</v>
      </c>
      <c r="AV28" s="97">
        <v>4.9622014737274621E-3</v>
      </c>
      <c r="AX28" s="95">
        <v>40652</v>
      </c>
      <c r="AY28" s="96">
        <v>8</v>
      </c>
      <c r="AZ28" s="97">
        <v>9.2403374626962003E-3</v>
      </c>
      <c r="BB28" s="95">
        <v>40652</v>
      </c>
      <c r="BC28" s="96">
        <v>9</v>
      </c>
      <c r="BD28" s="97">
        <v>9.2257722643614912E-3</v>
      </c>
    </row>
    <row r="29" spans="1:56" x14ac:dyDescent="0.2">
      <c r="A29" s="52">
        <v>63765</v>
      </c>
      <c r="B29" s="95">
        <v>40653</v>
      </c>
      <c r="C29" s="95"/>
      <c r="D29" s="96">
        <v>1</v>
      </c>
      <c r="E29" s="98">
        <v>0.02</v>
      </c>
      <c r="F29" s="98">
        <v>48.45</v>
      </c>
      <c r="G29" s="98">
        <v>0</v>
      </c>
      <c r="H29" s="98">
        <v>-76.290000000000006</v>
      </c>
      <c r="I29" s="98">
        <v>-27.82</v>
      </c>
      <c r="J29" s="98">
        <v>1027.3699999999999</v>
      </c>
      <c r="K29" s="98">
        <f t="shared" si="6"/>
        <v>0</v>
      </c>
      <c r="L29" s="98">
        <f t="shared" si="7"/>
        <v>0</v>
      </c>
      <c r="M29" s="98">
        <f t="shared" si="8"/>
        <v>0</v>
      </c>
      <c r="N29" s="98">
        <f t="shared" si="9"/>
        <v>0</v>
      </c>
      <c r="O29" s="98">
        <f t="shared" si="10"/>
        <v>1027.3699999999999</v>
      </c>
      <c r="P29" s="98">
        <v>0</v>
      </c>
      <c r="Q29" s="97">
        <f t="shared" si="5"/>
        <v>6.0013649210386216E-3</v>
      </c>
      <c r="R29" s="97">
        <f t="shared" si="11"/>
        <v>6.0013649210386216E-3</v>
      </c>
      <c r="S29" s="68">
        <v>171189.39</v>
      </c>
      <c r="T29" s="68">
        <v>0</v>
      </c>
      <c r="U29" s="68">
        <v>0</v>
      </c>
      <c r="V29" s="68">
        <v>0</v>
      </c>
      <c r="W29" s="68">
        <v>0</v>
      </c>
      <c r="X29" s="68">
        <v>171189.39</v>
      </c>
      <c r="Z29" s="95">
        <v>40653</v>
      </c>
      <c r="AA29" s="96">
        <v>2</v>
      </c>
      <c r="AB29" s="97">
        <v>3.0017765616385207E-3</v>
      </c>
      <c r="AD29" s="95">
        <v>40653</v>
      </c>
      <c r="AE29" s="96">
        <v>3</v>
      </c>
      <c r="AF29" s="97">
        <v>2.982134482449154E-3</v>
      </c>
      <c r="AH29" s="95">
        <v>40653</v>
      </c>
      <c r="AI29" s="96">
        <v>4</v>
      </c>
      <c r="AJ29" s="97">
        <v>5.9819445641075856E-3</v>
      </c>
      <c r="AL29" s="75">
        <v>40653</v>
      </c>
      <c r="AM29" s="85">
        <v>5</v>
      </c>
      <c r="AN29" s="76">
        <v>8.8869407666689847E-3</v>
      </c>
      <c r="AP29" s="95">
        <v>40653</v>
      </c>
      <c r="AQ29" s="96">
        <v>6</v>
      </c>
      <c r="AR29" s="97">
        <v>4.5040840898569424E-3</v>
      </c>
      <c r="AT29" s="95">
        <v>40653</v>
      </c>
      <c r="AU29" s="96">
        <v>7</v>
      </c>
      <c r="AV29" s="97">
        <v>4.4984443266501287E-3</v>
      </c>
      <c r="AX29" s="95">
        <v>40653</v>
      </c>
      <c r="AY29" s="96">
        <v>8</v>
      </c>
      <c r="AZ29" s="97">
        <v>9.0081681797138848E-3</v>
      </c>
      <c r="BB29" s="95">
        <v>40653</v>
      </c>
      <c r="BC29" s="96">
        <v>9</v>
      </c>
      <c r="BD29" s="97">
        <v>8.9939689411363283E-3</v>
      </c>
    </row>
    <row r="30" spans="1:56" x14ac:dyDescent="0.2">
      <c r="A30" s="52">
        <v>63765</v>
      </c>
      <c r="B30" s="95">
        <v>40654</v>
      </c>
      <c r="C30" s="95"/>
      <c r="D30" s="96">
        <v>1</v>
      </c>
      <c r="E30" s="98">
        <v>0.02</v>
      </c>
      <c r="F30" s="98">
        <v>0</v>
      </c>
      <c r="G30" s="98">
        <v>0</v>
      </c>
      <c r="H30" s="98">
        <v>-77.36</v>
      </c>
      <c r="I30" s="98">
        <v>-77.34</v>
      </c>
      <c r="J30" s="98">
        <v>950.03</v>
      </c>
      <c r="K30" s="98">
        <f t="shared" si="6"/>
        <v>0</v>
      </c>
      <c r="L30" s="98">
        <f t="shared" si="7"/>
        <v>0</v>
      </c>
      <c r="M30" s="98">
        <f t="shared" si="8"/>
        <v>0</v>
      </c>
      <c r="N30" s="98">
        <f t="shared" si="9"/>
        <v>0</v>
      </c>
      <c r="O30" s="98">
        <f t="shared" si="10"/>
        <v>950.03</v>
      </c>
      <c r="P30" s="98">
        <v>0</v>
      </c>
      <c r="Q30" s="97">
        <f t="shared" si="5"/>
        <v>5.5495845858204171E-3</v>
      </c>
      <c r="R30" s="97">
        <f t="shared" si="11"/>
        <v>5.5495845858204171E-3</v>
      </c>
      <c r="S30" s="68">
        <v>171189.39</v>
      </c>
      <c r="T30" s="68">
        <v>0</v>
      </c>
      <c r="U30" s="68">
        <v>0</v>
      </c>
      <c r="V30" s="68">
        <v>0</v>
      </c>
      <c r="W30" s="68">
        <v>0</v>
      </c>
      <c r="X30" s="68">
        <v>171189.39</v>
      </c>
      <c r="Z30" s="95">
        <v>40654</v>
      </c>
      <c r="AA30" s="96">
        <v>2</v>
      </c>
      <c r="AB30" s="97">
        <v>2.4019974874557736E-3</v>
      </c>
      <c r="AD30" s="95">
        <v>40654</v>
      </c>
      <c r="AE30" s="96">
        <v>3</v>
      </c>
      <c r="AF30" s="97">
        <v>2.3913342547941326E-3</v>
      </c>
      <c r="AH30" s="95">
        <v>40654</v>
      </c>
      <c r="AI30" s="96">
        <v>4</v>
      </c>
      <c r="AJ30" s="97">
        <v>5.5317044805319078E-3</v>
      </c>
      <c r="AL30" s="75">
        <v>40654</v>
      </c>
      <c r="AM30" s="85">
        <v>5</v>
      </c>
      <c r="AN30" s="76">
        <v>8.6131585237926144E-3</v>
      </c>
      <c r="AP30" s="95">
        <v>40654</v>
      </c>
      <c r="AQ30" s="96">
        <v>6</v>
      </c>
      <c r="AR30" s="97">
        <v>3.621840814524139E-3</v>
      </c>
      <c r="AT30" s="95">
        <v>40654</v>
      </c>
      <c r="AU30" s="96">
        <v>7</v>
      </c>
      <c r="AV30" s="97">
        <v>3.6173057472031968E-3</v>
      </c>
      <c r="AX30" s="95">
        <v>40654</v>
      </c>
      <c r="AY30" s="96">
        <v>8</v>
      </c>
      <c r="AZ30" s="97">
        <v>8.3116603307669349E-3</v>
      </c>
      <c r="BB30" s="95">
        <v>40654</v>
      </c>
      <c r="BC30" s="96">
        <v>9</v>
      </c>
      <c r="BD30" s="97">
        <v>8.2985589714608381E-3</v>
      </c>
    </row>
    <row r="31" spans="1:56" x14ac:dyDescent="0.2">
      <c r="A31" s="52">
        <v>63765</v>
      </c>
      <c r="B31" s="95">
        <v>40655</v>
      </c>
      <c r="C31" s="95"/>
      <c r="D31" s="96">
        <v>1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950.03</v>
      </c>
      <c r="K31" s="98">
        <f t="shared" si="6"/>
        <v>0</v>
      </c>
      <c r="L31" s="98">
        <f t="shared" si="7"/>
        <v>0</v>
      </c>
      <c r="M31" s="98">
        <f t="shared" si="8"/>
        <v>0</v>
      </c>
      <c r="N31" s="98">
        <f t="shared" si="9"/>
        <v>0</v>
      </c>
      <c r="O31" s="98">
        <f t="shared" si="10"/>
        <v>950.03</v>
      </c>
      <c r="P31" s="98">
        <v>0</v>
      </c>
      <c r="Q31" s="97">
        <f t="shared" si="5"/>
        <v>5.5495845858204171E-3</v>
      </c>
      <c r="R31" s="97">
        <f t="shared" si="11"/>
        <v>5.5495845858204171E-3</v>
      </c>
      <c r="S31" s="68">
        <v>171189.39</v>
      </c>
      <c r="T31" s="68">
        <v>0</v>
      </c>
      <c r="U31" s="68">
        <v>0</v>
      </c>
      <c r="V31" s="68">
        <v>0</v>
      </c>
      <c r="W31" s="68">
        <v>0</v>
      </c>
      <c r="X31" s="68">
        <v>171189.39</v>
      </c>
      <c r="Z31" s="95">
        <v>40655</v>
      </c>
      <c r="AA31" s="96">
        <v>2</v>
      </c>
      <c r="AB31" s="97">
        <v>2.4019974874557736E-3</v>
      </c>
      <c r="AD31" s="95">
        <v>40655</v>
      </c>
      <c r="AE31" s="96">
        <v>3</v>
      </c>
      <c r="AF31" s="97">
        <v>2.3913342547941326E-3</v>
      </c>
      <c r="AH31" s="95">
        <v>40655</v>
      </c>
      <c r="AI31" s="96">
        <v>4</v>
      </c>
      <c r="AJ31" s="97">
        <v>5.5317044805319078E-3</v>
      </c>
      <c r="AL31" s="75">
        <v>40655</v>
      </c>
      <c r="AM31" s="85">
        <v>5</v>
      </c>
      <c r="AN31" s="76">
        <v>8.6131585237926144E-3</v>
      </c>
      <c r="AP31" s="95">
        <v>40655</v>
      </c>
      <c r="AQ31" s="96">
        <v>6</v>
      </c>
      <c r="AR31" s="97">
        <v>3.621840814524139E-3</v>
      </c>
      <c r="AT31" s="95">
        <v>40655</v>
      </c>
      <c r="AU31" s="96">
        <v>7</v>
      </c>
      <c r="AV31" s="97">
        <v>3.6173057472031968E-3</v>
      </c>
      <c r="AX31" s="95">
        <v>40655</v>
      </c>
      <c r="AY31" s="96">
        <v>8</v>
      </c>
      <c r="AZ31" s="97">
        <v>8.3116603307669349E-3</v>
      </c>
      <c r="BB31" s="95">
        <v>40655</v>
      </c>
      <c r="BC31" s="96">
        <v>9</v>
      </c>
      <c r="BD31" s="97">
        <v>8.2985589714608381E-3</v>
      </c>
    </row>
    <row r="32" spans="1:56" x14ac:dyDescent="0.2">
      <c r="A32" s="52">
        <v>63765</v>
      </c>
      <c r="B32" s="95">
        <v>40656</v>
      </c>
      <c r="C32" s="95"/>
      <c r="D32" s="96">
        <v>1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950.03</v>
      </c>
      <c r="K32" s="98">
        <f t="shared" si="6"/>
        <v>0</v>
      </c>
      <c r="L32" s="98">
        <f t="shared" si="7"/>
        <v>0</v>
      </c>
      <c r="M32" s="98">
        <f t="shared" si="8"/>
        <v>0</v>
      </c>
      <c r="N32" s="98">
        <f t="shared" si="9"/>
        <v>0</v>
      </c>
      <c r="O32" s="98">
        <f t="shared" si="10"/>
        <v>950.03</v>
      </c>
      <c r="P32" s="98">
        <v>0</v>
      </c>
      <c r="Q32" s="97">
        <f t="shared" si="5"/>
        <v>5.5495845858204171E-3</v>
      </c>
      <c r="R32" s="97">
        <f t="shared" si="11"/>
        <v>5.5495845858204171E-3</v>
      </c>
      <c r="S32" s="68">
        <v>171189.39</v>
      </c>
      <c r="T32" s="68">
        <v>0</v>
      </c>
      <c r="U32" s="68">
        <v>0</v>
      </c>
      <c r="V32" s="68">
        <v>0</v>
      </c>
      <c r="W32" s="68">
        <v>0</v>
      </c>
      <c r="X32" s="68">
        <v>171189.39</v>
      </c>
      <c r="Z32" s="95">
        <v>40656</v>
      </c>
      <c r="AA32" s="96">
        <v>2</v>
      </c>
      <c r="AB32" s="97">
        <v>2.4019974874557736E-3</v>
      </c>
      <c r="AD32" s="95">
        <v>40656</v>
      </c>
      <c r="AE32" s="96">
        <v>3</v>
      </c>
      <c r="AF32" s="97">
        <v>2.3913342547941326E-3</v>
      </c>
      <c r="AH32" s="95">
        <v>40656</v>
      </c>
      <c r="AI32" s="96">
        <v>4</v>
      </c>
      <c r="AJ32" s="97">
        <v>5.5317044805319078E-3</v>
      </c>
      <c r="AL32" s="75">
        <v>40656</v>
      </c>
      <c r="AM32" s="85">
        <v>5</v>
      </c>
      <c r="AN32" s="76">
        <v>8.6131585237926144E-3</v>
      </c>
      <c r="AP32" s="95">
        <v>40656</v>
      </c>
      <c r="AQ32" s="96">
        <v>6</v>
      </c>
      <c r="AR32" s="97">
        <v>3.621840814524139E-3</v>
      </c>
      <c r="AT32" s="95">
        <v>40656</v>
      </c>
      <c r="AU32" s="96">
        <v>7</v>
      </c>
      <c r="AV32" s="97">
        <v>3.6173057472031968E-3</v>
      </c>
      <c r="AX32" s="95">
        <v>40656</v>
      </c>
      <c r="AY32" s="96">
        <v>8</v>
      </c>
      <c r="AZ32" s="97">
        <v>8.3116603307669349E-3</v>
      </c>
      <c r="BB32" s="95">
        <v>40656</v>
      </c>
      <c r="BC32" s="96">
        <v>9</v>
      </c>
      <c r="BD32" s="97">
        <v>8.2985589714608381E-3</v>
      </c>
    </row>
    <row r="33" spans="1:56" x14ac:dyDescent="0.2">
      <c r="A33" s="52">
        <v>63765</v>
      </c>
      <c r="B33" s="95">
        <v>40657</v>
      </c>
      <c r="C33" s="95"/>
      <c r="D33" s="96">
        <v>1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950.03</v>
      </c>
      <c r="K33" s="98">
        <f t="shared" si="6"/>
        <v>0</v>
      </c>
      <c r="L33" s="98">
        <f t="shared" si="7"/>
        <v>0</v>
      </c>
      <c r="M33" s="98">
        <f t="shared" si="8"/>
        <v>0</v>
      </c>
      <c r="N33" s="98">
        <f t="shared" si="9"/>
        <v>0</v>
      </c>
      <c r="O33" s="98">
        <f t="shared" si="10"/>
        <v>950.03</v>
      </c>
      <c r="P33" s="98">
        <v>0</v>
      </c>
      <c r="Q33" s="97">
        <f t="shared" si="5"/>
        <v>5.5495845858204171E-3</v>
      </c>
      <c r="R33" s="97">
        <f t="shared" si="11"/>
        <v>5.5495845858204171E-3</v>
      </c>
      <c r="S33" s="68">
        <v>171189.39</v>
      </c>
      <c r="T33" s="68">
        <v>0</v>
      </c>
      <c r="U33" s="68">
        <v>0</v>
      </c>
      <c r="V33" s="68">
        <v>0</v>
      </c>
      <c r="W33" s="68">
        <v>0</v>
      </c>
      <c r="X33" s="68">
        <v>171189.39</v>
      </c>
      <c r="Z33" s="95">
        <v>40657</v>
      </c>
      <c r="AA33" s="96">
        <v>2</v>
      </c>
      <c r="AB33" s="97">
        <v>2.4019974874557736E-3</v>
      </c>
      <c r="AD33" s="95">
        <v>40657</v>
      </c>
      <c r="AE33" s="96">
        <v>3</v>
      </c>
      <c r="AF33" s="97">
        <v>2.3913342547941326E-3</v>
      </c>
      <c r="AH33" s="95">
        <v>40657</v>
      </c>
      <c r="AI33" s="96">
        <v>4</v>
      </c>
      <c r="AJ33" s="97">
        <v>5.5317044805319078E-3</v>
      </c>
      <c r="AL33" s="75">
        <v>40657</v>
      </c>
      <c r="AM33" s="85">
        <v>5</v>
      </c>
      <c r="AN33" s="76">
        <v>8.6131585237926144E-3</v>
      </c>
      <c r="AP33" s="95">
        <v>40657</v>
      </c>
      <c r="AQ33" s="96">
        <v>6</v>
      </c>
      <c r="AR33" s="97">
        <v>3.621840814524139E-3</v>
      </c>
      <c r="AT33" s="95">
        <v>40657</v>
      </c>
      <c r="AU33" s="96">
        <v>7</v>
      </c>
      <c r="AV33" s="97">
        <v>3.6173057472031968E-3</v>
      </c>
      <c r="AX33" s="95">
        <v>40657</v>
      </c>
      <c r="AY33" s="96">
        <v>8</v>
      </c>
      <c r="AZ33" s="97">
        <v>8.3116603307669349E-3</v>
      </c>
      <c r="BB33" s="95">
        <v>40657</v>
      </c>
      <c r="BC33" s="96">
        <v>9</v>
      </c>
      <c r="BD33" s="97">
        <v>8.2985589714608381E-3</v>
      </c>
    </row>
    <row r="34" spans="1:56" x14ac:dyDescent="0.2">
      <c r="A34" s="52">
        <v>63765</v>
      </c>
      <c r="B34" s="95">
        <v>40658</v>
      </c>
      <c r="C34" s="95"/>
      <c r="D34" s="96">
        <v>1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950.03</v>
      </c>
      <c r="K34" s="98">
        <f t="shared" si="6"/>
        <v>0</v>
      </c>
      <c r="L34" s="98">
        <f t="shared" si="7"/>
        <v>0</v>
      </c>
      <c r="M34" s="98">
        <f t="shared" si="8"/>
        <v>0</v>
      </c>
      <c r="N34" s="98">
        <f t="shared" si="9"/>
        <v>0</v>
      </c>
      <c r="O34" s="98">
        <f t="shared" si="10"/>
        <v>950.03</v>
      </c>
      <c r="P34" s="98">
        <v>0</v>
      </c>
      <c r="Q34" s="97">
        <f t="shared" si="5"/>
        <v>5.5495845858204171E-3</v>
      </c>
      <c r="R34" s="97">
        <f t="shared" si="11"/>
        <v>5.5495845858204171E-3</v>
      </c>
      <c r="S34" s="68">
        <v>171189.39</v>
      </c>
      <c r="T34" s="68">
        <v>0</v>
      </c>
      <c r="U34" s="68">
        <v>0</v>
      </c>
      <c r="V34" s="68">
        <v>0</v>
      </c>
      <c r="W34" s="68">
        <v>0</v>
      </c>
      <c r="X34" s="68">
        <v>171189.39</v>
      </c>
      <c r="Z34" s="95">
        <v>40658</v>
      </c>
      <c r="AA34" s="96">
        <v>2</v>
      </c>
      <c r="AB34" s="97">
        <v>2.4019974874557736E-3</v>
      </c>
      <c r="AD34" s="95">
        <v>40658</v>
      </c>
      <c r="AE34" s="96">
        <v>3</v>
      </c>
      <c r="AF34" s="97">
        <v>2.3913342547941326E-3</v>
      </c>
      <c r="AH34" s="95">
        <v>40658</v>
      </c>
      <c r="AI34" s="96">
        <v>4</v>
      </c>
      <c r="AJ34" s="97">
        <v>5.5317044805319078E-3</v>
      </c>
      <c r="AL34" s="75">
        <v>40658</v>
      </c>
      <c r="AM34" s="85">
        <v>5</v>
      </c>
      <c r="AN34" s="76">
        <v>8.6131585237926144E-3</v>
      </c>
      <c r="AP34" s="95">
        <v>40658</v>
      </c>
      <c r="AQ34" s="96">
        <v>6</v>
      </c>
      <c r="AR34" s="97">
        <v>3.621840814524139E-3</v>
      </c>
      <c r="AT34" s="95">
        <v>40658</v>
      </c>
      <c r="AU34" s="96">
        <v>7</v>
      </c>
      <c r="AV34" s="97">
        <v>3.6173057472031968E-3</v>
      </c>
      <c r="AX34" s="95">
        <v>40658</v>
      </c>
      <c r="AY34" s="96">
        <v>8</v>
      </c>
      <c r="AZ34" s="97">
        <v>8.3116603307669349E-3</v>
      </c>
      <c r="BB34" s="95">
        <v>40658</v>
      </c>
      <c r="BC34" s="96">
        <v>9</v>
      </c>
      <c r="BD34" s="97">
        <v>8.2985589714608381E-3</v>
      </c>
    </row>
    <row r="35" spans="1:56" x14ac:dyDescent="0.2">
      <c r="A35" s="52">
        <v>63765</v>
      </c>
      <c r="B35" s="95">
        <v>40659</v>
      </c>
      <c r="C35" s="95"/>
      <c r="D35" s="96">
        <v>1</v>
      </c>
      <c r="E35" s="98">
        <v>1336.14</v>
      </c>
      <c r="F35" s="98">
        <v>-64.81</v>
      </c>
      <c r="G35" s="98">
        <v>0</v>
      </c>
      <c r="H35" s="98">
        <v>-389.63</v>
      </c>
      <c r="I35" s="98">
        <v>881.7</v>
      </c>
      <c r="J35" s="98">
        <v>1831.73</v>
      </c>
      <c r="K35" s="98">
        <f t="shared" si="6"/>
        <v>0</v>
      </c>
      <c r="L35" s="98">
        <f t="shared" si="7"/>
        <v>0</v>
      </c>
      <c r="M35" s="98">
        <f t="shared" si="8"/>
        <v>0</v>
      </c>
      <c r="N35" s="98">
        <f t="shared" si="9"/>
        <v>0</v>
      </c>
      <c r="O35" s="98">
        <f t="shared" si="10"/>
        <v>1831.73</v>
      </c>
      <c r="P35" s="98">
        <v>0</v>
      </c>
      <c r="Q35" s="97">
        <f t="shared" si="5"/>
        <v>1.0700020602912363E-2</v>
      </c>
      <c r="R35" s="97">
        <f t="shared" si="11"/>
        <v>1.0700020602912363E-2</v>
      </c>
      <c r="S35" s="68">
        <v>171189.39</v>
      </c>
      <c r="T35" s="68">
        <v>0</v>
      </c>
      <c r="U35" s="68">
        <v>0</v>
      </c>
      <c r="V35" s="68">
        <v>0</v>
      </c>
      <c r="W35" s="68">
        <v>0</v>
      </c>
      <c r="X35" s="68">
        <v>171189.39</v>
      </c>
      <c r="Z35" s="95">
        <v>40659</v>
      </c>
      <c r="AA35" s="96">
        <v>2</v>
      </c>
      <c r="AB35" s="97">
        <v>6.7739122929374954E-3</v>
      </c>
      <c r="AD35" s="95">
        <v>40659</v>
      </c>
      <c r="AE35" s="96">
        <v>3</v>
      </c>
      <c r="AF35" s="97">
        <v>6.752002601771669E-3</v>
      </c>
      <c r="AH35" s="95">
        <v>40659</v>
      </c>
      <c r="AI35" s="96">
        <v>4</v>
      </c>
      <c r="AJ35" s="97">
        <v>1.0663818429453601E-2</v>
      </c>
      <c r="AL35" s="75">
        <v>40659</v>
      </c>
      <c r="AM35" s="85">
        <v>5</v>
      </c>
      <c r="AN35" s="76">
        <v>1.4340405386037994E-2</v>
      </c>
      <c r="AP35" s="95">
        <v>40659</v>
      </c>
      <c r="AQ35" s="96">
        <v>6</v>
      </c>
      <c r="AR35" s="97">
        <v>1.0215448451221932E-2</v>
      </c>
      <c r="AT35" s="95">
        <v>40659</v>
      </c>
      <c r="AU35" s="96">
        <v>7</v>
      </c>
      <c r="AV35" s="97">
        <v>1.0202657235701325E-2</v>
      </c>
      <c r="AX35" s="95">
        <v>40659</v>
      </c>
      <c r="AY35" s="96">
        <v>8</v>
      </c>
      <c r="AZ35" s="97">
        <v>1.6112548238972773E-2</v>
      </c>
      <c r="BB35" s="95">
        <v>40659</v>
      </c>
      <c r="BC35" s="96">
        <v>9</v>
      </c>
      <c r="BD35" s="97">
        <v>1.6087150631826318E-2</v>
      </c>
    </row>
    <row r="36" spans="1:56" x14ac:dyDescent="0.2">
      <c r="A36" s="52">
        <v>63765</v>
      </c>
      <c r="B36" s="95">
        <v>40660</v>
      </c>
      <c r="C36" s="95"/>
      <c r="D36" s="96">
        <v>1</v>
      </c>
      <c r="E36" s="98">
        <v>-73.55</v>
      </c>
      <c r="F36" s="98">
        <v>5.15</v>
      </c>
      <c r="G36" s="98">
        <v>0</v>
      </c>
      <c r="H36" s="98">
        <v>-77.64</v>
      </c>
      <c r="I36" s="98">
        <v>-146.04</v>
      </c>
      <c r="J36" s="98">
        <v>1685.69</v>
      </c>
      <c r="K36" s="98">
        <f t="shared" si="6"/>
        <v>0</v>
      </c>
      <c r="L36" s="98">
        <f t="shared" si="7"/>
        <v>0</v>
      </c>
      <c r="M36" s="98">
        <f t="shared" si="8"/>
        <v>0</v>
      </c>
      <c r="N36" s="98">
        <f t="shared" si="9"/>
        <v>0</v>
      </c>
      <c r="O36" s="98">
        <f t="shared" si="10"/>
        <v>1685.69</v>
      </c>
      <c r="P36" s="98">
        <v>0</v>
      </c>
      <c r="Q36" s="97">
        <f t="shared" si="5"/>
        <v>9.8469303500643354E-3</v>
      </c>
      <c r="R36" s="97">
        <f t="shared" si="11"/>
        <v>9.8469303500643354E-3</v>
      </c>
      <c r="S36" s="68">
        <v>171189.39</v>
      </c>
      <c r="T36" s="68">
        <v>0</v>
      </c>
      <c r="U36" s="68">
        <v>0</v>
      </c>
      <c r="V36" s="68">
        <v>0</v>
      </c>
      <c r="W36" s="68">
        <v>0</v>
      </c>
      <c r="X36" s="68">
        <v>171189.39</v>
      </c>
      <c r="Z36" s="95">
        <v>40660</v>
      </c>
      <c r="AA36" s="96">
        <v>2</v>
      </c>
      <c r="AB36" s="97">
        <v>5.7737051749838205E-3</v>
      </c>
      <c r="AD36" s="95">
        <v>40660</v>
      </c>
      <c r="AE36" s="96">
        <v>3</v>
      </c>
      <c r="AF36" s="97">
        <v>5.7392022115059184E-3</v>
      </c>
      <c r="AH36" s="95">
        <v>40660</v>
      </c>
      <c r="AI36" s="96">
        <v>4</v>
      </c>
      <c r="AJ36" s="97">
        <v>9.8138974201705115E-3</v>
      </c>
      <c r="AL36" s="75">
        <v>40660</v>
      </c>
      <c r="AM36" s="85">
        <v>5</v>
      </c>
      <c r="AN36" s="76">
        <v>1.3683158211826054E-2</v>
      </c>
      <c r="AP36" s="95">
        <v>40660</v>
      </c>
      <c r="AQ36" s="96">
        <v>6</v>
      </c>
      <c r="AR36" s="97">
        <v>8.6831311835386411E-3</v>
      </c>
      <c r="AT36" s="95">
        <v>40660</v>
      </c>
      <c r="AU36" s="96">
        <v>7</v>
      </c>
      <c r="AV36" s="97">
        <v>8.6722586503461263E-3</v>
      </c>
      <c r="AX36" s="95">
        <v>40660</v>
      </c>
      <c r="AY36" s="96">
        <v>8</v>
      </c>
      <c r="AZ36" s="97">
        <v>1.48124002542718E-2</v>
      </c>
      <c r="BB36" s="95">
        <v>40660</v>
      </c>
      <c r="BC36" s="96">
        <v>9</v>
      </c>
      <c r="BD36" s="97">
        <v>1.4789052021765406E-2</v>
      </c>
    </row>
    <row r="37" spans="1:56" x14ac:dyDescent="0.2">
      <c r="A37" s="52">
        <v>63765</v>
      </c>
      <c r="B37" s="95">
        <v>40661</v>
      </c>
      <c r="C37" s="95"/>
      <c r="D37" s="96">
        <v>1</v>
      </c>
      <c r="E37" s="98">
        <v>0.02</v>
      </c>
      <c r="F37" s="98">
        <v>0</v>
      </c>
      <c r="G37" s="98">
        <v>0</v>
      </c>
      <c r="H37" s="98">
        <v>-77.97</v>
      </c>
      <c r="I37" s="98">
        <v>-77.95</v>
      </c>
      <c r="J37" s="98">
        <v>1607.74</v>
      </c>
      <c r="K37" s="98">
        <f t="shared" si="6"/>
        <v>0</v>
      </c>
      <c r="L37" s="98">
        <f t="shared" si="7"/>
        <v>0</v>
      </c>
      <c r="M37" s="98">
        <f t="shared" si="8"/>
        <v>0</v>
      </c>
      <c r="N37" s="98">
        <f t="shared" si="9"/>
        <v>0</v>
      </c>
      <c r="O37" s="98">
        <f t="shared" si="10"/>
        <v>1607.74</v>
      </c>
      <c r="P37" s="98">
        <v>0</v>
      </c>
      <c r="Q37" s="97">
        <f t="shared" si="5"/>
        <v>9.3915867099006543E-3</v>
      </c>
      <c r="R37" s="97">
        <f t="shared" si="11"/>
        <v>9.3915867099006543E-3</v>
      </c>
      <c r="S37" s="68">
        <v>171189.39</v>
      </c>
      <c r="T37" s="68">
        <v>0</v>
      </c>
      <c r="U37" s="68">
        <v>0</v>
      </c>
      <c r="V37" s="68">
        <v>0</v>
      </c>
      <c r="W37" s="68">
        <v>0</v>
      </c>
      <c r="X37" s="68">
        <v>171189.39</v>
      </c>
      <c r="Z37" s="95">
        <v>40661</v>
      </c>
      <c r="AA37" s="96">
        <v>2</v>
      </c>
      <c r="AB37" s="97">
        <v>5.1696111434328526E-3</v>
      </c>
      <c r="AD37" s="95">
        <v>40661</v>
      </c>
      <c r="AE37" s="96">
        <v>3</v>
      </c>
      <c r="AF37" s="97">
        <v>5.1484019838508978E-3</v>
      </c>
      <c r="AH37" s="95">
        <v>40661</v>
      </c>
      <c r="AI37" s="96">
        <v>4</v>
      </c>
      <c r="AJ37" s="97">
        <v>9.3600630836658105E-3</v>
      </c>
      <c r="AL37" s="75">
        <v>40661</v>
      </c>
      <c r="AM37" s="85">
        <v>5</v>
      </c>
      <c r="AN37" s="76">
        <v>1.3407183663523246E-2</v>
      </c>
      <c r="AP37" s="95">
        <v>40661</v>
      </c>
      <c r="AQ37" s="96">
        <v>6</v>
      </c>
      <c r="AR37" s="97">
        <v>7.7544540516093739E-3</v>
      </c>
      <c r="AT37" s="95">
        <v>40661</v>
      </c>
      <c r="AU37" s="96">
        <v>7</v>
      </c>
      <c r="AV37" s="97">
        <v>7.7447443561914587E-3</v>
      </c>
      <c r="AX37" s="95">
        <v>40661</v>
      </c>
      <c r="AY37" s="96">
        <v>8</v>
      </c>
      <c r="AZ37" s="97">
        <v>1.411589240532485E-2</v>
      </c>
      <c r="BB37" s="95">
        <v>40661</v>
      </c>
      <c r="BC37" s="96">
        <v>9</v>
      </c>
      <c r="BD37" s="97">
        <v>1.4093642052089916E-2</v>
      </c>
    </row>
    <row r="38" spans="1:56" x14ac:dyDescent="0.2">
      <c r="A38" s="52">
        <v>63765</v>
      </c>
      <c r="B38" s="95">
        <v>40662</v>
      </c>
      <c r="C38" s="95"/>
      <c r="D38" s="96">
        <v>1</v>
      </c>
      <c r="E38" s="98">
        <v>1718.1</v>
      </c>
      <c r="F38" s="98">
        <v>29.43</v>
      </c>
      <c r="G38" s="98">
        <v>0</v>
      </c>
      <c r="H38" s="98">
        <v>-78.27</v>
      </c>
      <c r="I38" s="98">
        <v>1669.26</v>
      </c>
      <c r="J38" s="98">
        <v>3277</v>
      </c>
      <c r="K38" s="98">
        <f t="shared" si="6"/>
        <v>0</v>
      </c>
      <c r="L38" s="98">
        <f t="shared" si="7"/>
        <v>0</v>
      </c>
      <c r="M38" s="98">
        <f t="shared" si="8"/>
        <v>0</v>
      </c>
      <c r="N38" s="98">
        <f t="shared" si="9"/>
        <v>0</v>
      </c>
      <c r="O38" s="98">
        <f t="shared" si="10"/>
        <v>3277</v>
      </c>
      <c r="P38" s="98">
        <v>0</v>
      </c>
      <c r="Q38" s="97">
        <f t="shared" si="5"/>
        <v>1.9142541485777827E-2</v>
      </c>
      <c r="R38" s="97">
        <f t="shared" si="11"/>
        <v>1.9142541485777827E-2</v>
      </c>
      <c r="S38" s="68">
        <v>171189.39</v>
      </c>
      <c r="T38" s="68">
        <v>0</v>
      </c>
      <c r="U38" s="68">
        <v>0</v>
      </c>
      <c r="V38" s="68">
        <v>0</v>
      </c>
      <c r="W38" s="68">
        <v>0</v>
      </c>
      <c r="X38" s="68">
        <v>171189.39</v>
      </c>
      <c r="Z38" s="95">
        <v>40662</v>
      </c>
      <c r="AA38" s="96">
        <v>2</v>
      </c>
      <c r="AB38" s="97">
        <v>1.4723789748148235E-2</v>
      </c>
      <c r="AD38" s="95">
        <v>40662</v>
      </c>
      <c r="AE38" s="96">
        <v>3</v>
      </c>
      <c r="AF38" s="97">
        <v>1.4657472314679331E-2</v>
      </c>
      <c r="AH38" s="95">
        <v>40662</v>
      </c>
      <c r="AI38" s="96">
        <v>4</v>
      </c>
      <c r="AJ38" s="97">
        <v>1.9076526835126017E-2</v>
      </c>
      <c r="AL38" s="75">
        <v>40662</v>
      </c>
      <c r="AM38" s="85">
        <v>5</v>
      </c>
      <c r="AN38" s="76">
        <v>2.2899827435561532E-2</v>
      </c>
      <c r="AP38" s="95">
        <v>40662</v>
      </c>
      <c r="AQ38" s="96">
        <v>6</v>
      </c>
      <c r="AR38" s="97">
        <v>2.2241817309705932E-2</v>
      </c>
      <c r="AT38" s="95">
        <v>40662</v>
      </c>
      <c r="AU38" s="96">
        <v>7</v>
      </c>
      <c r="AV38" s="97">
        <v>2.2213967345004245E-2</v>
      </c>
      <c r="AX38" s="95">
        <v>40662</v>
      </c>
      <c r="AY38" s="96">
        <v>8</v>
      </c>
      <c r="AZ38" s="97">
        <v>2.8788991089807259E-2</v>
      </c>
      <c r="BB38" s="95">
        <v>40662</v>
      </c>
      <c r="BC38" s="96">
        <v>9</v>
      </c>
      <c r="BD38" s="97">
        <v>2.8743612079920225E-2</v>
      </c>
    </row>
    <row r="39" spans="1:56" x14ac:dyDescent="0.2">
      <c r="A39" s="52">
        <v>63765</v>
      </c>
      <c r="B39" s="95">
        <v>40663</v>
      </c>
      <c r="C39" s="95"/>
      <c r="D39" s="96">
        <v>1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3277</v>
      </c>
      <c r="K39" s="98">
        <f t="shared" si="6"/>
        <v>0</v>
      </c>
      <c r="L39" s="98">
        <f t="shared" si="7"/>
        <v>0</v>
      </c>
      <c r="M39" s="98">
        <f t="shared" si="8"/>
        <v>0</v>
      </c>
      <c r="N39" s="98">
        <f t="shared" si="9"/>
        <v>0</v>
      </c>
      <c r="O39" s="98">
        <f t="shared" si="10"/>
        <v>3277</v>
      </c>
      <c r="P39" s="98">
        <v>0</v>
      </c>
      <c r="Q39" s="97">
        <f t="shared" si="5"/>
        <v>1.9142541485777827E-2</v>
      </c>
      <c r="R39" s="97">
        <f t="shared" si="11"/>
        <v>1.9142541485777827E-2</v>
      </c>
      <c r="S39" s="68">
        <v>171189.39</v>
      </c>
      <c r="T39" s="68">
        <v>0</v>
      </c>
      <c r="U39" s="68">
        <v>0</v>
      </c>
      <c r="V39" s="68">
        <v>0</v>
      </c>
      <c r="W39" s="68">
        <v>0</v>
      </c>
      <c r="X39" s="68">
        <v>171189.39</v>
      </c>
      <c r="Z39" s="95">
        <v>40663</v>
      </c>
      <c r="AA39" s="96">
        <v>2</v>
      </c>
      <c r="AB39" s="97">
        <v>1.4723789748148235E-2</v>
      </c>
      <c r="AD39" s="95">
        <v>40663</v>
      </c>
      <c r="AE39" s="96">
        <v>3</v>
      </c>
      <c r="AF39" s="97">
        <v>1.4657472314679331E-2</v>
      </c>
      <c r="AH39" s="95">
        <v>40663</v>
      </c>
      <c r="AI39" s="96">
        <v>4</v>
      </c>
      <c r="AJ39" s="97">
        <v>1.9076526835126017E-2</v>
      </c>
      <c r="AL39" s="75">
        <v>40663</v>
      </c>
      <c r="AM39" s="85">
        <v>5</v>
      </c>
      <c r="AN39" s="76">
        <v>2.2899827435561532E-2</v>
      </c>
      <c r="AP39" s="95">
        <v>40663</v>
      </c>
      <c r="AQ39" s="96">
        <v>6</v>
      </c>
      <c r="AR39" s="97">
        <v>2.2241817309705932E-2</v>
      </c>
      <c r="AT39" s="95">
        <v>40663</v>
      </c>
      <c r="AU39" s="96">
        <v>7</v>
      </c>
      <c r="AV39" s="97">
        <v>2.2213967345004245E-2</v>
      </c>
      <c r="AX39" s="95">
        <v>40663</v>
      </c>
      <c r="AY39" s="96">
        <v>8</v>
      </c>
      <c r="AZ39" s="97">
        <v>2.8788991089807259E-2</v>
      </c>
      <c r="BB39" s="95">
        <v>40663</v>
      </c>
      <c r="BC39" s="96">
        <v>9</v>
      </c>
      <c r="BD39" s="97">
        <v>2.8743612079920225E-2</v>
      </c>
    </row>
    <row r="40" spans="1:56" x14ac:dyDescent="0.2">
      <c r="A40" s="52">
        <v>63765</v>
      </c>
      <c r="B40" s="95">
        <v>40664</v>
      </c>
      <c r="C40" s="95"/>
      <c r="D40" s="96">
        <v>1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3277</v>
      </c>
      <c r="K40" s="98">
        <f t="shared" si="6"/>
        <v>0</v>
      </c>
      <c r="L40" s="98">
        <f t="shared" si="7"/>
        <v>0</v>
      </c>
      <c r="M40" s="98">
        <f t="shared" si="8"/>
        <v>0</v>
      </c>
      <c r="N40" s="98">
        <f t="shared" si="9"/>
        <v>0</v>
      </c>
      <c r="O40" s="98">
        <f t="shared" si="10"/>
        <v>3277</v>
      </c>
      <c r="P40" s="98">
        <v>0</v>
      </c>
      <c r="Q40" s="97">
        <f t="shared" si="5"/>
        <v>1.9142541485777827E-2</v>
      </c>
      <c r="R40" s="97">
        <f t="shared" si="11"/>
        <v>1.9142541485777827E-2</v>
      </c>
      <c r="S40" s="68">
        <v>171189.39</v>
      </c>
      <c r="T40" s="68">
        <v>0</v>
      </c>
      <c r="U40" s="68">
        <v>0</v>
      </c>
      <c r="V40" s="68">
        <v>0</v>
      </c>
      <c r="W40" s="68">
        <v>0</v>
      </c>
      <c r="X40" s="68">
        <v>171189.39</v>
      </c>
      <c r="Z40" s="95">
        <v>40664</v>
      </c>
      <c r="AA40" s="96">
        <v>2</v>
      </c>
      <c r="AB40" s="97">
        <v>1.4723789748148235E-2</v>
      </c>
      <c r="AD40" s="95">
        <v>40664</v>
      </c>
      <c r="AE40" s="96">
        <v>3</v>
      </c>
      <c r="AF40" s="97">
        <v>1.4657472314679331E-2</v>
      </c>
      <c r="AH40" s="95">
        <v>40664</v>
      </c>
      <c r="AI40" s="96">
        <v>4</v>
      </c>
      <c r="AJ40" s="97">
        <v>1.9076526835126017E-2</v>
      </c>
      <c r="AL40" s="75">
        <v>40664</v>
      </c>
      <c r="AM40" s="85">
        <v>5</v>
      </c>
      <c r="AN40" s="76">
        <v>2.2899827435561532E-2</v>
      </c>
      <c r="AP40" s="95">
        <v>40664</v>
      </c>
      <c r="AQ40" s="96">
        <v>6</v>
      </c>
      <c r="AR40" s="97">
        <v>2.2241817309705932E-2</v>
      </c>
      <c r="AT40" s="95">
        <v>40664</v>
      </c>
      <c r="AU40" s="96">
        <v>7</v>
      </c>
      <c r="AV40" s="97">
        <v>2.2213967345004245E-2</v>
      </c>
      <c r="AX40" s="95">
        <v>40664</v>
      </c>
      <c r="AY40" s="96">
        <v>8</v>
      </c>
      <c r="AZ40" s="97">
        <v>2.8788991089807259E-2</v>
      </c>
      <c r="BB40" s="95">
        <v>40664</v>
      </c>
      <c r="BC40" s="96">
        <v>9</v>
      </c>
      <c r="BD40" s="97">
        <v>2.8743612079920225E-2</v>
      </c>
    </row>
    <row r="41" spans="1:56" x14ac:dyDescent="0.2">
      <c r="A41" s="52">
        <v>63765</v>
      </c>
      <c r="B41" s="95">
        <v>40665</v>
      </c>
      <c r="C41" s="95"/>
      <c r="D41" s="96">
        <v>1</v>
      </c>
      <c r="E41" s="98">
        <v>0.67</v>
      </c>
      <c r="F41" s="98">
        <v>0</v>
      </c>
      <c r="G41" s="98">
        <v>0</v>
      </c>
      <c r="H41" s="98">
        <v>-235.54</v>
      </c>
      <c r="I41" s="98">
        <v>-234.87</v>
      </c>
      <c r="J41" s="98">
        <v>3042.13</v>
      </c>
      <c r="K41" s="98">
        <f t="shared" si="6"/>
        <v>0</v>
      </c>
      <c r="L41" s="98">
        <f t="shared" si="7"/>
        <v>0</v>
      </c>
      <c r="M41" s="98">
        <f t="shared" si="8"/>
        <v>0</v>
      </c>
      <c r="N41" s="98">
        <f t="shared" si="9"/>
        <v>0</v>
      </c>
      <c r="O41" s="98">
        <f t="shared" si="10"/>
        <v>3042.13</v>
      </c>
      <c r="P41" s="98">
        <v>0</v>
      </c>
      <c r="Q41" s="97">
        <f t="shared" si="5"/>
        <v>1.7770552252099267E-2</v>
      </c>
      <c r="R41" s="97">
        <f t="shared" si="11"/>
        <v>1.7770552252099267E-2</v>
      </c>
      <c r="S41" s="68">
        <v>171189.39</v>
      </c>
      <c r="T41" s="68">
        <v>0</v>
      </c>
      <c r="U41" s="68">
        <v>0</v>
      </c>
      <c r="V41" s="68">
        <v>0</v>
      </c>
      <c r="W41" s="68">
        <v>0</v>
      </c>
      <c r="X41" s="68">
        <v>171189.39</v>
      </c>
      <c r="Z41" s="95">
        <v>40665</v>
      </c>
      <c r="AA41" s="96">
        <v>2</v>
      </c>
      <c r="AB41" s="97">
        <v>1.2902014747285246E-2</v>
      </c>
      <c r="AD41" s="95">
        <v>40665</v>
      </c>
      <c r="AE41" s="96">
        <v>3</v>
      </c>
      <c r="AF41" s="97">
        <v>1.2856938287540221E-2</v>
      </c>
      <c r="AH41" s="95">
        <v>40665</v>
      </c>
      <c r="AI41" s="96">
        <v>4</v>
      </c>
      <c r="AJ41" s="97">
        <v>1.7709512637787413E-2</v>
      </c>
      <c r="AL41" s="75">
        <v>40665</v>
      </c>
      <c r="AM41" s="85">
        <v>5</v>
      </c>
      <c r="AN41" s="76">
        <v>2.2069586412258004E-2</v>
      </c>
      <c r="AP41" s="95">
        <v>40665</v>
      </c>
      <c r="AQ41" s="96">
        <v>6</v>
      </c>
      <c r="AR41" s="97">
        <v>1.9455785913918132E-2</v>
      </c>
      <c r="AT41" s="95">
        <v>40665</v>
      </c>
      <c r="AU41" s="96">
        <v>7</v>
      </c>
      <c r="AV41" s="97">
        <v>1.9431424462540252E-2</v>
      </c>
      <c r="AX41" s="95">
        <v>40665</v>
      </c>
      <c r="AY41" s="96">
        <v>8</v>
      </c>
      <c r="AZ41" s="97">
        <v>2.6745901399562871E-2</v>
      </c>
      <c r="BB41" s="95">
        <v>40665</v>
      </c>
      <c r="BC41" s="96">
        <v>9</v>
      </c>
      <c r="BD41" s="97">
        <v>2.6703742835538787E-2</v>
      </c>
    </row>
    <row r="42" spans="1:56" x14ac:dyDescent="0.2">
      <c r="A42" s="52">
        <v>63765</v>
      </c>
      <c r="B42" s="95">
        <v>40666</v>
      </c>
      <c r="C42" s="95"/>
      <c r="D42" s="96">
        <v>1</v>
      </c>
      <c r="E42" s="98">
        <v>-0.6</v>
      </c>
      <c r="F42" s="98">
        <v>0</v>
      </c>
      <c r="G42" s="98">
        <v>0</v>
      </c>
      <c r="H42" s="98">
        <v>-79.099999999999994</v>
      </c>
      <c r="I42" s="98">
        <v>-79.7</v>
      </c>
      <c r="J42" s="98">
        <v>2962.43</v>
      </c>
      <c r="K42" s="98">
        <f t="shared" si="6"/>
        <v>0</v>
      </c>
      <c r="L42" s="98">
        <f t="shared" si="7"/>
        <v>0</v>
      </c>
      <c r="M42" s="98">
        <f t="shared" si="8"/>
        <v>0</v>
      </c>
      <c r="N42" s="98">
        <f t="shared" si="9"/>
        <v>0</v>
      </c>
      <c r="O42" s="98">
        <f t="shared" si="10"/>
        <v>2962.43</v>
      </c>
      <c r="P42" s="98">
        <v>0</v>
      </c>
      <c r="Q42" s="97">
        <f t="shared" si="5"/>
        <v>1.7304986015780531E-2</v>
      </c>
      <c r="R42" s="97">
        <f t="shared" si="11"/>
        <v>1.7304986015780531E-2</v>
      </c>
      <c r="S42" s="68">
        <v>171189.39</v>
      </c>
      <c r="T42" s="68">
        <v>0</v>
      </c>
      <c r="U42" s="68">
        <v>0</v>
      </c>
      <c r="V42" s="68">
        <v>0</v>
      </c>
      <c r="W42" s="68">
        <v>0</v>
      </c>
      <c r="X42" s="68">
        <v>171189.39</v>
      </c>
      <c r="Z42" s="95">
        <v>40666</v>
      </c>
      <c r="AA42" s="96">
        <v>2</v>
      </c>
      <c r="AB42" s="97">
        <v>1.2284975843629614E-2</v>
      </c>
      <c r="AD42" s="95">
        <v>40666</v>
      </c>
      <c r="AE42" s="96">
        <v>3</v>
      </c>
      <c r="AF42" s="97">
        <v>1.2238004715711149E-2</v>
      </c>
      <c r="AH42" s="95">
        <v>40666</v>
      </c>
      <c r="AI42" s="96">
        <v>4</v>
      </c>
      <c r="AJ42" s="97">
        <v>1.7245614393081445E-2</v>
      </c>
      <c r="AL42" s="75">
        <v>40666</v>
      </c>
      <c r="AM42" s="85">
        <v>5</v>
      </c>
      <c r="AN42" s="76">
        <v>2.1786209312363188E-2</v>
      </c>
      <c r="AP42" s="95">
        <v>40666</v>
      </c>
      <c r="AQ42" s="96">
        <v>6</v>
      </c>
      <c r="AR42" s="97">
        <v>1.8527108781988866E-2</v>
      </c>
      <c r="AT42" s="95">
        <v>40666</v>
      </c>
      <c r="AU42" s="96">
        <v>7</v>
      </c>
      <c r="AV42" s="97">
        <v>1.8503910168385585E-2</v>
      </c>
      <c r="AX42" s="95">
        <v>40666</v>
      </c>
      <c r="AY42" s="96">
        <v>8</v>
      </c>
      <c r="AZ42" s="97">
        <v>2.4842113279107875E-2</v>
      </c>
      <c r="BB42" s="95">
        <v>40666</v>
      </c>
      <c r="BC42" s="96">
        <v>9</v>
      </c>
      <c r="BD42" s="97">
        <v>2.60083328658633E-2</v>
      </c>
    </row>
    <row r="43" spans="1:56" x14ac:dyDescent="0.2">
      <c r="A43" s="52">
        <v>63765</v>
      </c>
      <c r="B43" s="95">
        <v>40667</v>
      </c>
      <c r="C43" s="95"/>
      <c r="D43" s="96">
        <v>1</v>
      </c>
      <c r="E43" s="98">
        <v>0.02</v>
      </c>
      <c r="F43" s="98">
        <v>0</v>
      </c>
      <c r="G43" s="98">
        <v>0</v>
      </c>
      <c r="H43" s="98">
        <v>-78.5</v>
      </c>
      <c r="I43" s="98">
        <v>-78.48</v>
      </c>
      <c r="J43" s="98">
        <v>2883.95</v>
      </c>
      <c r="K43" s="98">
        <f t="shared" si="6"/>
        <v>0</v>
      </c>
      <c r="L43" s="98">
        <f t="shared" si="7"/>
        <v>0</v>
      </c>
      <c r="M43" s="98">
        <f t="shared" si="8"/>
        <v>0</v>
      </c>
      <c r="N43" s="98">
        <f t="shared" si="9"/>
        <v>0</v>
      </c>
      <c r="O43" s="98">
        <f t="shared" si="10"/>
        <v>2883.95</v>
      </c>
      <c r="P43" s="98">
        <v>0</v>
      </c>
      <c r="Q43" s="97">
        <f t="shared" si="5"/>
        <v>1.6846546389352748E-2</v>
      </c>
      <c r="R43" s="97">
        <f t="shared" si="11"/>
        <v>1.6846546389352748E-2</v>
      </c>
      <c r="S43" s="68">
        <v>171189.39</v>
      </c>
      <c r="T43" s="68">
        <v>0</v>
      </c>
      <c r="U43" s="68">
        <v>0</v>
      </c>
      <c r="V43" s="68">
        <v>0</v>
      </c>
      <c r="W43" s="68">
        <v>0</v>
      </c>
      <c r="X43" s="68">
        <v>171189.39</v>
      </c>
      <c r="Z43" s="95">
        <v>40667</v>
      </c>
      <c r="AA43" s="96">
        <v>2</v>
      </c>
      <c r="AB43" s="97">
        <v>1.1676566854710423E-2</v>
      </c>
      <c r="AD43" s="95">
        <v>40667</v>
      </c>
      <c r="AE43" s="96">
        <v>3</v>
      </c>
      <c r="AF43" s="97">
        <v>1.161907114388208E-2</v>
      </c>
      <c r="AH43" s="95">
        <v>40667</v>
      </c>
      <c r="AI43" s="96">
        <v>4</v>
      </c>
      <c r="AJ43" s="97">
        <v>1.6788784845802558E-2</v>
      </c>
      <c r="AL43" s="75">
        <v>40667</v>
      </c>
      <c r="AM43" s="85">
        <v>5</v>
      </c>
      <c r="AN43" s="76">
        <v>2.150836256377715E-2</v>
      </c>
      <c r="AP43" s="95">
        <v>40667</v>
      </c>
      <c r="AQ43" s="96">
        <v>6</v>
      </c>
      <c r="AR43" s="97">
        <v>1.764486550665606E-2</v>
      </c>
      <c r="AT43" s="95">
        <v>40667</v>
      </c>
      <c r="AU43" s="96">
        <v>7</v>
      </c>
      <c r="AV43" s="97">
        <v>1.762277158893865E-2</v>
      </c>
      <c r="AX43" s="95">
        <v>40667</v>
      </c>
      <c r="AY43" s="96">
        <v>8</v>
      </c>
      <c r="AZ43" s="97">
        <v>2.4145605430160928E-2</v>
      </c>
      <c r="BB43" s="95">
        <v>40667</v>
      </c>
      <c r="BC43" s="96">
        <v>9</v>
      </c>
      <c r="BD43" s="97">
        <v>2.531292289618781E-2</v>
      </c>
    </row>
    <row r="44" spans="1:56" x14ac:dyDescent="0.2">
      <c r="A44" s="52">
        <v>63765</v>
      </c>
      <c r="B44" s="95">
        <v>40668</v>
      </c>
      <c r="C44" s="95"/>
      <c r="D44" s="96">
        <v>1</v>
      </c>
      <c r="E44" s="98">
        <v>1125.24</v>
      </c>
      <c r="F44" s="98">
        <v>-112.53</v>
      </c>
      <c r="G44" s="98">
        <v>0</v>
      </c>
      <c r="H44" s="98">
        <v>-78.34</v>
      </c>
      <c r="I44" s="98">
        <v>934.37</v>
      </c>
      <c r="J44" s="98">
        <v>3818.32</v>
      </c>
      <c r="K44" s="98">
        <f t="shared" si="6"/>
        <v>0</v>
      </c>
      <c r="L44" s="98">
        <f t="shared" si="7"/>
        <v>0</v>
      </c>
      <c r="M44" s="98">
        <f t="shared" si="8"/>
        <v>0</v>
      </c>
      <c r="N44" s="98">
        <f t="shared" si="9"/>
        <v>0</v>
      </c>
      <c r="O44" s="98">
        <f t="shared" si="10"/>
        <v>3818.32</v>
      </c>
      <c r="P44" s="98">
        <v>0</v>
      </c>
      <c r="Q44" s="97">
        <f t="shared" si="5"/>
        <v>2.2304653343294231E-2</v>
      </c>
      <c r="R44" s="97">
        <f t="shared" si="11"/>
        <v>2.2304653343294231E-2</v>
      </c>
      <c r="S44" s="68">
        <v>171189.39</v>
      </c>
      <c r="T44" s="68">
        <v>0</v>
      </c>
      <c r="U44" s="68">
        <v>0</v>
      </c>
      <c r="V44" s="68">
        <v>0</v>
      </c>
      <c r="W44" s="68">
        <v>0</v>
      </c>
      <c r="X44" s="68">
        <v>171189.39</v>
      </c>
      <c r="Z44" s="95">
        <v>40668</v>
      </c>
      <c r="AA44" s="96">
        <v>2</v>
      </c>
      <c r="AB44" s="97">
        <v>1.6957211681939529E-2</v>
      </c>
      <c r="AD44" s="95">
        <v>40668</v>
      </c>
      <c r="AE44" s="96">
        <v>3</v>
      </c>
      <c r="AF44" s="97">
        <v>1.6908139848603222E-2</v>
      </c>
      <c r="AH44" s="95">
        <v>40668</v>
      </c>
      <c r="AI44" s="96">
        <v>4</v>
      </c>
      <c r="AJ44" s="97">
        <v>2.2227608378000925E-2</v>
      </c>
      <c r="AL44" s="75">
        <v>40668</v>
      </c>
      <c r="AM44" s="85">
        <v>5</v>
      </c>
      <c r="AN44" s="76">
        <v>2.6893180810261725E-2</v>
      </c>
      <c r="AP44" s="95">
        <v>40668</v>
      </c>
      <c r="AQ44" s="96">
        <v>6</v>
      </c>
      <c r="AR44" s="97">
        <v>2.5631488841247753E-2</v>
      </c>
      <c r="AT44" s="95">
        <v>40668</v>
      </c>
      <c r="AU44" s="96">
        <v>7</v>
      </c>
      <c r="AV44" s="97">
        <v>2.5599394518668776E-2</v>
      </c>
      <c r="AX44" s="95">
        <v>40668</v>
      </c>
      <c r="AY44" s="96">
        <v>8</v>
      </c>
      <c r="AZ44" s="97">
        <v>3.2364398047734937E-2</v>
      </c>
      <c r="BB44" s="95">
        <v>40668</v>
      </c>
      <c r="BC44" s="96">
        <v>9</v>
      </c>
      <c r="BD44" s="97">
        <v>3.3518760538358588E-2</v>
      </c>
    </row>
    <row r="45" spans="1:56" x14ac:dyDescent="0.2">
      <c r="A45" s="52">
        <v>63765</v>
      </c>
      <c r="B45" s="95">
        <v>40669</v>
      </c>
      <c r="C45" s="95"/>
      <c r="D45" s="96">
        <v>1</v>
      </c>
      <c r="E45" s="98">
        <v>2076.46</v>
      </c>
      <c r="F45" s="98">
        <v>0</v>
      </c>
      <c r="G45" s="98">
        <v>0</v>
      </c>
      <c r="H45" s="98">
        <v>-77.91</v>
      </c>
      <c r="I45" s="98">
        <v>1998.55</v>
      </c>
      <c r="J45" s="98">
        <v>5816.87</v>
      </c>
      <c r="K45" s="98">
        <f t="shared" si="6"/>
        <v>0</v>
      </c>
      <c r="L45" s="98">
        <f t="shared" si="7"/>
        <v>0</v>
      </c>
      <c r="M45" s="98">
        <f t="shared" si="8"/>
        <v>0</v>
      </c>
      <c r="N45" s="98">
        <f t="shared" si="9"/>
        <v>0</v>
      </c>
      <c r="O45" s="98">
        <f t="shared" si="10"/>
        <v>5816.87</v>
      </c>
      <c r="P45" s="98">
        <v>0</v>
      </c>
      <c r="Q45" s="97">
        <f t="shared" si="5"/>
        <v>3.3979150226541487E-2</v>
      </c>
      <c r="R45" s="97">
        <f t="shared" si="11"/>
        <v>3.3979150226541487E-2</v>
      </c>
      <c r="S45" s="68">
        <v>171189.39</v>
      </c>
      <c r="T45" s="68">
        <v>0</v>
      </c>
      <c r="U45" s="68">
        <v>0</v>
      </c>
      <c r="V45" s="68">
        <v>0</v>
      </c>
      <c r="W45" s="68">
        <v>0</v>
      </c>
      <c r="X45" s="68">
        <v>171189.39</v>
      </c>
      <c r="Z45" s="95">
        <v>40669</v>
      </c>
      <c r="AA45" s="96">
        <v>2</v>
      </c>
      <c r="AB45" s="97">
        <v>2.8424642383724195E-2</v>
      </c>
      <c r="AD45" s="95">
        <v>40669</v>
      </c>
      <c r="AE45" s="96">
        <v>3</v>
      </c>
      <c r="AF45" s="97">
        <v>2.833027758326696E-2</v>
      </c>
      <c r="AH45" s="95">
        <v>40669</v>
      </c>
      <c r="AI45" s="96">
        <v>4</v>
      </c>
      <c r="AJ45" s="97">
        <v>3.386064759964743E-2</v>
      </c>
      <c r="AL45" s="75">
        <v>40669</v>
      </c>
      <c r="AM45" s="85">
        <v>5</v>
      </c>
      <c r="AN45" s="76">
        <v>3.8227023069166907E-2</v>
      </c>
      <c r="AP45" s="95">
        <v>40669</v>
      </c>
      <c r="AQ45" s="96">
        <v>6</v>
      </c>
      <c r="AR45" s="97">
        <v>4.2904883495132107E-2</v>
      </c>
      <c r="AT45" s="95">
        <v>40669</v>
      </c>
      <c r="AU45" s="96">
        <v>7</v>
      </c>
      <c r="AV45" s="97">
        <v>4.2851160389945561E-2</v>
      </c>
      <c r="AX45" s="95">
        <v>40669</v>
      </c>
      <c r="AY45" s="96">
        <v>8</v>
      </c>
      <c r="AZ45" s="97">
        <v>4.9916395841198072E-2</v>
      </c>
      <c r="BB45" s="95">
        <v>40669</v>
      </c>
      <c r="BC45" s="96">
        <v>9</v>
      </c>
      <c r="BD45" s="97">
        <v>5.1089452438825941E-2</v>
      </c>
    </row>
    <row r="46" spans="1:56" x14ac:dyDescent="0.2">
      <c r="A46" s="52">
        <v>63765</v>
      </c>
      <c r="B46" s="95">
        <v>40670</v>
      </c>
      <c r="C46" s="95"/>
      <c r="D46" s="96">
        <v>1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5816.87</v>
      </c>
      <c r="K46" s="98">
        <f t="shared" si="6"/>
        <v>0</v>
      </c>
      <c r="L46" s="98">
        <f t="shared" si="7"/>
        <v>0</v>
      </c>
      <c r="M46" s="98">
        <f t="shared" si="8"/>
        <v>0</v>
      </c>
      <c r="N46" s="98">
        <f t="shared" si="9"/>
        <v>0</v>
      </c>
      <c r="O46" s="98">
        <f t="shared" si="10"/>
        <v>5816.87</v>
      </c>
      <c r="P46" s="98">
        <v>0</v>
      </c>
      <c r="Q46" s="97">
        <f t="shared" si="5"/>
        <v>3.3979150226541487E-2</v>
      </c>
      <c r="R46" s="97">
        <f t="shared" si="11"/>
        <v>3.3979150226541487E-2</v>
      </c>
      <c r="S46" s="68">
        <v>171189.39</v>
      </c>
      <c r="T46" s="68">
        <v>0</v>
      </c>
      <c r="U46" s="68">
        <v>0</v>
      </c>
      <c r="V46" s="68">
        <v>0</v>
      </c>
      <c r="W46" s="68">
        <v>0</v>
      </c>
      <c r="X46" s="68">
        <v>171189.39</v>
      </c>
      <c r="Z46" s="95">
        <v>40670</v>
      </c>
      <c r="AA46" s="96">
        <v>2</v>
      </c>
      <c r="AB46" s="97">
        <v>2.8424642383724195E-2</v>
      </c>
      <c r="AD46" s="95">
        <v>40670</v>
      </c>
      <c r="AE46" s="96">
        <v>3</v>
      </c>
      <c r="AF46" s="97">
        <v>2.833027758326696E-2</v>
      </c>
      <c r="AH46" s="95">
        <v>40670</v>
      </c>
      <c r="AI46" s="96">
        <v>4</v>
      </c>
      <c r="AJ46" s="97">
        <v>3.386064759964743E-2</v>
      </c>
      <c r="AL46" s="75">
        <v>40670</v>
      </c>
      <c r="AM46" s="85">
        <v>5</v>
      </c>
      <c r="AN46" s="76">
        <v>3.8227023069166907E-2</v>
      </c>
      <c r="AP46" s="95">
        <v>40670</v>
      </c>
      <c r="AQ46" s="96">
        <v>6</v>
      </c>
      <c r="AR46" s="97">
        <v>4.2904883495132107E-2</v>
      </c>
      <c r="AT46" s="95">
        <v>40670</v>
      </c>
      <c r="AU46" s="96">
        <v>7</v>
      </c>
      <c r="AV46" s="97">
        <v>4.2851160389945561E-2</v>
      </c>
      <c r="AX46" s="95">
        <v>40670</v>
      </c>
      <c r="AY46" s="96">
        <v>8</v>
      </c>
      <c r="AZ46" s="97">
        <v>4.9916395841198072E-2</v>
      </c>
      <c r="BB46" s="95">
        <v>40670</v>
      </c>
      <c r="BC46" s="96">
        <v>9</v>
      </c>
      <c r="BD46" s="97">
        <v>5.1089452438825941E-2</v>
      </c>
    </row>
    <row r="47" spans="1:56" x14ac:dyDescent="0.2">
      <c r="A47" s="52">
        <v>63765</v>
      </c>
      <c r="B47" s="95">
        <v>40671</v>
      </c>
      <c r="C47" s="95"/>
      <c r="D47" s="96">
        <v>1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5816.87</v>
      </c>
      <c r="K47" s="98">
        <f t="shared" si="6"/>
        <v>0</v>
      </c>
      <c r="L47" s="98">
        <f t="shared" si="7"/>
        <v>0</v>
      </c>
      <c r="M47" s="98">
        <f t="shared" si="8"/>
        <v>0</v>
      </c>
      <c r="N47" s="98">
        <f t="shared" si="9"/>
        <v>0</v>
      </c>
      <c r="O47" s="98">
        <f t="shared" si="10"/>
        <v>5816.87</v>
      </c>
      <c r="P47" s="98">
        <v>0</v>
      </c>
      <c r="Q47" s="97">
        <f t="shared" si="5"/>
        <v>3.3979150226541487E-2</v>
      </c>
      <c r="R47" s="97">
        <f t="shared" si="11"/>
        <v>3.3979150226541487E-2</v>
      </c>
      <c r="S47" s="68">
        <v>171189.39</v>
      </c>
      <c r="T47" s="68">
        <v>0</v>
      </c>
      <c r="U47" s="68">
        <v>0</v>
      </c>
      <c r="V47" s="68">
        <v>0</v>
      </c>
      <c r="W47" s="68">
        <v>0</v>
      </c>
      <c r="X47" s="68">
        <v>171189.39</v>
      </c>
      <c r="Z47" s="95">
        <v>40671</v>
      </c>
      <c r="AA47" s="96">
        <v>2</v>
      </c>
      <c r="AB47" s="97">
        <v>2.8424642383724195E-2</v>
      </c>
      <c r="AD47" s="95">
        <v>40671</v>
      </c>
      <c r="AE47" s="96">
        <v>3</v>
      </c>
      <c r="AF47" s="97">
        <v>2.833027758326696E-2</v>
      </c>
      <c r="AH47" s="95">
        <v>40671</v>
      </c>
      <c r="AI47" s="96">
        <v>4</v>
      </c>
      <c r="AJ47" s="97">
        <v>3.386064759964743E-2</v>
      </c>
      <c r="AL47" s="75">
        <v>40671</v>
      </c>
      <c r="AM47" s="85">
        <v>5</v>
      </c>
      <c r="AN47" s="76">
        <v>3.8227023069166907E-2</v>
      </c>
      <c r="AP47" s="95">
        <v>40671</v>
      </c>
      <c r="AQ47" s="96">
        <v>6</v>
      </c>
      <c r="AR47" s="97">
        <v>4.2904883495132107E-2</v>
      </c>
      <c r="AT47" s="95">
        <v>40671</v>
      </c>
      <c r="AU47" s="96">
        <v>7</v>
      </c>
      <c r="AV47" s="97">
        <v>4.2851160389945561E-2</v>
      </c>
      <c r="AX47" s="95">
        <v>40671</v>
      </c>
      <c r="AY47" s="96">
        <v>8</v>
      </c>
      <c r="AZ47" s="97">
        <v>4.9916395841198072E-2</v>
      </c>
      <c r="BB47" s="95">
        <v>40671</v>
      </c>
      <c r="BC47" s="96">
        <v>9</v>
      </c>
      <c r="BD47" s="97">
        <v>5.1089452438825941E-2</v>
      </c>
    </row>
    <row r="48" spans="1:56" x14ac:dyDescent="0.2">
      <c r="A48" s="52">
        <v>63765</v>
      </c>
      <c r="B48" s="95">
        <v>40672</v>
      </c>
      <c r="C48" s="95"/>
      <c r="D48" s="96">
        <v>1</v>
      </c>
      <c r="E48" s="98">
        <v>1322.45</v>
      </c>
      <c r="F48" s="98">
        <v>-39.840000000000003</v>
      </c>
      <c r="G48" s="98">
        <v>0</v>
      </c>
      <c r="H48" s="98">
        <v>-234.94</v>
      </c>
      <c r="I48" s="98">
        <v>1047.67</v>
      </c>
      <c r="J48" s="98">
        <v>6864.54</v>
      </c>
      <c r="K48" s="98">
        <f t="shared" si="6"/>
        <v>0</v>
      </c>
      <c r="L48" s="98">
        <f t="shared" si="7"/>
        <v>0</v>
      </c>
      <c r="M48" s="98">
        <f t="shared" si="8"/>
        <v>0</v>
      </c>
      <c r="N48" s="98">
        <f t="shared" si="9"/>
        <v>0</v>
      </c>
      <c r="O48" s="98">
        <f t="shared" si="10"/>
        <v>6864.54</v>
      </c>
      <c r="P48" s="98">
        <v>0</v>
      </c>
      <c r="Q48" s="97">
        <f t="shared" si="5"/>
        <v>4.0099097262978736E-2</v>
      </c>
      <c r="R48" s="97">
        <f t="shared" si="11"/>
        <v>4.0099097262978736E-2</v>
      </c>
      <c r="S48" s="68">
        <v>171189.39</v>
      </c>
      <c r="T48" s="68">
        <v>0</v>
      </c>
      <c r="U48" s="68">
        <v>0</v>
      </c>
      <c r="V48" s="68">
        <v>0</v>
      </c>
      <c r="W48" s="68">
        <v>0</v>
      </c>
      <c r="X48" s="68">
        <v>171189.39</v>
      </c>
      <c r="Z48" s="95">
        <v>40672</v>
      </c>
      <c r="AA48" s="96">
        <v>2</v>
      </c>
      <c r="AB48" s="97">
        <v>3.406083969809473E-2</v>
      </c>
      <c r="AD48" s="95">
        <v>40672</v>
      </c>
      <c r="AE48" s="96">
        <v>3</v>
      </c>
      <c r="AF48" s="97">
        <v>3.3985079762250736E-2</v>
      </c>
      <c r="AH48" s="95">
        <v>40672</v>
      </c>
      <c r="AI48" s="96">
        <v>4</v>
      </c>
      <c r="AJ48" s="97">
        <v>3.9959016544321609E-2</v>
      </c>
      <c r="AL48" s="75">
        <v>40672</v>
      </c>
      <c r="AM48" s="85">
        <v>5</v>
      </c>
      <c r="AN48" s="76">
        <v>4.4566458403333703E-2</v>
      </c>
      <c r="AP48" s="95">
        <v>40672</v>
      </c>
      <c r="AQ48" s="96">
        <v>6</v>
      </c>
      <c r="AR48" s="97">
        <v>5.1402279252284896E-2</v>
      </c>
      <c r="AT48" s="95">
        <v>40672</v>
      </c>
      <c r="AU48" s="96">
        <v>7</v>
      </c>
      <c r="AV48" s="97">
        <v>5.1337916181460753E-2</v>
      </c>
      <c r="AX48" s="95">
        <v>40672</v>
      </c>
      <c r="AY48" s="96">
        <v>8</v>
      </c>
      <c r="AZ48" s="97">
        <v>5.9110299447297808E-2</v>
      </c>
      <c r="BB48" s="95">
        <v>40672</v>
      </c>
      <c r="BC48" s="96">
        <v>9</v>
      </c>
      <c r="BD48" s="97">
        <v>6.0222503373897375E-2</v>
      </c>
    </row>
    <row r="49" spans="1:56" x14ac:dyDescent="0.2">
      <c r="A49" s="52">
        <v>63765</v>
      </c>
      <c r="B49" s="95">
        <v>40673</v>
      </c>
      <c r="C49" s="95"/>
      <c r="D49" s="96">
        <v>1</v>
      </c>
      <c r="E49" s="98">
        <v>7.0000000000000007E-2</v>
      </c>
      <c r="F49" s="98">
        <v>0</v>
      </c>
      <c r="G49" s="98">
        <v>0</v>
      </c>
      <c r="H49" s="98">
        <v>-78.260000000000005</v>
      </c>
      <c r="I49" s="98">
        <v>-78.19</v>
      </c>
      <c r="J49" s="98">
        <v>6786.35</v>
      </c>
      <c r="K49" s="98">
        <f t="shared" si="6"/>
        <v>0</v>
      </c>
      <c r="L49" s="98">
        <f t="shared" si="7"/>
        <v>0</v>
      </c>
      <c r="M49" s="98">
        <f t="shared" si="8"/>
        <v>0</v>
      </c>
      <c r="N49" s="98">
        <f t="shared" si="9"/>
        <v>0</v>
      </c>
      <c r="O49" s="98">
        <f t="shared" si="10"/>
        <v>6786.35</v>
      </c>
      <c r="P49" s="98">
        <v>0</v>
      </c>
      <c r="Q49" s="97">
        <f t="shared" si="5"/>
        <v>3.9642351666770936E-2</v>
      </c>
      <c r="R49" s="97">
        <f t="shared" si="11"/>
        <v>3.9642351666770936E-2</v>
      </c>
      <c r="S49" s="68">
        <v>171189.39</v>
      </c>
      <c r="T49" s="68">
        <v>0</v>
      </c>
      <c r="U49" s="68">
        <v>0</v>
      </c>
      <c r="V49" s="68">
        <v>0</v>
      </c>
      <c r="W49" s="68">
        <v>0</v>
      </c>
      <c r="X49" s="68">
        <v>171189.39</v>
      </c>
      <c r="Z49" s="95">
        <v>40673</v>
      </c>
      <c r="AA49" s="96">
        <v>2</v>
      </c>
      <c r="AB49" s="97">
        <v>3.345415669212283E-2</v>
      </c>
      <c r="AD49" s="95">
        <v>40673</v>
      </c>
      <c r="AE49" s="96">
        <v>3</v>
      </c>
      <c r="AF49" s="97">
        <v>3.3366146190421664E-2</v>
      </c>
      <c r="AH49" s="95">
        <v>40673</v>
      </c>
      <c r="AI49" s="96">
        <v>4</v>
      </c>
      <c r="AJ49" s="97">
        <v>3.950386431507627E-2</v>
      </c>
      <c r="AL49" s="75">
        <v>40673</v>
      </c>
      <c r="AM49" s="85">
        <v>5</v>
      </c>
      <c r="AN49" s="76">
        <v>4.4289669754489829E-2</v>
      </c>
      <c r="AP49" s="95">
        <v>40673</v>
      </c>
      <c r="AQ49" s="96">
        <v>6</v>
      </c>
      <c r="AR49" s="97">
        <v>5.0473602120355628E-2</v>
      </c>
      <c r="AT49" s="95">
        <v>40673</v>
      </c>
      <c r="AU49" s="96">
        <v>7</v>
      </c>
      <c r="AV49" s="97">
        <v>5.0410401887306083E-2</v>
      </c>
      <c r="AX49" s="95">
        <v>40673</v>
      </c>
      <c r="AY49" s="96">
        <v>8</v>
      </c>
      <c r="AZ49" s="97">
        <v>5.8413791598350862E-2</v>
      </c>
      <c r="BB49" s="95">
        <v>40673</v>
      </c>
      <c r="BC49" s="96">
        <v>9</v>
      </c>
      <c r="BD49" s="97">
        <v>5.9527093404221881E-2</v>
      </c>
    </row>
    <row r="50" spans="1:56" x14ac:dyDescent="0.2">
      <c r="A50" s="52">
        <v>63765</v>
      </c>
      <c r="B50" s="95">
        <v>40674</v>
      </c>
      <c r="C50" s="95"/>
      <c r="D50" s="96">
        <v>1</v>
      </c>
      <c r="E50" s="98">
        <v>1814.73</v>
      </c>
      <c r="F50" s="98">
        <v>0</v>
      </c>
      <c r="G50" s="98">
        <v>0</v>
      </c>
      <c r="H50" s="98">
        <v>-78.510000000000005</v>
      </c>
      <c r="I50" s="98">
        <v>1736.22</v>
      </c>
      <c r="J50" s="98">
        <v>8522.57</v>
      </c>
      <c r="K50" s="98">
        <f t="shared" si="6"/>
        <v>0</v>
      </c>
      <c r="L50" s="98">
        <f t="shared" si="7"/>
        <v>0</v>
      </c>
      <c r="M50" s="98">
        <f t="shared" si="8"/>
        <v>0</v>
      </c>
      <c r="N50" s="98">
        <f t="shared" si="9"/>
        <v>0</v>
      </c>
      <c r="O50" s="98">
        <f t="shared" si="10"/>
        <v>8522.57</v>
      </c>
      <c r="P50" s="98">
        <v>0</v>
      </c>
      <c r="Q50" s="97">
        <f t="shared" si="5"/>
        <v>4.978445217895805E-2</v>
      </c>
      <c r="R50" s="97">
        <f t="shared" si="11"/>
        <v>4.978445217895805E-2</v>
      </c>
      <c r="S50" s="68">
        <v>171189.39</v>
      </c>
      <c r="T50" s="68">
        <v>0</v>
      </c>
      <c r="U50" s="68">
        <v>0</v>
      </c>
      <c r="V50" s="68">
        <v>0</v>
      </c>
      <c r="W50" s="68">
        <v>0</v>
      </c>
      <c r="X50" s="68">
        <v>171189.39</v>
      </c>
      <c r="Z50" s="95">
        <v>40674</v>
      </c>
      <c r="AA50" s="96">
        <v>2</v>
      </c>
      <c r="AB50" s="97">
        <v>4.3395818468504481E-2</v>
      </c>
      <c r="AD50" s="95">
        <v>40674</v>
      </c>
      <c r="AE50" s="96">
        <v>3</v>
      </c>
      <c r="AF50" s="97">
        <v>4.3297216683860829E-2</v>
      </c>
      <c r="AH50" s="95">
        <v>40674</v>
      </c>
      <c r="AI50" s="96">
        <v>4</v>
      </c>
      <c r="AJ50" s="97">
        <v>4.9609945084042623E-2</v>
      </c>
      <c r="AL50" s="75">
        <v>40674</v>
      </c>
      <c r="AM50" s="85">
        <v>5</v>
      </c>
      <c r="AN50" s="76">
        <v>5.4158807151429691E-2</v>
      </c>
      <c r="AP50" s="95">
        <v>40674</v>
      </c>
      <c r="AQ50" s="96">
        <v>6</v>
      </c>
      <c r="AR50" s="97">
        <v>6.5518171657609744E-2</v>
      </c>
      <c r="AT50" s="95">
        <v>40674</v>
      </c>
      <c r="AU50" s="96">
        <v>7</v>
      </c>
      <c r="AV50" s="97">
        <v>6.5436133452611664E-2</v>
      </c>
      <c r="AX50" s="95">
        <v>40674</v>
      </c>
      <c r="AY50" s="96">
        <v>8</v>
      </c>
      <c r="AZ50" s="97">
        <v>7.3644096561990821E-2</v>
      </c>
      <c r="BB50" s="95">
        <v>40674</v>
      </c>
      <c r="BC50" s="96">
        <v>9</v>
      </c>
      <c r="BD50" s="97">
        <v>7.4733391407792588E-2</v>
      </c>
    </row>
    <row r="51" spans="1:56" x14ac:dyDescent="0.2">
      <c r="A51" s="52">
        <v>63765</v>
      </c>
      <c r="B51" s="95">
        <v>40675</v>
      </c>
      <c r="C51" s="95"/>
      <c r="D51" s="96">
        <v>1</v>
      </c>
      <c r="E51" s="98">
        <v>28.27</v>
      </c>
      <c r="F51" s="98">
        <v>-2</v>
      </c>
      <c r="G51" s="98">
        <v>0</v>
      </c>
      <c r="H51" s="98">
        <v>-78.72</v>
      </c>
      <c r="I51" s="98">
        <v>-52.45</v>
      </c>
      <c r="J51" s="98">
        <v>8470.1200000000008</v>
      </c>
      <c r="K51" s="98">
        <f t="shared" si="6"/>
        <v>0</v>
      </c>
      <c r="L51" s="98">
        <f t="shared" si="7"/>
        <v>0</v>
      </c>
      <c r="M51" s="98">
        <f t="shared" si="8"/>
        <v>0</v>
      </c>
      <c r="N51" s="98">
        <f t="shared" si="9"/>
        <v>0</v>
      </c>
      <c r="O51" s="98">
        <f t="shared" si="10"/>
        <v>8470.1200000000008</v>
      </c>
      <c r="P51" s="98">
        <v>0</v>
      </c>
      <c r="Q51" s="97">
        <f t="shared" si="5"/>
        <v>4.9478066368482301E-2</v>
      </c>
      <c r="R51" s="97">
        <f t="shared" si="11"/>
        <v>4.9478066368482301E-2</v>
      </c>
      <c r="S51" s="68">
        <v>171189.39</v>
      </c>
      <c r="T51" s="68">
        <v>0</v>
      </c>
      <c r="U51" s="68">
        <v>0</v>
      </c>
      <c r="V51" s="68">
        <v>0</v>
      </c>
      <c r="W51" s="68">
        <v>0</v>
      </c>
      <c r="X51" s="68">
        <v>171189.39</v>
      </c>
      <c r="Z51" s="95">
        <v>40675</v>
      </c>
      <c r="AA51" s="96">
        <v>2</v>
      </c>
      <c r="AB51" s="97">
        <v>4.2938432987473032E-2</v>
      </c>
      <c r="AD51" s="95">
        <v>40675</v>
      </c>
      <c r="AE51" s="96">
        <v>3</v>
      </c>
      <c r="AF51" s="97">
        <v>4.2837915863118102E-2</v>
      </c>
      <c r="AH51" s="95">
        <v>40675</v>
      </c>
      <c r="AI51" s="96">
        <v>4</v>
      </c>
      <c r="AJ51" s="97">
        <v>4.9304673201937571E-2</v>
      </c>
      <c r="AL51" s="75">
        <v>40675</v>
      </c>
      <c r="AM51" s="85">
        <v>5</v>
      </c>
      <c r="AN51" s="76">
        <v>5.4026913207182864E-2</v>
      </c>
      <c r="AP51" s="95">
        <v>40675</v>
      </c>
      <c r="AQ51" s="96">
        <v>6</v>
      </c>
      <c r="AR51" s="97">
        <v>6.4821663808662805E-2</v>
      </c>
      <c r="AT51" s="95">
        <v>40675</v>
      </c>
      <c r="AU51" s="96">
        <v>7</v>
      </c>
      <c r="AV51" s="97">
        <v>6.474049773199568E-2</v>
      </c>
      <c r="AX51" s="95">
        <v>40675</v>
      </c>
      <c r="AY51" s="96">
        <v>8</v>
      </c>
      <c r="AZ51" s="97">
        <v>7.3226191852622649E-2</v>
      </c>
      <c r="BB51" s="95">
        <v>40675</v>
      </c>
      <c r="BC51" s="96">
        <v>9</v>
      </c>
      <c r="BD51" s="97">
        <v>7.4316145425987287E-2</v>
      </c>
    </row>
    <row r="52" spans="1:56" x14ac:dyDescent="0.2">
      <c r="A52" s="52">
        <v>63765</v>
      </c>
      <c r="B52" s="95">
        <v>40676</v>
      </c>
      <c r="C52" s="95"/>
      <c r="D52" s="96">
        <v>1</v>
      </c>
      <c r="E52" s="98">
        <v>6.99</v>
      </c>
      <c r="F52" s="98">
        <v>-0.69</v>
      </c>
      <c r="G52" s="98">
        <v>0</v>
      </c>
      <c r="H52" s="98">
        <v>-77.62</v>
      </c>
      <c r="I52" s="98">
        <v>-71.319999999999993</v>
      </c>
      <c r="J52" s="98">
        <v>8398.7999999999993</v>
      </c>
      <c r="K52" s="98">
        <f t="shared" si="6"/>
        <v>0</v>
      </c>
      <c r="L52" s="98">
        <f t="shared" si="7"/>
        <v>0</v>
      </c>
      <c r="M52" s="98">
        <f t="shared" si="8"/>
        <v>0</v>
      </c>
      <c r="N52" s="98">
        <f t="shared" si="9"/>
        <v>0</v>
      </c>
      <c r="O52" s="98">
        <f t="shared" si="10"/>
        <v>8398.7999999999993</v>
      </c>
      <c r="P52" s="98">
        <v>0</v>
      </c>
      <c r="Q52" s="97">
        <f t="shared" si="5"/>
        <v>4.9061451764037471E-2</v>
      </c>
      <c r="R52" s="97">
        <f t="shared" si="11"/>
        <v>4.9061451764037471E-2</v>
      </c>
      <c r="S52" s="68">
        <v>171189.39</v>
      </c>
      <c r="T52" s="68">
        <v>0</v>
      </c>
      <c r="U52" s="68">
        <v>0</v>
      </c>
      <c r="V52" s="68">
        <v>0</v>
      </c>
      <c r="W52" s="68">
        <v>0</v>
      </c>
      <c r="X52" s="68">
        <v>171189.39</v>
      </c>
      <c r="Z52" s="95">
        <v>40676</v>
      </c>
      <c r="AA52" s="96">
        <v>2</v>
      </c>
      <c r="AB52" s="97">
        <v>4.237317357223605E-2</v>
      </c>
      <c r="AD52" s="95">
        <v>40676</v>
      </c>
      <c r="AE52" s="96">
        <v>3</v>
      </c>
      <c r="AF52" s="97">
        <v>4.2274276630867677E-2</v>
      </c>
      <c r="AH52" s="95">
        <v>40676</v>
      </c>
      <c r="AI52" s="96">
        <v>4</v>
      </c>
      <c r="AJ52" s="97">
        <v>4.8889297371773409E-2</v>
      </c>
      <c r="AL52" s="75">
        <v>40676</v>
      </c>
      <c r="AM52" s="85">
        <v>5</v>
      </c>
      <c r="AN52" s="76">
        <v>5.3787138061598024E-2</v>
      </c>
      <c r="AP52" s="95">
        <v>40676</v>
      </c>
      <c r="AQ52" s="96">
        <v>6</v>
      </c>
      <c r="AR52" s="97">
        <v>6.3939420533329988E-2</v>
      </c>
      <c r="AT52" s="95">
        <v>40676</v>
      </c>
      <c r="AU52" s="96">
        <v>7</v>
      </c>
      <c r="AV52" s="97">
        <v>6.3859359152548742E-2</v>
      </c>
      <c r="AX52" s="95">
        <v>40676</v>
      </c>
      <c r="AY52" s="96">
        <v>8</v>
      </c>
      <c r="AZ52" s="97">
        <v>7.2576117860272168E-2</v>
      </c>
      <c r="BB52" s="95">
        <v>40676</v>
      </c>
      <c r="BC52" s="96">
        <v>9</v>
      </c>
      <c r="BD52" s="97">
        <v>7.3667096120956829E-2</v>
      </c>
    </row>
    <row r="53" spans="1:56" x14ac:dyDescent="0.2">
      <c r="A53" s="52">
        <v>63765</v>
      </c>
      <c r="B53" s="95">
        <v>40677</v>
      </c>
      <c r="C53" s="95"/>
      <c r="D53" s="96">
        <v>1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8398.7999999999993</v>
      </c>
      <c r="K53" s="98">
        <f t="shared" si="6"/>
        <v>0</v>
      </c>
      <c r="L53" s="98">
        <f t="shared" si="7"/>
        <v>0</v>
      </c>
      <c r="M53" s="98">
        <f t="shared" si="8"/>
        <v>0</v>
      </c>
      <c r="N53" s="98">
        <f t="shared" si="9"/>
        <v>0</v>
      </c>
      <c r="O53" s="98">
        <f t="shared" si="10"/>
        <v>8398.7999999999993</v>
      </c>
      <c r="P53" s="98">
        <v>0</v>
      </c>
      <c r="Q53" s="97">
        <f t="shared" si="5"/>
        <v>4.9061451764037471E-2</v>
      </c>
      <c r="R53" s="97">
        <f t="shared" si="11"/>
        <v>4.9061451764037471E-2</v>
      </c>
      <c r="S53" s="68">
        <v>171189.39</v>
      </c>
      <c r="T53" s="68">
        <v>0</v>
      </c>
      <c r="U53" s="68">
        <v>0</v>
      </c>
      <c r="V53" s="68">
        <v>0</v>
      </c>
      <c r="W53" s="68">
        <v>0</v>
      </c>
      <c r="X53" s="68">
        <v>171189.39</v>
      </c>
      <c r="Z53" s="95">
        <v>40677</v>
      </c>
      <c r="AA53" s="96">
        <v>2</v>
      </c>
      <c r="AB53" s="97">
        <v>4.237317357223605E-2</v>
      </c>
      <c r="AD53" s="95">
        <v>40677</v>
      </c>
      <c r="AE53" s="96">
        <v>3</v>
      </c>
      <c r="AF53" s="97">
        <v>4.2274276630867677E-2</v>
      </c>
      <c r="AH53" s="95">
        <v>40677</v>
      </c>
      <c r="AI53" s="96">
        <v>4</v>
      </c>
      <c r="AJ53" s="97">
        <v>4.8889297371773409E-2</v>
      </c>
      <c r="AL53" s="75">
        <v>40677</v>
      </c>
      <c r="AM53" s="85">
        <v>5</v>
      </c>
      <c r="AN53" s="76">
        <v>5.3787138061598024E-2</v>
      </c>
      <c r="AP53" s="95">
        <v>40677</v>
      </c>
      <c r="AQ53" s="96">
        <v>6</v>
      </c>
      <c r="AR53" s="97">
        <v>6.3939420533329988E-2</v>
      </c>
      <c r="AT53" s="95">
        <v>40677</v>
      </c>
      <c r="AU53" s="96">
        <v>7</v>
      </c>
      <c r="AV53" s="97">
        <v>6.3859359152548742E-2</v>
      </c>
      <c r="AX53" s="95">
        <v>40677</v>
      </c>
      <c r="AY53" s="96">
        <v>8</v>
      </c>
      <c r="AZ53" s="97">
        <v>7.2576117860272168E-2</v>
      </c>
      <c r="BB53" s="95">
        <v>40677</v>
      </c>
      <c r="BC53" s="96">
        <v>9</v>
      </c>
      <c r="BD53" s="97">
        <v>7.3667096120956829E-2</v>
      </c>
    </row>
    <row r="54" spans="1:56" x14ac:dyDescent="0.2">
      <c r="A54" s="52">
        <v>63765</v>
      </c>
      <c r="B54" s="95">
        <v>40678</v>
      </c>
      <c r="C54" s="95"/>
      <c r="D54" s="96">
        <v>1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8398.7999999999993</v>
      </c>
      <c r="K54" s="98">
        <f t="shared" si="6"/>
        <v>0</v>
      </c>
      <c r="L54" s="98">
        <f t="shared" si="7"/>
        <v>0</v>
      </c>
      <c r="M54" s="98">
        <f t="shared" si="8"/>
        <v>0</v>
      </c>
      <c r="N54" s="98">
        <f t="shared" si="9"/>
        <v>0</v>
      </c>
      <c r="O54" s="98">
        <f t="shared" si="10"/>
        <v>8398.7999999999993</v>
      </c>
      <c r="P54" s="98">
        <v>0</v>
      </c>
      <c r="Q54" s="97">
        <f t="shared" si="5"/>
        <v>4.9061451764037471E-2</v>
      </c>
      <c r="R54" s="97">
        <f t="shared" si="11"/>
        <v>4.9061451764037471E-2</v>
      </c>
      <c r="S54" s="68">
        <v>171189.39</v>
      </c>
      <c r="T54" s="68">
        <v>0</v>
      </c>
      <c r="U54" s="68">
        <v>0</v>
      </c>
      <c r="V54" s="68">
        <v>0</v>
      </c>
      <c r="W54" s="68">
        <v>0</v>
      </c>
      <c r="X54" s="68">
        <v>171189.39</v>
      </c>
      <c r="Z54" s="95">
        <v>40678</v>
      </c>
      <c r="AA54" s="96">
        <v>2</v>
      </c>
      <c r="AB54" s="97">
        <v>4.237317357223605E-2</v>
      </c>
      <c r="AD54" s="95">
        <v>40678</v>
      </c>
      <c r="AE54" s="96">
        <v>3</v>
      </c>
      <c r="AF54" s="97">
        <v>4.2274276630867677E-2</v>
      </c>
      <c r="AH54" s="95">
        <v>40678</v>
      </c>
      <c r="AI54" s="96">
        <v>4</v>
      </c>
      <c r="AJ54" s="97">
        <v>4.8889297371773409E-2</v>
      </c>
      <c r="AL54" s="75">
        <v>40678</v>
      </c>
      <c r="AM54" s="85">
        <v>5</v>
      </c>
      <c r="AN54" s="76">
        <v>5.3787138061598024E-2</v>
      </c>
      <c r="AP54" s="95">
        <v>40678</v>
      </c>
      <c r="AQ54" s="96">
        <v>6</v>
      </c>
      <c r="AR54" s="97">
        <v>6.3939420533329988E-2</v>
      </c>
      <c r="AT54" s="95">
        <v>40678</v>
      </c>
      <c r="AU54" s="96">
        <v>7</v>
      </c>
      <c r="AV54" s="97">
        <v>6.3859359152548742E-2</v>
      </c>
      <c r="AX54" s="95">
        <v>40678</v>
      </c>
      <c r="AY54" s="96">
        <v>8</v>
      </c>
      <c r="AZ54" s="97">
        <v>7.2576117860272168E-2</v>
      </c>
      <c r="BB54" s="95">
        <v>40678</v>
      </c>
      <c r="BC54" s="96">
        <v>9</v>
      </c>
      <c r="BD54" s="97">
        <v>7.3667096120956829E-2</v>
      </c>
    </row>
    <row r="55" spans="1:56" x14ac:dyDescent="0.2">
      <c r="A55" s="52">
        <v>63765</v>
      </c>
      <c r="B55" s="95">
        <v>40679</v>
      </c>
      <c r="C55" s="95"/>
      <c r="D55" s="96">
        <v>1</v>
      </c>
      <c r="E55" s="98">
        <v>0.04</v>
      </c>
      <c r="F55" s="98">
        <v>0</v>
      </c>
      <c r="G55" s="98">
        <v>0</v>
      </c>
      <c r="H55" s="98">
        <v>-234.09</v>
      </c>
      <c r="I55" s="98">
        <v>-234.05</v>
      </c>
      <c r="J55" s="98">
        <v>8164.75</v>
      </c>
      <c r="K55" s="98">
        <f t="shared" si="6"/>
        <v>0</v>
      </c>
      <c r="L55" s="98">
        <f t="shared" si="7"/>
        <v>0</v>
      </c>
      <c r="M55" s="98">
        <f t="shared" si="8"/>
        <v>0</v>
      </c>
      <c r="N55" s="98">
        <f t="shared" si="9"/>
        <v>0</v>
      </c>
      <c r="O55" s="98">
        <f t="shared" si="10"/>
        <v>8164.75</v>
      </c>
      <c r="P55" s="98">
        <v>0</v>
      </c>
      <c r="Q55" s="97">
        <f t="shared" si="5"/>
        <v>4.7694252546843001E-2</v>
      </c>
      <c r="R55" s="97">
        <f t="shared" si="11"/>
        <v>4.7694252546843001E-2</v>
      </c>
      <c r="S55" s="68">
        <v>171189.39</v>
      </c>
      <c r="T55" s="68">
        <v>0</v>
      </c>
      <c r="U55" s="68">
        <v>0</v>
      </c>
      <c r="V55" s="68">
        <v>0</v>
      </c>
      <c r="W55" s="68">
        <v>0</v>
      </c>
      <c r="X55" s="68">
        <v>171189.39</v>
      </c>
      <c r="Z55" s="95">
        <v>40679</v>
      </c>
      <c r="AA55" s="96">
        <v>2</v>
      </c>
      <c r="AB55" s="97">
        <v>4.0559165494635861E-2</v>
      </c>
      <c r="AD55" s="95">
        <v>40679</v>
      </c>
      <c r="AE55" s="96">
        <v>3</v>
      </c>
      <c r="AF55" s="97">
        <v>4.046430144922928E-2</v>
      </c>
      <c r="AH55" s="95">
        <v>40679</v>
      </c>
      <c r="AI55" s="96">
        <v>4</v>
      </c>
      <c r="AJ55" s="97">
        <v>4.7527075511673504E-2</v>
      </c>
      <c r="AL55" s="75">
        <v>40679</v>
      </c>
      <c r="AM55" s="85">
        <v>5</v>
      </c>
      <c r="AN55" s="76">
        <v>5.2958326160024168E-2</v>
      </c>
      <c r="AP55" s="95">
        <v>40679</v>
      </c>
      <c r="AQ55" s="96">
        <v>6</v>
      </c>
      <c r="AR55" s="97">
        <v>6.1199822994138654E-2</v>
      </c>
      <c r="AT55" s="95">
        <v>40679</v>
      </c>
      <c r="AU55" s="96">
        <v>7</v>
      </c>
      <c r="AV55" s="97">
        <v>6.1123191984792477E-2</v>
      </c>
      <c r="AX55" s="95">
        <v>40679</v>
      </c>
      <c r="AY55" s="96">
        <v>8</v>
      </c>
      <c r="AZ55" s="97">
        <v>7.0533028170027781E-2</v>
      </c>
      <c r="BB55" s="95">
        <v>40679</v>
      </c>
      <c r="BC55" s="96">
        <v>9</v>
      </c>
      <c r="BD55" s="97">
        <v>7.1627226876575398E-2</v>
      </c>
    </row>
    <row r="56" spans="1:56" x14ac:dyDescent="0.2">
      <c r="A56" s="52">
        <v>63765</v>
      </c>
      <c r="B56" s="95">
        <v>40680</v>
      </c>
      <c r="C56" s="95"/>
      <c r="D56" s="96">
        <v>1</v>
      </c>
      <c r="E56" s="98">
        <v>199.7</v>
      </c>
      <c r="F56" s="98">
        <v>0</v>
      </c>
      <c r="G56" s="98">
        <v>0</v>
      </c>
      <c r="H56" s="98">
        <v>-77.11</v>
      </c>
      <c r="I56" s="98">
        <v>122.59</v>
      </c>
      <c r="J56" s="98">
        <v>8287.34</v>
      </c>
      <c r="K56" s="98">
        <f t="shared" si="6"/>
        <v>0</v>
      </c>
      <c r="L56" s="98">
        <f t="shared" si="7"/>
        <v>0</v>
      </c>
      <c r="M56" s="98">
        <f t="shared" si="8"/>
        <v>0</v>
      </c>
      <c r="N56" s="98">
        <f t="shared" si="9"/>
        <v>0</v>
      </c>
      <c r="O56" s="98">
        <f t="shared" si="10"/>
        <v>8287.34</v>
      </c>
      <c r="P56" s="98">
        <v>0</v>
      </c>
      <c r="Q56" s="97">
        <f t="shared" si="5"/>
        <v>4.8410360011213308E-2</v>
      </c>
      <c r="R56" s="97">
        <f t="shared" si="11"/>
        <v>4.8410360011213308E-2</v>
      </c>
      <c r="S56" s="68">
        <v>171189.39</v>
      </c>
      <c r="T56" s="68">
        <v>0</v>
      </c>
      <c r="U56" s="68">
        <v>0</v>
      </c>
      <c r="V56" s="68">
        <v>0</v>
      </c>
      <c r="W56" s="68">
        <v>0</v>
      </c>
      <c r="X56" s="68">
        <v>171189.39</v>
      </c>
      <c r="Z56" s="95">
        <v>40680</v>
      </c>
      <c r="AA56" s="96">
        <v>2</v>
      </c>
      <c r="AB56" s="97">
        <v>4.1121835935451906E-2</v>
      </c>
      <c r="AD56" s="95">
        <v>40680</v>
      </c>
      <c r="AE56" s="96">
        <v>3</v>
      </c>
      <c r="AF56" s="97">
        <v>4.1027401217906705E-2</v>
      </c>
      <c r="AH56" s="95">
        <v>40680</v>
      </c>
      <c r="AI56" s="96">
        <v>4</v>
      </c>
      <c r="AJ56" s="97">
        <v>4.8240654526515638E-2</v>
      </c>
      <c r="AL56" s="75">
        <v>40680</v>
      </c>
      <c r="AM56" s="85">
        <v>5</v>
      </c>
      <c r="AN56" s="76">
        <v>5.3802028910389668E-2</v>
      </c>
      <c r="AP56" s="95">
        <v>40680</v>
      </c>
      <c r="AQ56" s="96">
        <v>6</v>
      </c>
      <c r="AR56" s="97">
        <v>6.2082066269471457E-2</v>
      </c>
      <c r="AT56" s="95">
        <v>40680</v>
      </c>
      <c r="AU56" s="96">
        <v>7</v>
      </c>
      <c r="AV56" s="97">
        <v>6.2004330564239402E-2</v>
      </c>
      <c r="AX56" s="95">
        <v>40680</v>
      </c>
      <c r="AY56" s="96">
        <v>8</v>
      </c>
      <c r="AZ56" s="97">
        <v>7.1601006871746448E-2</v>
      </c>
      <c r="BB56" s="95">
        <v>40680</v>
      </c>
      <c r="BC56" s="96">
        <v>9</v>
      </c>
      <c r="BD56" s="97">
        <v>7.2693522163411142E-2</v>
      </c>
    </row>
    <row r="57" spans="1:56" x14ac:dyDescent="0.2">
      <c r="A57" s="52">
        <v>63765</v>
      </c>
      <c r="B57" s="95">
        <v>40681</v>
      </c>
      <c r="C57" s="95"/>
      <c r="D57" s="96">
        <v>1</v>
      </c>
      <c r="E57" s="98">
        <v>-0.14000000000000001</v>
      </c>
      <c r="F57" s="98">
        <v>0</v>
      </c>
      <c r="G57" s="98">
        <v>0</v>
      </c>
      <c r="H57" s="98">
        <v>-77.2</v>
      </c>
      <c r="I57" s="98">
        <v>-77.34</v>
      </c>
      <c r="J57" s="98">
        <v>8210</v>
      </c>
      <c r="K57" s="98">
        <f t="shared" si="6"/>
        <v>0</v>
      </c>
      <c r="L57" s="98">
        <f t="shared" si="7"/>
        <v>0</v>
      </c>
      <c r="M57" s="98">
        <f t="shared" si="8"/>
        <v>0</v>
      </c>
      <c r="N57" s="98">
        <f t="shared" si="9"/>
        <v>0</v>
      </c>
      <c r="O57" s="98">
        <f t="shared" si="10"/>
        <v>8210</v>
      </c>
      <c r="P57" s="98">
        <v>0</v>
      </c>
      <c r="Q57" s="97">
        <f t="shared" si="5"/>
        <v>4.7958579675995101E-2</v>
      </c>
      <c r="R57" s="97">
        <f t="shared" si="11"/>
        <v>4.7958579675995101E-2</v>
      </c>
      <c r="S57" s="68">
        <v>171189.39</v>
      </c>
      <c r="T57" s="68">
        <v>0</v>
      </c>
      <c r="U57" s="68">
        <v>0</v>
      </c>
      <c r="V57" s="68">
        <v>0</v>
      </c>
      <c r="W57" s="68">
        <v>0</v>
      </c>
      <c r="X57" s="68">
        <v>171189.39</v>
      </c>
      <c r="Z57" s="95">
        <v>40681</v>
      </c>
      <c r="AA57" s="96">
        <v>2</v>
      </c>
      <c r="AB57" s="97">
        <v>4.0522919852742798E-2</v>
      </c>
      <c r="AD57" s="95">
        <v>40681</v>
      </c>
      <c r="AE57" s="96">
        <v>3</v>
      </c>
      <c r="AF57" s="97">
        <v>4.0429667500519649E-2</v>
      </c>
      <c r="AH57" s="95">
        <v>40681</v>
      </c>
      <c r="AI57" s="96">
        <v>4</v>
      </c>
      <c r="AJ57" s="97">
        <v>4.7790654059801894E-2</v>
      </c>
      <c r="AL57" s="75">
        <v>40681</v>
      </c>
      <c r="AM57" s="85">
        <v>5</v>
      </c>
      <c r="AN57" s="76">
        <v>5.352785990163942E-2</v>
      </c>
      <c r="AP57" s="95">
        <v>40681</v>
      </c>
      <c r="AQ57" s="96">
        <v>6</v>
      </c>
      <c r="AR57" s="97">
        <v>6.1153389137542195E-2</v>
      </c>
      <c r="AT57" s="95">
        <v>40681</v>
      </c>
      <c r="AU57" s="96">
        <v>7</v>
      </c>
      <c r="AV57" s="97">
        <v>6.1076816270084745E-2</v>
      </c>
      <c r="AX57" s="95">
        <v>40681</v>
      </c>
      <c r="AY57" s="96">
        <v>8</v>
      </c>
      <c r="AZ57" s="97">
        <v>7.0904499022799494E-2</v>
      </c>
      <c r="BB57" s="95">
        <v>40681</v>
      </c>
      <c r="BC57" s="96">
        <v>9</v>
      </c>
      <c r="BD57" s="97">
        <v>7.1998112193735656E-2</v>
      </c>
    </row>
    <row r="58" spans="1:56" x14ac:dyDescent="0.2">
      <c r="A58" s="52">
        <v>63765</v>
      </c>
      <c r="B58" s="95">
        <v>40682</v>
      </c>
      <c r="C58" s="95"/>
      <c r="D58" s="96">
        <v>1</v>
      </c>
      <c r="E58" s="98">
        <v>1989.35</v>
      </c>
      <c r="F58" s="98">
        <v>0</v>
      </c>
      <c r="G58" s="98">
        <v>0</v>
      </c>
      <c r="H58" s="98">
        <v>-77.61</v>
      </c>
      <c r="I58" s="98">
        <v>1911.74</v>
      </c>
      <c r="J58" s="98">
        <v>10121.74</v>
      </c>
      <c r="K58" s="98">
        <f t="shared" si="6"/>
        <v>0</v>
      </c>
      <c r="L58" s="98">
        <f t="shared" si="7"/>
        <v>0</v>
      </c>
      <c r="M58" s="98">
        <f t="shared" si="8"/>
        <v>0</v>
      </c>
      <c r="N58" s="98">
        <f t="shared" si="9"/>
        <v>0</v>
      </c>
      <c r="O58" s="98">
        <f t="shared" si="10"/>
        <v>10121.74</v>
      </c>
      <c r="P58" s="98">
        <v>0</v>
      </c>
      <c r="Q58" s="97">
        <f t="shared" si="5"/>
        <v>5.9125977375116524E-2</v>
      </c>
      <c r="R58" s="97">
        <f t="shared" si="11"/>
        <v>5.9125977375116524E-2</v>
      </c>
      <c r="S58" s="68">
        <v>171189.39</v>
      </c>
      <c r="T58" s="68">
        <v>0</v>
      </c>
      <c r="U58" s="68">
        <v>0</v>
      </c>
      <c r="V58" s="68">
        <v>0</v>
      </c>
      <c r="W58" s="68">
        <v>0</v>
      </c>
      <c r="X58" s="68">
        <v>171189.39</v>
      </c>
      <c r="Z58" s="95">
        <v>40682</v>
      </c>
      <c r="AA58" s="96">
        <v>2</v>
      </c>
      <c r="AB58" s="97">
        <v>5.1484637550971948E-2</v>
      </c>
      <c r="AD58" s="95">
        <v>40682</v>
      </c>
      <c r="AE58" s="96">
        <v>3</v>
      </c>
      <c r="AF58" s="97">
        <v>5.1363084369978967E-2</v>
      </c>
      <c r="AH58" s="95">
        <v>40682</v>
      </c>
      <c r="AI58" s="96">
        <v>4</v>
      </c>
      <c r="AJ58" s="97">
        <v>5.8918341319627691E-2</v>
      </c>
      <c r="AL58" s="75">
        <v>40682</v>
      </c>
      <c r="AM58" s="85">
        <v>5</v>
      </c>
      <c r="AN58" s="76">
        <v>6.4377881993437844E-2</v>
      </c>
      <c r="AP58" s="95">
        <v>40682</v>
      </c>
      <c r="AQ58" s="96">
        <v>6</v>
      </c>
      <c r="AR58" s="97">
        <v>7.7730275942479596E-2</v>
      </c>
      <c r="AT58" s="95">
        <v>40682</v>
      </c>
      <c r="AU58" s="96">
        <v>7</v>
      </c>
      <c r="AV58" s="97">
        <v>7.7632946420745516E-2</v>
      </c>
      <c r="AX58" s="95">
        <v>40682</v>
      </c>
      <c r="AY58" s="96">
        <v>8</v>
      </c>
      <c r="AZ58" s="97">
        <v>8.771355511071921E-2</v>
      </c>
      <c r="BB58" s="95">
        <v>40682</v>
      </c>
      <c r="BC58" s="96">
        <v>9</v>
      </c>
      <c r="BD58" s="97">
        <v>8.8780672795237464E-2</v>
      </c>
    </row>
    <row r="59" spans="1:56" x14ac:dyDescent="0.2">
      <c r="A59" s="52">
        <v>63765</v>
      </c>
      <c r="B59" s="95">
        <v>40683</v>
      </c>
      <c r="C59" s="95"/>
      <c r="D59" s="96">
        <v>1</v>
      </c>
      <c r="E59" s="98">
        <v>0</v>
      </c>
      <c r="F59" s="98">
        <v>0</v>
      </c>
      <c r="G59" s="98">
        <v>0</v>
      </c>
      <c r="H59" s="98">
        <v>-78</v>
      </c>
      <c r="I59" s="98">
        <v>-78</v>
      </c>
      <c r="J59" s="98">
        <v>10043.74</v>
      </c>
      <c r="K59" s="98">
        <f t="shared" si="6"/>
        <v>0</v>
      </c>
      <c r="L59" s="98">
        <f t="shared" si="7"/>
        <v>0</v>
      </c>
      <c r="M59" s="98">
        <f t="shared" si="8"/>
        <v>0</v>
      </c>
      <c r="N59" s="98">
        <f t="shared" si="9"/>
        <v>0</v>
      </c>
      <c r="O59" s="98">
        <f t="shared" si="10"/>
        <v>10043.74</v>
      </c>
      <c r="P59" s="98">
        <v>0</v>
      </c>
      <c r="Q59" s="97">
        <f t="shared" si="5"/>
        <v>5.8670341660776983E-2</v>
      </c>
      <c r="R59" s="97">
        <f t="shared" si="11"/>
        <v>5.8670341660776983E-2</v>
      </c>
      <c r="S59" s="68">
        <v>171189.39</v>
      </c>
      <c r="T59" s="68">
        <v>0</v>
      </c>
      <c r="U59" s="68">
        <v>0</v>
      </c>
      <c r="V59" s="68">
        <v>0</v>
      </c>
      <c r="W59" s="68">
        <v>0</v>
      </c>
      <c r="X59" s="68">
        <v>171189.39</v>
      </c>
      <c r="Z59" s="95">
        <v>40683</v>
      </c>
      <c r="AA59" s="96">
        <v>2</v>
      </c>
      <c r="AB59" s="97">
        <v>5.0879680527947335E-2</v>
      </c>
      <c r="AD59" s="95">
        <v>40683</v>
      </c>
      <c r="AE59" s="96">
        <v>3</v>
      </c>
      <c r="AF59" s="97">
        <v>5.075993078727882E-2</v>
      </c>
      <c r="AH59" s="95">
        <v>40683</v>
      </c>
      <c r="AI59" s="96">
        <v>4</v>
      </c>
      <c r="AJ59" s="97">
        <v>5.8464267366261063E-2</v>
      </c>
      <c r="AL59" s="75">
        <v>40683</v>
      </c>
      <c r="AM59" s="85">
        <v>5</v>
      </c>
      <c r="AN59" s="76">
        <v>6.4101608028293816E-2</v>
      </c>
      <c r="AP59" s="95">
        <v>40683</v>
      </c>
      <c r="AQ59" s="96">
        <v>6</v>
      </c>
      <c r="AR59" s="97">
        <v>7.6801598810550334E-2</v>
      </c>
      <c r="AT59" s="95">
        <v>40683</v>
      </c>
      <c r="AU59" s="96">
        <v>7</v>
      </c>
      <c r="AV59" s="97">
        <v>7.6705432126590853E-2</v>
      </c>
      <c r="AX59" s="95">
        <v>40683</v>
      </c>
      <c r="AY59" s="96">
        <v>8</v>
      </c>
      <c r="AZ59" s="97">
        <v>8.7017047261772257E-2</v>
      </c>
      <c r="BB59" s="95">
        <v>40683</v>
      </c>
      <c r="BC59" s="96">
        <v>9</v>
      </c>
      <c r="BD59" s="97">
        <v>8.8085262825561977E-2</v>
      </c>
    </row>
    <row r="60" spans="1:56" x14ac:dyDescent="0.2">
      <c r="A60" s="52">
        <v>63765</v>
      </c>
      <c r="B60" s="95">
        <v>40684</v>
      </c>
      <c r="C60" s="95"/>
      <c r="D60" s="96">
        <v>1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10043.74</v>
      </c>
      <c r="K60" s="98">
        <f t="shared" si="6"/>
        <v>0</v>
      </c>
      <c r="L60" s="98">
        <f t="shared" si="7"/>
        <v>0</v>
      </c>
      <c r="M60" s="98">
        <f t="shared" si="8"/>
        <v>0</v>
      </c>
      <c r="N60" s="98">
        <f t="shared" si="9"/>
        <v>0</v>
      </c>
      <c r="O60" s="98">
        <f t="shared" si="10"/>
        <v>10043.74</v>
      </c>
      <c r="P60" s="98">
        <v>0</v>
      </c>
      <c r="Q60" s="97">
        <f t="shared" si="5"/>
        <v>5.8670341660776983E-2</v>
      </c>
      <c r="R60" s="97">
        <f t="shared" si="11"/>
        <v>5.8670341660776983E-2</v>
      </c>
      <c r="S60" s="68">
        <v>171189.39</v>
      </c>
      <c r="T60" s="68">
        <v>0</v>
      </c>
      <c r="U60" s="68">
        <v>0</v>
      </c>
      <c r="V60" s="68">
        <v>0</v>
      </c>
      <c r="W60" s="68">
        <v>0</v>
      </c>
      <c r="X60" s="68">
        <v>171189.39</v>
      </c>
      <c r="Z60" s="95">
        <v>40684</v>
      </c>
      <c r="AA60" s="96">
        <v>2</v>
      </c>
      <c r="AB60" s="97">
        <v>5.0879680527947335E-2</v>
      </c>
      <c r="AD60" s="95">
        <v>40684</v>
      </c>
      <c r="AE60" s="96">
        <v>3</v>
      </c>
      <c r="AF60" s="97">
        <v>5.075993078727882E-2</v>
      </c>
      <c r="AH60" s="95">
        <v>40684</v>
      </c>
      <c r="AI60" s="96">
        <v>4</v>
      </c>
      <c r="AJ60" s="97">
        <v>5.8464267366261063E-2</v>
      </c>
      <c r="AL60" s="75">
        <v>40684</v>
      </c>
      <c r="AM60" s="85">
        <v>5</v>
      </c>
      <c r="AN60" s="76">
        <v>6.4101608028293816E-2</v>
      </c>
      <c r="AP60" s="95">
        <v>40684</v>
      </c>
      <c r="AQ60" s="96">
        <v>6</v>
      </c>
      <c r="AR60" s="97">
        <v>7.6801598810550334E-2</v>
      </c>
      <c r="AT60" s="95">
        <v>40684</v>
      </c>
      <c r="AU60" s="96">
        <v>7</v>
      </c>
      <c r="AV60" s="97">
        <v>7.6705432126590853E-2</v>
      </c>
      <c r="AX60" s="95">
        <v>40684</v>
      </c>
      <c r="AY60" s="96">
        <v>8</v>
      </c>
      <c r="AZ60" s="97">
        <v>8.7017047261772257E-2</v>
      </c>
      <c r="BB60" s="95">
        <v>40684</v>
      </c>
      <c r="BC60" s="96">
        <v>9</v>
      </c>
      <c r="BD60" s="97">
        <v>8.8085262825561977E-2</v>
      </c>
    </row>
    <row r="61" spans="1:56" x14ac:dyDescent="0.2">
      <c r="A61" s="52">
        <v>63765</v>
      </c>
      <c r="B61" s="95">
        <v>40685</v>
      </c>
      <c r="C61" s="95"/>
      <c r="D61" s="96">
        <v>1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10043.74</v>
      </c>
      <c r="K61" s="98">
        <f t="shared" si="6"/>
        <v>0</v>
      </c>
      <c r="L61" s="98">
        <f t="shared" si="7"/>
        <v>0</v>
      </c>
      <c r="M61" s="98">
        <f t="shared" si="8"/>
        <v>0</v>
      </c>
      <c r="N61" s="98">
        <f t="shared" si="9"/>
        <v>0</v>
      </c>
      <c r="O61" s="98">
        <f t="shared" si="10"/>
        <v>10043.74</v>
      </c>
      <c r="P61" s="98">
        <v>0</v>
      </c>
      <c r="Q61" s="97">
        <f t="shared" si="5"/>
        <v>5.8670341660776983E-2</v>
      </c>
      <c r="R61" s="97">
        <f t="shared" si="11"/>
        <v>5.8670341660776983E-2</v>
      </c>
      <c r="S61" s="68">
        <v>171189.39</v>
      </c>
      <c r="T61" s="68">
        <v>0</v>
      </c>
      <c r="U61" s="68">
        <v>0</v>
      </c>
      <c r="V61" s="68">
        <v>0</v>
      </c>
      <c r="W61" s="68">
        <v>0</v>
      </c>
      <c r="X61" s="68">
        <v>171189.39</v>
      </c>
      <c r="Z61" s="95">
        <v>40685</v>
      </c>
      <c r="AA61" s="96">
        <v>2</v>
      </c>
      <c r="AB61" s="97">
        <v>5.0879680527947335E-2</v>
      </c>
      <c r="AD61" s="95">
        <v>40685</v>
      </c>
      <c r="AE61" s="96">
        <v>3</v>
      </c>
      <c r="AF61" s="97">
        <v>5.075993078727882E-2</v>
      </c>
      <c r="AH61" s="95">
        <v>40685</v>
      </c>
      <c r="AI61" s="96">
        <v>4</v>
      </c>
      <c r="AJ61" s="97">
        <v>5.8464267366261063E-2</v>
      </c>
      <c r="AL61" s="75">
        <v>40685</v>
      </c>
      <c r="AM61" s="85">
        <v>5</v>
      </c>
      <c r="AN61" s="76">
        <v>6.4101608028293816E-2</v>
      </c>
      <c r="AP61" s="95">
        <v>40685</v>
      </c>
      <c r="AQ61" s="96">
        <v>6</v>
      </c>
      <c r="AR61" s="97">
        <v>7.6801598810550334E-2</v>
      </c>
      <c r="AT61" s="95">
        <v>40685</v>
      </c>
      <c r="AU61" s="96">
        <v>7</v>
      </c>
      <c r="AV61" s="97">
        <v>7.6705432126590853E-2</v>
      </c>
      <c r="AX61" s="95">
        <v>40685</v>
      </c>
      <c r="AY61" s="96">
        <v>8</v>
      </c>
      <c r="AZ61" s="97">
        <v>8.7017047261772257E-2</v>
      </c>
      <c r="BB61" s="95">
        <v>40685</v>
      </c>
      <c r="BC61" s="96">
        <v>9</v>
      </c>
      <c r="BD61" s="97">
        <v>8.8085262825561977E-2</v>
      </c>
    </row>
    <row r="62" spans="1:56" x14ac:dyDescent="0.2">
      <c r="A62" s="52">
        <v>63765</v>
      </c>
      <c r="B62" s="95">
        <v>40686</v>
      </c>
      <c r="C62" s="95"/>
      <c r="D62" s="96">
        <v>1</v>
      </c>
      <c r="E62" s="98">
        <v>0</v>
      </c>
      <c r="F62" s="98">
        <v>0</v>
      </c>
      <c r="G62" s="98">
        <v>0</v>
      </c>
      <c r="H62" s="98">
        <v>-232.87</v>
      </c>
      <c r="I62" s="98">
        <v>-232.87</v>
      </c>
      <c r="J62" s="98">
        <v>9810.8700000000008</v>
      </c>
      <c r="K62" s="98">
        <f t="shared" si="6"/>
        <v>0</v>
      </c>
      <c r="L62" s="98">
        <f t="shared" si="7"/>
        <v>0</v>
      </c>
      <c r="M62" s="98">
        <f t="shared" si="8"/>
        <v>0</v>
      </c>
      <c r="N62" s="98">
        <f t="shared" si="9"/>
        <v>0</v>
      </c>
      <c r="O62" s="98">
        <f t="shared" si="10"/>
        <v>9810.8700000000008</v>
      </c>
      <c r="P62" s="98">
        <v>0</v>
      </c>
      <c r="Q62" s="97">
        <f t="shared" si="5"/>
        <v>5.7310035394132777E-2</v>
      </c>
      <c r="R62" s="97">
        <f t="shared" si="11"/>
        <v>5.7310035394132777E-2</v>
      </c>
      <c r="S62" s="68">
        <v>171189.39</v>
      </c>
      <c r="T62" s="68">
        <v>0</v>
      </c>
      <c r="U62" s="68">
        <v>0</v>
      </c>
      <c r="V62" s="68">
        <v>0</v>
      </c>
      <c r="W62" s="68">
        <v>0</v>
      </c>
      <c r="X62" s="68">
        <v>171189.39</v>
      </c>
      <c r="Z62" s="95">
        <v>40686</v>
      </c>
      <c r="AA62" s="96">
        <v>2</v>
      </c>
      <c r="AB62" s="97">
        <v>4.9075165356557225E-2</v>
      </c>
      <c r="AD62" s="95">
        <v>40686</v>
      </c>
      <c r="AE62" s="96">
        <v>3</v>
      </c>
      <c r="AF62" s="97">
        <v>4.8959761236857961E-2</v>
      </c>
      <c r="AH62" s="95">
        <v>40686</v>
      </c>
      <c r="AI62" s="96">
        <v>4</v>
      </c>
      <c r="AJ62" s="97">
        <v>5.7108874586726296E-2</v>
      </c>
      <c r="AL62" s="75">
        <v>40686</v>
      </c>
      <c r="AM62" s="85">
        <v>5</v>
      </c>
      <c r="AN62" s="76">
        <v>6.3276817405433061E-2</v>
      </c>
      <c r="AP62" s="95">
        <v>40686</v>
      </c>
      <c r="AQ62" s="96">
        <v>6</v>
      </c>
      <c r="AR62" s="97">
        <v>7.4108435127955466E-2</v>
      </c>
      <c r="AT62" s="95">
        <v>40686</v>
      </c>
      <c r="AU62" s="96">
        <v>7</v>
      </c>
      <c r="AV62" s="97">
        <v>7.4015640673542341E-2</v>
      </c>
      <c r="AX62" s="95">
        <v>40686</v>
      </c>
      <c r="AY62" s="96">
        <v>8</v>
      </c>
      <c r="AZ62" s="97">
        <v>8.4973957571527883E-2</v>
      </c>
      <c r="BB62" s="95">
        <v>40686</v>
      </c>
      <c r="BC62" s="96">
        <v>9</v>
      </c>
      <c r="BD62" s="97">
        <v>8.6045393581180532E-2</v>
      </c>
    </row>
    <row r="63" spans="1:56" x14ac:dyDescent="0.2">
      <c r="A63" s="52">
        <v>63765</v>
      </c>
      <c r="B63" s="95">
        <v>40687</v>
      </c>
      <c r="C63" s="95"/>
      <c r="D63" s="96">
        <v>1</v>
      </c>
      <c r="E63" s="98">
        <v>0</v>
      </c>
      <c r="F63" s="98">
        <v>0</v>
      </c>
      <c r="G63" s="98">
        <v>0</v>
      </c>
      <c r="H63" s="98">
        <v>-76.53</v>
      </c>
      <c r="I63" s="98">
        <v>-76.53</v>
      </c>
      <c r="J63" s="98">
        <v>9734.34</v>
      </c>
      <c r="K63" s="98">
        <f t="shared" si="6"/>
        <v>0</v>
      </c>
      <c r="L63" s="98">
        <f t="shared" si="7"/>
        <v>0</v>
      </c>
      <c r="M63" s="98">
        <f t="shared" si="8"/>
        <v>0</v>
      </c>
      <c r="N63" s="98">
        <f t="shared" si="9"/>
        <v>0</v>
      </c>
      <c r="O63" s="98">
        <f t="shared" si="10"/>
        <v>9734.34</v>
      </c>
      <c r="P63" s="98">
        <v>0</v>
      </c>
      <c r="Q63" s="97">
        <f t="shared" si="5"/>
        <v>5.6862986660563483E-2</v>
      </c>
      <c r="R63" s="97">
        <f t="shared" si="11"/>
        <v>5.6862986660563483E-2</v>
      </c>
      <c r="S63" s="68">
        <v>171189.39</v>
      </c>
      <c r="T63" s="68">
        <v>0</v>
      </c>
      <c r="U63" s="68">
        <v>0</v>
      </c>
      <c r="V63" s="68">
        <v>0</v>
      </c>
      <c r="W63" s="68">
        <v>0</v>
      </c>
      <c r="X63" s="68">
        <v>171189.39</v>
      </c>
      <c r="Z63" s="95">
        <v>40687</v>
      </c>
      <c r="AA63" s="96">
        <v>2</v>
      </c>
      <c r="AB63" s="97">
        <v>4.8482290214163642E-2</v>
      </c>
      <c r="AD63" s="95">
        <v>40687</v>
      </c>
      <c r="AE63" s="96">
        <v>3</v>
      </c>
      <c r="AF63" s="97">
        <v>4.8368221651257308E-2</v>
      </c>
      <c r="AH63" s="95">
        <v>40687</v>
      </c>
      <c r="AI63" s="96">
        <v>4</v>
      </c>
      <c r="AJ63" s="97">
        <v>5.6663307031958356E-2</v>
      </c>
      <c r="AL63" s="75">
        <v>40687</v>
      </c>
      <c r="AM63" s="85">
        <v>5</v>
      </c>
      <c r="AN63" s="76">
        <v>6.3005731501952766E-2</v>
      </c>
      <c r="AP63" s="95">
        <v>40687</v>
      </c>
      <c r="AQ63" s="96">
        <v>6</v>
      </c>
      <c r="AR63" s="97">
        <v>7.317975799602619E-2</v>
      </c>
      <c r="AT63" s="95">
        <v>40687</v>
      </c>
      <c r="AU63" s="96">
        <v>7</v>
      </c>
      <c r="AV63" s="97">
        <v>7.3088126379387663E-2</v>
      </c>
      <c r="AX63" s="95">
        <v>40687</v>
      </c>
      <c r="AY63" s="96">
        <v>8</v>
      </c>
      <c r="AZ63" s="97">
        <v>8.4277449722580916E-2</v>
      </c>
      <c r="BB63" s="95">
        <v>40687</v>
      </c>
      <c r="BC63" s="96">
        <v>9</v>
      </c>
      <c r="BD63" s="97">
        <v>8.5349983611505045E-2</v>
      </c>
    </row>
    <row r="64" spans="1:56" x14ac:dyDescent="0.2">
      <c r="A64" s="52">
        <v>63765</v>
      </c>
      <c r="B64" s="95">
        <v>40688</v>
      </c>
      <c r="C64" s="95"/>
      <c r="D64" s="96">
        <v>1</v>
      </c>
      <c r="E64" s="98">
        <v>0</v>
      </c>
      <c r="F64" s="98">
        <v>0</v>
      </c>
      <c r="G64" s="98">
        <v>0</v>
      </c>
      <c r="H64" s="98">
        <v>-76.709999999999994</v>
      </c>
      <c r="I64" s="98">
        <v>-76.709999999999994</v>
      </c>
      <c r="J64" s="98">
        <v>9657.6299999999992</v>
      </c>
      <c r="K64" s="98">
        <f t="shared" si="6"/>
        <v>0</v>
      </c>
      <c r="L64" s="98">
        <f t="shared" si="7"/>
        <v>0</v>
      </c>
      <c r="M64" s="98">
        <f t="shared" si="8"/>
        <v>0</v>
      </c>
      <c r="N64" s="98">
        <f t="shared" si="9"/>
        <v>0</v>
      </c>
      <c r="O64" s="98">
        <f t="shared" si="10"/>
        <v>9657.6299999999992</v>
      </c>
      <c r="P64" s="98">
        <v>0</v>
      </c>
      <c r="Q64" s="97">
        <f t="shared" si="5"/>
        <v>5.6414886459961087E-2</v>
      </c>
      <c r="R64" s="97">
        <f t="shared" si="11"/>
        <v>5.6414886459961087E-2</v>
      </c>
      <c r="S64" s="68">
        <v>171189.39</v>
      </c>
      <c r="T64" s="68">
        <v>0</v>
      </c>
      <c r="U64" s="68">
        <v>0</v>
      </c>
      <c r="V64" s="68">
        <v>0</v>
      </c>
      <c r="W64" s="68">
        <v>0</v>
      </c>
      <c r="X64" s="68">
        <v>171189.39</v>
      </c>
      <c r="Z64" s="95">
        <v>40688</v>
      </c>
      <c r="AA64" s="96">
        <v>2</v>
      </c>
      <c r="AB64" s="97">
        <v>4.7887689088822752E-2</v>
      </c>
      <c r="AD64" s="95">
        <v>40688</v>
      </c>
      <c r="AE64" s="96">
        <v>3</v>
      </c>
      <c r="AF64" s="97">
        <v>4.7775907799183337E-2</v>
      </c>
      <c r="AH64" s="95">
        <v>40688</v>
      </c>
      <c r="AI64" s="96">
        <v>4</v>
      </c>
      <c r="AJ64" s="97">
        <v>5.6216900818173633E-2</v>
      </c>
      <c r="AL64" s="75">
        <v>40688</v>
      </c>
      <c r="AM64" s="85">
        <v>5</v>
      </c>
      <c r="AN64" s="76">
        <v>6.2734052213138908E-2</v>
      </c>
      <c r="AP64" s="95">
        <v>40688</v>
      </c>
      <c r="AQ64" s="96">
        <v>6</v>
      </c>
      <c r="AR64" s="97">
        <v>7.2297514720693387E-2</v>
      </c>
      <c r="AT64" s="95">
        <v>40688</v>
      </c>
      <c r="AU64" s="96">
        <v>7</v>
      </c>
      <c r="AV64" s="97">
        <v>7.2206987799940739E-2</v>
      </c>
      <c r="AX64" s="95">
        <v>40688</v>
      </c>
      <c r="AY64" s="96">
        <v>8</v>
      </c>
      <c r="AZ64" s="97">
        <v>8.3627375730230449E-2</v>
      </c>
      <c r="BB64" s="95">
        <v>40688</v>
      </c>
      <c r="BC64" s="96">
        <v>9</v>
      </c>
      <c r="BD64" s="97">
        <v>8.4700934306474587E-2</v>
      </c>
    </row>
    <row r="65" spans="1:56" x14ac:dyDescent="0.2">
      <c r="A65" s="52">
        <v>63765</v>
      </c>
      <c r="B65" s="95">
        <v>40689</v>
      </c>
      <c r="C65" s="95"/>
      <c r="D65" s="96">
        <v>1</v>
      </c>
      <c r="E65" s="98">
        <v>391.49</v>
      </c>
      <c r="F65" s="98">
        <v>-39.159999999999997</v>
      </c>
      <c r="G65" s="98">
        <v>0</v>
      </c>
      <c r="H65" s="98">
        <v>-76.45</v>
      </c>
      <c r="I65" s="98">
        <v>275.88</v>
      </c>
      <c r="J65" s="98">
        <v>9933.51</v>
      </c>
      <c r="K65" s="98">
        <f t="shared" si="6"/>
        <v>0</v>
      </c>
      <c r="L65" s="98">
        <f t="shared" si="7"/>
        <v>0</v>
      </c>
      <c r="M65" s="98">
        <f t="shared" si="8"/>
        <v>0</v>
      </c>
      <c r="N65" s="98">
        <f t="shared" si="9"/>
        <v>0</v>
      </c>
      <c r="O65" s="98">
        <f t="shared" si="10"/>
        <v>9933.51</v>
      </c>
      <c r="P65" s="98">
        <v>0</v>
      </c>
      <c r="Q65" s="97">
        <f t="shared" si="5"/>
        <v>5.8026434932678943E-2</v>
      </c>
      <c r="R65" s="97">
        <f t="shared" si="11"/>
        <v>5.8026434932678943E-2</v>
      </c>
      <c r="S65" s="68">
        <v>171189.39</v>
      </c>
      <c r="T65" s="68">
        <v>0</v>
      </c>
      <c r="U65" s="68">
        <v>0</v>
      </c>
      <c r="V65" s="68">
        <v>0</v>
      </c>
      <c r="W65" s="68">
        <v>0</v>
      </c>
      <c r="X65" s="68">
        <v>171189.39</v>
      </c>
      <c r="Z65" s="95">
        <v>40689</v>
      </c>
      <c r="AA65" s="96">
        <v>2</v>
      </c>
      <c r="AB65" s="97">
        <v>4.934269271338694E-2</v>
      </c>
      <c r="AD65" s="95">
        <v>40689</v>
      </c>
      <c r="AE65" s="96">
        <v>3</v>
      </c>
      <c r="AF65" s="97">
        <v>4.9226883170146216E-2</v>
      </c>
      <c r="AH65" s="95">
        <v>40689</v>
      </c>
      <c r="AI65" s="96">
        <v>4</v>
      </c>
      <c r="AJ65" s="97">
        <v>5.7822813026861333E-2</v>
      </c>
      <c r="AL65" s="75">
        <v>40689</v>
      </c>
      <c r="AM65" s="85">
        <v>5</v>
      </c>
      <c r="AN65" s="76">
        <v>6.4433846350402363E-2</v>
      </c>
      <c r="AP65" s="95">
        <v>40689</v>
      </c>
      <c r="AQ65" s="96">
        <v>6</v>
      </c>
      <c r="AR65" s="97">
        <v>7.4526339837323638E-2</v>
      </c>
      <c r="AT65" s="95">
        <v>40689</v>
      </c>
      <c r="AU65" s="96">
        <v>7</v>
      </c>
      <c r="AV65" s="97">
        <v>7.4433022105911933E-2</v>
      </c>
      <c r="AX65" s="95">
        <v>40689</v>
      </c>
      <c r="AY65" s="96">
        <v>8</v>
      </c>
      <c r="AZ65" s="97">
        <v>8.6041936273246536E-2</v>
      </c>
      <c r="BB65" s="95">
        <v>40689</v>
      </c>
      <c r="BC65" s="96">
        <v>9</v>
      </c>
      <c r="BD65" s="97">
        <v>8.7158049532661333E-2</v>
      </c>
    </row>
    <row r="66" spans="1:56" x14ac:dyDescent="0.2">
      <c r="A66" s="52">
        <v>63765</v>
      </c>
      <c r="B66" s="95">
        <v>40690</v>
      </c>
      <c r="C66" s="95"/>
      <c r="D66" s="96">
        <v>1</v>
      </c>
      <c r="E66" s="98">
        <v>0</v>
      </c>
      <c r="F66" s="98">
        <v>0</v>
      </c>
      <c r="G66" s="98">
        <v>0</v>
      </c>
      <c r="H66" s="98">
        <v>-76.84</v>
      </c>
      <c r="I66" s="98">
        <v>-76.84</v>
      </c>
      <c r="J66" s="98">
        <v>9856.67</v>
      </c>
      <c r="K66" s="98">
        <f t="shared" si="6"/>
        <v>0</v>
      </c>
      <c r="L66" s="98">
        <f t="shared" si="7"/>
        <v>0</v>
      </c>
      <c r="M66" s="98">
        <f t="shared" si="8"/>
        <v>0</v>
      </c>
      <c r="N66" s="98">
        <f t="shared" si="9"/>
        <v>0</v>
      </c>
      <c r="O66" s="98">
        <f t="shared" si="10"/>
        <v>9856.67</v>
      </c>
      <c r="P66" s="98">
        <v>0</v>
      </c>
      <c r="Q66" s="97">
        <f t="shared" si="5"/>
        <v>5.7577575339219325E-2</v>
      </c>
      <c r="R66" s="97">
        <f t="shared" si="11"/>
        <v>5.7577575339219325E-2</v>
      </c>
      <c r="S66" s="68">
        <v>171189.39</v>
      </c>
      <c r="T66" s="68">
        <v>0</v>
      </c>
      <c r="U66" s="68">
        <v>0</v>
      </c>
      <c r="V66" s="68">
        <v>0</v>
      </c>
      <c r="W66" s="68">
        <v>0</v>
      </c>
      <c r="X66" s="68">
        <v>171189.39</v>
      </c>
      <c r="Z66" s="95">
        <v>40690</v>
      </c>
      <c r="AA66" s="96">
        <v>2</v>
      </c>
      <c r="AB66" s="97">
        <v>4.874722859657242E-2</v>
      </c>
      <c r="AD66" s="95">
        <v>40690</v>
      </c>
      <c r="AE66" s="96">
        <v>3</v>
      </c>
      <c r="AF66" s="97">
        <v>4.8633020785125658E-2</v>
      </c>
      <c r="AH66" s="95">
        <v>40690</v>
      </c>
      <c r="AI66" s="96">
        <v>4</v>
      </c>
      <c r="AJ66" s="97">
        <v>5.7375568154059843E-2</v>
      </c>
      <c r="AL66" s="75">
        <v>40690</v>
      </c>
      <c r="AM66" s="85">
        <v>5</v>
      </c>
      <c r="AN66" s="76">
        <v>6.4161668617908313E-2</v>
      </c>
      <c r="AP66" s="95">
        <v>40690</v>
      </c>
      <c r="AQ66" s="96">
        <v>6</v>
      </c>
      <c r="AR66" s="97">
        <v>7.3597662705394362E-2</v>
      </c>
      <c r="AT66" s="95">
        <v>40690</v>
      </c>
      <c r="AU66" s="96">
        <v>7</v>
      </c>
      <c r="AV66" s="97">
        <v>7.3505507811757256E-2</v>
      </c>
      <c r="AX66" s="95">
        <v>40690</v>
      </c>
      <c r="AY66" s="96">
        <v>8</v>
      </c>
      <c r="AZ66" s="97">
        <v>8.5391862280896055E-2</v>
      </c>
      <c r="BB66" s="95">
        <v>40690</v>
      </c>
      <c r="BC66" s="96">
        <v>9</v>
      </c>
      <c r="BD66" s="97">
        <v>8.6462639562985832E-2</v>
      </c>
    </row>
    <row r="67" spans="1:56" x14ac:dyDescent="0.2">
      <c r="A67" s="52">
        <v>63765</v>
      </c>
      <c r="B67" s="95">
        <v>40691</v>
      </c>
      <c r="C67" s="95"/>
      <c r="D67" s="96">
        <v>1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9856.67</v>
      </c>
      <c r="K67" s="98">
        <f t="shared" si="6"/>
        <v>0</v>
      </c>
      <c r="L67" s="98">
        <f t="shared" si="7"/>
        <v>0</v>
      </c>
      <c r="M67" s="98">
        <f t="shared" si="8"/>
        <v>0</v>
      </c>
      <c r="N67" s="98">
        <f t="shared" si="9"/>
        <v>0</v>
      </c>
      <c r="O67" s="98">
        <f t="shared" si="10"/>
        <v>9856.67</v>
      </c>
      <c r="P67" s="98">
        <v>0</v>
      </c>
      <c r="Q67" s="97">
        <f t="shared" si="5"/>
        <v>5.7577575339219325E-2</v>
      </c>
      <c r="R67" s="97">
        <f t="shared" si="11"/>
        <v>5.7577575339219325E-2</v>
      </c>
      <c r="S67" s="68">
        <v>171189.39</v>
      </c>
      <c r="T67" s="68">
        <v>0</v>
      </c>
      <c r="U67" s="68">
        <v>0</v>
      </c>
      <c r="V67" s="68">
        <v>0</v>
      </c>
      <c r="W67" s="68">
        <v>0</v>
      </c>
      <c r="X67" s="68">
        <v>171189.39</v>
      </c>
      <c r="Z67" s="95">
        <v>40691</v>
      </c>
      <c r="AA67" s="96">
        <v>2</v>
      </c>
      <c r="AB67" s="97">
        <v>4.874722859657242E-2</v>
      </c>
      <c r="AD67" s="95">
        <v>40691</v>
      </c>
      <c r="AE67" s="96">
        <v>3</v>
      </c>
      <c r="AF67" s="97">
        <v>4.8633020785125658E-2</v>
      </c>
      <c r="AH67" s="95">
        <v>40691</v>
      </c>
      <c r="AI67" s="96">
        <v>4</v>
      </c>
      <c r="AJ67" s="97">
        <v>5.7375568154059843E-2</v>
      </c>
      <c r="AL67" s="75">
        <v>40691</v>
      </c>
      <c r="AM67" s="85">
        <v>5</v>
      </c>
      <c r="AN67" s="76">
        <v>6.4161668617908313E-2</v>
      </c>
      <c r="AP67" s="95">
        <v>40691</v>
      </c>
      <c r="AQ67" s="96">
        <v>6</v>
      </c>
      <c r="AR67" s="97">
        <v>7.3597662705394362E-2</v>
      </c>
      <c r="AT67" s="95">
        <v>40691</v>
      </c>
      <c r="AU67" s="96">
        <v>7</v>
      </c>
      <c r="AV67" s="97">
        <v>7.3505507811757256E-2</v>
      </c>
      <c r="AX67" s="95">
        <v>40691</v>
      </c>
      <c r="AY67" s="96">
        <v>8</v>
      </c>
      <c r="AZ67" s="97">
        <v>8.5391862280896055E-2</v>
      </c>
      <c r="BB67" s="95">
        <v>40691</v>
      </c>
      <c r="BC67" s="96">
        <v>9</v>
      </c>
      <c r="BD67" s="97">
        <v>8.6462639562985832E-2</v>
      </c>
    </row>
    <row r="68" spans="1:56" x14ac:dyDescent="0.2">
      <c r="A68" s="52">
        <v>63765</v>
      </c>
      <c r="B68" s="95">
        <v>40692</v>
      </c>
      <c r="C68" s="95"/>
      <c r="D68" s="96">
        <v>1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9856.67</v>
      </c>
      <c r="K68" s="98">
        <f t="shared" si="6"/>
        <v>0</v>
      </c>
      <c r="L68" s="98">
        <f t="shared" si="7"/>
        <v>0</v>
      </c>
      <c r="M68" s="98">
        <f t="shared" si="8"/>
        <v>0</v>
      </c>
      <c r="N68" s="98">
        <f t="shared" si="9"/>
        <v>0</v>
      </c>
      <c r="O68" s="98">
        <f t="shared" si="10"/>
        <v>9856.67</v>
      </c>
      <c r="P68" s="98">
        <v>0</v>
      </c>
      <c r="Q68" s="97">
        <f t="shared" si="5"/>
        <v>5.7577575339219325E-2</v>
      </c>
      <c r="R68" s="97">
        <f t="shared" si="11"/>
        <v>5.7577575339219325E-2</v>
      </c>
      <c r="S68" s="68">
        <v>171189.39</v>
      </c>
      <c r="T68" s="68">
        <v>0</v>
      </c>
      <c r="U68" s="68">
        <v>0</v>
      </c>
      <c r="V68" s="68">
        <v>0</v>
      </c>
      <c r="W68" s="68">
        <v>0</v>
      </c>
      <c r="X68" s="68">
        <v>171189.39</v>
      </c>
      <c r="Z68" s="95">
        <v>40692</v>
      </c>
      <c r="AA68" s="96">
        <v>2</v>
      </c>
      <c r="AB68" s="97">
        <v>4.874722859657242E-2</v>
      </c>
      <c r="AD68" s="95">
        <v>40692</v>
      </c>
      <c r="AE68" s="96">
        <v>3</v>
      </c>
      <c r="AF68" s="97">
        <v>4.8633020785125658E-2</v>
      </c>
      <c r="AH68" s="95">
        <v>40692</v>
      </c>
      <c r="AI68" s="96">
        <v>4</v>
      </c>
      <c r="AJ68" s="97">
        <v>5.7375568154059843E-2</v>
      </c>
      <c r="AL68" s="75">
        <v>40692</v>
      </c>
      <c r="AM68" s="85">
        <v>5</v>
      </c>
      <c r="AN68" s="76">
        <v>6.4161668617908313E-2</v>
      </c>
      <c r="AP68" s="95">
        <v>40692</v>
      </c>
      <c r="AQ68" s="96">
        <v>6</v>
      </c>
      <c r="AR68" s="97">
        <v>7.3597662705394362E-2</v>
      </c>
      <c r="AT68" s="95">
        <v>40692</v>
      </c>
      <c r="AU68" s="96">
        <v>7</v>
      </c>
      <c r="AV68" s="97">
        <v>7.3505507811757256E-2</v>
      </c>
      <c r="AX68" s="95">
        <v>40692</v>
      </c>
      <c r="AY68" s="96">
        <v>8</v>
      </c>
      <c r="AZ68" s="97">
        <v>8.5391862280896055E-2</v>
      </c>
      <c r="BB68" s="95">
        <v>40692</v>
      </c>
      <c r="BC68" s="96">
        <v>9</v>
      </c>
      <c r="BD68" s="97">
        <v>8.6462639562985832E-2</v>
      </c>
    </row>
    <row r="69" spans="1:56" x14ac:dyDescent="0.2">
      <c r="A69" s="52">
        <v>63765</v>
      </c>
      <c r="B69" s="95">
        <v>40693</v>
      </c>
      <c r="C69" s="95"/>
      <c r="D69" s="96">
        <v>1</v>
      </c>
      <c r="E69" s="98">
        <v>453.15</v>
      </c>
      <c r="F69" s="98">
        <v>0</v>
      </c>
      <c r="G69" s="98">
        <v>0</v>
      </c>
      <c r="H69" s="98">
        <v>-232.46</v>
      </c>
      <c r="I69" s="98">
        <v>220.69</v>
      </c>
      <c r="J69" s="98">
        <v>10077.36</v>
      </c>
      <c r="K69" s="98">
        <f t="shared" si="6"/>
        <v>0</v>
      </c>
      <c r="L69" s="98">
        <f t="shared" si="7"/>
        <v>0</v>
      </c>
      <c r="M69" s="98">
        <f t="shared" si="8"/>
        <v>0</v>
      </c>
      <c r="N69" s="98">
        <f t="shared" si="9"/>
        <v>0</v>
      </c>
      <c r="O69" s="98">
        <f t="shared" si="10"/>
        <v>10077.36</v>
      </c>
      <c r="P69" s="98">
        <v>0</v>
      </c>
      <c r="Q69" s="97">
        <f t="shared" si="5"/>
        <v>5.8866732336624365E-2</v>
      </c>
      <c r="R69" s="97">
        <f t="shared" si="11"/>
        <v>5.8866732336624365E-2</v>
      </c>
      <c r="S69" s="68">
        <v>171189.39</v>
      </c>
      <c r="T69" s="68">
        <v>0</v>
      </c>
      <c r="U69" s="68">
        <v>0</v>
      </c>
      <c r="V69" s="68">
        <v>0</v>
      </c>
      <c r="W69" s="68">
        <v>0</v>
      </c>
      <c r="X69" s="68">
        <v>171189.39</v>
      </c>
      <c r="Z69" s="95">
        <v>40693</v>
      </c>
      <c r="AA69" s="96">
        <v>2</v>
      </c>
      <c r="AB69" s="97">
        <v>4.958001536863911E-2</v>
      </c>
      <c r="AD69" s="95">
        <v>40693</v>
      </c>
      <c r="AE69" s="96">
        <v>3</v>
      </c>
      <c r="AF69" s="97">
        <v>4.9463808710975804E-2</v>
      </c>
      <c r="AH69" s="95">
        <v>40693</v>
      </c>
      <c r="AI69" s="96">
        <v>4</v>
      </c>
      <c r="AJ69" s="97">
        <v>5.8660393767754775E-2</v>
      </c>
      <c r="AL69" s="75">
        <v>40693</v>
      </c>
      <c r="AM69" s="85">
        <v>5</v>
      </c>
      <c r="AN69" s="76">
        <v>6.5872833267395056E-2</v>
      </c>
      <c r="AP69" s="95">
        <v>40693</v>
      </c>
      <c r="AQ69" s="96">
        <v>6</v>
      </c>
      <c r="AR69" s="97">
        <v>7.4897810690095337E-2</v>
      </c>
      <c r="AT69" s="95">
        <v>40693</v>
      </c>
      <c r="AU69" s="96">
        <v>7</v>
      </c>
      <c r="AV69" s="97">
        <v>7.4804027823573788E-2</v>
      </c>
      <c r="AX69" s="95">
        <v>40693</v>
      </c>
      <c r="AY69" s="96">
        <v>8</v>
      </c>
      <c r="AZ69" s="97">
        <v>8.7342084257947497E-2</v>
      </c>
      <c r="BB69" s="95">
        <v>40693</v>
      </c>
      <c r="BC69" s="96">
        <v>9</v>
      </c>
      <c r="BD69" s="97">
        <v>8.8409787478077206E-2</v>
      </c>
    </row>
    <row r="70" spans="1:56" x14ac:dyDescent="0.2">
      <c r="A70" s="52">
        <v>63765</v>
      </c>
      <c r="B70" s="95">
        <v>40694</v>
      </c>
      <c r="C70" s="95"/>
      <c r="D70" s="96">
        <v>1</v>
      </c>
      <c r="E70" s="98">
        <v>0</v>
      </c>
      <c r="F70" s="98">
        <v>0</v>
      </c>
      <c r="G70" s="98">
        <v>0</v>
      </c>
      <c r="H70" s="98">
        <v>-77.58</v>
      </c>
      <c r="I70" s="98">
        <v>-77.58</v>
      </c>
      <c r="J70" s="98">
        <v>9999.7800000000007</v>
      </c>
      <c r="K70" s="98">
        <f t="shared" si="6"/>
        <v>0</v>
      </c>
      <c r="L70" s="98">
        <f t="shared" si="7"/>
        <v>0</v>
      </c>
      <c r="M70" s="98">
        <f t="shared" si="8"/>
        <v>0</v>
      </c>
      <c r="N70" s="98">
        <f t="shared" si="9"/>
        <v>0</v>
      </c>
      <c r="O70" s="98">
        <f t="shared" si="10"/>
        <v>9999.7800000000007</v>
      </c>
      <c r="P70" s="98">
        <v>0</v>
      </c>
      <c r="Q70" s="97">
        <f t="shared" si="5"/>
        <v>5.8413550045362042E-2</v>
      </c>
      <c r="R70" s="97">
        <f t="shared" si="11"/>
        <v>5.8413550045362042E-2</v>
      </c>
      <c r="S70" s="68">
        <v>171189.39</v>
      </c>
      <c r="T70" s="68">
        <v>0</v>
      </c>
      <c r="U70" s="68">
        <v>0</v>
      </c>
      <c r="V70" s="68">
        <v>0</v>
      </c>
      <c r="W70" s="68">
        <v>0</v>
      </c>
      <c r="X70" s="68">
        <v>171189.39</v>
      </c>
      <c r="Z70" s="95">
        <v>40694</v>
      </c>
      <c r="AA70" s="96">
        <v>2</v>
      </c>
      <c r="AB70" s="97">
        <v>4.8978510311509078E-2</v>
      </c>
      <c r="AD70" s="95">
        <v>40694</v>
      </c>
      <c r="AE70" s="96">
        <v>3</v>
      </c>
      <c r="AF70" s="97">
        <v>4.8863752194168851E-2</v>
      </c>
      <c r="AH70" s="95">
        <v>40694</v>
      </c>
      <c r="AI70" s="96">
        <v>4</v>
      </c>
      <c r="AJ70" s="97">
        <v>5.8208715983007489E-2</v>
      </c>
      <c r="AL70" s="75">
        <v>40694</v>
      </c>
      <c r="AM70" s="85">
        <v>5</v>
      </c>
      <c r="AN70" s="76">
        <v>6.5598014657858611E-2</v>
      </c>
      <c r="AP70" s="95">
        <v>40694</v>
      </c>
      <c r="AQ70" s="96">
        <v>6</v>
      </c>
      <c r="AR70" s="97">
        <v>7.3969133558166075E-2</v>
      </c>
      <c r="AT70" s="95">
        <v>40694</v>
      </c>
      <c r="AU70" s="96">
        <v>7</v>
      </c>
      <c r="AV70" s="97">
        <v>7.3876513529419124E-2</v>
      </c>
      <c r="AX70" s="95">
        <v>40694</v>
      </c>
      <c r="AY70" s="96">
        <v>8</v>
      </c>
      <c r="AZ70" s="97">
        <v>8.6645576409000558E-2</v>
      </c>
      <c r="BB70" s="95">
        <v>40694</v>
      </c>
      <c r="BC70" s="96">
        <v>9</v>
      </c>
      <c r="BD70" s="97">
        <v>8.771437750840172E-2</v>
      </c>
    </row>
    <row r="71" spans="1:56" x14ac:dyDescent="0.2">
      <c r="A71" s="52">
        <v>63765</v>
      </c>
      <c r="B71" s="95">
        <v>40695</v>
      </c>
      <c r="C71" s="95"/>
      <c r="D71" s="96">
        <v>1</v>
      </c>
      <c r="E71" s="98">
        <v>0.01</v>
      </c>
      <c r="F71" s="98">
        <v>0</v>
      </c>
      <c r="G71" s="98">
        <v>0</v>
      </c>
      <c r="H71" s="98">
        <v>-78.31</v>
      </c>
      <c r="I71" s="98">
        <v>-78.3</v>
      </c>
      <c r="J71" s="98">
        <v>9921.48</v>
      </c>
      <c r="K71" s="98">
        <f t="shared" si="6"/>
        <v>0</v>
      </c>
      <c r="L71" s="98">
        <f t="shared" si="7"/>
        <v>0</v>
      </c>
      <c r="M71" s="98">
        <f t="shared" si="8"/>
        <v>0</v>
      </c>
      <c r="N71" s="98">
        <f t="shared" si="9"/>
        <v>0</v>
      </c>
      <c r="O71" s="98">
        <f t="shared" si="10"/>
        <v>9921.48</v>
      </c>
      <c r="P71" s="98">
        <v>0</v>
      </c>
      <c r="Q71" s="97">
        <f t="shared" si="5"/>
        <v>5.795616188596734E-2</v>
      </c>
      <c r="R71" s="97">
        <f t="shared" si="11"/>
        <v>5.795616188596734E-2</v>
      </c>
      <c r="S71" s="68">
        <v>171189.39</v>
      </c>
      <c r="T71" s="68">
        <v>0</v>
      </c>
      <c r="U71" s="68">
        <v>0</v>
      </c>
      <c r="V71" s="68">
        <v>0</v>
      </c>
      <c r="W71" s="68">
        <v>0</v>
      </c>
      <c r="X71" s="68">
        <v>171189.39</v>
      </c>
      <c r="Z71" s="95">
        <v>40695</v>
      </c>
      <c r="AA71" s="96">
        <v>2</v>
      </c>
      <c r="AB71" s="97">
        <v>4.8371827305537171E-2</v>
      </c>
      <c r="AD71" s="95">
        <v>40695</v>
      </c>
      <c r="AE71" s="96">
        <v>3</v>
      </c>
      <c r="AF71" s="97">
        <v>4.8259050078522096E-2</v>
      </c>
      <c r="AH71" s="95">
        <v>40695</v>
      </c>
      <c r="AI71" s="96">
        <v>4</v>
      </c>
      <c r="AJ71" s="97">
        <v>5.7752964711607312E-2</v>
      </c>
      <c r="AL71" s="75">
        <v>40695</v>
      </c>
      <c r="AM71" s="85">
        <v>5</v>
      </c>
      <c r="AN71" s="76">
        <v>6.5320642617539407E-2</v>
      </c>
      <c r="AP71" s="95">
        <v>40695</v>
      </c>
      <c r="AQ71" s="96">
        <v>6</v>
      </c>
      <c r="AR71" s="97">
        <v>7.3086890282833272E-2</v>
      </c>
      <c r="AT71" s="95">
        <v>40695</v>
      </c>
      <c r="AU71" s="96">
        <v>7</v>
      </c>
      <c r="AV71" s="97">
        <v>7.29953749499722E-2</v>
      </c>
      <c r="AX71" s="95">
        <v>40695</v>
      </c>
      <c r="AY71" s="96">
        <v>8</v>
      </c>
      <c r="AZ71" s="97">
        <v>8.5995502416650063E-2</v>
      </c>
      <c r="BB71" s="95">
        <v>40695</v>
      </c>
      <c r="BC71" s="96">
        <v>9</v>
      </c>
      <c r="BD71" s="97">
        <v>8.7065328203371262E-2</v>
      </c>
    </row>
    <row r="72" spans="1:56" x14ac:dyDescent="0.2">
      <c r="A72" s="52">
        <v>63765</v>
      </c>
      <c r="B72" s="95">
        <v>40696</v>
      </c>
      <c r="C72" s="95"/>
      <c r="D72" s="96">
        <v>1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98">
        <v>9921.48</v>
      </c>
      <c r="K72" s="98">
        <f t="shared" si="6"/>
        <v>0</v>
      </c>
      <c r="L72" s="98">
        <f t="shared" si="7"/>
        <v>0</v>
      </c>
      <c r="M72" s="98">
        <f t="shared" si="8"/>
        <v>0</v>
      </c>
      <c r="N72" s="98">
        <f t="shared" si="9"/>
        <v>0</v>
      </c>
      <c r="O72" s="98">
        <f t="shared" si="10"/>
        <v>9921.48</v>
      </c>
      <c r="P72" s="98">
        <v>0</v>
      </c>
      <c r="Q72" s="97">
        <f t="shared" si="5"/>
        <v>5.795616188596734E-2</v>
      </c>
      <c r="R72" s="97">
        <f t="shared" si="11"/>
        <v>5.795616188596734E-2</v>
      </c>
      <c r="S72" s="68">
        <v>171189.39</v>
      </c>
      <c r="T72" s="68">
        <v>0</v>
      </c>
      <c r="U72" s="68">
        <v>0</v>
      </c>
      <c r="V72" s="68">
        <v>0</v>
      </c>
      <c r="W72" s="68">
        <v>0</v>
      </c>
      <c r="X72" s="68">
        <v>171189.39</v>
      </c>
      <c r="Z72" s="95">
        <v>40696</v>
      </c>
      <c r="AA72" s="96">
        <v>2</v>
      </c>
      <c r="AB72" s="97">
        <v>4.8371827305537171E-2</v>
      </c>
      <c r="AD72" s="95">
        <v>40696</v>
      </c>
      <c r="AE72" s="96">
        <v>3</v>
      </c>
      <c r="AF72" s="97">
        <v>4.8259050078522096E-2</v>
      </c>
      <c r="AH72" s="95">
        <v>40696</v>
      </c>
      <c r="AI72" s="96">
        <v>4</v>
      </c>
      <c r="AJ72" s="97">
        <v>5.7752964711607312E-2</v>
      </c>
      <c r="AL72" s="75">
        <v>40696</v>
      </c>
      <c r="AM72" s="85">
        <v>5</v>
      </c>
      <c r="AN72" s="76">
        <v>6.5320642617539407E-2</v>
      </c>
      <c r="AP72" s="95">
        <v>40696</v>
      </c>
      <c r="AQ72" s="96">
        <v>6</v>
      </c>
      <c r="AR72" s="97">
        <v>7.3086890282833272E-2</v>
      </c>
      <c r="AT72" s="95">
        <v>40696</v>
      </c>
      <c r="AU72" s="96">
        <v>7</v>
      </c>
      <c r="AV72" s="97">
        <v>7.29953749499722E-2</v>
      </c>
      <c r="AX72" s="95">
        <v>40696</v>
      </c>
      <c r="AY72" s="96">
        <v>8</v>
      </c>
      <c r="AZ72" s="97">
        <v>8.5995502416650063E-2</v>
      </c>
      <c r="BB72" s="95">
        <v>40696</v>
      </c>
      <c r="BC72" s="96">
        <v>9</v>
      </c>
      <c r="BD72" s="97">
        <v>8.7065328203371262E-2</v>
      </c>
    </row>
    <row r="73" spans="1:56" x14ac:dyDescent="0.2">
      <c r="A73" s="52">
        <v>63765</v>
      </c>
      <c r="B73" s="95">
        <v>40697</v>
      </c>
      <c r="C73" s="95"/>
      <c r="D73" s="96">
        <v>1</v>
      </c>
      <c r="E73" s="98">
        <v>0.05</v>
      </c>
      <c r="F73" s="98">
        <v>0</v>
      </c>
      <c r="G73" s="98">
        <v>0</v>
      </c>
      <c r="H73" s="98">
        <v>-157.24</v>
      </c>
      <c r="I73" s="98">
        <v>-157.19</v>
      </c>
      <c r="J73" s="98">
        <v>9764.2900000000009</v>
      </c>
      <c r="K73" s="98">
        <f t="shared" si="6"/>
        <v>0</v>
      </c>
      <c r="L73" s="98">
        <f t="shared" si="7"/>
        <v>0</v>
      </c>
      <c r="M73" s="98">
        <f t="shared" si="8"/>
        <v>0</v>
      </c>
      <c r="N73" s="98">
        <f t="shared" si="9"/>
        <v>0</v>
      </c>
      <c r="O73" s="98">
        <f t="shared" si="10"/>
        <v>9764.2900000000009</v>
      </c>
      <c r="P73" s="98">
        <v>0</v>
      </c>
      <c r="Q73" s="97">
        <f t="shared" si="5"/>
        <v>5.7037939091902835E-2</v>
      </c>
      <c r="R73" s="97">
        <f t="shared" si="11"/>
        <v>5.7037939091902835E-2</v>
      </c>
      <c r="S73" s="68">
        <v>171189.39</v>
      </c>
      <c r="T73" s="68">
        <v>0</v>
      </c>
      <c r="U73" s="68">
        <v>0</v>
      </c>
      <c r="V73" s="68">
        <v>0</v>
      </c>
      <c r="W73" s="68">
        <v>0</v>
      </c>
      <c r="X73" s="68">
        <v>171189.39</v>
      </c>
      <c r="Z73" s="95">
        <v>40697</v>
      </c>
      <c r="AA73" s="96">
        <v>2</v>
      </c>
      <c r="AB73" s="97">
        <v>4.7153283344751502E-2</v>
      </c>
      <c r="AD73" s="95">
        <v>40697</v>
      </c>
      <c r="AE73" s="96">
        <v>3</v>
      </c>
      <c r="AF73" s="97">
        <v>4.7043451715442212E-2</v>
      </c>
      <c r="AH73" s="95">
        <v>40697</v>
      </c>
      <c r="AI73" s="96">
        <v>4</v>
      </c>
      <c r="AJ73" s="97">
        <v>5.6837867915877922E-2</v>
      </c>
      <c r="AL73" s="75">
        <v>40697</v>
      </c>
      <c r="AM73" s="85">
        <v>5</v>
      </c>
      <c r="AN73" s="76">
        <v>6.4763854792889014E-2</v>
      </c>
      <c r="AP73" s="95">
        <v>40697</v>
      </c>
      <c r="AQ73" s="96">
        <v>6</v>
      </c>
      <c r="AR73" s="97">
        <v>7.1229536018974735E-2</v>
      </c>
      <c r="AT73" s="95">
        <v>40697</v>
      </c>
      <c r="AU73" s="96">
        <v>7</v>
      </c>
      <c r="AV73" s="97">
        <v>7.114034636166286E-2</v>
      </c>
      <c r="AX73" s="95">
        <v>40697</v>
      </c>
      <c r="AY73" s="96">
        <v>8</v>
      </c>
      <c r="AZ73" s="97">
        <v>8.460248671875617E-2</v>
      </c>
      <c r="BB73" s="95">
        <v>40697</v>
      </c>
      <c r="BC73" s="96">
        <v>9</v>
      </c>
      <c r="BD73" s="97">
        <v>8.5674508264020288E-2</v>
      </c>
    </row>
    <row r="74" spans="1:56" x14ac:dyDescent="0.2">
      <c r="A74" s="52">
        <v>63765</v>
      </c>
      <c r="B74" s="95">
        <v>40698</v>
      </c>
      <c r="C74" s="95"/>
      <c r="D74" s="96">
        <v>1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J74" s="98">
        <v>9764.2900000000009</v>
      </c>
      <c r="K74" s="98">
        <f t="shared" si="6"/>
        <v>0</v>
      </c>
      <c r="L74" s="98">
        <f t="shared" si="7"/>
        <v>0</v>
      </c>
      <c r="M74" s="98">
        <f t="shared" si="8"/>
        <v>0</v>
      </c>
      <c r="N74" s="98">
        <f t="shared" si="9"/>
        <v>0</v>
      </c>
      <c r="O74" s="98">
        <f t="shared" si="10"/>
        <v>9764.2900000000009</v>
      </c>
      <c r="P74" s="98">
        <v>0</v>
      </c>
      <c r="Q74" s="97">
        <f t="shared" ref="Q74:Q137" si="12">O74/X74</f>
        <v>5.7037939091902835E-2</v>
      </c>
      <c r="R74" s="97">
        <f t="shared" si="11"/>
        <v>5.7037939091902835E-2</v>
      </c>
      <c r="S74" s="68">
        <v>171189.39</v>
      </c>
      <c r="T74" s="68">
        <v>0</v>
      </c>
      <c r="U74" s="68">
        <v>0</v>
      </c>
      <c r="V74" s="68">
        <v>0</v>
      </c>
      <c r="W74" s="68">
        <v>0</v>
      </c>
      <c r="X74" s="68">
        <v>171189.39</v>
      </c>
      <c r="Z74" s="95">
        <v>40698</v>
      </c>
      <c r="AA74" s="96">
        <v>2</v>
      </c>
      <c r="AB74" s="97">
        <v>4.7153283344751502E-2</v>
      </c>
      <c r="AD74" s="95">
        <v>40698</v>
      </c>
      <c r="AE74" s="96">
        <v>3</v>
      </c>
      <c r="AF74" s="97">
        <v>4.7043451715442212E-2</v>
      </c>
      <c r="AH74" s="95">
        <v>40698</v>
      </c>
      <c r="AI74" s="96">
        <v>4</v>
      </c>
      <c r="AJ74" s="97">
        <v>5.6837867915877922E-2</v>
      </c>
      <c r="AL74" s="75">
        <v>40698</v>
      </c>
      <c r="AM74" s="85">
        <v>5</v>
      </c>
      <c r="AN74" s="76">
        <v>6.4763854792889014E-2</v>
      </c>
      <c r="AP74" s="95">
        <v>40698</v>
      </c>
      <c r="AQ74" s="96">
        <v>6</v>
      </c>
      <c r="AR74" s="97">
        <v>7.1229536018974735E-2</v>
      </c>
      <c r="AT74" s="95">
        <v>40698</v>
      </c>
      <c r="AU74" s="96">
        <v>7</v>
      </c>
      <c r="AV74" s="97">
        <v>7.114034636166286E-2</v>
      </c>
      <c r="AX74" s="95">
        <v>40698</v>
      </c>
      <c r="AY74" s="96">
        <v>8</v>
      </c>
      <c r="AZ74" s="97">
        <v>8.460248671875617E-2</v>
      </c>
      <c r="BB74" s="95">
        <v>40698</v>
      </c>
      <c r="BC74" s="96">
        <v>9</v>
      </c>
      <c r="BD74" s="97">
        <v>8.5674508264020288E-2</v>
      </c>
    </row>
    <row r="75" spans="1:56" x14ac:dyDescent="0.2">
      <c r="A75" s="52">
        <v>63765</v>
      </c>
      <c r="B75" s="95">
        <v>40699</v>
      </c>
      <c r="C75" s="95"/>
      <c r="D75" s="96">
        <v>1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J75" s="98">
        <v>9764.2900000000009</v>
      </c>
      <c r="K75" s="98">
        <f t="shared" ref="K75:K138" si="13">Q74*T75</f>
        <v>0</v>
      </c>
      <c r="L75" s="98">
        <f t="shared" ref="L75:L138" si="14">Q74*V75</f>
        <v>0</v>
      </c>
      <c r="M75" s="98">
        <f t="shared" ref="M75:M138" si="15">K75+L75</f>
        <v>0</v>
      </c>
      <c r="N75" s="98">
        <f t="shared" ref="N75:N138" si="16">N74+M75</f>
        <v>0</v>
      </c>
      <c r="O75" s="98">
        <f t="shared" ref="O75:O138" si="17">J75+N75</f>
        <v>9764.2900000000009</v>
      </c>
      <c r="P75" s="98">
        <v>0</v>
      </c>
      <c r="Q75" s="97">
        <f t="shared" si="12"/>
        <v>5.7037939091902835E-2</v>
      </c>
      <c r="R75" s="97">
        <f t="shared" ref="R75:R138" si="18">MAX(0,Q75)</f>
        <v>5.7037939091902835E-2</v>
      </c>
      <c r="S75" s="68">
        <v>171189.39</v>
      </c>
      <c r="T75" s="68">
        <v>0</v>
      </c>
      <c r="U75" s="68">
        <v>0</v>
      </c>
      <c r="V75" s="68">
        <v>0</v>
      </c>
      <c r="W75" s="68">
        <v>0</v>
      </c>
      <c r="X75" s="68">
        <v>171189.39</v>
      </c>
      <c r="Z75" s="95">
        <v>40699</v>
      </c>
      <c r="AA75" s="96">
        <v>2</v>
      </c>
      <c r="AB75" s="97">
        <v>4.7153283344751502E-2</v>
      </c>
      <c r="AD75" s="95">
        <v>40699</v>
      </c>
      <c r="AE75" s="96">
        <v>3</v>
      </c>
      <c r="AF75" s="97">
        <v>4.7043451715442212E-2</v>
      </c>
      <c r="AH75" s="95">
        <v>40699</v>
      </c>
      <c r="AI75" s="96">
        <v>4</v>
      </c>
      <c r="AJ75" s="97">
        <v>5.6837867915877922E-2</v>
      </c>
      <c r="AL75" s="75">
        <v>40699</v>
      </c>
      <c r="AM75" s="85">
        <v>5</v>
      </c>
      <c r="AN75" s="76">
        <v>6.4763854792889014E-2</v>
      </c>
      <c r="AP75" s="95">
        <v>40699</v>
      </c>
      <c r="AQ75" s="96">
        <v>6</v>
      </c>
      <c r="AR75" s="97">
        <v>7.1229536018974735E-2</v>
      </c>
      <c r="AT75" s="95">
        <v>40699</v>
      </c>
      <c r="AU75" s="96">
        <v>7</v>
      </c>
      <c r="AV75" s="97">
        <v>7.114034636166286E-2</v>
      </c>
      <c r="AX75" s="95">
        <v>40699</v>
      </c>
      <c r="AY75" s="96">
        <v>8</v>
      </c>
      <c r="AZ75" s="97">
        <v>8.460248671875617E-2</v>
      </c>
      <c r="BB75" s="95">
        <v>40699</v>
      </c>
      <c r="BC75" s="96">
        <v>9</v>
      </c>
      <c r="BD75" s="97">
        <v>8.5674508264020288E-2</v>
      </c>
    </row>
    <row r="76" spans="1:56" x14ac:dyDescent="0.2">
      <c r="A76" s="52">
        <v>63765</v>
      </c>
      <c r="B76" s="95">
        <v>40700</v>
      </c>
      <c r="C76" s="95"/>
      <c r="D76" s="96">
        <v>1</v>
      </c>
      <c r="E76" s="98">
        <v>0</v>
      </c>
      <c r="F76" s="98">
        <v>0</v>
      </c>
      <c r="G76" s="98">
        <v>0</v>
      </c>
      <c r="H76" s="98">
        <v>-234.26</v>
      </c>
      <c r="I76" s="98">
        <v>-234.26</v>
      </c>
      <c r="J76" s="98">
        <v>9530.0300000000007</v>
      </c>
      <c r="K76" s="98">
        <f t="shared" si="13"/>
        <v>0</v>
      </c>
      <c r="L76" s="98">
        <f t="shared" si="14"/>
        <v>0</v>
      </c>
      <c r="M76" s="98">
        <f t="shared" si="15"/>
        <v>0</v>
      </c>
      <c r="N76" s="98">
        <f t="shared" si="16"/>
        <v>0</v>
      </c>
      <c r="O76" s="98">
        <f t="shared" si="17"/>
        <v>9530.0300000000007</v>
      </c>
      <c r="P76" s="98">
        <v>0</v>
      </c>
      <c r="Q76" s="97">
        <f t="shared" si="12"/>
        <v>5.5669513163169752E-2</v>
      </c>
      <c r="R76" s="97">
        <f t="shared" si="18"/>
        <v>5.5669513163169752E-2</v>
      </c>
      <c r="S76" s="68">
        <v>171189.39</v>
      </c>
      <c r="T76" s="68">
        <v>0</v>
      </c>
      <c r="U76" s="68">
        <v>0</v>
      </c>
      <c r="V76" s="68">
        <v>0</v>
      </c>
      <c r="W76" s="68">
        <v>0</v>
      </c>
      <c r="X76" s="68">
        <v>171189.39</v>
      </c>
      <c r="Z76" s="95">
        <v>40700</v>
      </c>
      <c r="AA76" s="96">
        <v>2</v>
      </c>
      <c r="AB76" s="97">
        <v>4.533841227567767E-2</v>
      </c>
      <c r="AD76" s="95">
        <v>40700</v>
      </c>
      <c r="AE76" s="96">
        <v>3</v>
      </c>
      <c r="AF76" s="97">
        <v>4.5233216700868467E-2</v>
      </c>
      <c r="AH76" s="95">
        <v>40700</v>
      </c>
      <c r="AI76" s="96">
        <v>4</v>
      </c>
      <c r="AJ76" s="97">
        <v>5.5474328163037372E-2</v>
      </c>
      <c r="AL76" s="75">
        <v>40700</v>
      </c>
      <c r="AM76" s="85">
        <v>5</v>
      </c>
      <c r="AN76" s="76">
        <v>6.3933977296179306E-2</v>
      </c>
      <c r="AP76" s="95">
        <v>40700</v>
      </c>
      <c r="AQ76" s="96">
        <v>6</v>
      </c>
      <c r="AR76" s="97">
        <v>6.8489938479783394E-2</v>
      </c>
      <c r="AT76" s="95">
        <v>40700</v>
      </c>
      <c r="AU76" s="96">
        <v>7</v>
      </c>
      <c r="AV76" s="97">
        <v>6.8404179193906609E-2</v>
      </c>
      <c r="AX76" s="95">
        <v>40700</v>
      </c>
      <c r="AY76" s="96">
        <v>8</v>
      </c>
      <c r="AZ76" s="97">
        <v>8.2512963171915324E-2</v>
      </c>
      <c r="BB76" s="95">
        <v>40700</v>
      </c>
      <c r="BC76" s="96">
        <v>9</v>
      </c>
      <c r="BD76" s="97">
        <v>8.3588278354993814E-2</v>
      </c>
    </row>
    <row r="77" spans="1:56" x14ac:dyDescent="0.2">
      <c r="A77" s="52">
        <v>63765</v>
      </c>
      <c r="B77" s="95">
        <v>40701</v>
      </c>
      <c r="C77" s="95"/>
      <c r="D77" s="96">
        <v>1</v>
      </c>
      <c r="E77" s="98">
        <v>0</v>
      </c>
      <c r="F77" s="98">
        <v>0</v>
      </c>
      <c r="G77" s="98">
        <v>0</v>
      </c>
      <c r="H77" s="98">
        <v>-77.89</v>
      </c>
      <c r="I77" s="98">
        <v>-77.89</v>
      </c>
      <c r="J77" s="98">
        <v>9452.14</v>
      </c>
      <c r="K77" s="98">
        <f t="shared" si="13"/>
        <v>0</v>
      </c>
      <c r="L77" s="98">
        <f t="shared" si="14"/>
        <v>0</v>
      </c>
      <c r="M77" s="98">
        <f t="shared" si="15"/>
        <v>0</v>
      </c>
      <c r="N77" s="98">
        <f t="shared" si="16"/>
        <v>0</v>
      </c>
      <c r="O77" s="98">
        <f t="shared" si="17"/>
        <v>9452.14</v>
      </c>
      <c r="P77" s="98">
        <v>0</v>
      </c>
      <c r="Q77" s="97">
        <f t="shared" si="12"/>
        <v>5.5214520012017092E-2</v>
      </c>
      <c r="R77" s="97">
        <f t="shared" si="18"/>
        <v>5.5214520012017092E-2</v>
      </c>
      <c r="S77" s="68">
        <v>171189.39</v>
      </c>
      <c r="T77" s="68">
        <v>0</v>
      </c>
      <c r="U77" s="68">
        <v>0</v>
      </c>
      <c r="V77" s="68">
        <v>0</v>
      </c>
      <c r="W77" s="68">
        <v>0</v>
      </c>
      <c r="X77" s="68">
        <v>171189.39</v>
      </c>
      <c r="Z77" s="95">
        <v>40701</v>
      </c>
      <c r="AA77" s="96">
        <v>2</v>
      </c>
      <c r="AB77" s="97">
        <v>4.4735181235600344E-2</v>
      </c>
      <c r="AD77" s="95">
        <v>40701</v>
      </c>
      <c r="AE77" s="96">
        <v>3</v>
      </c>
      <c r="AF77" s="97">
        <v>4.4631611651114921E-2</v>
      </c>
      <c r="AH77" s="95">
        <v>40701</v>
      </c>
      <c r="AI77" s="96">
        <v>4</v>
      </c>
      <c r="AJ77" s="97">
        <v>5.5020973060256551E-2</v>
      </c>
      <c r="AL77" s="75">
        <v>40701</v>
      </c>
      <c r="AM77" s="85">
        <v>5</v>
      </c>
      <c r="AN77" s="76">
        <v>6.3658028131428374E-2</v>
      </c>
      <c r="AP77" s="95">
        <v>40701</v>
      </c>
      <c r="AQ77" s="96">
        <v>6</v>
      </c>
      <c r="AR77" s="97">
        <v>6.7561261347854132E-2</v>
      </c>
      <c r="AT77" s="95">
        <v>40701</v>
      </c>
      <c r="AU77" s="96">
        <v>7</v>
      </c>
      <c r="AV77" s="97">
        <v>6.7476664899751945E-2</v>
      </c>
      <c r="AX77" s="95">
        <v>40701</v>
      </c>
      <c r="AY77" s="96">
        <v>8</v>
      </c>
      <c r="AZ77" s="97">
        <v>8.1862889179564829E-2</v>
      </c>
      <c r="BB77" s="95">
        <v>40701</v>
      </c>
      <c r="BC77" s="96">
        <v>9</v>
      </c>
      <c r="BD77" s="97">
        <v>8.2939229049963356E-2</v>
      </c>
    </row>
    <row r="78" spans="1:56" x14ac:dyDescent="0.2">
      <c r="A78" s="52">
        <v>63765</v>
      </c>
      <c r="B78" s="95">
        <v>40702</v>
      </c>
      <c r="C78" s="95"/>
      <c r="D78" s="96">
        <v>1</v>
      </c>
      <c r="E78" s="98">
        <v>0</v>
      </c>
      <c r="F78" s="98">
        <v>0</v>
      </c>
      <c r="G78" s="98">
        <v>0</v>
      </c>
      <c r="H78" s="98">
        <v>-78.08</v>
      </c>
      <c r="I78" s="98">
        <v>-78.08</v>
      </c>
      <c r="J78" s="98">
        <v>9374.06</v>
      </c>
      <c r="K78" s="98">
        <f t="shared" si="13"/>
        <v>0</v>
      </c>
      <c r="L78" s="98">
        <f t="shared" si="14"/>
        <v>0</v>
      </c>
      <c r="M78" s="98">
        <f t="shared" si="15"/>
        <v>0</v>
      </c>
      <c r="N78" s="98">
        <f t="shared" si="16"/>
        <v>0</v>
      </c>
      <c r="O78" s="98">
        <f t="shared" si="17"/>
        <v>9374.06</v>
      </c>
      <c r="P78" s="98">
        <v>0</v>
      </c>
      <c r="Q78" s="97">
        <f t="shared" si="12"/>
        <v>5.475841697899618E-2</v>
      </c>
      <c r="R78" s="97">
        <f t="shared" si="18"/>
        <v>5.475841697899618E-2</v>
      </c>
      <c r="S78" s="68">
        <v>171189.39</v>
      </c>
      <c r="T78" s="68">
        <v>0</v>
      </c>
      <c r="U78" s="68">
        <v>0</v>
      </c>
      <c r="V78" s="68">
        <v>0</v>
      </c>
      <c r="W78" s="68">
        <v>0</v>
      </c>
      <c r="X78" s="68">
        <v>171189.39</v>
      </c>
      <c r="Z78" s="95">
        <v>40702</v>
      </c>
      <c r="AA78" s="96">
        <v>2</v>
      </c>
      <c r="AB78" s="97">
        <v>4.4130224212575724E-2</v>
      </c>
      <c r="AD78" s="95">
        <v>40702</v>
      </c>
      <c r="AE78" s="96">
        <v>3</v>
      </c>
      <c r="AF78" s="97">
        <v>4.4027683801941463E-2</v>
      </c>
      <c r="AH78" s="95">
        <v>40702</v>
      </c>
      <c r="AI78" s="96">
        <v>4</v>
      </c>
      <c r="AJ78" s="97">
        <v>5.4566419873166037E-2</v>
      </c>
      <c r="AL78" s="75">
        <v>40702</v>
      </c>
      <c r="AM78" s="85">
        <v>5</v>
      </c>
      <c r="AN78" s="76">
        <v>6.3381389390458245E-2</v>
      </c>
      <c r="AP78" s="95">
        <v>40702</v>
      </c>
      <c r="AQ78" s="96">
        <v>6</v>
      </c>
      <c r="AR78" s="97">
        <v>6.6679018072521329E-2</v>
      </c>
      <c r="AT78" s="95">
        <v>40702</v>
      </c>
      <c r="AU78" s="96">
        <v>7</v>
      </c>
      <c r="AV78" s="97">
        <v>6.6595526320305007E-2</v>
      </c>
      <c r="AX78" s="95">
        <v>40702</v>
      </c>
      <c r="AY78" s="96">
        <v>8</v>
      </c>
      <c r="AZ78" s="97">
        <v>8.116638133061789E-2</v>
      </c>
      <c r="BB78" s="95">
        <v>40702</v>
      </c>
      <c r="BC78" s="96">
        <v>9</v>
      </c>
      <c r="BD78" s="97">
        <v>8.2243819080287855E-2</v>
      </c>
    </row>
    <row r="79" spans="1:56" x14ac:dyDescent="0.2">
      <c r="A79" s="52">
        <v>63765</v>
      </c>
      <c r="B79" s="95">
        <v>40703</v>
      </c>
      <c r="C79" s="95"/>
      <c r="D79" s="96">
        <v>1</v>
      </c>
      <c r="E79" s="98">
        <v>0</v>
      </c>
      <c r="F79" s="98">
        <v>0</v>
      </c>
      <c r="G79" s="98">
        <v>0</v>
      </c>
      <c r="H79" s="98">
        <v>-77.58</v>
      </c>
      <c r="I79" s="98">
        <v>-77.58</v>
      </c>
      <c r="J79" s="98">
        <v>9296.48</v>
      </c>
      <c r="K79" s="98">
        <f t="shared" si="13"/>
        <v>0</v>
      </c>
      <c r="L79" s="98">
        <f t="shared" si="14"/>
        <v>0</v>
      </c>
      <c r="M79" s="98">
        <f t="shared" si="15"/>
        <v>0</v>
      </c>
      <c r="N79" s="98">
        <f t="shared" si="16"/>
        <v>0</v>
      </c>
      <c r="O79" s="98">
        <f t="shared" si="17"/>
        <v>9296.48</v>
      </c>
      <c r="P79" s="98">
        <v>0</v>
      </c>
      <c r="Q79" s="97">
        <f t="shared" si="12"/>
        <v>5.430523468773385E-2</v>
      </c>
      <c r="R79" s="97">
        <f t="shared" si="18"/>
        <v>5.430523468773385E-2</v>
      </c>
      <c r="S79" s="68">
        <v>171189.39</v>
      </c>
      <c r="T79" s="68">
        <v>0</v>
      </c>
      <c r="U79" s="68">
        <v>0</v>
      </c>
      <c r="V79" s="68">
        <v>0</v>
      </c>
      <c r="W79" s="68">
        <v>0</v>
      </c>
      <c r="X79" s="68">
        <v>171189.39</v>
      </c>
      <c r="Z79" s="95">
        <v>40703</v>
      </c>
      <c r="AA79" s="96">
        <v>2</v>
      </c>
      <c r="AB79" s="97">
        <v>4.3528719155445691E-2</v>
      </c>
      <c r="AD79" s="95">
        <v>40703</v>
      </c>
      <c r="AE79" s="96">
        <v>3</v>
      </c>
      <c r="AF79" s="97">
        <v>4.3428401551607813E-2</v>
      </c>
      <c r="AH79" s="95">
        <v>40703</v>
      </c>
      <c r="AI79" s="96">
        <v>4</v>
      </c>
      <c r="AJ79" s="97">
        <v>5.411486189684972E-2</v>
      </c>
      <c r="AL79" s="75">
        <v>40703</v>
      </c>
      <c r="AM79" s="85">
        <v>5</v>
      </c>
      <c r="AN79" s="76">
        <v>6.3106548294740716E-2</v>
      </c>
      <c r="AP79" s="95">
        <v>40703</v>
      </c>
      <c r="AQ79" s="96">
        <v>6</v>
      </c>
      <c r="AR79" s="97">
        <v>6.5750340940592067E-2</v>
      </c>
      <c r="AT79" s="95">
        <v>40703</v>
      </c>
      <c r="AU79" s="96">
        <v>7</v>
      </c>
      <c r="AV79" s="97">
        <v>6.5668012026150344E-2</v>
      </c>
      <c r="AX79" s="95">
        <v>40703</v>
      </c>
      <c r="AY79" s="96">
        <v>8</v>
      </c>
      <c r="AZ79" s="97">
        <v>8.0484987995214557E-2</v>
      </c>
      <c r="BB79" s="95">
        <v>40703</v>
      </c>
      <c r="BC79" s="96">
        <v>9</v>
      </c>
      <c r="BD79" s="97">
        <v>8.1548409110612383E-2</v>
      </c>
    </row>
    <row r="80" spans="1:56" x14ac:dyDescent="0.2">
      <c r="A80" s="52">
        <v>63765</v>
      </c>
      <c r="B80" s="95">
        <v>40704</v>
      </c>
      <c r="C80" s="95"/>
      <c r="D80" s="96">
        <v>1</v>
      </c>
      <c r="E80" s="98">
        <v>3.34</v>
      </c>
      <c r="F80" s="98">
        <v>0</v>
      </c>
      <c r="G80" s="98">
        <v>0</v>
      </c>
      <c r="H80" s="98">
        <v>-77.540000000000006</v>
      </c>
      <c r="I80" s="98">
        <v>-74.2</v>
      </c>
      <c r="J80" s="98">
        <v>9222.2800000000007</v>
      </c>
      <c r="K80" s="98">
        <f t="shared" si="13"/>
        <v>0</v>
      </c>
      <c r="L80" s="98">
        <f t="shared" si="14"/>
        <v>0</v>
      </c>
      <c r="M80" s="98">
        <f t="shared" si="15"/>
        <v>0</v>
      </c>
      <c r="N80" s="98">
        <f t="shared" si="16"/>
        <v>0</v>
      </c>
      <c r="O80" s="98">
        <f t="shared" si="17"/>
        <v>9222.2800000000007</v>
      </c>
      <c r="P80" s="98">
        <v>0</v>
      </c>
      <c r="Q80" s="97">
        <f t="shared" si="12"/>
        <v>5.3871796610759581E-2</v>
      </c>
      <c r="R80" s="97">
        <f t="shared" si="18"/>
        <v>5.3871796610759581E-2</v>
      </c>
      <c r="S80" s="68">
        <v>171189.39</v>
      </c>
      <c r="T80" s="68">
        <v>0</v>
      </c>
      <c r="U80" s="68">
        <v>0</v>
      </c>
      <c r="V80" s="68">
        <v>0</v>
      </c>
      <c r="W80" s="68">
        <v>0</v>
      </c>
      <c r="X80" s="68">
        <v>171189.39</v>
      </c>
      <c r="Z80" s="95">
        <v>40704</v>
      </c>
      <c r="AA80" s="96">
        <v>2</v>
      </c>
      <c r="AB80" s="97">
        <v>4.2947925893683118E-2</v>
      </c>
      <c r="AD80" s="95">
        <v>40704</v>
      </c>
      <c r="AE80" s="96">
        <v>3</v>
      </c>
      <c r="AF80" s="97">
        <v>4.2848731217394222E-2</v>
      </c>
      <c r="AH80" s="95">
        <v>40704</v>
      </c>
      <c r="AI80" s="96">
        <v>4</v>
      </c>
      <c r="AJ80" s="97">
        <v>5.3683072311643029E-2</v>
      </c>
      <c r="AL80" s="75">
        <v>40704</v>
      </c>
      <c r="AM80" s="85">
        <v>5</v>
      </c>
      <c r="AN80" s="76">
        <v>6.2850608083437426E-2</v>
      </c>
      <c r="AP80" s="95">
        <v>40704</v>
      </c>
      <c r="AQ80" s="96">
        <v>6</v>
      </c>
      <c r="AR80" s="97">
        <v>6.4914531521855723E-2</v>
      </c>
      <c r="AT80" s="95">
        <v>40704</v>
      </c>
      <c r="AU80" s="96">
        <v>7</v>
      </c>
      <c r="AV80" s="97">
        <v>6.4833249161411144E-2</v>
      </c>
      <c r="AX80" s="95">
        <v>40704</v>
      </c>
      <c r="AY80" s="96">
        <v>8</v>
      </c>
      <c r="AZ80" s="97">
        <v>7.9833744807395426E-2</v>
      </c>
      <c r="BB80" s="95">
        <v>40704</v>
      </c>
      <c r="BC80" s="96">
        <v>9</v>
      </c>
      <c r="BD80" s="97">
        <v>8.0945720470226953E-2</v>
      </c>
    </row>
    <row r="81" spans="1:56" x14ac:dyDescent="0.2">
      <c r="A81" s="52">
        <v>63765</v>
      </c>
      <c r="B81" s="95">
        <v>40705</v>
      </c>
      <c r="C81" s="95"/>
      <c r="D81" s="96">
        <v>1</v>
      </c>
      <c r="E81" s="98">
        <v>0</v>
      </c>
      <c r="F81" s="98">
        <v>0</v>
      </c>
      <c r="G81" s="98">
        <v>0</v>
      </c>
      <c r="H81" s="98">
        <v>0</v>
      </c>
      <c r="I81" s="98">
        <v>0</v>
      </c>
      <c r="J81" s="98">
        <v>9222.2800000000007</v>
      </c>
      <c r="K81" s="98">
        <f t="shared" si="13"/>
        <v>0</v>
      </c>
      <c r="L81" s="98">
        <f t="shared" si="14"/>
        <v>0</v>
      </c>
      <c r="M81" s="98">
        <f t="shared" si="15"/>
        <v>0</v>
      </c>
      <c r="N81" s="98">
        <f t="shared" si="16"/>
        <v>0</v>
      </c>
      <c r="O81" s="98">
        <f t="shared" si="17"/>
        <v>9222.2800000000007</v>
      </c>
      <c r="P81" s="98">
        <v>0</v>
      </c>
      <c r="Q81" s="97">
        <f t="shared" si="12"/>
        <v>5.3871796610759581E-2</v>
      </c>
      <c r="R81" s="97">
        <f t="shared" si="18"/>
        <v>5.3871796610759581E-2</v>
      </c>
      <c r="S81" s="68">
        <v>171189.39</v>
      </c>
      <c r="T81" s="68">
        <v>0</v>
      </c>
      <c r="U81" s="68">
        <v>0</v>
      </c>
      <c r="V81" s="68">
        <v>0</v>
      </c>
      <c r="W81" s="68">
        <v>0</v>
      </c>
      <c r="X81" s="68">
        <v>171189.39</v>
      </c>
      <c r="Z81" s="95">
        <v>40705</v>
      </c>
      <c r="AA81" s="96">
        <v>2</v>
      </c>
      <c r="AB81" s="97">
        <v>4.2947925893683118E-2</v>
      </c>
      <c r="AD81" s="95">
        <v>40705</v>
      </c>
      <c r="AE81" s="96">
        <v>3</v>
      </c>
      <c r="AF81" s="97">
        <v>4.2848731217394222E-2</v>
      </c>
      <c r="AH81" s="95">
        <v>40705</v>
      </c>
      <c r="AI81" s="96">
        <v>4</v>
      </c>
      <c r="AJ81" s="97">
        <v>5.3683072311643029E-2</v>
      </c>
      <c r="AL81" s="75">
        <v>40705</v>
      </c>
      <c r="AM81" s="85">
        <v>5</v>
      </c>
      <c r="AN81" s="76">
        <v>6.2850608083437426E-2</v>
      </c>
      <c r="AP81" s="95">
        <v>40705</v>
      </c>
      <c r="AQ81" s="96">
        <v>6</v>
      </c>
      <c r="AR81" s="97">
        <v>6.4914531521855723E-2</v>
      </c>
      <c r="AT81" s="95">
        <v>40705</v>
      </c>
      <c r="AU81" s="96">
        <v>7</v>
      </c>
      <c r="AV81" s="97">
        <v>6.4833249161411144E-2</v>
      </c>
      <c r="AX81" s="95">
        <v>40705</v>
      </c>
      <c r="AY81" s="96">
        <v>8</v>
      </c>
      <c r="AZ81" s="97">
        <v>7.9833744807395426E-2</v>
      </c>
      <c r="BB81" s="95">
        <v>40705</v>
      </c>
      <c r="BC81" s="96">
        <v>9</v>
      </c>
      <c r="BD81" s="97">
        <v>8.0945720470226953E-2</v>
      </c>
    </row>
    <row r="82" spans="1:56" x14ac:dyDescent="0.2">
      <c r="A82" s="52">
        <v>63765</v>
      </c>
      <c r="B82" s="95">
        <v>40706</v>
      </c>
      <c r="C82" s="95"/>
      <c r="D82" s="96">
        <v>1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  <c r="J82" s="98">
        <v>9222.2800000000007</v>
      </c>
      <c r="K82" s="98">
        <f t="shared" si="13"/>
        <v>0</v>
      </c>
      <c r="L82" s="98">
        <f t="shared" si="14"/>
        <v>0</v>
      </c>
      <c r="M82" s="98">
        <f t="shared" si="15"/>
        <v>0</v>
      </c>
      <c r="N82" s="98">
        <f t="shared" si="16"/>
        <v>0</v>
      </c>
      <c r="O82" s="98">
        <f t="shared" si="17"/>
        <v>9222.2800000000007</v>
      </c>
      <c r="P82" s="98">
        <v>0</v>
      </c>
      <c r="Q82" s="97">
        <f t="shared" si="12"/>
        <v>5.3871796610759581E-2</v>
      </c>
      <c r="R82" s="97">
        <f t="shared" si="18"/>
        <v>5.3871796610759581E-2</v>
      </c>
      <c r="S82" s="68">
        <v>171189.39</v>
      </c>
      <c r="T82" s="68">
        <v>0</v>
      </c>
      <c r="U82" s="68">
        <v>0</v>
      </c>
      <c r="V82" s="68">
        <v>0</v>
      </c>
      <c r="W82" s="68">
        <v>0</v>
      </c>
      <c r="X82" s="68">
        <v>171189.39</v>
      </c>
      <c r="Z82" s="95">
        <v>40706</v>
      </c>
      <c r="AA82" s="96">
        <v>2</v>
      </c>
      <c r="AB82" s="97">
        <v>4.2947925893683118E-2</v>
      </c>
      <c r="AD82" s="95">
        <v>40706</v>
      </c>
      <c r="AE82" s="96">
        <v>3</v>
      </c>
      <c r="AF82" s="97">
        <v>4.2848731217394222E-2</v>
      </c>
      <c r="AH82" s="95">
        <v>40706</v>
      </c>
      <c r="AI82" s="96">
        <v>4</v>
      </c>
      <c r="AJ82" s="97">
        <v>5.3683072311643029E-2</v>
      </c>
      <c r="AL82" s="75">
        <v>40706</v>
      </c>
      <c r="AM82" s="85">
        <v>5</v>
      </c>
      <c r="AN82" s="76">
        <v>6.2850608083437426E-2</v>
      </c>
      <c r="AP82" s="95">
        <v>40706</v>
      </c>
      <c r="AQ82" s="96">
        <v>6</v>
      </c>
      <c r="AR82" s="97">
        <v>6.4914531521855723E-2</v>
      </c>
      <c r="AT82" s="95">
        <v>40706</v>
      </c>
      <c r="AU82" s="96">
        <v>7</v>
      </c>
      <c r="AV82" s="97">
        <v>6.4833249161411144E-2</v>
      </c>
      <c r="AX82" s="95">
        <v>40706</v>
      </c>
      <c r="AY82" s="96">
        <v>8</v>
      </c>
      <c r="AZ82" s="97">
        <v>7.9833744807395426E-2</v>
      </c>
      <c r="BB82" s="95">
        <v>40706</v>
      </c>
      <c r="BC82" s="96">
        <v>9</v>
      </c>
      <c r="BD82" s="97">
        <v>8.0945720470226953E-2</v>
      </c>
    </row>
    <row r="83" spans="1:56" x14ac:dyDescent="0.2">
      <c r="A83" s="52">
        <v>63765</v>
      </c>
      <c r="B83" s="95">
        <v>40707</v>
      </c>
      <c r="C83" s="95"/>
      <c r="D83" s="96">
        <v>1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98">
        <v>9222.2800000000007</v>
      </c>
      <c r="K83" s="98">
        <f t="shared" si="13"/>
        <v>0</v>
      </c>
      <c r="L83" s="98">
        <f t="shared" si="14"/>
        <v>0</v>
      </c>
      <c r="M83" s="98">
        <f t="shared" si="15"/>
        <v>0</v>
      </c>
      <c r="N83" s="98">
        <f t="shared" si="16"/>
        <v>0</v>
      </c>
      <c r="O83" s="98">
        <f t="shared" si="17"/>
        <v>9222.2800000000007</v>
      </c>
      <c r="P83" s="98">
        <v>0</v>
      </c>
      <c r="Q83" s="97">
        <f t="shared" si="12"/>
        <v>5.3871796610759581E-2</v>
      </c>
      <c r="R83" s="97">
        <f t="shared" si="18"/>
        <v>5.3871796610759581E-2</v>
      </c>
      <c r="S83" s="68">
        <v>171189.39</v>
      </c>
      <c r="T83" s="68">
        <v>0</v>
      </c>
      <c r="U83" s="68">
        <v>0</v>
      </c>
      <c r="V83" s="68">
        <v>0</v>
      </c>
      <c r="W83" s="68">
        <v>0</v>
      </c>
      <c r="X83" s="68">
        <v>171189.39</v>
      </c>
      <c r="Z83" s="95">
        <v>40707</v>
      </c>
      <c r="AA83" s="96">
        <v>2</v>
      </c>
      <c r="AB83" s="97">
        <v>4.2947925893683118E-2</v>
      </c>
      <c r="AD83" s="95">
        <v>40707</v>
      </c>
      <c r="AE83" s="96">
        <v>3</v>
      </c>
      <c r="AF83" s="97">
        <v>4.2848731217394222E-2</v>
      </c>
      <c r="AH83" s="95">
        <v>40707</v>
      </c>
      <c r="AI83" s="96">
        <v>4</v>
      </c>
      <c r="AJ83" s="97">
        <v>5.3683072311643029E-2</v>
      </c>
      <c r="AL83" s="75">
        <v>40707</v>
      </c>
      <c r="AM83" s="85">
        <v>5</v>
      </c>
      <c r="AN83" s="76">
        <v>6.2850608083437426E-2</v>
      </c>
      <c r="AP83" s="95">
        <v>40707</v>
      </c>
      <c r="AQ83" s="96">
        <v>6</v>
      </c>
      <c r="AR83" s="97">
        <v>6.4914531521855723E-2</v>
      </c>
      <c r="AT83" s="95">
        <v>40707</v>
      </c>
      <c r="AU83" s="96">
        <v>7</v>
      </c>
      <c r="AV83" s="97">
        <v>6.4833249161411144E-2</v>
      </c>
      <c r="AX83" s="95">
        <v>40707</v>
      </c>
      <c r="AY83" s="96">
        <v>8</v>
      </c>
      <c r="AZ83" s="97">
        <v>7.9833744807395426E-2</v>
      </c>
      <c r="BB83" s="95">
        <v>40707</v>
      </c>
      <c r="BC83" s="96">
        <v>9</v>
      </c>
      <c r="BD83" s="97">
        <v>8.0945720470226953E-2</v>
      </c>
    </row>
    <row r="84" spans="1:56" x14ac:dyDescent="0.2">
      <c r="A84" s="52">
        <v>63765</v>
      </c>
      <c r="B84" s="95">
        <v>40708</v>
      </c>
      <c r="C84" s="95"/>
      <c r="D84" s="96">
        <v>1</v>
      </c>
      <c r="E84" s="98">
        <v>1137.43</v>
      </c>
      <c r="F84" s="98">
        <v>-170.62</v>
      </c>
      <c r="G84" s="98">
        <v>0</v>
      </c>
      <c r="H84" s="98">
        <v>-309.33</v>
      </c>
      <c r="I84" s="98">
        <v>657.48</v>
      </c>
      <c r="J84" s="98">
        <v>9879.76</v>
      </c>
      <c r="K84" s="98">
        <f t="shared" si="13"/>
        <v>0</v>
      </c>
      <c r="L84" s="98">
        <f t="shared" si="14"/>
        <v>0</v>
      </c>
      <c r="M84" s="98">
        <f t="shared" si="15"/>
        <v>0</v>
      </c>
      <c r="N84" s="98">
        <f t="shared" si="16"/>
        <v>0</v>
      </c>
      <c r="O84" s="98">
        <f t="shared" si="17"/>
        <v>9879.76</v>
      </c>
      <c r="P84" s="98">
        <v>0</v>
      </c>
      <c r="Q84" s="97">
        <f t="shared" si="12"/>
        <v>5.7712455193630864E-2</v>
      </c>
      <c r="R84" s="97">
        <f t="shared" si="18"/>
        <v>5.7712455193630864E-2</v>
      </c>
      <c r="S84" s="68">
        <v>171189.39</v>
      </c>
      <c r="T84" s="68">
        <v>0</v>
      </c>
      <c r="U84" s="68">
        <v>0</v>
      </c>
      <c r="V84" s="68">
        <v>0</v>
      </c>
      <c r="W84" s="68">
        <v>0</v>
      </c>
      <c r="X84" s="68">
        <v>171189.39</v>
      </c>
      <c r="Z84" s="95">
        <v>40708</v>
      </c>
      <c r="AA84" s="96">
        <v>2</v>
      </c>
      <c r="AB84" s="97">
        <v>4.6169473064797073E-2</v>
      </c>
      <c r="AD84" s="95">
        <v>40708</v>
      </c>
      <c r="AE84" s="96">
        <v>3</v>
      </c>
      <c r="AF84" s="97">
        <v>4.6061810118291885E-2</v>
      </c>
      <c r="AH84" s="95">
        <v>40708</v>
      </c>
      <c r="AI84" s="96">
        <v>4</v>
      </c>
      <c r="AJ84" s="97">
        <v>5.7510113022036284E-2</v>
      </c>
      <c r="AL84" s="75">
        <v>40708</v>
      </c>
      <c r="AM84" s="85">
        <v>5</v>
      </c>
      <c r="AN84" s="76">
        <v>6.7163200269128226E-2</v>
      </c>
      <c r="AP84" s="95">
        <v>40708</v>
      </c>
      <c r="AQ84" s="96">
        <v>6</v>
      </c>
      <c r="AR84" s="97">
        <v>6.9790086464484369E-2</v>
      </c>
      <c r="AT84" s="95">
        <v>40708</v>
      </c>
      <c r="AU84" s="96">
        <v>7</v>
      </c>
      <c r="AV84" s="97">
        <v>6.9702699205723126E-2</v>
      </c>
      <c r="AX84" s="95">
        <v>40708</v>
      </c>
      <c r="AY84" s="96">
        <v>8</v>
      </c>
      <c r="AZ84" s="97">
        <v>8.5608503074692768E-2</v>
      </c>
      <c r="BB84" s="95">
        <v>40708</v>
      </c>
      <c r="BC84" s="96">
        <v>9</v>
      </c>
      <c r="BD84" s="97">
        <v>8.669444288621099E-2</v>
      </c>
    </row>
    <row r="85" spans="1:56" x14ac:dyDescent="0.2">
      <c r="A85" s="52">
        <v>63765</v>
      </c>
      <c r="B85" s="95">
        <v>40709</v>
      </c>
      <c r="C85" s="95"/>
      <c r="D85" s="96">
        <v>1</v>
      </c>
      <c r="E85" s="98">
        <v>664.61</v>
      </c>
      <c r="F85" s="98">
        <v>0</v>
      </c>
      <c r="G85" s="98">
        <v>0</v>
      </c>
      <c r="H85" s="98">
        <v>-77.27</v>
      </c>
      <c r="I85" s="98">
        <v>587.34</v>
      </c>
      <c r="J85" s="98">
        <v>10467.1</v>
      </c>
      <c r="K85" s="98">
        <f t="shared" si="13"/>
        <v>0</v>
      </c>
      <c r="L85" s="98">
        <f t="shared" si="14"/>
        <v>0</v>
      </c>
      <c r="M85" s="98">
        <f t="shared" si="15"/>
        <v>0</v>
      </c>
      <c r="N85" s="98">
        <f t="shared" si="16"/>
        <v>0</v>
      </c>
      <c r="O85" s="98">
        <f t="shared" si="17"/>
        <v>10467.1</v>
      </c>
      <c r="P85" s="98">
        <v>0</v>
      </c>
      <c r="Q85" s="97">
        <f t="shared" si="12"/>
        <v>6.1143392122607595E-2</v>
      </c>
      <c r="R85" s="97">
        <f t="shared" si="18"/>
        <v>6.1143392122607595E-2</v>
      </c>
      <c r="S85" s="68">
        <v>171189.39</v>
      </c>
      <c r="T85" s="68">
        <v>0</v>
      </c>
      <c r="U85" s="68">
        <v>0</v>
      </c>
      <c r="V85" s="68">
        <v>0</v>
      </c>
      <c r="W85" s="68">
        <v>0</v>
      </c>
      <c r="X85" s="68">
        <v>171189.39</v>
      </c>
      <c r="Z85" s="95">
        <v>40709</v>
      </c>
      <c r="AA85" s="96">
        <v>2</v>
      </c>
      <c r="AB85" s="97">
        <v>4.9432443826645946E-2</v>
      </c>
      <c r="AD85" s="95">
        <v>40709</v>
      </c>
      <c r="AE85" s="96">
        <v>3</v>
      </c>
      <c r="AF85" s="97">
        <v>4.9316661906057858E-2</v>
      </c>
      <c r="AH85" s="95">
        <v>40709</v>
      </c>
      <c r="AI85" s="96">
        <v>4</v>
      </c>
      <c r="AJ85" s="97">
        <v>6.0928966408123453E-2</v>
      </c>
      <c r="AL85" s="75">
        <v>40709</v>
      </c>
      <c r="AM85" s="85">
        <v>5</v>
      </c>
      <c r="AN85" s="76">
        <v>7.0607660967195077E-2</v>
      </c>
      <c r="AP85" s="95">
        <v>40709</v>
      </c>
      <c r="AQ85" s="96">
        <v>6</v>
      </c>
      <c r="AR85" s="97">
        <v>7.4712075263709488E-2</v>
      </c>
      <c r="AT85" s="95">
        <v>40709</v>
      </c>
      <c r="AU85" s="96">
        <v>7</v>
      </c>
      <c r="AV85" s="97">
        <v>7.4618524964742861E-2</v>
      </c>
      <c r="AX85" s="95">
        <v>40709</v>
      </c>
      <c r="AY85" s="96">
        <v>8</v>
      </c>
      <c r="AZ85" s="97">
        <v>9.0767193326352594E-2</v>
      </c>
      <c r="BB85" s="95">
        <v>40709</v>
      </c>
      <c r="BC85" s="96">
        <v>9</v>
      </c>
      <c r="BD85" s="97">
        <v>9.1886837326454654E-2</v>
      </c>
    </row>
    <row r="86" spans="1:56" x14ac:dyDescent="0.2">
      <c r="A86" s="52">
        <v>63765</v>
      </c>
      <c r="B86" s="95">
        <v>40710</v>
      </c>
      <c r="C86" s="95"/>
      <c r="D86" s="96">
        <v>1</v>
      </c>
      <c r="E86" s="98">
        <v>0</v>
      </c>
      <c r="F86" s="98">
        <v>-128.36000000000001</v>
      </c>
      <c r="G86" s="98">
        <v>0</v>
      </c>
      <c r="H86" s="98">
        <v>-77.040000000000006</v>
      </c>
      <c r="I86" s="98">
        <v>-205.4</v>
      </c>
      <c r="J86" s="98">
        <v>10261.700000000001</v>
      </c>
      <c r="K86" s="98">
        <f t="shared" si="13"/>
        <v>0</v>
      </c>
      <c r="L86" s="98">
        <f t="shared" si="14"/>
        <v>0</v>
      </c>
      <c r="M86" s="98">
        <f t="shared" si="15"/>
        <v>0</v>
      </c>
      <c r="N86" s="98">
        <f t="shared" si="16"/>
        <v>0</v>
      </c>
      <c r="O86" s="98">
        <f t="shared" si="17"/>
        <v>10261.700000000001</v>
      </c>
      <c r="P86" s="98">
        <v>0</v>
      </c>
      <c r="Q86" s="97">
        <f t="shared" si="12"/>
        <v>5.9943551408180147E-2</v>
      </c>
      <c r="R86" s="97">
        <f t="shared" si="18"/>
        <v>5.9943551408180147E-2</v>
      </c>
      <c r="S86" s="68">
        <v>171189.39</v>
      </c>
      <c r="T86" s="68">
        <v>0</v>
      </c>
      <c r="U86" s="68">
        <v>0</v>
      </c>
      <c r="V86" s="68">
        <v>0</v>
      </c>
      <c r="W86" s="68">
        <v>0</v>
      </c>
      <c r="X86" s="68">
        <v>171189.39</v>
      </c>
      <c r="Z86" s="95">
        <v>40710</v>
      </c>
      <c r="AA86" s="96">
        <v>2</v>
      </c>
      <c r="AB86" s="97">
        <v>4.8090492085129152E-2</v>
      </c>
      <c r="AD86" s="95">
        <v>40710</v>
      </c>
      <c r="AE86" s="96">
        <v>3</v>
      </c>
      <c r="AF86" s="97">
        <v>4.7977640600964259E-2</v>
      </c>
      <c r="AH86" s="95">
        <v>40710</v>
      </c>
      <c r="AI86" s="96">
        <v>4</v>
      </c>
      <c r="AJ86" s="97">
        <v>5.9733398075499267E-2</v>
      </c>
      <c r="AL86" s="75">
        <v>40710</v>
      </c>
      <c r="AM86" s="85">
        <v>5</v>
      </c>
      <c r="AN86" s="76">
        <v>6.9616621263122833E-2</v>
      </c>
      <c r="AP86" s="95">
        <v>40710</v>
      </c>
      <c r="AQ86" s="96">
        <v>6</v>
      </c>
      <c r="AR86" s="97">
        <v>7.2715419430061559E-2</v>
      </c>
      <c r="AT86" s="95">
        <v>40710</v>
      </c>
      <c r="AU86" s="96">
        <v>7</v>
      </c>
      <c r="AV86" s="97">
        <v>7.2624369232310332E-2</v>
      </c>
      <c r="AX86" s="95">
        <v>40710</v>
      </c>
      <c r="AY86" s="96">
        <v>8</v>
      </c>
      <c r="AZ86" s="97">
        <v>8.8963711998356579E-2</v>
      </c>
      <c r="BB86" s="95">
        <v>40710</v>
      </c>
      <c r="BC86" s="96">
        <v>9</v>
      </c>
      <c r="BD86" s="97">
        <v>9.007877140529838E-2</v>
      </c>
    </row>
    <row r="87" spans="1:56" x14ac:dyDescent="0.2">
      <c r="A87" s="52">
        <v>63765</v>
      </c>
      <c r="B87" s="95">
        <v>40711</v>
      </c>
      <c r="C87" s="95"/>
      <c r="D87" s="96">
        <v>1</v>
      </c>
      <c r="E87" s="98">
        <v>0</v>
      </c>
      <c r="F87" s="98">
        <v>0</v>
      </c>
      <c r="G87" s="98">
        <v>0</v>
      </c>
      <c r="H87" s="98">
        <v>-76.010000000000005</v>
      </c>
      <c r="I87" s="98">
        <v>-76.010000000000005</v>
      </c>
      <c r="J87" s="98">
        <v>10185.69</v>
      </c>
      <c r="K87" s="98">
        <f t="shared" si="13"/>
        <v>0</v>
      </c>
      <c r="L87" s="98">
        <f t="shared" si="14"/>
        <v>0</v>
      </c>
      <c r="M87" s="98">
        <f t="shared" si="15"/>
        <v>0</v>
      </c>
      <c r="N87" s="98">
        <f t="shared" si="16"/>
        <v>0</v>
      </c>
      <c r="O87" s="98">
        <f t="shared" si="17"/>
        <v>10185.69</v>
      </c>
      <c r="P87" s="98">
        <v>0</v>
      </c>
      <c r="Q87" s="97">
        <f t="shared" si="12"/>
        <v>5.9499540246039782E-2</v>
      </c>
      <c r="R87" s="97">
        <f t="shared" si="18"/>
        <v>5.9499540246039782E-2</v>
      </c>
      <c r="S87" s="68">
        <v>171189.39</v>
      </c>
      <c r="T87" s="68">
        <v>0</v>
      </c>
      <c r="U87" s="68">
        <v>0</v>
      </c>
      <c r="V87" s="68">
        <v>0</v>
      </c>
      <c r="W87" s="68">
        <v>0</v>
      </c>
      <c r="X87" s="68">
        <v>171189.39</v>
      </c>
      <c r="Z87" s="95">
        <v>40711</v>
      </c>
      <c r="AA87" s="96">
        <v>2</v>
      </c>
      <c r="AB87" s="97">
        <v>4.7501068908630137E-2</v>
      </c>
      <c r="AD87" s="95">
        <v>40711</v>
      </c>
      <c r="AE87" s="96">
        <v>3</v>
      </c>
      <c r="AF87" s="97">
        <v>4.7390531259500143E-2</v>
      </c>
      <c r="AH87" s="95">
        <v>40711</v>
      </c>
      <c r="AI87" s="96">
        <v>4</v>
      </c>
      <c r="AJ87" s="97">
        <v>5.9291065348367436E-2</v>
      </c>
      <c r="AL87" s="75">
        <v>40711</v>
      </c>
      <c r="AM87" s="85">
        <v>5</v>
      </c>
      <c r="AN87" s="76">
        <v>6.9347314266410914E-2</v>
      </c>
      <c r="AP87" s="95">
        <v>40711</v>
      </c>
      <c r="AQ87" s="96">
        <v>6</v>
      </c>
      <c r="AR87" s="97">
        <v>7.1833176154728756E-2</v>
      </c>
      <c r="AT87" s="95">
        <v>40711</v>
      </c>
      <c r="AU87" s="96">
        <v>7</v>
      </c>
      <c r="AV87" s="97">
        <v>7.1743230652863407E-2</v>
      </c>
      <c r="AX87" s="95">
        <v>40711</v>
      </c>
      <c r="AY87" s="96">
        <v>8</v>
      </c>
      <c r="AZ87" s="97">
        <v>8.8295886229366127E-2</v>
      </c>
      <c r="BB87" s="95">
        <v>40711</v>
      </c>
      <c r="BC87" s="96">
        <v>9</v>
      </c>
      <c r="BD87" s="97">
        <v>8.9429722100267922E-2</v>
      </c>
    </row>
    <row r="88" spans="1:56" x14ac:dyDescent="0.2">
      <c r="A88" s="52">
        <v>63765</v>
      </c>
      <c r="B88" s="95">
        <v>40712</v>
      </c>
      <c r="C88" s="95"/>
      <c r="D88" s="96">
        <v>1</v>
      </c>
      <c r="E88" s="98">
        <v>0</v>
      </c>
      <c r="F88" s="98">
        <v>0</v>
      </c>
      <c r="G88" s="98">
        <v>0</v>
      </c>
      <c r="H88" s="98">
        <v>0</v>
      </c>
      <c r="I88" s="98">
        <v>0</v>
      </c>
      <c r="J88" s="98">
        <v>10185.69</v>
      </c>
      <c r="K88" s="98">
        <f t="shared" si="13"/>
        <v>0</v>
      </c>
      <c r="L88" s="98">
        <f t="shared" si="14"/>
        <v>0</v>
      </c>
      <c r="M88" s="98">
        <f t="shared" si="15"/>
        <v>0</v>
      </c>
      <c r="N88" s="98">
        <f t="shared" si="16"/>
        <v>0</v>
      </c>
      <c r="O88" s="98">
        <f t="shared" si="17"/>
        <v>10185.69</v>
      </c>
      <c r="P88" s="98">
        <v>0</v>
      </c>
      <c r="Q88" s="97">
        <f t="shared" si="12"/>
        <v>5.9499540246039782E-2</v>
      </c>
      <c r="R88" s="97">
        <f t="shared" si="18"/>
        <v>5.9499540246039782E-2</v>
      </c>
      <c r="S88" s="68">
        <v>171189.39</v>
      </c>
      <c r="T88" s="68">
        <v>0</v>
      </c>
      <c r="U88" s="68">
        <v>0</v>
      </c>
      <c r="V88" s="68">
        <v>0</v>
      </c>
      <c r="W88" s="68">
        <v>0</v>
      </c>
      <c r="X88" s="68">
        <v>171189.39</v>
      </c>
      <c r="Z88" s="95">
        <v>40712</v>
      </c>
      <c r="AA88" s="96">
        <v>2</v>
      </c>
      <c r="AB88" s="97">
        <v>4.7501068908630137E-2</v>
      </c>
      <c r="AD88" s="95">
        <v>40712</v>
      </c>
      <c r="AE88" s="96">
        <v>3</v>
      </c>
      <c r="AF88" s="97">
        <v>4.7390531259500143E-2</v>
      </c>
      <c r="AH88" s="95">
        <v>40712</v>
      </c>
      <c r="AI88" s="96">
        <v>4</v>
      </c>
      <c r="AJ88" s="97">
        <v>5.9291065348367436E-2</v>
      </c>
      <c r="AL88" s="75">
        <v>40712</v>
      </c>
      <c r="AM88" s="85">
        <v>5</v>
      </c>
      <c r="AN88" s="76">
        <v>6.9347314266410914E-2</v>
      </c>
      <c r="AP88" s="95">
        <v>40712</v>
      </c>
      <c r="AQ88" s="96">
        <v>6</v>
      </c>
      <c r="AR88" s="97">
        <v>7.1833176154728756E-2</v>
      </c>
      <c r="AT88" s="95">
        <v>40712</v>
      </c>
      <c r="AU88" s="96">
        <v>7</v>
      </c>
      <c r="AV88" s="97">
        <v>7.1743230652863407E-2</v>
      </c>
      <c r="AX88" s="95">
        <v>40712</v>
      </c>
      <c r="AY88" s="96">
        <v>8</v>
      </c>
      <c r="AZ88" s="97">
        <v>8.8295886229366127E-2</v>
      </c>
      <c r="BB88" s="95">
        <v>40712</v>
      </c>
      <c r="BC88" s="96">
        <v>9</v>
      </c>
      <c r="BD88" s="97">
        <v>8.9429722100267922E-2</v>
      </c>
    </row>
    <row r="89" spans="1:56" x14ac:dyDescent="0.2">
      <c r="A89" s="52">
        <v>63765</v>
      </c>
      <c r="B89" s="95">
        <v>40713</v>
      </c>
      <c r="C89" s="95"/>
      <c r="D89" s="96">
        <v>1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10185.69</v>
      </c>
      <c r="K89" s="98">
        <f t="shared" si="13"/>
        <v>0</v>
      </c>
      <c r="L89" s="98">
        <f t="shared" si="14"/>
        <v>0</v>
      </c>
      <c r="M89" s="98">
        <f t="shared" si="15"/>
        <v>0</v>
      </c>
      <c r="N89" s="98">
        <f t="shared" si="16"/>
        <v>0</v>
      </c>
      <c r="O89" s="98">
        <f t="shared" si="17"/>
        <v>10185.69</v>
      </c>
      <c r="P89" s="98">
        <v>0</v>
      </c>
      <c r="Q89" s="97">
        <f t="shared" si="12"/>
        <v>5.9499540246039782E-2</v>
      </c>
      <c r="R89" s="97">
        <f t="shared" si="18"/>
        <v>5.9499540246039782E-2</v>
      </c>
      <c r="S89" s="68">
        <v>171189.39</v>
      </c>
      <c r="T89" s="68">
        <v>0</v>
      </c>
      <c r="U89" s="68">
        <v>0</v>
      </c>
      <c r="V89" s="68">
        <v>0</v>
      </c>
      <c r="W89" s="68">
        <v>0</v>
      </c>
      <c r="X89" s="68">
        <v>171189.39</v>
      </c>
      <c r="Z89" s="95">
        <v>40713</v>
      </c>
      <c r="AA89" s="96">
        <v>2</v>
      </c>
      <c r="AB89" s="97">
        <v>4.7501068908630137E-2</v>
      </c>
      <c r="AD89" s="95">
        <v>40713</v>
      </c>
      <c r="AE89" s="96">
        <v>3</v>
      </c>
      <c r="AF89" s="97">
        <v>4.7390531259500143E-2</v>
      </c>
      <c r="AH89" s="95">
        <v>40713</v>
      </c>
      <c r="AI89" s="96">
        <v>4</v>
      </c>
      <c r="AJ89" s="97">
        <v>5.9291065348367436E-2</v>
      </c>
      <c r="AL89" s="75">
        <v>40713</v>
      </c>
      <c r="AM89" s="85">
        <v>5</v>
      </c>
      <c r="AN89" s="76">
        <v>6.9347314266410914E-2</v>
      </c>
      <c r="AP89" s="95">
        <v>40713</v>
      </c>
      <c r="AQ89" s="96">
        <v>6</v>
      </c>
      <c r="AR89" s="97">
        <v>7.1833176154728756E-2</v>
      </c>
      <c r="AT89" s="95">
        <v>40713</v>
      </c>
      <c r="AU89" s="96">
        <v>7</v>
      </c>
      <c r="AV89" s="97">
        <v>7.1743230652863407E-2</v>
      </c>
      <c r="AX89" s="95">
        <v>40713</v>
      </c>
      <c r="AY89" s="96">
        <v>8</v>
      </c>
      <c r="AZ89" s="97">
        <v>8.8295886229366127E-2</v>
      </c>
      <c r="BB89" s="95">
        <v>40713</v>
      </c>
      <c r="BC89" s="96">
        <v>9</v>
      </c>
      <c r="BD89" s="97">
        <v>8.9429722100267922E-2</v>
      </c>
    </row>
    <row r="90" spans="1:56" x14ac:dyDescent="0.2">
      <c r="A90" s="52">
        <v>63765</v>
      </c>
      <c r="B90" s="95">
        <v>40714</v>
      </c>
      <c r="C90" s="95"/>
      <c r="D90" s="96">
        <v>1</v>
      </c>
      <c r="E90" s="98">
        <v>2579.0500000000002</v>
      </c>
      <c r="F90" s="98">
        <v>0</v>
      </c>
      <c r="G90" s="98">
        <v>0</v>
      </c>
      <c r="H90" s="98">
        <v>-227.55</v>
      </c>
      <c r="I90" s="98">
        <v>2351.5</v>
      </c>
      <c r="J90" s="98">
        <v>12537.19</v>
      </c>
      <c r="K90" s="98">
        <f t="shared" si="13"/>
        <v>0</v>
      </c>
      <c r="L90" s="98">
        <f t="shared" si="14"/>
        <v>0</v>
      </c>
      <c r="M90" s="98">
        <f t="shared" si="15"/>
        <v>0</v>
      </c>
      <c r="N90" s="98">
        <f t="shared" si="16"/>
        <v>0</v>
      </c>
      <c r="O90" s="98">
        <f t="shared" si="17"/>
        <v>12537.19</v>
      </c>
      <c r="P90" s="98">
        <v>0</v>
      </c>
      <c r="Q90" s="97">
        <f t="shared" si="12"/>
        <v>7.3235788736673454E-2</v>
      </c>
      <c r="R90" s="97">
        <f t="shared" si="18"/>
        <v>7.3235788736673454E-2</v>
      </c>
      <c r="S90" s="68">
        <v>171189.39</v>
      </c>
      <c r="T90" s="68">
        <v>0</v>
      </c>
      <c r="U90" s="68">
        <v>0</v>
      </c>
      <c r="V90" s="68">
        <v>0</v>
      </c>
      <c r="W90" s="68">
        <v>0</v>
      </c>
      <c r="X90" s="68">
        <v>171189.39</v>
      </c>
      <c r="Z90" s="95">
        <v>40714</v>
      </c>
      <c r="AA90" s="96">
        <v>2</v>
      </c>
      <c r="AB90" s="97">
        <v>6.0722961276333538E-2</v>
      </c>
      <c r="AD90" s="95">
        <v>40714</v>
      </c>
      <c r="AE90" s="96">
        <v>3</v>
      </c>
      <c r="AF90" s="97">
        <v>6.0579318883345099E-2</v>
      </c>
      <c r="AH90" s="95">
        <v>40714</v>
      </c>
      <c r="AI90" s="96">
        <v>4</v>
      </c>
      <c r="AJ90" s="97">
        <v>7.2978459735812809E-2</v>
      </c>
      <c r="AL90" s="75">
        <v>40714</v>
      </c>
      <c r="AM90" s="85">
        <v>5</v>
      </c>
      <c r="AN90" s="76">
        <v>8.2970171055713901E-2</v>
      </c>
      <c r="AP90" s="95">
        <v>40714</v>
      </c>
      <c r="AQ90" s="96">
        <v>6</v>
      </c>
      <c r="AR90" s="97">
        <v>9.1753300634611526E-2</v>
      </c>
      <c r="AT90" s="95">
        <v>40714</v>
      </c>
      <c r="AU90" s="96">
        <v>7</v>
      </c>
      <c r="AV90" s="97">
        <v>9.1638412262480984E-2</v>
      </c>
      <c r="AX90" s="95">
        <v>40714</v>
      </c>
      <c r="AY90" s="96">
        <v>8</v>
      </c>
      <c r="AZ90" s="97">
        <v>0.10894974232947539</v>
      </c>
      <c r="BB90" s="95">
        <v>40714</v>
      </c>
      <c r="BC90" s="96">
        <v>9</v>
      </c>
      <c r="BD90" s="97">
        <v>0.11006021786730744</v>
      </c>
    </row>
    <row r="91" spans="1:56" x14ac:dyDescent="0.2">
      <c r="A91" s="52">
        <v>63765</v>
      </c>
      <c r="B91" s="95">
        <v>40715</v>
      </c>
      <c r="C91" s="95"/>
      <c r="D91" s="96">
        <v>1</v>
      </c>
      <c r="E91" s="98">
        <v>0</v>
      </c>
      <c r="F91" s="98">
        <v>4.9800000000000004</v>
      </c>
      <c r="G91" s="98">
        <v>0</v>
      </c>
      <c r="H91" s="98">
        <v>-75.23</v>
      </c>
      <c r="I91" s="98">
        <v>-70.25</v>
      </c>
      <c r="J91" s="98">
        <v>12466.94</v>
      </c>
      <c r="K91" s="98">
        <f t="shared" si="13"/>
        <v>0</v>
      </c>
      <c r="L91" s="98">
        <f t="shared" si="14"/>
        <v>0</v>
      </c>
      <c r="M91" s="98">
        <f t="shared" si="15"/>
        <v>0</v>
      </c>
      <c r="N91" s="98">
        <f t="shared" si="16"/>
        <v>0</v>
      </c>
      <c r="O91" s="98">
        <f t="shared" si="17"/>
        <v>12466.94</v>
      </c>
      <c r="P91" s="98">
        <v>0</v>
      </c>
      <c r="Q91" s="97">
        <f t="shared" si="12"/>
        <v>7.2825424519592008E-2</v>
      </c>
      <c r="R91" s="97">
        <f t="shared" si="18"/>
        <v>7.2825424519592008E-2</v>
      </c>
      <c r="S91" s="68">
        <v>171189.39</v>
      </c>
      <c r="T91" s="68">
        <v>0</v>
      </c>
      <c r="U91" s="68">
        <v>0</v>
      </c>
      <c r="V91" s="68">
        <v>0</v>
      </c>
      <c r="W91" s="68">
        <v>0</v>
      </c>
      <c r="X91" s="68">
        <v>171189.39</v>
      </c>
      <c r="Z91" s="95">
        <v>40715</v>
      </c>
      <c r="AA91" s="96">
        <v>2</v>
      </c>
      <c r="AB91" s="97">
        <v>6.0169783741727587E-2</v>
      </c>
      <c r="AD91" s="95">
        <v>40715</v>
      </c>
      <c r="AE91" s="96">
        <v>3</v>
      </c>
      <c r="AF91" s="97">
        <v>6.0027115652825723E-2</v>
      </c>
      <c r="AH91" s="95">
        <v>40715</v>
      </c>
      <c r="AI91" s="96">
        <v>4</v>
      </c>
      <c r="AJ91" s="97">
        <v>7.2569553560920902E-2</v>
      </c>
      <c r="AL91" s="75">
        <v>40715</v>
      </c>
      <c r="AM91" s="85">
        <v>5</v>
      </c>
      <c r="AN91" s="76">
        <v>8.2731515222253013E-2</v>
      </c>
      <c r="AP91" s="95">
        <v>40715</v>
      </c>
      <c r="AQ91" s="96">
        <v>6</v>
      </c>
      <c r="AR91" s="97">
        <v>9.0917491215875182E-2</v>
      </c>
      <c r="AT91" s="95">
        <v>40715</v>
      </c>
      <c r="AU91" s="96">
        <v>7</v>
      </c>
      <c r="AV91" s="97">
        <v>9.080364939774177E-2</v>
      </c>
      <c r="AX91" s="95">
        <v>40715</v>
      </c>
      <c r="AY91" s="96">
        <v>8</v>
      </c>
      <c r="AZ91" s="97">
        <v>0.1083326693089184</v>
      </c>
      <c r="BB91" s="95">
        <v>40715</v>
      </c>
      <c r="BC91" s="96">
        <v>9</v>
      </c>
      <c r="BD91" s="97">
        <v>0.10941116856227699</v>
      </c>
    </row>
    <row r="92" spans="1:56" x14ac:dyDescent="0.2">
      <c r="A92" s="52">
        <v>63765</v>
      </c>
      <c r="B92" s="95">
        <v>40716</v>
      </c>
      <c r="C92" s="95"/>
      <c r="D92" s="96">
        <v>1</v>
      </c>
      <c r="E92" s="98">
        <v>159.15</v>
      </c>
      <c r="F92" s="98">
        <v>0</v>
      </c>
      <c r="G92" s="98">
        <v>0</v>
      </c>
      <c r="H92" s="98">
        <v>-76</v>
      </c>
      <c r="I92" s="98">
        <v>83.15</v>
      </c>
      <c r="J92" s="98">
        <v>12550.09</v>
      </c>
      <c r="K92" s="98">
        <f t="shared" si="13"/>
        <v>0</v>
      </c>
      <c r="L92" s="98">
        <f t="shared" si="14"/>
        <v>0</v>
      </c>
      <c r="M92" s="98">
        <f t="shared" si="15"/>
        <v>0</v>
      </c>
      <c r="N92" s="98">
        <f t="shared" si="16"/>
        <v>0</v>
      </c>
      <c r="O92" s="98">
        <f t="shared" si="17"/>
        <v>12550.09</v>
      </c>
      <c r="P92" s="98">
        <v>0</v>
      </c>
      <c r="Q92" s="97">
        <f t="shared" si="12"/>
        <v>7.3311143874044998E-2</v>
      </c>
      <c r="R92" s="97">
        <f t="shared" si="18"/>
        <v>7.3311143874044998E-2</v>
      </c>
      <c r="S92" s="68">
        <v>171189.39</v>
      </c>
      <c r="T92" s="68">
        <v>0</v>
      </c>
      <c r="U92" s="68">
        <v>0</v>
      </c>
      <c r="V92" s="68">
        <v>0</v>
      </c>
      <c r="W92" s="68">
        <v>0</v>
      </c>
      <c r="X92" s="68">
        <v>171189.39</v>
      </c>
      <c r="Z92" s="95">
        <v>40716</v>
      </c>
      <c r="AA92" s="96">
        <v>2</v>
      </c>
      <c r="AB92" s="97">
        <v>6.0506350416448834E-2</v>
      </c>
      <c r="AD92" s="95">
        <v>40716</v>
      </c>
      <c r="AE92" s="96">
        <v>3</v>
      </c>
      <c r="AF92" s="97">
        <v>6.0361870979099133E-2</v>
      </c>
      <c r="AH92" s="95">
        <v>40716</v>
      </c>
      <c r="AI92" s="96">
        <v>4</v>
      </c>
      <c r="AJ92" s="97">
        <v>7.3053699430460375E-2</v>
      </c>
      <c r="AL92" s="75">
        <v>40716</v>
      </c>
      <c r="AM92" s="85">
        <v>5</v>
      </c>
      <c r="AN92" s="76">
        <v>8.3352712214088687E-2</v>
      </c>
      <c r="AP92" s="95">
        <v>40716</v>
      </c>
      <c r="AQ92" s="96">
        <v>6</v>
      </c>
      <c r="AR92" s="97">
        <v>9.1428263638436286E-2</v>
      </c>
      <c r="AT92" s="95">
        <v>40716</v>
      </c>
      <c r="AU92" s="96">
        <v>7</v>
      </c>
      <c r="AV92" s="97">
        <v>9.1313782259526854E-2</v>
      </c>
      <c r="AX92" s="95">
        <v>40716</v>
      </c>
      <c r="AY92" s="96">
        <v>8</v>
      </c>
      <c r="AZ92" s="97">
        <v>0.10906280538291621</v>
      </c>
      <c r="BB92" s="95">
        <v>40716</v>
      </c>
      <c r="BC92" s="96">
        <v>9</v>
      </c>
      <c r="BD92" s="97">
        <v>0.11015293919659751</v>
      </c>
    </row>
    <row r="93" spans="1:56" x14ac:dyDescent="0.2">
      <c r="A93" s="52">
        <v>63765</v>
      </c>
      <c r="B93" s="95">
        <v>40717</v>
      </c>
      <c r="C93" s="95"/>
      <c r="D93" s="96">
        <v>1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v>12550.09</v>
      </c>
      <c r="K93" s="98">
        <f t="shared" si="13"/>
        <v>0</v>
      </c>
      <c r="L93" s="98">
        <f t="shared" si="14"/>
        <v>0</v>
      </c>
      <c r="M93" s="98">
        <f t="shared" si="15"/>
        <v>0</v>
      </c>
      <c r="N93" s="98">
        <f t="shared" si="16"/>
        <v>0</v>
      </c>
      <c r="O93" s="98">
        <f t="shared" si="17"/>
        <v>12550.09</v>
      </c>
      <c r="P93" s="98">
        <v>0</v>
      </c>
      <c r="Q93" s="97">
        <f t="shared" si="12"/>
        <v>7.3311143874044998E-2</v>
      </c>
      <c r="R93" s="97">
        <f t="shared" si="18"/>
        <v>7.3311143874044998E-2</v>
      </c>
      <c r="S93" s="68">
        <v>171189.39</v>
      </c>
      <c r="T93" s="68">
        <v>0</v>
      </c>
      <c r="U93" s="68">
        <v>0</v>
      </c>
      <c r="V93" s="68">
        <v>0</v>
      </c>
      <c r="W93" s="68">
        <v>0</v>
      </c>
      <c r="X93" s="68">
        <v>171189.39</v>
      </c>
      <c r="Z93" s="95">
        <v>40717</v>
      </c>
      <c r="AA93" s="96">
        <v>2</v>
      </c>
      <c r="AB93" s="97">
        <v>6.0506350416448834E-2</v>
      </c>
      <c r="AD93" s="95">
        <v>40717</v>
      </c>
      <c r="AE93" s="96">
        <v>3</v>
      </c>
      <c r="AF93" s="97">
        <v>6.0361870979099133E-2</v>
      </c>
      <c r="AH93" s="95">
        <v>40717</v>
      </c>
      <c r="AI93" s="96">
        <v>4</v>
      </c>
      <c r="AJ93" s="97">
        <v>7.3053699430460375E-2</v>
      </c>
      <c r="AL93" s="75">
        <v>40717</v>
      </c>
      <c r="AM93" s="85">
        <v>5</v>
      </c>
      <c r="AN93" s="76">
        <v>8.3352712214088687E-2</v>
      </c>
      <c r="AP93" s="95">
        <v>40717</v>
      </c>
      <c r="AQ93" s="96">
        <v>6</v>
      </c>
      <c r="AR93" s="97">
        <v>9.1428263638436286E-2</v>
      </c>
      <c r="AT93" s="95">
        <v>40717</v>
      </c>
      <c r="AU93" s="96">
        <v>7</v>
      </c>
      <c r="AV93" s="97">
        <v>9.1313782259526854E-2</v>
      </c>
      <c r="AX93" s="95">
        <v>40717</v>
      </c>
      <c r="AY93" s="96">
        <v>8</v>
      </c>
      <c r="AZ93" s="97">
        <v>0.10906280538291621</v>
      </c>
      <c r="BB93" s="95">
        <v>40717</v>
      </c>
      <c r="BC93" s="96">
        <v>9</v>
      </c>
      <c r="BD93" s="97">
        <v>0.11015293919659751</v>
      </c>
    </row>
    <row r="94" spans="1:56" x14ac:dyDescent="0.2">
      <c r="A94" s="52">
        <v>63765</v>
      </c>
      <c r="B94" s="95">
        <v>40718</v>
      </c>
      <c r="C94" s="95"/>
      <c r="D94" s="96">
        <v>1</v>
      </c>
      <c r="E94" s="98">
        <v>0</v>
      </c>
      <c r="F94" s="98">
        <v>0</v>
      </c>
      <c r="G94" s="98">
        <v>0</v>
      </c>
      <c r="H94" s="98">
        <v>-153.1</v>
      </c>
      <c r="I94" s="98">
        <v>-153.1</v>
      </c>
      <c r="J94" s="98">
        <v>12396.99</v>
      </c>
      <c r="K94" s="98">
        <f t="shared" si="13"/>
        <v>0</v>
      </c>
      <c r="L94" s="98">
        <f t="shared" si="14"/>
        <v>0</v>
      </c>
      <c r="M94" s="98">
        <f t="shared" si="15"/>
        <v>0</v>
      </c>
      <c r="N94" s="98">
        <f t="shared" si="16"/>
        <v>0</v>
      </c>
      <c r="O94" s="98">
        <f t="shared" si="17"/>
        <v>12396.99</v>
      </c>
      <c r="P94" s="98">
        <v>0</v>
      </c>
      <c r="Q94" s="97">
        <f t="shared" si="12"/>
        <v>7.2416812747565715E-2</v>
      </c>
      <c r="R94" s="97">
        <f t="shared" si="18"/>
        <v>7.2416812747565715E-2</v>
      </c>
      <c r="S94" s="68">
        <v>171189.39</v>
      </c>
      <c r="T94" s="68">
        <v>0</v>
      </c>
      <c r="U94" s="68">
        <v>0</v>
      </c>
      <c r="V94" s="68">
        <v>0</v>
      </c>
      <c r="W94" s="68">
        <v>0</v>
      </c>
      <c r="X94" s="68">
        <v>171189.39</v>
      </c>
      <c r="Z94" s="95">
        <v>40718</v>
      </c>
      <c r="AA94" s="96">
        <v>2</v>
      </c>
      <c r="AB94" s="97">
        <v>5.9320600131661648E-2</v>
      </c>
      <c r="AD94" s="95">
        <v>40718</v>
      </c>
      <c r="AE94" s="96">
        <v>3</v>
      </c>
      <c r="AF94" s="97">
        <v>5.91813577515743E-2</v>
      </c>
      <c r="AH94" s="95">
        <v>40718</v>
      </c>
      <c r="AI94" s="96">
        <v>4</v>
      </c>
      <c r="AJ94" s="97">
        <v>7.2168794359334779E-2</v>
      </c>
      <c r="AL94" s="75">
        <v>40718</v>
      </c>
      <c r="AM94" s="85">
        <v>5</v>
      </c>
      <c r="AN94" s="76">
        <v>8.2810205612876719E-2</v>
      </c>
      <c r="AP94" s="95">
        <v>40718</v>
      </c>
      <c r="AQ94" s="96">
        <v>6</v>
      </c>
      <c r="AR94" s="97">
        <v>8.9663777087770666E-2</v>
      </c>
      <c r="AT94" s="95">
        <v>40718</v>
      </c>
      <c r="AU94" s="96">
        <v>7</v>
      </c>
      <c r="AV94" s="97">
        <v>8.9551505100632978E-2</v>
      </c>
      <c r="AX94" s="95">
        <v>40718</v>
      </c>
      <c r="AY94" s="96">
        <v>8</v>
      </c>
      <c r="AZ94" s="97">
        <v>0.10771810880066007</v>
      </c>
      <c r="BB94" s="95">
        <v>40718</v>
      </c>
      <c r="BC94" s="96">
        <v>9</v>
      </c>
      <c r="BD94" s="97">
        <v>0.10880847992189155</v>
      </c>
    </row>
    <row r="95" spans="1:56" x14ac:dyDescent="0.2">
      <c r="A95" s="52">
        <v>63765</v>
      </c>
      <c r="B95" s="95">
        <v>40719</v>
      </c>
      <c r="C95" s="95"/>
      <c r="D95" s="96">
        <v>1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J95" s="98">
        <v>12396.99</v>
      </c>
      <c r="K95" s="98">
        <f t="shared" si="13"/>
        <v>0</v>
      </c>
      <c r="L95" s="98">
        <f t="shared" si="14"/>
        <v>0</v>
      </c>
      <c r="M95" s="98">
        <f t="shared" si="15"/>
        <v>0</v>
      </c>
      <c r="N95" s="98">
        <f t="shared" si="16"/>
        <v>0</v>
      </c>
      <c r="O95" s="98">
        <f t="shared" si="17"/>
        <v>12396.99</v>
      </c>
      <c r="P95" s="98">
        <v>0</v>
      </c>
      <c r="Q95" s="97">
        <f t="shared" si="12"/>
        <v>7.2416812747565715E-2</v>
      </c>
      <c r="R95" s="97">
        <f t="shared" si="18"/>
        <v>7.2416812747565715E-2</v>
      </c>
      <c r="S95" s="68">
        <v>171189.39</v>
      </c>
      <c r="T95" s="68">
        <v>0</v>
      </c>
      <c r="U95" s="68">
        <v>0</v>
      </c>
      <c r="V95" s="68">
        <v>0</v>
      </c>
      <c r="W95" s="68">
        <v>0</v>
      </c>
      <c r="X95" s="68">
        <v>171189.39</v>
      </c>
      <c r="Z95" s="95">
        <v>40719</v>
      </c>
      <c r="AA95" s="96">
        <v>2</v>
      </c>
      <c r="AB95" s="97">
        <v>5.9320600131661648E-2</v>
      </c>
      <c r="AD95" s="95">
        <v>40719</v>
      </c>
      <c r="AE95" s="96">
        <v>3</v>
      </c>
      <c r="AF95" s="97">
        <v>5.91813577515743E-2</v>
      </c>
      <c r="AH95" s="95">
        <v>40719</v>
      </c>
      <c r="AI95" s="96">
        <v>4</v>
      </c>
      <c r="AJ95" s="97">
        <v>7.2168794359334779E-2</v>
      </c>
      <c r="AL95" s="75">
        <v>40719</v>
      </c>
      <c r="AM95" s="85">
        <v>5</v>
      </c>
      <c r="AN95" s="76">
        <v>8.2810205612876719E-2</v>
      </c>
      <c r="AP95" s="95">
        <v>40719</v>
      </c>
      <c r="AQ95" s="96">
        <v>6</v>
      </c>
      <c r="AR95" s="97">
        <v>8.9663777087770666E-2</v>
      </c>
      <c r="AT95" s="95">
        <v>40719</v>
      </c>
      <c r="AU95" s="96">
        <v>7</v>
      </c>
      <c r="AV95" s="97">
        <v>8.9551505100632978E-2</v>
      </c>
      <c r="AX95" s="95">
        <v>40719</v>
      </c>
      <c r="AY95" s="96">
        <v>8</v>
      </c>
      <c r="AZ95" s="97">
        <v>0.10771810880066007</v>
      </c>
      <c r="BB95" s="95">
        <v>40719</v>
      </c>
      <c r="BC95" s="96">
        <v>9</v>
      </c>
      <c r="BD95" s="97">
        <v>0.10880847992189155</v>
      </c>
    </row>
    <row r="96" spans="1:56" x14ac:dyDescent="0.2">
      <c r="A96" s="52">
        <v>63765</v>
      </c>
      <c r="B96" s="95">
        <v>40720</v>
      </c>
      <c r="C96" s="95"/>
      <c r="D96" s="96">
        <v>1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  <c r="J96" s="98">
        <v>12396.99</v>
      </c>
      <c r="K96" s="98">
        <f t="shared" si="13"/>
        <v>0</v>
      </c>
      <c r="L96" s="98">
        <f t="shared" si="14"/>
        <v>0</v>
      </c>
      <c r="M96" s="98">
        <f t="shared" si="15"/>
        <v>0</v>
      </c>
      <c r="N96" s="98">
        <f t="shared" si="16"/>
        <v>0</v>
      </c>
      <c r="O96" s="98">
        <f t="shared" si="17"/>
        <v>12396.99</v>
      </c>
      <c r="P96" s="98">
        <v>0</v>
      </c>
      <c r="Q96" s="97">
        <f t="shared" si="12"/>
        <v>7.2416812747565715E-2</v>
      </c>
      <c r="R96" s="97">
        <f t="shared" si="18"/>
        <v>7.2416812747565715E-2</v>
      </c>
      <c r="S96" s="68">
        <v>171189.39</v>
      </c>
      <c r="T96" s="68">
        <v>0</v>
      </c>
      <c r="U96" s="68">
        <v>0</v>
      </c>
      <c r="V96" s="68">
        <v>0</v>
      </c>
      <c r="W96" s="68">
        <v>0</v>
      </c>
      <c r="X96" s="68">
        <v>171189.39</v>
      </c>
      <c r="Z96" s="95">
        <v>40720</v>
      </c>
      <c r="AA96" s="96">
        <v>2</v>
      </c>
      <c r="AB96" s="97">
        <v>5.9320600131661648E-2</v>
      </c>
      <c r="AD96" s="95">
        <v>40720</v>
      </c>
      <c r="AE96" s="96">
        <v>3</v>
      </c>
      <c r="AF96" s="97">
        <v>5.91813577515743E-2</v>
      </c>
      <c r="AH96" s="95">
        <v>40720</v>
      </c>
      <c r="AI96" s="96">
        <v>4</v>
      </c>
      <c r="AJ96" s="97">
        <v>7.2168794359334779E-2</v>
      </c>
      <c r="AL96" s="75">
        <v>40720</v>
      </c>
      <c r="AM96" s="85">
        <v>5</v>
      </c>
      <c r="AN96" s="76">
        <v>8.2810205612876719E-2</v>
      </c>
      <c r="AP96" s="95">
        <v>40720</v>
      </c>
      <c r="AQ96" s="96">
        <v>6</v>
      </c>
      <c r="AR96" s="97">
        <v>8.9663777087770666E-2</v>
      </c>
      <c r="AT96" s="95">
        <v>40720</v>
      </c>
      <c r="AU96" s="96">
        <v>7</v>
      </c>
      <c r="AV96" s="97">
        <v>8.9551505100632978E-2</v>
      </c>
      <c r="AX96" s="95">
        <v>40720</v>
      </c>
      <c r="AY96" s="96">
        <v>8</v>
      </c>
      <c r="AZ96" s="97">
        <v>0.10771810880066007</v>
      </c>
      <c r="BB96" s="95">
        <v>40720</v>
      </c>
      <c r="BC96" s="96">
        <v>9</v>
      </c>
      <c r="BD96" s="97">
        <v>0.10880847992189155</v>
      </c>
    </row>
    <row r="97" spans="1:56" x14ac:dyDescent="0.2">
      <c r="A97" s="52">
        <v>63765</v>
      </c>
      <c r="B97" s="95">
        <v>40721</v>
      </c>
      <c r="C97" s="95"/>
      <c r="D97" s="96">
        <v>1</v>
      </c>
      <c r="E97" s="98">
        <v>1004.86</v>
      </c>
      <c r="F97" s="98">
        <v>0</v>
      </c>
      <c r="G97" s="98">
        <v>0</v>
      </c>
      <c r="H97" s="98">
        <v>-229.18</v>
      </c>
      <c r="I97" s="98">
        <v>775.68</v>
      </c>
      <c r="J97" s="98">
        <v>13172.67</v>
      </c>
      <c r="K97" s="98">
        <f t="shared" si="13"/>
        <v>0</v>
      </c>
      <c r="L97" s="98">
        <f t="shared" si="14"/>
        <v>0</v>
      </c>
      <c r="M97" s="98">
        <f t="shared" si="15"/>
        <v>0</v>
      </c>
      <c r="N97" s="98">
        <f t="shared" si="16"/>
        <v>0</v>
      </c>
      <c r="O97" s="98">
        <f t="shared" si="17"/>
        <v>13172.67</v>
      </c>
      <c r="P97" s="98">
        <v>0</v>
      </c>
      <c r="Q97" s="97">
        <f t="shared" si="12"/>
        <v>7.6947934682166916E-2</v>
      </c>
      <c r="R97" s="97">
        <f t="shared" si="18"/>
        <v>7.6947934682166916E-2</v>
      </c>
      <c r="S97" s="68">
        <v>171189.39</v>
      </c>
      <c r="T97" s="68">
        <v>0</v>
      </c>
      <c r="U97" s="68">
        <v>0</v>
      </c>
      <c r="V97" s="68">
        <v>0</v>
      </c>
      <c r="W97" s="68">
        <v>0</v>
      </c>
      <c r="X97" s="68">
        <v>171189.39</v>
      </c>
      <c r="Z97" s="95">
        <v>40721</v>
      </c>
      <c r="AA97" s="96">
        <v>2</v>
      </c>
      <c r="AB97" s="97">
        <v>6.3383563989578742E-2</v>
      </c>
      <c r="AD97" s="95">
        <v>40721</v>
      </c>
      <c r="AE97" s="96">
        <v>3</v>
      </c>
      <c r="AF97" s="97">
        <v>6.3226286658021519E-2</v>
      </c>
      <c r="AH97" s="95">
        <v>40721</v>
      </c>
      <c r="AI97" s="96">
        <v>4</v>
      </c>
      <c r="AJ97" s="97">
        <v>7.6652025304486823E-2</v>
      </c>
      <c r="AL97" s="75">
        <v>40721</v>
      </c>
      <c r="AM97" s="85">
        <v>5</v>
      </c>
      <c r="AN97" s="76">
        <v>8.7620613114920323E-2</v>
      </c>
      <c r="AP97" s="95">
        <v>40721</v>
      </c>
      <c r="AQ97" s="96">
        <v>6</v>
      </c>
      <c r="AR97" s="97">
        <v>9.5793046158503828E-2</v>
      </c>
      <c r="AT97" s="95">
        <v>40721</v>
      </c>
      <c r="AU97" s="96">
        <v>7</v>
      </c>
      <c r="AV97" s="97">
        <v>9.5633891017882111E-2</v>
      </c>
      <c r="AX97" s="95">
        <v>40721</v>
      </c>
      <c r="AY97" s="96">
        <v>8</v>
      </c>
      <c r="AZ97" s="97">
        <v>0.11453103714977401</v>
      </c>
      <c r="BB97" s="95">
        <v>40721</v>
      </c>
      <c r="BC97" s="96">
        <v>9</v>
      </c>
      <c r="BD97" s="97">
        <v>0.11557145067871399</v>
      </c>
    </row>
    <row r="98" spans="1:56" x14ac:dyDescent="0.2">
      <c r="A98" s="52">
        <v>63765</v>
      </c>
      <c r="B98" s="95">
        <v>40722</v>
      </c>
      <c r="C98" s="95"/>
      <c r="D98" s="96">
        <v>1</v>
      </c>
      <c r="E98" s="98">
        <v>0</v>
      </c>
      <c r="F98" s="98">
        <v>0</v>
      </c>
      <c r="G98" s="98">
        <v>0</v>
      </c>
      <c r="H98" s="98">
        <v>-75.81</v>
      </c>
      <c r="I98" s="98">
        <v>-75.81</v>
      </c>
      <c r="J98" s="98">
        <v>13096.86</v>
      </c>
      <c r="K98" s="98">
        <f t="shared" si="13"/>
        <v>0</v>
      </c>
      <c r="L98" s="98">
        <f t="shared" si="14"/>
        <v>0</v>
      </c>
      <c r="M98" s="98">
        <f t="shared" si="15"/>
        <v>0</v>
      </c>
      <c r="N98" s="98">
        <f t="shared" si="16"/>
        <v>0</v>
      </c>
      <c r="O98" s="98">
        <f t="shared" si="17"/>
        <v>13096.86</v>
      </c>
      <c r="P98" s="98">
        <v>0</v>
      </c>
      <c r="Q98" s="97">
        <f t="shared" si="12"/>
        <v>7.650509181673E-2</v>
      </c>
      <c r="R98" s="97">
        <f t="shared" si="18"/>
        <v>7.650509181673E-2</v>
      </c>
      <c r="S98" s="68">
        <v>171189.39</v>
      </c>
      <c r="T98" s="68">
        <v>0</v>
      </c>
      <c r="U98" s="68">
        <v>0</v>
      </c>
      <c r="V98" s="68">
        <v>0</v>
      </c>
      <c r="W98" s="68">
        <v>0</v>
      </c>
      <c r="X98" s="68">
        <v>171189.39</v>
      </c>
      <c r="Z98" s="95">
        <v>40722</v>
      </c>
      <c r="AA98" s="96">
        <v>2</v>
      </c>
      <c r="AB98" s="97">
        <v>6.2795866796027E-2</v>
      </c>
      <c r="AD98" s="95">
        <v>40722</v>
      </c>
      <c r="AE98" s="96">
        <v>3</v>
      </c>
      <c r="AF98" s="97">
        <v>6.2641911248997997E-2</v>
      </c>
      <c r="AH98" s="95">
        <v>40722</v>
      </c>
      <c r="AI98" s="96">
        <v>4</v>
      </c>
      <c r="AJ98" s="97">
        <v>7.6213942485585481E-2</v>
      </c>
      <c r="AL98" s="75">
        <v>40722</v>
      </c>
      <c r="AM98" s="85">
        <v>5</v>
      </c>
      <c r="AN98" s="76">
        <v>8.7351975706711132E-2</v>
      </c>
      <c r="AP98" s="95">
        <v>40722</v>
      </c>
      <c r="AQ98" s="96">
        <v>6</v>
      </c>
      <c r="AR98" s="97">
        <v>9.4910802883171039E-2</v>
      </c>
      <c r="AT98" s="95">
        <v>40722</v>
      </c>
      <c r="AU98" s="96">
        <v>7</v>
      </c>
      <c r="AV98" s="97">
        <v>9.4758396075247775E-2</v>
      </c>
      <c r="AX98" s="95">
        <v>40722</v>
      </c>
      <c r="AY98" s="96">
        <v>8</v>
      </c>
      <c r="AZ98" s="97">
        <v>0.11386522139062252</v>
      </c>
      <c r="BB98" s="95">
        <v>40722</v>
      </c>
      <c r="BC98" s="96">
        <v>9</v>
      </c>
      <c r="BD98" s="97">
        <v>0.11492735822568328</v>
      </c>
    </row>
    <row r="99" spans="1:56" x14ac:dyDescent="0.2">
      <c r="A99" s="52">
        <v>63765</v>
      </c>
      <c r="B99" s="95">
        <v>40723</v>
      </c>
      <c r="C99" s="95"/>
      <c r="D99" s="96">
        <v>1</v>
      </c>
      <c r="E99" s="98">
        <v>2935.09</v>
      </c>
      <c r="F99" s="98">
        <v>-597.35</v>
      </c>
      <c r="G99" s="98">
        <v>0</v>
      </c>
      <c r="H99" s="98">
        <v>-76.19</v>
      </c>
      <c r="I99" s="98">
        <v>2261.5500000000002</v>
      </c>
      <c r="J99" s="98">
        <v>15358.41</v>
      </c>
      <c r="K99" s="98">
        <f t="shared" si="13"/>
        <v>0</v>
      </c>
      <c r="L99" s="98">
        <f t="shared" si="14"/>
        <v>0</v>
      </c>
      <c r="M99" s="98">
        <f t="shared" si="15"/>
        <v>0</v>
      </c>
      <c r="N99" s="98">
        <f t="shared" si="16"/>
        <v>0</v>
      </c>
      <c r="O99" s="98">
        <f t="shared" si="17"/>
        <v>15358.41</v>
      </c>
      <c r="P99" s="98">
        <v>0</v>
      </c>
      <c r="Q99" s="97">
        <f t="shared" si="12"/>
        <v>8.9715898864993898E-2</v>
      </c>
      <c r="R99" s="97">
        <f t="shared" si="18"/>
        <v>8.9715898864993898E-2</v>
      </c>
      <c r="S99" s="68">
        <v>171189.39</v>
      </c>
      <c r="T99" s="68">
        <v>0</v>
      </c>
      <c r="U99" s="68">
        <v>0</v>
      </c>
      <c r="V99" s="68">
        <v>0</v>
      </c>
      <c r="W99" s="68">
        <v>0</v>
      </c>
      <c r="X99" s="68">
        <v>171189.39</v>
      </c>
      <c r="Z99" s="95">
        <v>40723</v>
      </c>
      <c r="AA99" s="96">
        <v>2</v>
      </c>
      <c r="AB99" s="97">
        <v>7.5786477448793757E-2</v>
      </c>
      <c r="AD99" s="95">
        <v>40723</v>
      </c>
      <c r="AE99" s="96">
        <v>3</v>
      </c>
      <c r="AF99" s="97">
        <v>7.5577572184811759E-2</v>
      </c>
      <c r="AH99" s="95">
        <v>40723</v>
      </c>
      <c r="AI99" s="96">
        <v>4</v>
      </c>
      <c r="AJ99" s="97">
        <v>8.9285247566758444E-2</v>
      </c>
      <c r="AL99" s="75">
        <v>40723</v>
      </c>
      <c r="AM99" s="85">
        <v>5</v>
      </c>
      <c r="AN99" s="76">
        <v>0.10016325500299141</v>
      </c>
      <c r="AP99" s="95">
        <v>40723</v>
      </c>
      <c r="AQ99" s="96">
        <v>6</v>
      </c>
      <c r="AR99" s="97">
        <v>0.11450589036687855</v>
      </c>
      <c r="AT99" s="95">
        <v>40723</v>
      </c>
      <c r="AU99" s="96">
        <v>7</v>
      </c>
      <c r="AV99" s="97">
        <v>0.11420359953796851</v>
      </c>
      <c r="AX99" s="95">
        <v>40723</v>
      </c>
      <c r="AY99" s="96">
        <v>8</v>
      </c>
      <c r="AZ99" s="97">
        <v>0.133729646126485</v>
      </c>
      <c r="BB99" s="95">
        <v>40723</v>
      </c>
      <c r="BC99" s="96">
        <v>9</v>
      </c>
      <c r="BD99" s="97">
        <v>0.13457217804311988</v>
      </c>
    </row>
    <row r="100" spans="1:56" x14ac:dyDescent="0.2">
      <c r="A100" s="52">
        <v>63765</v>
      </c>
      <c r="B100" s="95">
        <v>40724</v>
      </c>
      <c r="C100" s="95"/>
      <c r="D100" s="96">
        <v>1</v>
      </c>
      <c r="E100" s="98">
        <v>110.05</v>
      </c>
      <c r="F100" s="98">
        <v>-24.2</v>
      </c>
      <c r="G100" s="98">
        <v>0</v>
      </c>
      <c r="H100" s="98">
        <v>-77.28</v>
      </c>
      <c r="I100" s="98">
        <v>8.57</v>
      </c>
      <c r="J100" s="98">
        <v>15366.98</v>
      </c>
      <c r="K100" s="98">
        <f t="shared" si="13"/>
        <v>0</v>
      </c>
      <c r="L100" s="98">
        <f t="shared" si="14"/>
        <v>0</v>
      </c>
      <c r="M100" s="98">
        <f t="shared" si="15"/>
        <v>0</v>
      </c>
      <c r="N100" s="98">
        <f t="shared" si="16"/>
        <v>0</v>
      </c>
      <c r="O100" s="98">
        <f t="shared" si="17"/>
        <v>15366.98</v>
      </c>
      <c r="P100" s="98">
        <v>0</v>
      </c>
      <c r="Q100" s="97">
        <f t="shared" si="12"/>
        <v>8.9765960378736076E-2</v>
      </c>
      <c r="R100" s="97">
        <f t="shared" si="18"/>
        <v>8.9765960378736076E-2</v>
      </c>
      <c r="S100" s="68">
        <v>171189.39</v>
      </c>
      <c r="T100" s="68">
        <v>0</v>
      </c>
      <c r="U100" s="68">
        <v>0</v>
      </c>
      <c r="V100" s="68">
        <v>0</v>
      </c>
      <c r="W100" s="68">
        <v>0</v>
      </c>
      <c r="X100" s="68">
        <v>171189.39</v>
      </c>
      <c r="Z100" s="95">
        <v>40724</v>
      </c>
      <c r="AA100" s="96">
        <v>2</v>
      </c>
      <c r="AB100" s="97">
        <v>7.5687233429324666E-2</v>
      </c>
      <c r="AD100" s="95">
        <v>40724</v>
      </c>
      <c r="AE100" s="96">
        <v>3</v>
      </c>
      <c r="AF100" s="97">
        <v>7.5477605716992482E-2</v>
      </c>
      <c r="AH100" s="95">
        <v>40724</v>
      </c>
      <c r="AI100" s="96">
        <v>4</v>
      </c>
      <c r="AJ100" s="97">
        <v>8.9334654504007557E-2</v>
      </c>
      <c r="AL100" s="75">
        <v>40724</v>
      </c>
      <c r="AM100" s="85">
        <v>5</v>
      </c>
      <c r="AN100" s="76">
        <v>0.10036973560981828</v>
      </c>
      <c r="AP100" s="95">
        <v>40724</v>
      </c>
      <c r="AQ100" s="96">
        <v>6</v>
      </c>
      <c r="AR100" s="97">
        <v>0.1143201549404927</v>
      </c>
      <c r="AT100" s="95">
        <v>40724</v>
      </c>
      <c r="AU100" s="96">
        <v>7</v>
      </c>
      <c r="AV100" s="97">
        <v>0.11406536349439465</v>
      </c>
      <c r="AX100" s="95">
        <v>40724</v>
      </c>
      <c r="AY100" s="96">
        <v>8</v>
      </c>
      <c r="AZ100" s="97">
        <v>0.13380502149544554</v>
      </c>
      <c r="BB100" s="95">
        <v>40724</v>
      </c>
      <c r="BC100" s="96">
        <v>9</v>
      </c>
      <c r="BD100" s="97">
        <v>0.1346641912506957</v>
      </c>
    </row>
    <row r="101" spans="1:56" x14ac:dyDescent="0.2">
      <c r="A101" s="52">
        <v>63765</v>
      </c>
      <c r="B101" s="95">
        <v>40725</v>
      </c>
      <c r="C101" s="95"/>
      <c r="D101" s="96">
        <v>1</v>
      </c>
      <c r="E101" s="98">
        <v>115.13</v>
      </c>
      <c r="F101" s="98">
        <v>0</v>
      </c>
      <c r="G101" s="98">
        <v>0</v>
      </c>
      <c r="H101" s="98">
        <v>-77.97</v>
      </c>
      <c r="I101" s="98">
        <v>37.159999999999997</v>
      </c>
      <c r="J101" s="98">
        <v>15404.14</v>
      </c>
      <c r="K101" s="98">
        <f t="shared" si="13"/>
        <v>0</v>
      </c>
      <c r="L101" s="98">
        <f t="shared" si="14"/>
        <v>0</v>
      </c>
      <c r="M101" s="98">
        <f t="shared" si="15"/>
        <v>0</v>
      </c>
      <c r="N101" s="98">
        <f t="shared" si="16"/>
        <v>0</v>
      </c>
      <c r="O101" s="98">
        <f t="shared" si="17"/>
        <v>15404.14</v>
      </c>
      <c r="P101" s="98">
        <v>0</v>
      </c>
      <c r="Q101" s="97">
        <f t="shared" si="12"/>
        <v>8.9983029906234246E-2</v>
      </c>
      <c r="R101" s="97">
        <f t="shared" si="18"/>
        <v>8.9983029906234246E-2</v>
      </c>
      <c r="S101" s="68">
        <v>171189.39</v>
      </c>
      <c r="T101" s="68">
        <v>0</v>
      </c>
      <c r="U101" s="68">
        <v>0</v>
      </c>
      <c r="V101" s="68">
        <v>0</v>
      </c>
      <c r="W101" s="68">
        <v>0</v>
      </c>
      <c r="X101" s="68">
        <v>171189.39</v>
      </c>
      <c r="Z101" s="95">
        <v>40725</v>
      </c>
      <c r="AA101" s="96">
        <v>2</v>
      </c>
      <c r="AB101" s="97">
        <v>7.5751957789847987E-2</v>
      </c>
      <c r="AD101" s="95">
        <v>40725</v>
      </c>
      <c r="AE101" s="96">
        <v>3</v>
      </c>
      <c r="AF101" s="97">
        <v>7.5542726730314744E-2</v>
      </c>
      <c r="AH101" s="95">
        <v>40725</v>
      </c>
      <c r="AI101" s="96">
        <v>4</v>
      </c>
      <c r="AJ101" s="97">
        <v>8.9549508884877796E-2</v>
      </c>
      <c r="AL101" s="75">
        <v>40725</v>
      </c>
      <c r="AM101" s="85">
        <v>5</v>
      </c>
      <c r="AN101" s="76">
        <v>0.10073772196288502</v>
      </c>
      <c r="AP101" s="95">
        <v>40725</v>
      </c>
      <c r="AQ101" s="96">
        <v>6</v>
      </c>
      <c r="AR101" s="97">
        <v>0.11445945651028208</v>
      </c>
      <c r="AT101" s="95">
        <v>40725</v>
      </c>
      <c r="AU101" s="96">
        <v>7</v>
      </c>
      <c r="AV101" s="97">
        <v>0.11415752085677722</v>
      </c>
      <c r="AX101" s="95">
        <v>40725</v>
      </c>
      <c r="AY101" s="96">
        <v>8</v>
      </c>
      <c r="AZ101" s="97">
        <v>0.13413164809427458</v>
      </c>
      <c r="BB101" s="95">
        <v>40725</v>
      </c>
      <c r="BC101" s="96">
        <v>9</v>
      </c>
      <c r="BD101" s="97">
        <v>0.13498623747721106</v>
      </c>
    </row>
    <row r="102" spans="1:56" x14ac:dyDescent="0.2">
      <c r="A102" s="52">
        <v>63765</v>
      </c>
      <c r="B102" s="95">
        <v>40726</v>
      </c>
      <c r="C102" s="95"/>
      <c r="D102" s="96">
        <v>1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15404.14</v>
      </c>
      <c r="K102" s="98">
        <f t="shared" si="13"/>
        <v>0</v>
      </c>
      <c r="L102" s="98">
        <f t="shared" si="14"/>
        <v>0</v>
      </c>
      <c r="M102" s="98">
        <f t="shared" si="15"/>
        <v>0</v>
      </c>
      <c r="N102" s="98">
        <f t="shared" si="16"/>
        <v>0</v>
      </c>
      <c r="O102" s="98">
        <f t="shared" si="17"/>
        <v>15404.14</v>
      </c>
      <c r="P102" s="98">
        <v>0</v>
      </c>
      <c r="Q102" s="97">
        <f t="shared" si="12"/>
        <v>8.9983029906234246E-2</v>
      </c>
      <c r="R102" s="97">
        <f t="shared" si="18"/>
        <v>8.9983029906234246E-2</v>
      </c>
      <c r="S102" s="68">
        <v>171189.39</v>
      </c>
      <c r="T102" s="68">
        <v>0</v>
      </c>
      <c r="U102" s="68">
        <v>0</v>
      </c>
      <c r="V102" s="68">
        <v>0</v>
      </c>
      <c r="W102" s="68">
        <v>0</v>
      </c>
      <c r="X102" s="68">
        <v>171189.39</v>
      </c>
      <c r="Z102" s="95">
        <v>40726</v>
      </c>
      <c r="AA102" s="96">
        <v>2</v>
      </c>
      <c r="AB102" s="97">
        <v>7.5751957789847987E-2</v>
      </c>
      <c r="AD102" s="95">
        <v>40726</v>
      </c>
      <c r="AE102" s="96">
        <v>3</v>
      </c>
      <c r="AF102" s="97">
        <v>7.5542726730314744E-2</v>
      </c>
      <c r="AH102" s="95">
        <v>40726</v>
      </c>
      <c r="AI102" s="96">
        <v>4</v>
      </c>
      <c r="AJ102" s="97">
        <v>8.9549508884877796E-2</v>
      </c>
      <c r="AL102" s="75">
        <v>40726</v>
      </c>
      <c r="AM102" s="85">
        <v>5</v>
      </c>
      <c r="AN102" s="76">
        <v>0.10073772196288502</v>
      </c>
      <c r="AP102" s="95">
        <v>40726</v>
      </c>
      <c r="AQ102" s="96">
        <v>6</v>
      </c>
      <c r="AR102" s="97">
        <v>0.11445945651028208</v>
      </c>
      <c r="AT102" s="95">
        <v>40726</v>
      </c>
      <c r="AU102" s="96">
        <v>7</v>
      </c>
      <c r="AV102" s="97">
        <v>0.11415752085677722</v>
      </c>
      <c r="AX102" s="95">
        <v>40726</v>
      </c>
      <c r="AY102" s="96">
        <v>8</v>
      </c>
      <c r="AZ102" s="97">
        <v>0.13413164809427458</v>
      </c>
      <c r="BB102" s="95">
        <v>40726</v>
      </c>
      <c r="BC102" s="96">
        <v>9</v>
      </c>
      <c r="BD102" s="97">
        <v>0.13498623747721106</v>
      </c>
    </row>
    <row r="103" spans="1:56" x14ac:dyDescent="0.2">
      <c r="A103" s="52">
        <v>63765</v>
      </c>
      <c r="B103" s="95">
        <v>40727</v>
      </c>
      <c r="C103" s="95"/>
      <c r="D103" s="96">
        <v>1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15404.14</v>
      </c>
      <c r="K103" s="98">
        <f t="shared" si="13"/>
        <v>0</v>
      </c>
      <c r="L103" s="98">
        <f t="shared" si="14"/>
        <v>0</v>
      </c>
      <c r="M103" s="98">
        <f t="shared" si="15"/>
        <v>0</v>
      </c>
      <c r="N103" s="98">
        <f t="shared" si="16"/>
        <v>0</v>
      </c>
      <c r="O103" s="98">
        <f t="shared" si="17"/>
        <v>15404.14</v>
      </c>
      <c r="P103" s="98">
        <v>0</v>
      </c>
      <c r="Q103" s="97">
        <f t="shared" si="12"/>
        <v>8.9983029906234246E-2</v>
      </c>
      <c r="R103" s="97">
        <f t="shared" si="18"/>
        <v>8.9983029906234246E-2</v>
      </c>
      <c r="S103" s="68">
        <v>171189.39</v>
      </c>
      <c r="T103" s="68">
        <v>0</v>
      </c>
      <c r="U103" s="68">
        <v>0</v>
      </c>
      <c r="V103" s="68">
        <v>0</v>
      </c>
      <c r="W103" s="68">
        <v>0</v>
      </c>
      <c r="X103" s="68">
        <v>171189.39</v>
      </c>
      <c r="Z103" s="95">
        <v>40727</v>
      </c>
      <c r="AA103" s="96">
        <v>2</v>
      </c>
      <c r="AB103" s="97">
        <v>7.5751957789847987E-2</v>
      </c>
      <c r="AD103" s="95">
        <v>40727</v>
      </c>
      <c r="AE103" s="96">
        <v>3</v>
      </c>
      <c r="AF103" s="97">
        <v>7.5542726730314744E-2</v>
      </c>
      <c r="AH103" s="95">
        <v>40727</v>
      </c>
      <c r="AI103" s="96">
        <v>4</v>
      </c>
      <c r="AJ103" s="97">
        <v>8.9549508884877796E-2</v>
      </c>
      <c r="AL103" s="75">
        <v>40727</v>
      </c>
      <c r="AM103" s="85">
        <v>5</v>
      </c>
      <c r="AN103" s="76">
        <v>0.10073772196288502</v>
      </c>
      <c r="AP103" s="95">
        <v>40727</v>
      </c>
      <c r="AQ103" s="96">
        <v>6</v>
      </c>
      <c r="AR103" s="97">
        <v>0.11445945651028208</v>
      </c>
      <c r="AT103" s="95">
        <v>40727</v>
      </c>
      <c r="AU103" s="96">
        <v>7</v>
      </c>
      <c r="AV103" s="97">
        <v>0.11415752085677722</v>
      </c>
      <c r="AX103" s="95">
        <v>40727</v>
      </c>
      <c r="AY103" s="96">
        <v>8</v>
      </c>
      <c r="AZ103" s="97">
        <v>0.13413164809427458</v>
      </c>
      <c r="BB103" s="95">
        <v>40727</v>
      </c>
      <c r="BC103" s="96">
        <v>9</v>
      </c>
      <c r="BD103" s="97">
        <v>0.13498623747721106</v>
      </c>
    </row>
    <row r="104" spans="1:56" x14ac:dyDescent="0.2">
      <c r="A104" s="52">
        <v>63765</v>
      </c>
      <c r="B104" s="95">
        <v>40728</v>
      </c>
      <c r="C104" s="95"/>
      <c r="D104" s="96">
        <v>1</v>
      </c>
      <c r="E104" s="98">
        <v>0</v>
      </c>
      <c r="F104" s="98">
        <v>0</v>
      </c>
      <c r="G104" s="98">
        <v>0</v>
      </c>
      <c r="H104" s="98">
        <v>-234.88</v>
      </c>
      <c r="I104" s="98">
        <v>-234.88</v>
      </c>
      <c r="J104" s="98">
        <v>15169.26</v>
      </c>
      <c r="K104" s="98">
        <f t="shared" si="13"/>
        <v>0</v>
      </c>
      <c r="L104" s="98">
        <f t="shared" si="14"/>
        <v>0</v>
      </c>
      <c r="M104" s="98">
        <f t="shared" si="15"/>
        <v>0</v>
      </c>
      <c r="N104" s="98">
        <f t="shared" si="16"/>
        <v>0</v>
      </c>
      <c r="O104" s="98">
        <f t="shared" si="17"/>
        <v>15169.26</v>
      </c>
      <c r="P104" s="98">
        <v>0</v>
      </c>
      <c r="Q104" s="97">
        <f t="shared" si="12"/>
        <v>8.8610982257720516E-2</v>
      </c>
      <c r="R104" s="97">
        <f t="shared" si="18"/>
        <v>8.8610982257720516E-2</v>
      </c>
      <c r="S104" s="68">
        <v>171189.39</v>
      </c>
      <c r="T104" s="68">
        <v>0</v>
      </c>
      <c r="U104" s="68">
        <v>0</v>
      </c>
      <c r="V104" s="68">
        <v>0</v>
      </c>
      <c r="W104" s="68">
        <v>0</v>
      </c>
      <c r="X104" s="68">
        <v>171189.39</v>
      </c>
      <c r="Z104" s="95">
        <v>40728</v>
      </c>
      <c r="AA104" s="96">
        <v>2</v>
      </c>
      <c r="AB104" s="97">
        <v>7.393277176340593E-2</v>
      </c>
      <c r="AD104" s="95">
        <v>40728</v>
      </c>
      <c r="AE104" s="96">
        <v>3</v>
      </c>
      <c r="AF104" s="97">
        <v>7.3730763096470586E-2</v>
      </c>
      <c r="AH104" s="95">
        <v>40728</v>
      </c>
      <c r="AI104" s="96">
        <v>4</v>
      </c>
      <c r="AJ104" s="97">
        <v>8.8191954589713281E-2</v>
      </c>
      <c r="AL104" s="75">
        <v>40728</v>
      </c>
      <c r="AM104" s="85">
        <v>5</v>
      </c>
      <c r="AN104" s="76">
        <v>9.9905297281554006E-2</v>
      </c>
      <c r="AP104" s="95">
        <v>40728</v>
      </c>
      <c r="AQ104" s="96">
        <v>6</v>
      </c>
      <c r="AR104" s="97">
        <v>0.11171985897109074</v>
      </c>
      <c r="AT104" s="95">
        <v>40728</v>
      </c>
      <c r="AU104" s="96">
        <v>7</v>
      </c>
      <c r="AV104" s="97">
        <v>0.11143887866649162</v>
      </c>
      <c r="AX104" s="95">
        <v>40728</v>
      </c>
      <c r="AY104" s="96">
        <v>8</v>
      </c>
      <c r="AZ104" s="97">
        <v>0.13206887549705426</v>
      </c>
      <c r="BB104" s="95">
        <v>40728</v>
      </c>
      <c r="BC104" s="96">
        <v>9</v>
      </c>
      <c r="BD104" s="97">
        <v>0.13291594030675521</v>
      </c>
    </row>
    <row r="105" spans="1:56" x14ac:dyDescent="0.2">
      <c r="A105" s="52">
        <v>63765</v>
      </c>
      <c r="B105" s="95">
        <v>40729</v>
      </c>
      <c r="C105" s="95"/>
      <c r="D105" s="96">
        <v>1</v>
      </c>
      <c r="E105" s="98">
        <v>-1004.71</v>
      </c>
      <c r="F105" s="98">
        <v>0</v>
      </c>
      <c r="G105" s="98">
        <v>0</v>
      </c>
      <c r="H105" s="98">
        <v>-79.290000000000006</v>
      </c>
      <c r="I105" s="98">
        <v>-1084</v>
      </c>
      <c r="J105" s="98">
        <v>14085.26</v>
      </c>
      <c r="K105" s="98">
        <f t="shared" si="13"/>
        <v>0</v>
      </c>
      <c r="L105" s="98">
        <f t="shared" si="14"/>
        <v>0</v>
      </c>
      <c r="M105" s="98">
        <f t="shared" si="15"/>
        <v>0</v>
      </c>
      <c r="N105" s="98">
        <f t="shared" si="16"/>
        <v>0</v>
      </c>
      <c r="O105" s="98">
        <f t="shared" si="17"/>
        <v>14085.26</v>
      </c>
      <c r="P105" s="98">
        <v>0</v>
      </c>
      <c r="Q105" s="97">
        <f t="shared" si="12"/>
        <v>8.2278814125104363E-2</v>
      </c>
      <c r="R105" s="97">
        <f t="shared" si="18"/>
        <v>8.2278814125104363E-2</v>
      </c>
      <c r="S105" s="68">
        <v>171189.39</v>
      </c>
      <c r="T105" s="68">
        <v>0</v>
      </c>
      <c r="U105" s="68">
        <v>0</v>
      </c>
      <c r="V105" s="68">
        <v>0</v>
      </c>
      <c r="W105" s="68">
        <v>0</v>
      </c>
      <c r="X105" s="68">
        <v>171189.39</v>
      </c>
      <c r="Z105" s="95">
        <v>40729</v>
      </c>
      <c r="AA105" s="96">
        <v>2</v>
      </c>
      <c r="AB105" s="97">
        <v>6.7481910497915229E-2</v>
      </c>
      <c r="AD105" s="95">
        <v>40729</v>
      </c>
      <c r="AE105" s="96">
        <v>3</v>
      </c>
      <c r="AF105" s="97">
        <v>6.7307774729842632E-2</v>
      </c>
      <c r="AH105" s="95">
        <v>40729</v>
      </c>
      <c r="AI105" s="96">
        <v>4</v>
      </c>
      <c r="AJ105" s="97">
        <v>8.1926604651340773E-2</v>
      </c>
      <c r="AL105" s="75">
        <v>40729</v>
      </c>
      <c r="AM105" s="85">
        <v>5</v>
      </c>
      <c r="AN105" s="76">
        <v>9.4001666622534591E-2</v>
      </c>
      <c r="AP105" s="95">
        <v>40729</v>
      </c>
      <c r="AQ105" s="96">
        <v>6</v>
      </c>
      <c r="AR105" s="97">
        <v>0.10196874908583346</v>
      </c>
      <c r="AT105" s="95">
        <v>40729</v>
      </c>
      <c r="AU105" s="96">
        <v>7</v>
      </c>
      <c r="AV105" s="97">
        <v>0.10176235561632255</v>
      </c>
      <c r="AX105" s="95">
        <v>40729</v>
      </c>
      <c r="AY105" s="96">
        <v>8</v>
      </c>
      <c r="AZ105" s="97">
        <v>0.12254745888995804</v>
      </c>
      <c r="BB105" s="95">
        <v>40729</v>
      </c>
      <c r="BC105" s="96">
        <v>9</v>
      </c>
      <c r="BD105" s="97">
        <v>0.12348458653023411</v>
      </c>
    </row>
    <row r="106" spans="1:56" x14ac:dyDescent="0.2">
      <c r="A106" s="52">
        <v>63765</v>
      </c>
      <c r="B106" s="95">
        <v>40730</v>
      </c>
      <c r="C106" s="95"/>
      <c r="D106" s="96">
        <v>1</v>
      </c>
      <c r="E106" s="98">
        <v>1093.94</v>
      </c>
      <c r="F106" s="98">
        <v>-218.88</v>
      </c>
      <c r="G106" s="98">
        <v>0</v>
      </c>
      <c r="H106" s="98">
        <v>-79.19</v>
      </c>
      <c r="I106" s="98">
        <v>795.87</v>
      </c>
      <c r="J106" s="98">
        <v>14881.13</v>
      </c>
      <c r="K106" s="98">
        <f t="shared" si="13"/>
        <v>0</v>
      </c>
      <c r="L106" s="98">
        <f t="shared" si="14"/>
        <v>0</v>
      </c>
      <c r="M106" s="98">
        <f t="shared" si="15"/>
        <v>0</v>
      </c>
      <c r="N106" s="98">
        <f t="shared" si="16"/>
        <v>0</v>
      </c>
      <c r="O106" s="98">
        <f t="shared" si="17"/>
        <v>14881.13</v>
      </c>
      <c r="P106" s="98">
        <v>0</v>
      </c>
      <c r="Q106" s="97">
        <f t="shared" si="12"/>
        <v>8.6927875611917296E-2</v>
      </c>
      <c r="R106" s="97">
        <f t="shared" si="18"/>
        <v>8.6927875611917296E-2</v>
      </c>
      <c r="S106" s="68">
        <v>171189.39</v>
      </c>
      <c r="T106" s="68">
        <v>0</v>
      </c>
      <c r="U106" s="68">
        <v>0</v>
      </c>
      <c r="V106" s="68">
        <v>0</v>
      </c>
      <c r="W106" s="68">
        <v>0</v>
      </c>
      <c r="X106" s="68">
        <v>171189.39</v>
      </c>
      <c r="Z106" s="95">
        <v>40730</v>
      </c>
      <c r="AA106" s="96">
        <v>2</v>
      </c>
      <c r="AB106" s="97">
        <v>7.195220633139239E-2</v>
      </c>
      <c r="AD106" s="95">
        <v>40730</v>
      </c>
      <c r="AE106" s="96">
        <v>3</v>
      </c>
      <c r="AF106" s="97">
        <v>7.1758853114115589E-2</v>
      </c>
      <c r="AH106" s="95">
        <v>40730</v>
      </c>
      <c r="AI106" s="96">
        <v>4</v>
      </c>
      <c r="AJ106" s="97">
        <v>8.6526713508580919E-2</v>
      </c>
      <c r="AL106" s="75">
        <v>40730</v>
      </c>
      <c r="AM106" s="85">
        <v>5</v>
      </c>
      <c r="AN106" s="76">
        <v>9.861819702223612E-2</v>
      </c>
      <c r="AP106" s="95">
        <v>40730</v>
      </c>
      <c r="AQ106" s="96">
        <v>6</v>
      </c>
      <c r="AR106" s="97">
        <v>0.10874809214891711</v>
      </c>
      <c r="AT106" s="95">
        <v>40730</v>
      </c>
      <c r="AU106" s="96">
        <v>7</v>
      </c>
      <c r="AV106" s="97">
        <v>0.10848984307024963</v>
      </c>
      <c r="AX106" s="95">
        <v>40730</v>
      </c>
      <c r="AY106" s="96">
        <v>8</v>
      </c>
      <c r="AZ106" s="97">
        <v>0.12953726810489938</v>
      </c>
      <c r="BB106" s="95">
        <v>40730</v>
      </c>
      <c r="BC106" s="96">
        <v>9</v>
      </c>
      <c r="BD106" s="97">
        <v>0.1304315837022082</v>
      </c>
    </row>
    <row r="107" spans="1:56" x14ac:dyDescent="0.2">
      <c r="A107" s="52">
        <v>63765</v>
      </c>
      <c r="B107" s="95">
        <v>40731</v>
      </c>
      <c r="C107" s="95"/>
      <c r="D107" s="96">
        <v>1</v>
      </c>
      <c r="E107" s="98">
        <v>8.16</v>
      </c>
      <c r="F107" s="98">
        <v>-1.25</v>
      </c>
      <c r="G107" s="98">
        <v>0</v>
      </c>
      <c r="H107" s="98">
        <v>-79.11</v>
      </c>
      <c r="I107" s="98">
        <v>-72.2</v>
      </c>
      <c r="J107" s="98">
        <v>14808.93</v>
      </c>
      <c r="K107" s="98">
        <f t="shared" si="13"/>
        <v>0</v>
      </c>
      <c r="L107" s="98">
        <f t="shared" si="14"/>
        <v>0</v>
      </c>
      <c r="M107" s="98">
        <f t="shared" si="15"/>
        <v>0</v>
      </c>
      <c r="N107" s="98">
        <f t="shared" si="16"/>
        <v>0</v>
      </c>
      <c r="O107" s="98">
        <f t="shared" si="17"/>
        <v>14808.93</v>
      </c>
      <c r="P107" s="98">
        <v>0</v>
      </c>
      <c r="Q107" s="97">
        <f t="shared" si="12"/>
        <v>8.6506120501977368E-2</v>
      </c>
      <c r="R107" s="97">
        <f t="shared" si="18"/>
        <v>8.6506120501977368E-2</v>
      </c>
      <c r="S107" s="68">
        <v>171189.39</v>
      </c>
      <c r="T107" s="68">
        <v>0</v>
      </c>
      <c r="U107" s="68">
        <v>0</v>
      </c>
      <c r="V107" s="68">
        <v>0</v>
      </c>
      <c r="W107" s="68">
        <v>0</v>
      </c>
      <c r="X107" s="68">
        <v>171189.39</v>
      </c>
      <c r="Z107" s="95">
        <v>40731</v>
      </c>
      <c r="AA107" s="96">
        <v>2</v>
      </c>
      <c r="AB107" s="97">
        <v>7.138004298436626E-2</v>
      </c>
      <c r="AD107" s="95">
        <v>40731</v>
      </c>
      <c r="AE107" s="96">
        <v>3</v>
      </c>
      <c r="AF107" s="97">
        <v>7.1189329866025206E-2</v>
      </c>
      <c r="AH107" s="95">
        <v>40731</v>
      </c>
      <c r="AI107" s="96">
        <v>4</v>
      </c>
      <c r="AJ107" s="97">
        <v>8.6109685461969745E-2</v>
      </c>
      <c r="AL107" s="75">
        <v>40731</v>
      </c>
      <c r="AM107" s="85">
        <v>5</v>
      </c>
      <c r="AN107" s="76">
        <v>9.837669793610325E-2</v>
      </c>
      <c r="AP107" s="95">
        <v>40731</v>
      </c>
      <c r="AQ107" s="96">
        <v>6</v>
      </c>
      <c r="AR107" s="97">
        <v>0.10791228273018075</v>
      </c>
      <c r="AT107" s="95">
        <v>40731</v>
      </c>
      <c r="AU107" s="96">
        <v>7</v>
      </c>
      <c r="AV107" s="97">
        <v>0.10766042680880655</v>
      </c>
      <c r="AX107" s="95">
        <v>40731</v>
      </c>
      <c r="AY107" s="96">
        <v>8</v>
      </c>
      <c r="AZ107" s="97">
        <v>0.12890411500563081</v>
      </c>
      <c r="BB107" s="95">
        <v>40731</v>
      </c>
      <c r="BC107" s="96">
        <v>9</v>
      </c>
      <c r="BD107" s="97">
        <v>0.12983349785296538</v>
      </c>
    </row>
    <row r="108" spans="1:56" x14ac:dyDescent="0.2">
      <c r="A108" s="52">
        <v>63765</v>
      </c>
      <c r="B108" s="95">
        <v>40732</v>
      </c>
      <c r="C108" s="95"/>
      <c r="D108" s="96">
        <v>1</v>
      </c>
      <c r="E108" s="98">
        <v>1097.48</v>
      </c>
      <c r="F108" s="98">
        <v>-219.53</v>
      </c>
      <c r="G108" s="98">
        <v>0</v>
      </c>
      <c r="H108" s="98">
        <v>-79.31</v>
      </c>
      <c r="I108" s="98">
        <v>798.64</v>
      </c>
      <c r="J108" s="98">
        <v>15607.57</v>
      </c>
      <c r="K108" s="98">
        <f t="shared" si="13"/>
        <v>0</v>
      </c>
      <c r="L108" s="98">
        <f t="shared" si="14"/>
        <v>0</v>
      </c>
      <c r="M108" s="98">
        <f t="shared" si="15"/>
        <v>0</v>
      </c>
      <c r="N108" s="98">
        <f t="shared" si="16"/>
        <v>0</v>
      </c>
      <c r="O108" s="98">
        <f t="shared" si="17"/>
        <v>15607.57</v>
      </c>
      <c r="P108" s="98">
        <v>0</v>
      </c>
      <c r="Q108" s="97">
        <f t="shared" si="12"/>
        <v>9.1171362898132866E-2</v>
      </c>
      <c r="R108" s="97">
        <f t="shared" si="18"/>
        <v>9.1171362898132866E-2</v>
      </c>
      <c r="S108" s="68">
        <v>171189.39</v>
      </c>
      <c r="T108" s="68">
        <v>0</v>
      </c>
      <c r="U108" s="68">
        <v>0</v>
      </c>
      <c r="V108" s="68">
        <v>0</v>
      </c>
      <c r="W108" s="68">
        <v>0</v>
      </c>
      <c r="X108" s="68">
        <v>171189.39</v>
      </c>
      <c r="Z108" s="95">
        <v>40732</v>
      </c>
      <c r="AA108" s="96">
        <v>2</v>
      </c>
      <c r="AB108" s="97">
        <v>7.5865872664369033E-2</v>
      </c>
      <c r="AD108" s="95">
        <v>40732</v>
      </c>
      <c r="AE108" s="96">
        <v>3</v>
      </c>
      <c r="AF108" s="97">
        <v>7.5655831648190258E-2</v>
      </c>
      <c r="AH108" s="95">
        <v>40732</v>
      </c>
      <c r="AI108" s="96">
        <v>4</v>
      </c>
      <c r="AJ108" s="97">
        <v>9.0725585398427525E-2</v>
      </c>
      <c r="AL108" s="75">
        <v>40732</v>
      </c>
      <c r="AM108" s="85">
        <v>5</v>
      </c>
      <c r="AN108" s="76">
        <v>0.10300900738874835</v>
      </c>
      <c r="AP108" s="95">
        <v>40732</v>
      </c>
      <c r="AQ108" s="96">
        <v>6</v>
      </c>
      <c r="AR108" s="97">
        <v>0.1146916257932644</v>
      </c>
      <c r="AT108" s="95">
        <v>40732</v>
      </c>
      <c r="AU108" s="96">
        <v>7</v>
      </c>
      <c r="AV108" s="97">
        <v>0.11438791426273363</v>
      </c>
      <c r="AX108" s="95">
        <v>40732</v>
      </c>
      <c r="AY108" s="96">
        <v>8</v>
      </c>
      <c r="AZ108" s="97">
        <v>0.13591854684109927</v>
      </c>
      <c r="BB108" s="95">
        <v>40732</v>
      </c>
      <c r="BC108" s="96">
        <v>9</v>
      </c>
      <c r="BD108" s="97">
        <v>0.13678049502493944</v>
      </c>
    </row>
    <row r="109" spans="1:56" x14ac:dyDescent="0.2">
      <c r="A109" s="52">
        <v>63765</v>
      </c>
      <c r="B109" s="95">
        <v>40733</v>
      </c>
      <c r="C109" s="95"/>
      <c r="D109" s="96">
        <v>1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15607.57</v>
      </c>
      <c r="K109" s="98">
        <f t="shared" si="13"/>
        <v>0</v>
      </c>
      <c r="L109" s="98">
        <f t="shared" si="14"/>
        <v>0</v>
      </c>
      <c r="M109" s="98">
        <f t="shared" si="15"/>
        <v>0</v>
      </c>
      <c r="N109" s="98">
        <f t="shared" si="16"/>
        <v>0</v>
      </c>
      <c r="O109" s="98">
        <f t="shared" si="17"/>
        <v>15607.57</v>
      </c>
      <c r="P109" s="98">
        <v>0</v>
      </c>
      <c r="Q109" s="97">
        <f t="shared" si="12"/>
        <v>9.1171362898132866E-2</v>
      </c>
      <c r="R109" s="97">
        <f t="shared" si="18"/>
        <v>9.1171362898132866E-2</v>
      </c>
      <c r="S109" s="68">
        <v>171189.39</v>
      </c>
      <c r="T109" s="68">
        <v>0</v>
      </c>
      <c r="U109" s="68">
        <v>0</v>
      </c>
      <c r="V109" s="68">
        <v>0</v>
      </c>
      <c r="W109" s="68">
        <v>0</v>
      </c>
      <c r="X109" s="68">
        <v>171189.39</v>
      </c>
      <c r="Z109" s="95">
        <v>40733</v>
      </c>
      <c r="AA109" s="96">
        <v>2</v>
      </c>
      <c r="AB109" s="97">
        <v>7.5865872664369033E-2</v>
      </c>
      <c r="AD109" s="95">
        <v>40733</v>
      </c>
      <c r="AE109" s="96">
        <v>3</v>
      </c>
      <c r="AF109" s="97">
        <v>7.5655831648190258E-2</v>
      </c>
      <c r="AH109" s="95">
        <v>40733</v>
      </c>
      <c r="AI109" s="96">
        <v>4</v>
      </c>
      <c r="AJ109" s="97">
        <v>9.0725585398427525E-2</v>
      </c>
      <c r="AL109" s="75">
        <v>40733</v>
      </c>
      <c r="AM109" s="85">
        <v>5</v>
      </c>
      <c r="AN109" s="76">
        <v>0.10300900738874835</v>
      </c>
      <c r="AP109" s="95">
        <v>40733</v>
      </c>
      <c r="AQ109" s="96">
        <v>6</v>
      </c>
      <c r="AR109" s="97">
        <v>0.1146916257932644</v>
      </c>
      <c r="AT109" s="95">
        <v>40733</v>
      </c>
      <c r="AU109" s="96">
        <v>7</v>
      </c>
      <c r="AV109" s="97">
        <v>0.11438791426273363</v>
      </c>
      <c r="AX109" s="95">
        <v>40733</v>
      </c>
      <c r="AY109" s="96">
        <v>8</v>
      </c>
      <c r="AZ109" s="97">
        <v>0.13591854684109927</v>
      </c>
      <c r="BB109" s="95">
        <v>40733</v>
      </c>
      <c r="BC109" s="96">
        <v>9</v>
      </c>
      <c r="BD109" s="97">
        <v>0.13678049502493944</v>
      </c>
    </row>
    <row r="110" spans="1:56" x14ac:dyDescent="0.2">
      <c r="A110" s="52">
        <v>63765</v>
      </c>
      <c r="B110" s="95">
        <v>40734</v>
      </c>
      <c r="C110" s="95"/>
      <c r="D110" s="96">
        <v>1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15607.57</v>
      </c>
      <c r="K110" s="98">
        <f t="shared" si="13"/>
        <v>0</v>
      </c>
      <c r="L110" s="98">
        <f t="shared" si="14"/>
        <v>0</v>
      </c>
      <c r="M110" s="98">
        <f t="shared" si="15"/>
        <v>0</v>
      </c>
      <c r="N110" s="98">
        <f t="shared" si="16"/>
        <v>0</v>
      </c>
      <c r="O110" s="98">
        <f t="shared" si="17"/>
        <v>15607.57</v>
      </c>
      <c r="P110" s="98">
        <v>0</v>
      </c>
      <c r="Q110" s="97">
        <f t="shared" si="12"/>
        <v>9.1171362898132866E-2</v>
      </c>
      <c r="R110" s="97">
        <f t="shared" si="18"/>
        <v>9.1171362898132866E-2</v>
      </c>
      <c r="S110" s="68">
        <v>171189.39</v>
      </c>
      <c r="T110" s="68">
        <v>0</v>
      </c>
      <c r="U110" s="68">
        <v>0</v>
      </c>
      <c r="V110" s="68">
        <v>0</v>
      </c>
      <c r="W110" s="68">
        <v>0</v>
      </c>
      <c r="X110" s="68">
        <v>171189.39</v>
      </c>
      <c r="Z110" s="95">
        <v>40734</v>
      </c>
      <c r="AA110" s="96">
        <v>2</v>
      </c>
      <c r="AB110" s="97">
        <v>7.5865872664369033E-2</v>
      </c>
      <c r="AD110" s="95">
        <v>40734</v>
      </c>
      <c r="AE110" s="96">
        <v>3</v>
      </c>
      <c r="AF110" s="97">
        <v>7.5655831648190258E-2</v>
      </c>
      <c r="AH110" s="95">
        <v>40734</v>
      </c>
      <c r="AI110" s="96">
        <v>4</v>
      </c>
      <c r="AJ110" s="97">
        <v>9.0725585398427525E-2</v>
      </c>
      <c r="AL110" s="75">
        <v>40734</v>
      </c>
      <c r="AM110" s="85">
        <v>5</v>
      </c>
      <c r="AN110" s="76">
        <v>0.10300900738874835</v>
      </c>
      <c r="AP110" s="95">
        <v>40734</v>
      </c>
      <c r="AQ110" s="96">
        <v>6</v>
      </c>
      <c r="AR110" s="97">
        <v>0.1146916257932644</v>
      </c>
      <c r="AT110" s="95">
        <v>40734</v>
      </c>
      <c r="AU110" s="96">
        <v>7</v>
      </c>
      <c r="AV110" s="97">
        <v>0.11438791426273363</v>
      </c>
      <c r="AX110" s="95">
        <v>40734</v>
      </c>
      <c r="AY110" s="96">
        <v>8</v>
      </c>
      <c r="AZ110" s="97">
        <v>0.13591854684109927</v>
      </c>
      <c r="BB110" s="95">
        <v>40734</v>
      </c>
      <c r="BC110" s="96">
        <v>9</v>
      </c>
      <c r="BD110" s="97">
        <v>0.13678049502493944</v>
      </c>
    </row>
    <row r="111" spans="1:56" x14ac:dyDescent="0.2">
      <c r="A111" s="52">
        <v>63765</v>
      </c>
      <c r="B111" s="95">
        <v>40735</v>
      </c>
      <c r="C111" s="95"/>
      <c r="D111" s="96">
        <v>1</v>
      </c>
      <c r="E111" s="98">
        <v>0</v>
      </c>
      <c r="F111" s="98">
        <v>0</v>
      </c>
      <c r="G111" s="98">
        <v>0</v>
      </c>
      <c r="H111" s="98">
        <v>-238</v>
      </c>
      <c r="I111" s="98">
        <v>-238</v>
      </c>
      <c r="J111" s="98">
        <v>15369.57</v>
      </c>
      <c r="K111" s="98">
        <f t="shared" si="13"/>
        <v>0</v>
      </c>
      <c r="L111" s="98">
        <f t="shared" si="14"/>
        <v>0</v>
      </c>
      <c r="M111" s="98">
        <f t="shared" si="15"/>
        <v>0</v>
      </c>
      <c r="N111" s="98">
        <f t="shared" si="16"/>
        <v>0</v>
      </c>
      <c r="O111" s="98">
        <f t="shared" si="17"/>
        <v>15369.57</v>
      </c>
      <c r="P111" s="98">
        <v>0</v>
      </c>
      <c r="Q111" s="97">
        <f t="shared" si="12"/>
        <v>8.9781089821045559E-2</v>
      </c>
      <c r="R111" s="97">
        <f t="shared" si="18"/>
        <v>8.9781089821045559E-2</v>
      </c>
      <c r="S111" s="68">
        <v>171189.39</v>
      </c>
      <c r="T111" s="68">
        <v>0</v>
      </c>
      <c r="U111" s="68">
        <v>0</v>
      </c>
      <c r="V111" s="68">
        <v>0</v>
      </c>
      <c r="W111" s="68">
        <v>0</v>
      </c>
      <c r="X111" s="68">
        <v>171189.39</v>
      </c>
      <c r="Z111" s="95">
        <v>40735</v>
      </c>
      <c r="AA111" s="96">
        <v>2</v>
      </c>
      <c r="AB111" s="97">
        <v>7.4022522876664928E-2</v>
      </c>
      <c r="AD111" s="95">
        <v>40735</v>
      </c>
      <c r="AE111" s="96">
        <v>3</v>
      </c>
      <c r="AF111" s="97">
        <v>7.3820447299028438E-2</v>
      </c>
      <c r="AH111" s="95">
        <v>40735</v>
      </c>
      <c r="AI111" s="96">
        <v>4</v>
      </c>
      <c r="AJ111" s="97">
        <v>8.9349967065673136E-2</v>
      </c>
      <c r="AL111" s="75">
        <v>40735</v>
      </c>
      <c r="AM111" s="85">
        <v>5</v>
      </c>
      <c r="AN111" s="76">
        <v>0.10216541207235903</v>
      </c>
      <c r="AP111" s="95">
        <v>40735</v>
      </c>
      <c r="AQ111" s="96">
        <v>6</v>
      </c>
      <c r="AR111" s="97">
        <v>0.1119055943974766</v>
      </c>
      <c r="AT111" s="95">
        <v>40735</v>
      </c>
      <c r="AU111" s="96">
        <v>7</v>
      </c>
      <c r="AV111" s="97">
        <v>0.11162319339125676</v>
      </c>
      <c r="AX111" s="95">
        <v>40735</v>
      </c>
      <c r="AY111" s="96">
        <v>8</v>
      </c>
      <c r="AZ111" s="97">
        <v>0.13382813660859344</v>
      </c>
      <c r="BB111" s="95">
        <v>40735</v>
      </c>
      <c r="BC111" s="96">
        <v>9</v>
      </c>
      <c r="BD111" s="97">
        <v>0.1347101978544836</v>
      </c>
    </row>
    <row r="112" spans="1:56" x14ac:dyDescent="0.2">
      <c r="A112" s="52">
        <v>63765</v>
      </c>
      <c r="B112" s="95">
        <v>40736</v>
      </c>
      <c r="C112" s="95"/>
      <c r="D112" s="96">
        <v>1</v>
      </c>
      <c r="E112" s="98">
        <v>0</v>
      </c>
      <c r="F112" s="98">
        <v>0</v>
      </c>
      <c r="G112" s="98">
        <v>0</v>
      </c>
      <c r="H112" s="98">
        <v>-78.64</v>
      </c>
      <c r="I112" s="98">
        <v>-78.64</v>
      </c>
      <c r="J112" s="98">
        <v>15290.93</v>
      </c>
      <c r="K112" s="98">
        <f t="shared" si="13"/>
        <v>0</v>
      </c>
      <c r="L112" s="98">
        <f t="shared" si="14"/>
        <v>0</v>
      </c>
      <c r="M112" s="98">
        <f t="shared" si="15"/>
        <v>0</v>
      </c>
      <c r="N112" s="98">
        <f t="shared" si="16"/>
        <v>0</v>
      </c>
      <c r="O112" s="98">
        <f t="shared" si="17"/>
        <v>15290.93</v>
      </c>
      <c r="P112" s="98">
        <v>0</v>
      </c>
      <c r="Q112" s="97">
        <f t="shared" si="12"/>
        <v>8.932171555725503E-2</v>
      </c>
      <c r="R112" s="97">
        <f t="shared" si="18"/>
        <v>8.932171555725503E-2</v>
      </c>
      <c r="S112" s="68">
        <v>171189.39</v>
      </c>
      <c r="T112" s="68">
        <v>0</v>
      </c>
      <c r="U112" s="68">
        <v>0</v>
      </c>
      <c r="V112" s="68">
        <v>0</v>
      </c>
      <c r="W112" s="68">
        <v>0</v>
      </c>
      <c r="X112" s="68">
        <v>171189.39</v>
      </c>
      <c r="Z112" s="95">
        <v>40736</v>
      </c>
      <c r="AA112" s="96">
        <v>2</v>
      </c>
      <c r="AB112" s="97">
        <v>7.3413250896272098E-2</v>
      </c>
      <c r="AD112" s="95">
        <v>40736</v>
      </c>
      <c r="AE112" s="96">
        <v>3</v>
      </c>
      <c r="AF112" s="97">
        <v>7.3213793648605197E-2</v>
      </c>
      <c r="AH112" s="95">
        <v>40736</v>
      </c>
      <c r="AI112" s="96">
        <v>4</v>
      </c>
      <c r="AJ112" s="97">
        <v>8.8895495020614099E-2</v>
      </c>
      <c r="AL112" s="75">
        <v>40736</v>
      </c>
      <c r="AM112" s="85">
        <v>5</v>
      </c>
      <c r="AN112" s="76">
        <v>0.10188668711347931</v>
      </c>
      <c r="AP112" s="95">
        <v>40736</v>
      </c>
      <c r="AQ112" s="96">
        <v>6</v>
      </c>
      <c r="AR112" s="97">
        <v>0.11097691726554733</v>
      </c>
      <c r="AT112" s="95">
        <v>40736</v>
      </c>
      <c r="AU112" s="96">
        <v>7</v>
      </c>
      <c r="AV112" s="97">
        <v>0.11070161976743112</v>
      </c>
      <c r="AX112" s="95">
        <v>40736</v>
      </c>
      <c r="AY112" s="96">
        <v>8</v>
      </c>
      <c r="AZ112" s="97">
        <v>0.13313769822891483</v>
      </c>
      <c r="BB112" s="95">
        <v>40736</v>
      </c>
      <c r="BC112" s="96">
        <v>9</v>
      </c>
      <c r="BD112" s="97">
        <v>0.13406610540145289</v>
      </c>
    </row>
    <row r="113" spans="1:56" x14ac:dyDescent="0.2">
      <c r="A113" s="52">
        <v>63765</v>
      </c>
      <c r="B113" s="95">
        <v>40737</v>
      </c>
      <c r="C113" s="95"/>
      <c r="D113" s="96">
        <v>1</v>
      </c>
      <c r="E113" s="98">
        <v>0.14000000000000001</v>
      </c>
      <c r="F113" s="98">
        <v>-57.25</v>
      </c>
      <c r="G113" s="98">
        <v>0</v>
      </c>
      <c r="H113" s="98">
        <v>-77.67</v>
      </c>
      <c r="I113" s="98">
        <v>-134.78</v>
      </c>
      <c r="J113" s="98">
        <v>15156.15</v>
      </c>
      <c r="K113" s="98">
        <f t="shared" si="13"/>
        <v>0</v>
      </c>
      <c r="L113" s="98">
        <f t="shared" si="14"/>
        <v>0</v>
      </c>
      <c r="M113" s="98">
        <f t="shared" si="15"/>
        <v>0</v>
      </c>
      <c r="N113" s="98">
        <f t="shared" si="16"/>
        <v>0</v>
      </c>
      <c r="O113" s="98">
        <f t="shared" si="17"/>
        <v>15156.15</v>
      </c>
      <c r="P113" s="98">
        <v>0</v>
      </c>
      <c r="Q113" s="97">
        <f t="shared" si="12"/>
        <v>8.8534400408810374E-2</v>
      </c>
      <c r="R113" s="97">
        <f t="shared" si="18"/>
        <v>8.8534400408810374E-2</v>
      </c>
      <c r="S113" s="68">
        <v>171189.39</v>
      </c>
      <c r="T113" s="68">
        <v>0</v>
      </c>
      <c r="U113" s="68">
        <v>0</v>
      </c>
      <c r="V113" s="68">
        <v>0</v>
      </c>
      <c r="W113" s="68">
        <v>0</v>
      </c>
      <c r="X113" s="68">
        <v>171189.39</v>
      </c>
      <c r="Z113" s="95">
        <v>40737</v>
      </c>
      <c r="AA113" s="96">
        <v>2</v>
      </c>
      <c r="AB113" s="97">
        <v>7.2480357113262672E-2</v>
      </c>
      <c r="AD113" s="95">
        <v>40737</v>
      </c>
      <c r="AE113" s="96">
        <v>3</v>
      </c>
      <c r="AF113" s="97">
        <v>7.2284962353324433E-2</v>
      </c>
      <c r="AH113" s="95">
        <v>40737</v>
      </c>
      <c r="AI113" s="96">
        <v>4</v>
      </c>
      <c r="AJ113" s="97">
        <v>8.8116468445877463E-2</v>
      </c>
      <c r="AL113" s="75">
        <v>40737</v>
      </c>
      <c r="AM113" s="85">
        <v>5</v>
      </c>
      <c r="AN113" s="76">
        <v>0.10129171150722559</v>
      </c>
      <c r="AP113" s="95">
        <v>40737</v>
      </c>
      <c r="AQ113" s="96">
        <v>6</v>
      </c>
      <c r="AR113" s="97">
        <v>0.10958390156765345</v>
      </c>
      <c r="AT113" s="95">
        <v>40737</v>
      </c>
      <c r="AU113" s="96">
        <v>7</v>
      </c>
      <c r="AV113" s="97">
        <v>0.10931925933169269</v>
      </c>
      <c r="AX113" s="95">
        <v>40737</v>
      </c>
      <c r="AY113" s="96">
        <v>8</v>
      </c>
      <c r="AZ113" s="97">
        <v>0.13197139001986533</v>
      </c>
      <c r="BB113" s="95">
        <v>40737</v>
      </c>
      <c r="BC113" s="96">
        <v>9</v>
      </c>
      <c r="BD113" s="97">
        <v>0.13286993370296729</v>
      </c>
    </row>
    <row r="114" spans="1:56" x14ac:dyDescent="0.2">
      <c r="A114" s="52">
        <v>63765</v>
      </c>
      <c r="B114" s="95">
        <v>40738</v>
      </c>
      <c r="C114" s="95"/>
      <c r="D114" s="96">
        <v>1</v>
      </c>
      <c r="E114" s="98">
        <v>0</v>
      </c>
      <c r="F114" s="98">
        <v>0</v>
      </c>
      <c r="G114" s="98">
        <v>0</v>
      </c>
      <c r="H114" s="98">
        <v>-78.45</v>
      </c>
      <c r="I114" s="98">
        <v>-78.45</v>
      </c>
      <c r="J114" s="98">
        <v>15077.7</v>
      </c>
      <c r="K114" s="98">
        <f t="shared" si="13"/>
        <v>0</v>
      </c>
      <c r="L114" s="98">
        <f t="shared" si="14"/>
        <v>0</v>
      </c>
      <c r="M114" s="98">
        <f t="shared" si="15"/>
        <v>0</v>
      </c>
      <c r="N114" s="98">
        <f t="shared" si="16"/>
        <v>0</v>
      </c>
      <c r="O114" s="98">
        <f t="shared" si="17"/>
        <v>15077.7</v>
      </c>
      <c r="P114" s="98">
        <v>0</v>
      </c>
      <c r="Q114" s="97">
        <f t="shared" si="12"/>
        <v>8.8076136026888116E-2</v>
      </c>
      <c r="R114" s="97">
        <f t="shared" si="18"/>
        <v>8.8076136026888116E-2</v>
      </c>
      <c r="S114" s="68">
        <v>171189.39</v>
      </c>
      <c r="T114" s="68">
        <v>0</v>
      </c>
      <c r="U114" s="68">
        <v>0</v>
      </c>
      <c r="V114" s="68">
        <v>0</v>
      </c>
      <c r="W114" s="68">
        <v>0</v>
      </c>
      <c r="X114" s="68">
        <v>171189.39</v>
      </c>
      <c r="Z114" s="95">
        <v>40738</v>
      </c>
      <c r="AA114" s="96">
        <v>2</v>
      </c>
      <c r="AB114" s="97">
        <v>7.1872811115817128E-2</v>
      </c>
      <c r="AD114" s="95">
        <v>40738</v>
      </c>
      <c r="AE114" s="96">
        <v>3</v>
      </c>
      <c r="AF114" s="97">
        <v>7.1679990553210463E-2</v>
      </c>
      <c r="AH114" s="95">
        <v>40738</v>
      </c>
      <c r="AI114" s="96">
        <v>4</v>
      </c>
      <c r="AJ114" s="97">
        <v>8.7663073065310543E-2</v>
      </c>
      <c r="AL114" s="75">
        <v>40738</v>
      </c>
      <c r="AM114" s="85">
        <v>5</v>
      </c>
      <c r="AN114" s="76">
        <v>0.10101363115220297</v>
      </c>
      <c r="AP114" s="95">
        <v>40738</v>
      </c>
      <c r="AQ114" s="96">
        <v>6</v>
      </c>
      <c r="AR114" s="97">
        <v>0.10865522443572416</v>
      </c>
      <c r="AT114" s="95">
        <v>40738</v>
      </c>
      <c r="AU114" s="96">
        <v>7</v>
      </c>
      <c r="AV114" s="97">
        <v>0.10839768570786705</v>
      </c>
      <c r="AX114" s="95">
        <v>40738</v>
      </c>
      <c r="AY114" s="96">
        <v>8</v>
      </c>
      <c r="AZ114" s="97">
        <v>0.13130557426071382</v>
      </c>
      <c r="BB114" s="95">
        <v>40738</v>
      </c>
      <c r="BC114" s="96">
        <v>9</v>
      </c>
      <c r="BD114" s="97">
        <v>0.13217983464614869</v>
      </c>
    </row>
    <row r="115" spans="1:56" x14ac:dyDescent="0.2">
      <c r="A115" s="52">
        <v>63765</v>
      </c>
      <c r="B115" s="95">
        <v>40739</v>
      </c>
      <c r="C115" s="95"/>
      <c r="D115" s="96">
        <v>1</v>
      </c>
      <c r="E115" s="98">
        <v>0</v>
      </c>
      <c r="F115" s="98">
        <v>0</v>
      </c>
      <c r="G115" s="98">
        <v>0</v>
      </c>
      <c r="H115" s="98">
        <v>-78.48</v>
      </c>
      <c r="I115" s="98">
        <v>-78.48</v>
      </c>
      <c r="J115" s="98">
        <v>14999.22</v>
      </c>
      <c r="K115" s="98">
        <f t="shared" si="13"/>
        <v>0</v>
      </c>
      <c r="L115" s="98">
        <f t="shared" si="14"/>
        <v>0</v>
      </c>
      <c r="M115" s="98">
        <f t="shared" si="15"/>
        <v>0</v>
      </c>
      <c r="N115" s="98">
        <f t="shared" si="16"/>
        <v>0</v>
      </c>
      <c r="O115" s="98">
        <f t="shared" si="17"/>
        <v>14999.22</v>
      </c>
      <c r="P115" s="98">
        <v>0</v>
      </c>
      <c r="Q115" s="97">
        <f t="shared" si="12"/>
        <v>8.7617696400460326E-2</v>
      </c>
      <c r="R115" s="97">
        <f t="shared" si="18"/>
        <v>8.7617696400460326E-2</v>
      </c>
      <c r="S115" s="68">
        <v>171189.39</v>
      </c>
      <c r="T115" s="68">
        <v>0</v>
      </c>
      <c r="U115" s="68">
        <v>0</v>
      </c>
      <c r="V115" s="68">
        <v>0</v>
      </c>
      <c r="W115" s="68">
        <v>0</v>
      </c>
      <c r="X115" s="68">
        <v>171189.39</v>
      </c>
      <c r="Z115" s="95">
        <v>40739</v>
      </c>
      <c r="AA115" s="96">
        <v>2</v>
      </c>
      <c r="AB115" s="97">
        <v>7.1265265118371585E-2</v>
      </c>
      <c r="AD115" s="95">
        <v>40739</v>
      </c>
      <c r="AE115" s="96">
        <v>3</v>
      </c>
      <c r="AF115" s="97">
        <v>7.1074873134605532E-2</v>
      </c>
      <c r="AH115" s="95">
        <v>40739</v>
      </c>
      <c r="AI115" s="96">
        <v>4</v>
      </c>
      <c r="AJ115" s="97">
        <v>8.7209438425967581E-2</v>
      </c>
      <c r="AL115" s="75">
        <v>40739</v>
      </c>
      <c r="AM115" s="85">
        <v>5</v>
      </c>
      <c r="AN115" s="76">
        <v>0.100735447110901</v>
      </c>
      <c r="AP115" s="95">
        <v>40739</v>
      </c>
      <c r="AQ115" s="96">
        <v>6</v>
      </c>
      <c r="AR115" s="97">
        <v>0.1077265473037949</v>
      </c>
      <c r="AT115" s="95">
        <v>40739</v>
      </c>
      <c r="AU115" s="96">
        <v>7</v>
      </c>
      <c r="AV115" s="97">
        <v>0.10747611208404143</v>
      </c>
      <c r="AX115" s="95">
        <v>40739</v>
      </c>
      <c r="AY115" s="96">
        <v>8</v>
      </c>
      <c r="AZ115" s="97">
        <v>0.13063975850156231</v>
      </c>
      <c r="BB115" s="95">
        <v>40739</v>
      </c>
      <c r="BC115" s="96">
        <v>9</v>
      </c>
      <c r="BD115" s="97">
        <v>0.13148973558933005</v>
      </c>
    </row>
    <row r="116" spans="1:56" x14ac:dyDescent="0.2">
      <c r="A116" s="52">
        <v>63765</v>
      </c>
      <c r="B116" s="95">
        <v>40740</v>
      </c>
      <c r="C116" s="95"/>
      <c r="D116" s="96">
        <v>1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14999.22</v>
      </c>
      <c r="K116" s="98">
        <f t="shared" si="13"/>
        <v>0</v>
      </c>
      <c r="L116" s="98">
        <f t="shared" si="14"/>
        <v>0</v>
      </c>
      <c r="M116" s="98">
        <f t="shared" si="15"/>
        <v>0</v>
      </c>
      <c r="N116" s="98">
        <f t="shared" si="16"/>
        <v>0</v>
      </c>
      <c r="O116" s="98">
        <f t="shared" si="17"/>
        <v>14999.22</v>
      </c>
      <c r="P116" s="98">
        <v>0</v>
      </c>
      <c r="Q116" s="97">
        <f t="shared" si="12"/>
        <v>8.7617696400460326E-2</v>
      </c>
      <c r="R116" s="97">
        <f t="shared" si="18"/>
        <v>8.7617696400460326E-2</v>
      </c>
      <c r="S116" s="68">
        <v>171189.39</v>
      </c>
      <c r="T116" s="68">
        <v>0</v>
      </c>
      <c r="U116" s="68">
        <v>0</v>
      </c>
      <c r="V116" s="68">
        <v>0</v>
      </c>
      <c r="W116" s="68">
        <v>0</v>
      </c>
      <c r="X116" s="68">
        <v>171189.39</v>
      </c>
      <c r="Z116" s="95">
        <v>40740</v>
      </c>
      <c r="AA116" s="96">
        <v>2</v>
      </c>
      <c r="AB116" s="97">
        <v>7.1265265118371585E-2</v>
      </c>
      <c r="AD116" s="95">
        <v>40740</v>
      </c>
      <c r="AE116" s="96">
        <v>3</v>
      </c>
      <c r="AF116" s="97">
        <v>7.1074873134605532E-2</v>
      </c>
      <c r="AH116" s="95">
        <v>40740</v>
      </c>
      <c r="AI116" s="96">
        <v>4</v>
      </c>
      <c r="AJ116" s="97">
        <v>8.7209438425967581E-2</v>
      </c>
      <c r="AL116" s="75">
        <v>40740</v>
      </c>
      <c r="AM116" s="85">
        <v>5</v>
      </c>
      <c r="AN116" s="76">
        <v>0.100735447110901</v>
      </c>
      <c r="AP116" s="95">
        <v>40740</v>
      </c>
      <c r="AQ116" s="96">
        <v>6</v>
      </c>
      <c r="AR116" s="97">
        <v>0.1077265473037949</v>
      </c>
      <c r="AT116" s="95">
        <v>40740</v>
      </c>
      <c r="AU116" s="96">
        <v>7</v>
      </c>
      <c r="AV116" s="97">
        <v>0.10747611208404143</v>
      </c>
      <c r="AX116" s="95">
        <v>40740</v>
      </c>
      <c r="AY116" s="96">
        <v>8</v>
      </c>
      <c r="AZ116" s="97">
        <v>0.13063975850156231</v>
      </c>
      <c r="BB116" s="95">
        <v>40740</v>
      </c>
      <c r="BC116" s="96">
        <v>9</v>
      </c>
      <c r="BD116" s="97">
        <v>0.13148973558933005</v>
      </c>
    </row>
    <row r="117" spans="1:56" x14ac:dyDescent="0.2">
      <c r="A117" s="52">
        <v>63765</v>
      </c>
      <c r="B117" s="95">
        <v>40741</v>
      </c>
      <c r="C117" s="95"/>
      <c r="D117" s="96">
        <v>1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14999.22</v>
      </c>
      <c r="K117" s="98">
        <f t="shared" si="13"/>
        <v>0</v>
      </c>
      <c r="L117" s="98">
        <f t="shared" si="14"/>
        <v>0</v>
      </c>
      <c r="M117" s="98">
        <f t="shared" si="15"/>
        <v>0</v>
      </c>
      <c r="N117" s="98">
        <f t="shared" si="16"/>
        <v>0</v>
      </c>
      <c r="O117" s="98">
        <f t="shared" si="17"/>
        <v>14999.22</v>
      </c>
      <c r="P117" s="98">
        <v>0</v>
      </c>
      <c r="Q117" s="97">
        <f t="shared" si="12"/>
        <v>8.7617696400460326E-2</v>
      </c>
      <c r="R117" s="97">
        <f t="shared" si="18"/>
        <v>8.7617696400460326E-2</v>
      </c>
      <c r="S117" s="68">
        <v>171189.39</v>
      </c>
      <c r="T117" s="68">
        <v>0</v>
      </c>
      <c r="U117" s="68">
        <v>0</v>
      </c>
      <c r="V117" s="68">
        <v>0</v>
      </c>
      <c r="W117" s="68">
        <v>0</v>
      </c>
      <c r="X117" s="68">
        <v>171189.39</v>
      </c>
      <c r="Z117" s="95">
        <v>40741</v>
      </c>
      <c r="AA117" s="96">
        <v>2</v>
      </c>
      <c r="AB117" s="97">
        <v>7.1265265118371585E-2</v>
      </c>
      <c r="AD117" s="95">
        <v>40741</v>
      </c>
      <c r="AE117" s="96">
        <v>3</v>
      </c>
      <c r="AF117" s="97">
        <v>7.1074873134605532E-2</v>
      </c>
      <c r="AH117" s="95">
        <v>40741</v>
      </c>
      <c r="AI117" s="96">
        <v>4</v>
      </c>
      <c r="AJ117" s="97">
        <v>8.7209438425967581E-2</v>
      </c>
      <c r="AL117" s="75">
        <v>40741</v>
      </c>
      <c r="AM117" s="85">
        <v>5</v>
      </c>
      <c r="AN117" s="76">
        <v>0.100735447110901</v>
      </c>
      <c r="AP117" s="95">
        <v>40741</v>
      </c>
      <c r="AQ117" s="96">
        <v>6</v>
      </c>
      <c r="AR117" s="97">
        <v>0.1077265473037949</v>
      </c>
      <c r="AT117" s="95">
        <v>40741</v>
      </c>
      <c r="AU117" s="96">
        <v>7</v>
      </c>
      <c r="AV117" s="97">
        <v>0.10747611208404143</v>
      </c>
      <c r="AX117" s="95">
        <v>40741</v>
      </c>
      <c r="AY117" s="96">
        <v>8</v>
      </c>
      <c r="AZ117" s="97">
        <v>0.13063975850156231</v>
      </c>
      <c r="BB117" s="95">
        <v>40741</v>
      </c>
      <c r="BC117" s="96">
        <v>9</v>
      </c>
      <c r="BD117" s="97">
        <v>0.13148973558933005</v>
      </c>
    </row>
    <row r="118" spans="1:56" x14ac:dyDescent="0.2">
      <c r="A118" s="52">
        <v>63765</v>
      </c>
      <c r="B118" s="95">
        <v>40742</v>
      </c>
      <c r="C118" s="95"/>
      <c r="D118" s="96">
        <v>1</v>
      </c>
      <c r="E118" s="98">
        <v>0</v>
      </c>
      <c r="F118" s="98">
        <v>0</v>
      </c>
      <c r="G118" s="98">
        <v>0</v>
      </c>
      <c r="H118" s="98">
        <v>-234.91</v>
      </c>
      <c r="I118" s="98">
        <v>-234.91</v>
      </c>
      <c r="J118" s="98">
        <v>14764.31</v>
      </c>
      <c r="K118" s="98">
        <f t="shared" si="13"/>
        <v>0</v>
      </c>
      <c r="L118" s="98">
        <f t="shared" si="14"/>
        <v>0</v>
      </c>
      <c r="M118" s="98">
        <f t="shared" si="15"/>
        <v>0</v>
      </c>
      <c r="N118" s="98">
        <f t="shared" si="16"/>
        <v>0</v>
      </c>
      <c r="O118" s="98">
        <f t="shared" si="17"/>
        <v>14764.31</v>
      </c>
      <c r="P118" s="98">
        <v>0</v>
      </c>
      <c r="Q118" s="97">
        <f t="shared" si="12"/>
        <v>8.6245473507441078E-2</v>
      </c>
      <c r="R118" s="97">
        <f t="shared" si="18"/>
        <v>8.6245473507441078E-2</v>
      </c>
      <c r="S118" s="68">
        <v>171189.39</v>
      </c>
      <c r="T118" s="68">
        <v>0</v>
      </c>
      <c r="U118" s="68">
        <v>0</v>
      </c>
      <c r="V118" s="68">
        <v>0</v>
      </c>
      <c r="W118" s="68">
        <v>0</v>
      </c>
      <c r="X118" s="68">
        <v>171189.39</v>
      </c>
      <c r="Z118" s="95">
        <v>40742</v>
      </c>
      <c r="AA118" s="96">
        <v>2</v>
      </c>
      <c r="AB118" s="97">
        <v>6.9446079091929527E-2</v>
      </c>
      <c r="AD118" s="95">
        <v>40742</v>
      </c>
      <c r="AE118" s="96">
        <v>3</v>
      </c>
      <c r="AF118" s="97">
        <v>6.9263548282575096E-2</v>
      </c>
      <c r="AH118" s="95">
        <v>40742</v>
      </c>
      <c r="AI118" s="96">
        <v>4</v>
      </c>
      <c r="AJ118" s="97">
        <v>8.5851764501415045E-2</v>
      </c>
      <c r="AL118" s="75">
        <v>40742</v>
      </c>
      <c r="AM118" s="85">
        <v>5</v>
      </c>
      <c r="AN118" s="76">
        <v>9.9902716367661099E-2</v>
      </c>
      <c r="AP118" s="95">
        <v>40742</v>
      </c>
      <c r="AQ118" s="96">
        <v>6</v>
      </c>
      <c r="AR118" s="97">
        <v>0.10498694976460357</v>
      </c>
      <c r="AT118" s="95">
        <v>40742</v>
      </c>
      <c r="AU118" s="96">
        <v>7</v>
      </c>
      <c r="AV118" s="97">
        <v>0.10475746989375583</v>
      </c>
      <c r="AX118" s="95">
        <v>40742</v>
      </c>
      <c r="AY118" s="96">
        <v>8</v>
      </c>
      <c r="AZ118" s="97">
        <v>0.1286473362487052</v>
      </c>
      <c r="BB118" s="95">
        <v>40742</v>
      </c>
      <c r="BC118" s="96">
        <v>9</v>
      </c>
      <c r="BD118" s="97">
        <v>0.12946544502266213</v>
      </c>
    </row>
    <row r="119" spans="1:56" x14ac:dyDescent="0.2">
      <c r="A119" s="52">
        <v>63765</v>
      </c>
      <c r="B119" s="95">
        <v>40743</v>
      </c>
      <c r="C119" s="95"/>
      <c r="D119" s="96">
        <v>1</v>
      </c>
      <c r="E119" s="98">
        <v>-0.21</v>
      </c>
      <c r="F119" s="98">
        <v>0</v>
      </c>
      <c r="G119" s="98">
        <v>0</v>
      </c>
      <c r="H119" s="98">
        <v>-78.41</v>
      </c>
      <c r="I119" s="98">
        <v>-78.62</v>
      </c>
      <c r="J119" s="98">
        <v>14685.69</v>
      </c>
      <c r="K119" s="98">
        <f t="shared" si="13"/>
        <v>0</v>
      </c>
      <c r="L119" s="98">
        <f t="shared" si="14"/>
        <v>0</v>
      </c>
      <c r="M119" s="98">
        <f t="shared" si="15"/>
        <v>0</v>
      </c>
      <c r="N119" s="98">
        <f t="shared" si="16"/>
        <v>0</v>
      </c>
      <c r="O119" s="98">
        <f t="shared" si="17"/>
        <v>14685.69</v>
      </c>
      <c r="P119" s="98">
        <v>0</v>
      </c>
      <c r="Q119" s="97">
        <f t="shared" si="12"/>
        <v>8.5786216073320889E-2</v>
      </c>
      <c r="R119" s="97">
        <f t="shared" si="18"/>
        <v>8.5786216073320889E-2</v>
      </c>
      <c r="S119" s="68">
        <v>171189.39</v>
      </c>
      <c r="T119" s="68">
        <v>0</v>
      </c>
      <c r="U119" s="68">
        <v>0</v>
      </c>
      <c r="V119" s="68">
        <v>0</v>
      </c>
      <c r="W119" s="68">
        <v>0</v>
      </c>
      <c r="X119" s="68">
        <v>171189.39</v>
      </c>
      <c r="Z119" s="95">
        <v>40743</v>
      </c>
      <c r="AA119" s="96">
        <v>2</v>
      </c>
      <c r="AB119" s="97">
        <v>6.8837670103010326E-2</v>
      </c>
      <c r="AD119" s="95">
        <v>40743</v>
      </c>
      <c r="AE119" s="96">
        <v>3</v>
      </c>
      <c r="AF119" s="97">
        <v>6.8657759630006115E-2</v>
      </c>
      <c r="AH119" s="95">
        <v>40743</v>
      </c>
      <c r="AI119" s="96">
        <v>4</v>
      </c>
      <c r="AJ119" s="97">
        <v>8.5397412085744029E-2</v>
      </c>
      <c r="AL119" s="75">
        <v>40743</v>
      </c>
      <c r="AM119" s="85">
        <v>5</v>
      </c>
      <c r="AN119" s="76">
        <v>9.9623635377581246E-2</v>
      </c>
      <c r="AP119" s="95">
        <v>40743</v>
      </c>
      <c r="AQ119" s="96">
        <v>6</v>
      </c>
      <c r="AR119" s="97">
        <v>0.10405827263267431</v>
      </c>
      <c r="AT119" s="95">
        <v>40743</v>
      </c>
      <c r="AU119" s="96">
        <v>7</v>
      </c>
      <c r="AV119" s="97">
        <v>0.10388197495112149</v>
      </c>
      <c r="AX119" s="95">
        <v>40743</v>
      </c>
      <c r="AY119" s="96">
        <v>8</v>
      </c>
      <c r="AZ119" s="97">
        <v>0.12798051548463424</v>
      </c>
      <c r="BB119" s="95">
        <v>40743</v>
      </c>
      <c r="BC119" s="96">
        <v>9</v>
      </c>
      <c r="BD119" s="97">
        <v>0.1287753459658435</v>
      </c>
    </row>
    <row r="120" spans="1:56" x14ac:dyDescent="0.2">
      <c r="A120" s="52">
        <v>63765</v>
      </c>
      <c r="B120" s="95">
        <v>40744</v>
      </c>
      <c r="C120" s="95"/>
      <c r="D120" s="96">
        <v>1</v>
      </c>
      <c r="E120" s="98">
        <v>3666.43</v>
      </c>
      <c r="F120" s="98">
        <v>-733.29</v>
      </c>
      <c r="G120" s="98">
        <v>0</v>
      </c>
      <c r="H120" s="98">
        <v>-78.260000000000005</v>
      </c>
      <c r="I120" s="98">
        <v>2854.88</v>
      </c>
      <c r="J120" s="98">
        <v>17540.57</v>
      </c>
      <c r="K120" s="98">
        <f t="shared" si="13"/>
        <v>0</v>
      </c>
      <c r="L120" s="98">
        <f t="shared" si="14"/>
        <v>0</v>
      </c>
      <c r="M120" s="98">
        <f t="shared" si="15"/>
        <v>0</v>
      </c>
      <c r="N120" s="98">
        <f t="shared" si="16"/>
        <v>0</v>
      </c>
      <c r="O120" s="98">
        <f t="shared" si="17"/>
        <v>17540.57</v>
      </c>
      <c r="P120" s="98">
        <v>0</v>
      </c>
      <c r="Q120" s="97">
        <f t="shared" si="12"/>
        <v>0.10246295053682941</v>
      </c>
      <c r="R120" s="97">
        <f t="shared" si="18"/>
        <v>0.10246295053682941</v>
      </c>
      <c r="S120" s="68">
        <v>171189.39</v>
      </c>
      <c r="T120" s="68">
        <v>0</v>
      </c>
      <c r="U120" s="68">
        <v>0</v>
      </c>
      <c r="V120" s="68">
        <v>0</v>
      </c>
      <c r="W120" s="68">
        <v>0</v>
      </c>
      <c r="X120" s="68">
        <v>171189.39</v>
      </c>
      <c r="Z120" s="95">
        <v>40744</v>
      </c>
      <c r="AA120" s="96">
        <v>2</v>
      </c>
      <c r="AB120" s="97">
        <v>8.5266438786775728E-2</v>
      </c>
      <c r="AD120" s="95">
        <v>40744</v>
      </c>
      <c r="AE120" s="96">
        <v>3</v>
      </c>
      <c r="AF120" s="97">
        <v>8.5016066951261349E-2</v>
      </c>
      <c r="AH120" s="95">
        <v>40744</v>
      </c>
      <c r="AI120" s="96">
        <v>4</v>
      </c>
      <c r="AJ120" s="97">
        <v>0.10189813283306796</v>
      </c>
      <c r="AL120" s="75">
        <v>40744</v>
      </c>
      <c r="AM120" s="85">
        <v>5</v>
      </c>
      <c r="AN120" s="76">
        <v>0.11576441851894977</v>
      </c>
      <c r="AP120" s="95">
        <v>40744</v>
      </c>
      <c r="AQ120" s="96">
        <v>6</v>
      </c>
      <c r="AR120" s="97">
        <v>0.12890038591178218</v>
      </c>
      <c r="AT120" s="95">
        <v>40744</v>
      </c>
      <c r="AU120" s="96">
        <v>7</v>
      </c>
      <c r="AV120" s="97">
        <v>0.12848799070726574</v>
      </c>
      <c r="AX120" s="95">
        <v>40744</v>
      </c>
      <c r="AY120" s="96">
        <v>8</v>
      </c>
      <c r="AZ120" s="97">
        <v>0.15307950834357678</v>
      </c>
      <c r="BB120" s="95">
        <v>40744</v>
      </c>
      <c r="BC120" s="96">
        <v>9</v>
      </c>
      <c r="BD120" s="97">
        <v>0.15357290540752577</v>
      </c>
    </row>
    <row r="121" spans="1:56" x14ac:dyDescent="0.2">
      <c r="A121" s="52">
        <v>63765</v>
      </c>
      <c r="B121" s="95">
        <v>40745</v>
      </c>
      <c r="C121" s="95"/>
      <c r="D121" s="96">
        <v>1</v>
      </c>
      <c r="E121" s="98">
        <v>0.2</v>
      </c>
      <c r="F121" s="98">
        <v>0</v>
      </c>
      <c r="G121" s="98">
        <v>0</v>
      </c>
      <c r="H121" s="98">
        <v>-79</v>
      </c>
      <c r="I121" s="98">
        <v>-78.8</v>
      </c>
      <c r="J121" s="98">
        <v>17461.77</v>
      </c>
      <c r="K121" s="98">
        <f t="shared" si="13"/>
        <v>0</v>
      </c>
      <c r="L121" s="98">
        <f t="shared" si="14"/>
        <v>0</v>
      </c>
      <c r="M121" s="98">
        <f t="shared" si="15"/>
        <v>0</v>
      </c>
      <c r="N121" s="98">
        <f t="shared" si="16"/>
        <v>0</v>
      </c>
      <c r="O121" s="98">
        <f t="shared" si="17"/>
        <v>17461.77</v>
      </c>
      <c r="P121" s="98">
        <v>0</v>
      </c>
      <c r="Q121" s="97">
        <f t="shared" si="12"/>
        <v>0.10200264163567613</v>
      </c>
      <c r="R121" s="97">
        <f t="shared" si="18"/>
        <v>0.10200264163567613</v>
      </c>
      <c r="S121" s="68">
        <v>171189.39</v>
      </c>
      <c r="T121" s="68">
        <v>0</v>
      </c>
      <c r="U121" s="68">
        <v>0</v>
      </c>
      <c r="V121" s="68">
        <v>0</v>
      </c>
      <c r="W121" s="68">
        <v>0</v>
      </c>
      <c r="X121" s="68">
        <v>171189.39</v>
      </c>
      <c r="Z121" s="95">
        <v>40745</v>
      </c>
      <c r="AA121" s="96">
        <v>2</v>
      </c>
      <c r="AB121" s="97">
        <v>8.4655440823435624E-2</v>
      </c>
      <c r="AD121" s="95">
        <v>40745</v>
      </c>
      <c r="AE121" s="96">
        <v>3</v>
      </c>
      <c r="AF121" s="97">
        <v>8.4408264596800134E-2</v>
      </c>
      <c r="AH121" s="95">
        <v>40745</v>
      </c>
      <c r="AI121" s="96">
        <v>4</v>
      </c>
      <c r="AJ121" s="97">
        <v>0.1014427037529048</v>
      </c>
      <c r="AL121" s="75">
        <v>40745</v>
      </c>
      <c r="AM121" s="85">
        <v>5</v>
      </c>
      <c r="AN121" s="76">
        <v>0.11548548868597594</v>
      </c>
      <c r="AP121" s="95">
        <v>40745</v>
      </c>
      <c r="AQ121" s="96">
        <v>6</v>
      </c>
      <c r="AR121" s="97">
        <v>0.12797170877985289</v>
      </c>
      <c r="AT121" s="95">
        <v>40745</v>
      </c>
      <c r="AU121" s="96">
        <v>7</v>
      </c>
      <c r="AV121" s="97">
        <v>0.1275664170834401</v>
      </c>
      <c r="AX121" s="95">
        <v>40745</v>
      </c>
      <c r="AY121" s="96">
        <v>8</v>
      </c>
      <c r="AZ121" s="97">
        <v>0.15241319008196555</v>
      </c>
      <c r="BB121" s="95">
        <v>40745</v>
      </c>
      <c r="BC121" s="96">
        <v>9</v>
      </c>
      <c r="BD121" s="97">
        <v>0.15288280635070714</v>
      </c>
    </row>
    <row r="122" spans="1:56" x14ac:dyDescent="0.2">
      <c r="A122" s="52">
        <v>63765</v>
      </c>
      <c r="B122" s="95">
        <v>40746</v>
      </c>
      <c r="C122" s="95"/>
      <c r="D122" s="96">
        <v>1</v>
      </c>
      <c r="E122" s="98">
        <v>0</v>
      </c>
      <c r="F122" s="98">
        <v>0</v>
      </c>
      <c r="G122" s="98">
        <v>0</v>
      </c>
      <c r="H122" s="98">
        <v>-79.03</v>
      </c>
      <c r="I122" s="98">
        <v>-79.03</v>
      </c>
      <c r="J122" s="98">
        <v>17382.740000000002</v>
      </c>
      <c r="K122" s="98">
        <f t="shared" si="13"/>
        <v>0</v>
      </c>
      <c r="L122" s="98">
        <f t="shared" si="14"/>
        <v>0</v>
      </c>
      <c r="M122" s="98">
        <f t="shared" si="15"/>
        <v>0</v>
      </c>
      <c r="N122" s="98">
        <f t="shared" si="16"/>
        <v>0</v>
      </c>
      <c r="O122" s="98">
        <f t="shared" si="17"/>
        <v>17382.740000000002</v>
      </c>
      <c r="P122" s="98">
        <v>0</v>
      </c>
      <c r="Q122" s="97">
        <f t="shared" si="12"/>
        <v>0.1015409891933139</v>
      </c>
      <c r="R122" s="97">
        <f t="shared" si="18"/>
        <v>0.1015409891933139</v>
      </c>
      <c r="S122" s="68">
        <v>171189.39</v>
      </c>
      <c r="T122" s="68">
        <v>0</v>
      </c>
      <c r="U122" s="68">
        <v>0</v>
      </c>
      <c r="V122" s="68">
        <v>0</v>
      </c>
      <c r="W122" s="68">
        <v>0</v>
      </c>
      <c r="X122" s="68">
        <v>171189.39</v>
      </c>
      <c r="Z122" s="95">
        <v>40746</v>
      </c>
      <c r="AA122" s="96">
        <v>2</v>
      </c>
      <c r="AB122" s="97">
        <v>8.4043579868621848E-2</v>
      </c>
      <c r="AD122" s="95">
        <v>40746</v>
      </c>
      <c r="AE122" s="96">
        <v>3</v>
      </c>
      <c r="AF122" s="97">
        <v>8.3798975699097653E-2</v>
      </c>
      <c r="AH122" s="95">
        <v>40746</v>
      </c>
      <c r="AI122" s="96">
        <v>4</v>
      </c>
      <c r="AJ122" s="97">
        <v>0.10098583912008553</v>
      </c>
      <c r="AL122" s="75">
        <v>40746</v>
      </c>
      <c r="AM122" s="85">
        <v>5</v>
      </c>
      <c r="AN122" s="76">
        <v>0.11520531461765006</v>
      </c>
      <c r="AP122" s="95">
        <v>40746</v>
      </c>
      <c r="AQ122" s="96">
        <v>6</v>
      </c>
      <c r="AR122" s="97">
        <v>0.12704303164792363</v>
      </c>
      <c r="AT122" s="95">
        <v>40746</v>
      </c>
      <c r="AU122" s="96">
        <v>7</v>
      </c>
      <c r="AV122" s="97">
        <v>0.12664484345961446</v>
      </c>
      <c r="AX122" s="95">
        <v>40746</v>
      </c>
      <c r="AY122" s="96">
        <v>8</v>
      </c>
      <c r="AZ122" s="97">
        <v>0.15174435930805566</v>
      </c>
      <c r="BB122" s="95">
        <v>40746</v>
      </c>
      <c r="BC122" s="96">
        <v>9</v>
      </c>
      <c r="BD122" s="97">
        <v>0.15219270729388854</v>
      </c>
    </row>
    <row r="123" spans="1:56" x14ac:dyDescent="0.2">
      <c r="A123" s="52">
        <v>63765</v>
      </c>
      <c r="B123" s="95">
        <v>40747</v>
      </c>
      <c r="C123" s="95"/>
      <c r="D123" s="96">
        <v>1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17382.740000000002</v>
      </c>
      <c r="K123" s="98">
        <f t="shared" si="13"/>
        <v>0</v>
      </c>
      <c r="L123" s="98">
        <f t="shared" si="14"/>
        <v>0</v>
      </c>
      <c r="M123" s="98">
        <f t="shared" si="15"/>
        <v>0</v>
      </c>
      <c r="N123" s="98">
        <f t="shared" si="16"/>
        <v>0</v>
      </c>
      <c r="O123" s="98">
        <f t="shared" si="17"/>
        <v>17382.740000000002</v>
      </c>
      <c r="P123" s="98">
        <v>0</v>
      </c>
      <c r="Q123" s="97">
        <f t="shared" si="12"/>
        <v>0.1015409891933139</v>
      </c>
      <c r="R123" s="97">
        <f t="shared" si="18"/>
        <v>0.1015409891933139</v>
      </c>
      <c r="S123" s="68">
        <v>171189.39</v>
      </c>
      <c r="T123" s="68">
        <v>0</v>
      </c>
      <c r="U123" s="68">
        <v>0</v>
      </c>
      <c r="V123" s="68">
        <v>0</v>
      </c>
      <c r="W123" s="68">
        <v>0</v>
      </c>
      <c r="X123" s="68">
        <v>171189.39</v>
      </c>
      <c r="Z123" s="95">
        <v>40747</v>
      </c>
      <c r="AA123" s="96">
        <v>2</v>
      </c>
      <c r="AB123" s="97">
        <v>8.4043579868621848E-2</v>
      </c>
      <c r="AD123" s="95">
        <v>40747</v>
      </c>
      <c r="AE123" s="96">
        <v>3</v>
      </c>
      <c r="AF123" s="97">
        <v>8.3798975699097653E-2</v>
      </c>
      <c r="AH123" s="95">
        <v>40747</v>
      </c>
      <c r="AI123" s="96">
        <v>4</v>
      </c>
      <c r="AJ123" s="97">
        <v>0.10098583912008553</v>
      </c>
      <c r="AL123" s="75">
        <v>40747</v>
      </c>
      <c r="AM123" s="85">
        <v>5</v>
      </c>
      <c r="AN123" s="76">
        <v>0.11520531461765006</v>
      </c>
      <c r="AP123" s="95">
        <v>40747</v>
      </c>
      <c r="AQ123" s="96">
        <v>6</v>
      </c>
      <c r="AR123" s="97">
        <v>0.12704303164792363</v>
      </c>
      <c r="AT123" s="95">
        <v>40747</v>
      </c>
      <c r="AU123" s="96">
        <v>7</v>
      </c>
      <c r="AV123" s="97">
        <v>0.12664484345961446</v>
      </c>
      <c r="AX123" s="95">
        <v>40747</v>
      </c>
      <c r="AY123" s="96">
        <v>8</v>
      </c>
      <c r="AZ123" s="97">
        <v>0.15174435930805566</v>
      </c>
      <c r="BB123" s="95">
        <v>40747</v>
      </c>
      <c r="BC123" s="96">
        <v>9</v>
      </c>
      <c r="BD123" s="97">
        <v>0.15219270729388854</v>
      </c>
    </row>
    <row r="124" spans="1:56" x14ac:dyDescent="0.2">
      <c r="A124" s="52">
        <v>63765</v>
      </c>
      <c r="B124" s="95">
        <v>40748</v>
      </c>
      <c r="C124" s="95"/>
      <c r="D124" s="96">
        <v>1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17382.740000000002</v>
      </c>
      <c r="K124" s="98">
        <f t="shared" si="13"/>
        <v>0</v>
      </c>
      <c r="L124" s="98">
        <f t="shared" si="14"/>
        <v>0</v>
      </c>
      <c r="M124" s="98">
        <f t="shared" si="15"/>
        <v>0</v>
      </c>
      <c r="N124" s="98">
        <f t="shared" si="16"/>
        <v>0</v>
      </c>
      <c r="O124" s="98">
        <f t="shared" si="17"/>
        <v>17382.740000000002</v>
      </c>
      <c r="P124" s="98">
        <v>0</v>
      </c>
      <c r="Q124" s="97">
        <f t="shared" si="12"/>
        <v>0.1015409891933139</v>
      </c>
      <c r="R124" s="97">
        <f t="shared" si="18"/>
        <v>0.1015409891933139</v>
      </c>
      <c r="S124" s="68">
        <v>171189.39</v>
      </c>
      <c r="T124" s="68">
        <v>0</v>
      </c>
      <c r="U124" s="68">
        <v>0</v>
      </c>
      <c r="V124" s="68">
        <v>0</v>
      </c>
      <c r="W124" s="68">
        <v>0</v>
      </c>
      <c r="X124" s="68">
        <v>171189.39</v>
      </c>
      <c r="Z124" s="95">
        <v>40748</v>
      </c>
      <c r="AA124" s="96">
        <v>2</v>
      </c>
      <c r="AB124" s="97">
        <v>8.4043579868621848E-2</v>
      </c>
      <c r="AD124" s="95">
        <v>40748</v>
      </c>
      <c r="AE124" s="96">
        <v>3</v>
      </c>
      <c r="AF124" s="97">
        <v>8.3798975699097653E-2</v>
      </c>
      <c r="AH124" s="95">
        <v>40748</v>
      </c>
      <c r="AI124" s="96">
        <v>4</v>
      </c>
      <c r="AJ124" s="97">
        <v>0.10098583912008553</v>
      </c>
      <c r="AL124" s="75">
        <v>40748</v>
      </c>
      <c r="AM124" s="85">
        <v>5</v>
      </c>
      <c r="AN124" s="76">
        <v>0.11520531461765006</v>
      </c>
      <c r="AP124" s="95">
        <v>40748</v>
      </c>
      <c r="AQ124" s="96">
        <v>6</v>
      </c>
      <c r="AR124" s="97">
        <v>0.12704303164792363</v>
      </c>
      <c r="AT124" s="95">
        <v>40748</v>
      </c>
      <c r="AU124" s="96">
        <v>7</v>
      </c>
      <c r="AV124" s="97">
        <v>0.12664484345961446</v>
      </c>
      <c r="AX124" s="95">
        <v>40748</v>
      </c>
      <c r="AY124" s="96">
        <v>8</v>
      </c>
      <c r="AZ124" s="97">
        <v>0.15174435930805566</v>
      </c>
      <c r="BB124" s="95">
        <v>40748</v>
      </c>
      <c r="BC124" s="96">
        <v>9</v>
      </c>
      <c r="BD124" s="97">
        <v>0.15219270729388854</v>
      </c>
    </row>
    <row r="125" spans="1:56" x14ac:dyDescent="0.2">
      <c r="A125" s="52">
        <v>63765</v>
      </c>
      <c r="B125" s="95">
        <v>40749</v>
      </c>
      <c r="C125" s="95"/>
      <c r="D125" s="96">
        <v>1</v>
      </c>
      <c r="E125" s="98">
        <v>-5.17</v>
      </c>
      <c r="F125" s="98">
        <v>1.04</v>
      </c>
      <c r="G125" s="98">
        <v>0</v>
      </c>
      <c r="H125" s="98">
        <v>-240.49</v>
      </c>
      <c r="I125" s="98">
        <v>-244.62</v>
      </c>
      <c r="J125" s="98">
        <v>17138.12</v>
      </c>
      <c r="K125" s="98">
        <f t="shared" si="13"/>
        <v>0</v>
      </c>
      <c r="L125" s="98">
        <f t="shared" si="14"/>
        <v>0</v>
      </c>
      <c r="M125" s="98">
        <f t="shared" si="15"/>
        <v>0</v>
      </c>
      <c r="N125" s="98">
        <f t="shared" si="16"/>
        <v>0</v>
      </c>
      <c r="O125" s="98">
        <f t="shared" si="17"/>
        <v>17138.12</v>
      </c>
      <c r="P125" s="98">
        <v>0</v>
      </c>
      <c r="Q125" s="97">
        <f t="shared" si="12"/>
        <v>0.10011204549534289</v>
      </c>
      <c r="R125" s="97">
        <f t="shared" si="18"/>
        <v>0.10011204549534289</v>
      </c>
      <c r="S125" s="68">
        <v>171189.39</v>
      </c>
      <c r="T125" s="68">
        <v>0</v>
      </c>
      <c r="U125" s="68">
        <v>0</v>
      </c>
      <c r="V125" s="68">
        <v>0</v>
      </c>
      <c r="W125" s="68">
        <v>0</v>
      </c>
      <c r="X125" s="68">
        <v>171189.39</v>
      </c>
      <c r="Z125" s="95">
        <v>40749</v>
      </c>
      <c r="AA125" s="96">
        <v>2</v>
      </c>
      <c r="AB125" s="97">
        <v>8.2157080507235539E-2</v>
      </c>
      <c r="AD125" s="95">
        <v>40749</v>
      </c>
      <c r="AE125" s="96">
        <v>3</v>
      </c>
      <c r="AF125" s="97">
        <v>8.1920942567309057E-2</v>
      </c>
      <c r="AH125" s="95">
        <v>40749</v>
      </c>
      <c r="AI125" s="96">
        <v>4</v>
      </c>
      <c r="AJ125" s="97">
        <v>9.9571939383167177E-2</v>
      </c>
      <c r="AL125" s="75">
        <v>40749</v>
      </c>
      <c r="AM125" s="85">
        <v>5</v>
      </c>
      <c r="AN125" s="76">
        <v>0.11432954907155583</v>
      </c>
      <c r="AP125" s="95">
        <v>40749</v>
      </c>
      <c r="AQ125" s="96">
        <v>6</v>
      </c>
      <c r="AR125" s="97">
        <v>0.12416413253894291</v>
      </c>
      <c r="AT125" s="95">
        <v>40749</v>
      </c>
      <c r="AU125" s="96">
        <v>7</v>
      </c>
      <c r="AV125" s="97">
        <v>0.12383404390694631</v>
      </c>
      <c r="AX125" s="95">
        <v>40749</v>
      </c>
      <c r="AY125" s="96">
        <v>8</v>
      </c>
      <c r="AZ125" s="97">
        <v>0.14968058170591589</v>
      </c>
      <c r="BB125" s="95">
        <v>40749</v>
      </c>
      <c r="BC125" s="96">
        <v>9</v>
      </c>
      <c r="BD125" s="97">
        <v>0.15007640351964477</v>
      </c>
    </row>
    <row r="126" spans="1:56" x14ac:dyDescent="0.2">
      <c r="A126" s="52">
        <v>63765</v>
      </c>
      <c r="B126" s="95">
        <v>40750</v>
      </c>
      <c r="C126" s="95"/>
      <c r="D126" s="96">
        <v>1</v>
      </c>
      <c r="E126" s="98">
        <v>0</v>
      </c>
      <c r="F126" s="98">
        <v>0</v>
      </c>
      <c r="G126" s="98">
        <v>0</v>
      </c>
      <c r="H126" s="98">
        <v>84.42</v>
      </c>
      <c r="I126" s="98">
        <v>84.42</v>
      </c>
      <c r="J126" s="98">
        <v>17222.54</v>
      </c>
      <c r="K126" s="98">
        <f t="shared" si="13"/>
        <v>0</v>
      </c>
      <c r="L126" s="98">
        <f t="shared" si="14"/>
        <v>0</v>
      </c>
      <c r="M126" s="98">
        <f t="shared" si="15"/>
        <v>0</v>
      </c>
      <c r="N126" s="98">
        <f t="shared" si="16"/>
        <v>0</v>
      </c>
      <c r="O126" s="98">
        <f t="shared" si="17"/>
        <v>17222.54</v>
      </c>
      <c r="P126" s="98">
        <v>0</v>
      </c>
      <c r="Q126" s="97">
        <f t="shared" si="12"/>
        <v>0.10060518353386269</v>
      </c>
      <c r="R126" s="97">
        <f t="shared" si="18"/>
        <v>0.10060518353386269</v>
      </c>
      <c r="S126" s="68">
        <v>171189.39</v>
      </c>
      <c r="T126" s="68">
        <v>0</v>
      </c>
      <c r="U126" s="68">
        <v>0</v>
      </c>
      <c r="V126" s="68">
        <v>0</v>
      </c>
      <c r="W126" s="68">
        <v>0</v>
      </c>
      <c r="X126" s="68">
        <v>171189.39</v>
      </c>
      <c r="Z126" s="95">
        <v>40750</v>
      </c>
      <c r="AA126" s="96">
        <v>2</v>
      </c>
      <c r="AB126" s="97">
        <v>8.1769597335569266E-2</v>
      </c>
      <c r="AD126" s="95">
        <v>40750</v>
      </c>
      <c r="AE126" s="96">
        <v>3</v>
      </c>
      <c r="AF126" s="97">
        <v>8.1374653383299106E-2</v>
      </c>
      <c r="AH126" s="95">
        <v>40750</v>
      </c>
      <c r="AI126" s="96">
        <v>4</v>
      </c>
      <c r="AJ126" s="97">
        <v>9.927896701192486E-2</v>
      </c>
      <c r="AL126" s="75">
        <v>40750</v>
      </c>
      <c r="AM126" s="85">
        <v>5</v>
      </c>
      <c r="AN126" s="76">
        <v>0.11427543357836746</v>
      </c>
      <c r="AP126" s="95">
        <v>40750</v>
      </c>
      <c r="AQ126" s="96">
        <v>6</v>
      </c>
      <c r="AR126" s="97">
        <v>0.12360692625978537</v>
      </c>
      <c r="AT126" s="95">
        <v>40750</v>
      </c>
      <c r="AU126" s="96">
        <v>7</v>
      </c>
      <c r="AV126" s="97">
        <v>0.12323502105145966</v>
      </c>
      <c r="AX126" s="95">
        <v>40750</v>
      </c>
      <c r="AY126" s="96">
        <v>8</v>
      </c>
      <c r="AZ126" s="97">
        <v>0.14903034352301622</v>
      </c>
      <c r="BB126" s="95">
        <v>40750</v>
      </c>
      <c r="BC126" s="96">
        <v>9</v>
      </c>
      <c r="BD126" s="97">
        <v>0.14966234408555362</v>
      </c>
    </row>
    <row r="127" spans="1:56" x14ac:dyDescent="0.2">
      <c r="A127" s="52">
        <v>63765</v>
      </c>
      <c r="B127" s="95">
        <v>40751</v>
      </c>
      <c r="C127" s="95"/>
      <c r="D127" s="96">
        <v>1</v>
      </c>
      <c r="E127" s="98">
        <v>620.28</v>
      </c>
      <c r="F127" s="98">
        <v>-43.42</v>
      </c>
      <c r="G127" s="98">
        <v>0</v>
      </c>
      <c r="H127" s="98">
        <v>-80.11</v>
      </c>
      <c r="I127" s="98">
        <v>496.75</v>
      </c>
      <c r="J127" s="98">
        <v>17719.29</v>
      </c>
      <c r="K127" s="98">
        <f t="shared" si="13"/>
        <v>0</v>
      </c>
      <c r="L127" s="98">
        <f t="shared" si="14"/>
        <v>0</v>
      </c>
      <c r="M127" s="98">
        <f t="shared" si="15"/>
        <v>0</v>
      </c>
      <c r="N127" s="98">
        <f t="shared" si="16"/>
        <v>0</v>
      </c>
      <c r="O127" s="98">
        <f t="shared" si="17"/>
        <v>17719.29</v>
      </c>
      <c r="P127" s="98">
        <v>0</v>
      </c>
      <c r="Q127" s="97">
        <f t="shared" si="12"/>
        <v>0.10350694047101867</v>
      </c>
      <c r="R127" s="97">
        <f t="shared" si="18"/>
        <v>0.10350694047101867</v>
      </c>
      <c r="S127" s="68">
        <v>171189.39</v>
      </c>
      <c r="T127" s="68">
        <v>0</v>
      </c>
      <c r="U127" s="68">
        <v>0</v>
      </c>
      <c r="V127" s="68">
        <v>0</v>
      </c>
      <c r="W127" s="68">
        <v>0</v>
      </c>
      <c r="X127" s="68">
        <v>171189.39</v>
      </c>
      <c r="Z127" s="95">
        <v>40751</v>
      </c>
      <c r="AA127" s="96">
        <v>2</v>
      </c>
      <c r="AB127" s="97">
        <v>8.4499239366706003E-2</v>
      </c>
      <c r="AD127" s="95">
        <v>40751</v>
      </c>
      <c r="AE127" s="96">
        <v>3</v>
      </c>
      <c r="AF127" s="97">
        <v>8.4092391032313876E-2</v>
      </c>
      <c r="AH127" s="95">
        <v>40751</v>
      </c>
      <c r="AI127" s="96">
        <v>4</v>
      </c>
      <c r="AJ127" s="97">
        <v>0.10214983306544601</v>
      </c>
      <c r="AL127" s="75">
        <v>40751</v>
      </c>
      <c r="AM127" s="85">
        <v>5</v>
      </c>
      <c r="AN127" s="76">
        <v>0.11722046745043879</v>
      </c>
      <c r="AP127" s="95">
        <v>40751</v>
      </c>
      <c r="AQ127" s="96">
        <v>6</v>
      </c>
      <c r="AR127" s="97">
        <v>0.12773953949687061</v>
      </c>
      <c r="AT127" s="95">
        <v>40751</v>
      </c>
      <c r="AU127" s="96">
        <v>7</v>
      </c>
      <c r="AV127" s="97">
        <v>0.1273360236774837</v>
      </c>
      <c r="AX127" s="95">
        <v>40751</v>
      </c>
      <c r="AY127" s="96">
        <v>8</v>
      </c>
      <c r="AZ127" s="97">
        <v>0.15342322002603689</v>
      </c>
      <c r="BB127" s="95">
        <v>40751</v>
      </c>
      <c r="BC127" s="96">
        <v>9</v>
      </c>
      <c r="BD127" s="97">
        <v>0.15394095823782902</v>
      </c>
    </row>
    <row r="128" spans="1:56" x14ac:dyDescent="0.2">
      <c r="A128" s="52">
        <v>63765</v>
      </c>
      <c r="B128" s="95">
        <v>40752</v>
      </c>
      <c r="C128" s="95"/>
      <c r="D128" s="96">
        <v>1</v>
      </c>
      <c r="E128" s="98">
        <v>0.04</v>
      </c>
      <c r="F128" s="98">
        <v>0</v>
      </c>
      <c r="G128" s="98">
        <v>0</v>
      </c>
      <c r="H128" s="98">
        <v>-80.19</v>
      </c>
      <c r="I128" s="98">
        <v>-80.150000000000006</v>
      </c>
      <c r="J128" s="98">
        <v>17639.14</v>
      </c>
      <c r="K128" s="98">
        <f t="shared" si="13"/>
        <v>0</v>
      </c>
      <c r="L128" s="98">
        <f t="shared" si="14"/>
        <v>0</v>
      </c>
      <c r="M128" s="98">
        <f t="shared" si="15"/>
        <v>0</v>
      </c>
      <c r="N128" s="98">
        <f t="shared" si="16"/>
        <v>0</v>
      </c>
      <c r="O128" s="98">
        <f t="shared" si="17"/>
        <v>17639.14</v>
      </c>
      <c r="P128" s="98">
        <v>0</v>
      </c>
      <c r="Q128" s="97">
        <f t="shared" si="12"/>
        <v>0.1030387455671172</v>
      </c>
      <c r="R128" s="97">
        <f t="shared" si="18"/>
        <v>0.1030387455671172</v>
      </c>
      <c r="S128" s="68">
        <v>171189.39</v>
      </c>
      <c r="T128" s="68">
        <v>0</v>
      </c>
      <c r="U128" s="68">
        <v>0</v>
      </c>
      <c r="V128" s="68">
        <v>0</v>
      </c>
      <c r="W128" s="68">
        <v>0</v>
      </c>
      <c r="X128" s="68">
        <v>171189.39</v>
      </c>
      <c r="Z128" s="95">
        <v>40752</v>
      </c>
      <c r="AA128" s="96">
        <v>2</v>
      </c>
      <c r="AB128" s="97">
        <v>8.3878748497155806E-2</v>
      </c>
      <c r="AD128" s="95">
        <v>40752</v>
      </c>
      <c r="AE128" s="96">
        <v>3</v>
      </c>
      <c r="AF128" s="97">
        <v>8.3474352174376321E-2</v>
      </c>
      <c r="AH128" s="95">
        <v>40752</v>
      </c>
      <c r="AI128" s="96">
        <v>4</v>
      </c>
      <c r="AJ128" s="97">
        <v>0.10168662807506207</v>
      </c>
      <c r="AL128" s="75">
        <v>40752</v>
      </c>
      <c r="AM128" s="85">
        <v>5</v>
      </c>
      <c r="AN128" s="76">
        <v>0.11693639078046651</v>
      </c>
      <c r="AP128" s="95">
        <v>40752</v>
      </c>
      <c r="AQ128" s="96">
        <v>6</v>
      </c>
      <c r="AR128" s="97">
        <v>0.12681086236494132</v>
      </c>
      <c r="AT128" s="95">
        <v>40752</v>
      </c>
      <c r="AU128" s="96">
        <v>7</v>
      </c>
      <c r="AV128" s="97">
        <v>0.12641445005365806</v>
      </c>
      <c r="AX128" s="95">
        <v>40752</v>
      </c>
      <c r="AY128" s="96">
        <v>8</v>
      </c>
      <c r="AZ128" s="97">
        <v>0.15274986672998936</v>
      </c>
      <c r="BB128" s="95">
        <v>40752</v>
      </c>
      <c r="BC128" s="96">
        <v>9</v>
      </c>
      <c r="BD128" s="97">
        <v>0.15325085918101042</v>
      </c>
    </row>
    <row r="129" spans="1:56" x14ac:dyDescent="0.2">
      <c r="A129" s="52">
        <v>63765</v>
      </c>
      <c r="B129" s="95">
        <v>40753</v>
      </c>
      <c r="C129" s="95"/>
      <c r="D129" s="96">
        <v>1</v>
      </c>
      <c r="E129" s="98">
        <v>0</v>
      </c>
      <c r="F129" s="98">
        <v>0</v>
      </c>
      <c r="G129" s="98">
        <v>0</v>
      </c>
      <c r="H129" s="98">
        <v>-79.900000000000006</v>
      </c>
      <c r="I129" s="98">
        <v>-79.900000000000006</v>
      </c>
      <c r="J129" s="98">
        <v>17559.240000000002</v>
      </c>
      <c r="K129" s="98">
        <f t="shared" si="13"/>
        <v>0</v>
      </c>
      <c r="L129" s="98">
        <f t="shared" si="14"/>
        <v>0</v>
      </c>
      <c r="M129" s="98">
        <f t="shared" si="15"/>
        <v>0</v>
      </c>
      <c r="N129" s="98">
        <f t="shared" si="16"/>
        <v>0</v>
      </c>
      <c r="O129" s="98">
        <f t="shared" si="17"/>
        <v>17559.240000000002</v>
      </c>
      <c r="P129" s="98">
        <v>0</v>
      </c>
      <c r="Q129" s="97">
        <f t="shared" si="12"/>
        <v>0.10257201103409505</v>
      </c>
      <c r="R129" s="97">
        <f t="shared" si="18"/>
        <v>0.10257201103409505</v>
      </c>
      <c r="S129" s="68">
        <v>171189.39</v>
      </c>
      <c r="T129" s="68">
        <v>0</v>
      </c>
      <c r="U129" s="68">
        <v>0</v>
      </c>
      <c r="V129" s="68">
        <v>0</v>
      </c>
      <c r="W129" s="68">
        <v>0</v>
      </c>
      <c r="X129" s="68">
        <v>171189.39</v>
      </c>
      <c r="Z129" s="95">
        <v>40753</v>
      </c>
      <c r="AA129" s="96">
        <v>2</v>
      </c>
      <c r="AB129" s="97">
        <v>8.3259983610552868E-2</v>
      </c>
      <c r="AD129" s="95">
        <v>40753</v>
      </c>
      <c r="AE129" s="96">
        <v>3</v>
      </c>
      <c r="AF129" s="97">
        <v>8.2858606903801327E-2</v>
      </c>
      <c r="AH129" s="95">
        <v>40753</v>
      </c>
      <c r="AI129" s="96">
        <v>4</v>
      </c>
      <c r="AJ129" s="97">
        <v>0.10122485863733427</v>
      </c>
      <c r="AL129" s="75">
        <v>40753</v>
      </c>
      <c r="AM129" s="85">
        <v>5</v>
      </c>
      <c r="AN129" s="76">
        <v>0.11665313110840612</v>
      </c>
      <c r="AP129" s="95">
        <v>40753</v>
      </c>
      <c r="AQ129" s="96">
        <v>6</v>
      </c>
      <c r="AR129" s="97">
        <v>0.12588218523301206</v>
      </c>
      <c r="AT129" s="95">
        <v>40753</v>
      </c>
      <c r="AU129" s="96">
        <v>7</v>
      </c>
      <c r="AV129" s="97">
        <v>0.12549287642983245</v>
      </c>
      <c r="AX129" s="95">
        <v>40753</v>
      </c>
      <c r="AY129" s="96">
        <v>8</v>
      </c>
      <c r="AZ129" s="97">
        <v>0.15207802094132103</v>
      </c>
      <c r="BB129" s="95">
        <v>40753</v>
      </c>
      <c r="BC129" s="96">
        <v>9</v>
      </c>
      <c r="BD129" s="97">
        <v>0.15256076012419179</v>
      </c>
    </row>
    <row r="130" spans="1:56" x14ac:dyDescent="0.2">
      <c r="A130" s="52">
        <v>63765</v>
      </c>
      <c r="B130" s="95">
        <v>40754</v>
      </c>
      <c r="C130" s="95"/>
      <c r="D130" s="96">
        <v>1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17559.240000000002</v>
      </c>
      <c r="K130" s="98">
        <f t="shared" si="13"/>
        <v>0</v>
      </c>
      <c r="L130" s="98">
        <f t="shared" si="14"/>
        <v>0</v>
      </c>
      <c r="M130" s="98">
        <f t="shared" si="15"/>
        <v>0</v>
      </c>
      <c r="N130" s="98">
        <f t="shared" si="16"/>
        <v>0</v>
      </c>
      <c r="O130" s="98">
        <f t="shared" si="17"/>
        <v>17559.240000000002</v>
      </c>
      <c r="P130" s="98">
        <v>0</v>
      </c>
      <c r="Q130" s="97">
        <f t="shared" si="12"/>
        <v>0.10257201103409505</v>
      </c>
      <c r="R130" s="97">
        <f t="shared" si="18"/>
        <v>0.10257201103409505</v>
      </c>
      <c r="S130" s="68">
        <v>171189.39</v>
      </c>
      <c r="T130" s="68">
        <v>0</v>
      </c>
      <c r="U130" s="68">
        <v>0</v>
      </c>
      <c r="V130" s="68">
        <v>0</v>
      </c>
      <c r="W130" s="68">
        <v>0</v>
      </c>
      <c r="X130" s="68">
        <v>171189.39</v>
      </c>
      <c r="Z130" s="95">
        <v>40754</v>
      </c>
      <c r="AA130" s="96">
        <v>2</v>
      </c>
      <c r="AB130" s="97">
        <v>8.3259983610552868E-2</v>
      </c>
      <c r="AD130" s="95">
        <v>40754</v>
      </c>
      <c r="AE130" s="96">
        <v>3</v>
      </c>
      <c r="AF130" s="97">
        <v>8.2858606903801327E-2</v>
      </c>
      <c r="AH130" s="95">
        <v>40754</v>
      </c>
      <c r="AI130" s="96">
        <v>4</v>
      </c>
      <c r="AJ130" s="97">
        <v>0.10122485863733427</v>
      </c>
      <c r="AL130" s="75">
        <v>40754</v>
      </c>
      <c r="AM130" s="85">
        <v>5</v>
      </c>
      <c r="AN130" s="76">
        <v>0.11665313110840612</v>
      </c>
      <c r="AP130" s="95">
        <v>40754</v>
      </c>
      <c r="AQ130" s="96">
        <v>6</v>
      </c>
      <c r="AR130" s="97">
        <v>0.12588218523301206</v>
      </c>
      <c r="AT130" s="95">
        <v>40754</v>
      </c>
      <c r="AU130" s="96">
        <v>7</v>
      </c>
      <c r="AV130" s="97">
        <v>0.12549287642983245</v>
      </c>
      <c r="AX130" s="95">
        <v>40754</v>
      </c>
      <c r="AY130" s="96">
        <v>8</v>
      </c>
      <c r="AZ130" s="97">
        <v>0.15207802094132103</v>
      </c>
      <c r="BB130" s="95">
        <v>40754</v>
      </c>
      <c r="BC130" s="96">
        <v>9</v>
      </c>
      <c r="BD130" s="97">
        <v>0.15256076012419179</v>
      </c>
    </row>
    <row r="131" spans="1:56" x14ac:dyDescent="0.2">
      <c r="A131" s="52">
        <v>63765</v>
      </c>
      <c r="B131" s="95">
        <v>40755</v>
      </c>
      <c r="C131" s="95"/>
      <c r="D131" s="96">
        <v>1</v>
      </c>
      <c r="E131" s="98">
        <v>0</v>
      </c>
      <c r="F131" s="98">
        <v>0</v>
      </c>
      <c r="G131" s="98">
        <v>0</v>
      </c>
      <c r="H131" s="98">
        <v>0</v>
      </c>
      <c r="I131" s="98">
        <v>0</v>
      </c>
      <c r="J131" s="98">
        <v>17559.240000000002</v>
      </c>
      <c r="K131" s="98">
        <f t="shared" si="13"/>
        <v>0</v>
      </c>
      <c r="L131" s="98">
        <f t="shared" si="14"/>
        <v>0</v>
      </c>
      <c r="M131" s="98">
        <f t="shared" si="15"/>
        <v>0</v>
      </c>
      <c r="N131" s="98">
        <f t="shared" si="16"/>
        <v>0</v>
      </c>
      <c r="O131" s="98">
        <f t="shared" si="17"/>
        <v>17559.240000000002</v>
      </c>
      <c r="P131" s="98">
        <v>0</v>
      </c>
      <c r="Q131" s="97">
        <f t="shared" si="12"/>
        <v>0.10257201103409505</v>
      </c>
      <c r="R131" s="97">
        <f t="shared" si="18"/>
        <v>0.10257201103409505</v>
      </c>
      <c r="S131" s="68">
        <v>171189.39</v>
      </c>
      <c r="T131" s="68">
        <v>0</v>
      </c>
      <c r="U131" s="68">
        <v>0</v>
      </c>
      <c r="V131" s="68">
        <v>0</v>
      </c>
      <c r="W131" s="68">
        <v>0</v>
      </c>
      <c r="X131" s="68">
        <v>171189.39</v>
      </c>
      <c r="Z131" s="95">
        <v>40755</v>
      </c>
      <c r="AA131" s="96">
        <v>2</v>
      </c>
      <c r="AB131" s="97">
        <v>8.3259983610552868E-2</v>
      </c>
      <c r="AD131" s="95">
        <v>40755</v>
      </c>
      <c r="AE131" s="96">
        <v>3</v>
      </c>
      <c r="AF131" s="97">
        <v>8.2858606903801327E-2</v>
      </c>
      <c r="AH131" s="95">
        <v>40755</v>
      </c>
      <c r="AI131" s="96">
        <v>4</v>
      </c>
      <c r="AJ131" s="97">
        <v>0.10122485863733427</v>
      </c>
      <c r="AL131" s="75">
        <v>40755</v>
      </c>
      <c r="AM131" s="85">
        <v>5</v>
      </c>
      <c r="AN131" s="76">
        <v>0.11665313110840612</v>
      </c>
      <c r="AP131" s="95">
        <v>40755</v>
      </c>
      <c r="AQ131" s="96">
        <v>6</v>
      </c>
      <c r="AR131" s="97">
        <v>0.12588218523301206</v>
      </c>
      <c r="AT131" s="95">
        <v>40755</v>
      </c>
      <c r="AU131" s="96">
        <v>7</v>
      </c>
      <c r="AV131" s="97">
        <v>0.12549287642983245</v>
      </c>
      <c r="AX131" s="95">
        <v>40755</v>
      </c>
      <c r="AY131" s="96">
        <v>8</v>
      </c>
      <c r="AZ131" s="97">
        <v>0.15207802094132103</v>
      </c>
      <c r="BB131" s="95">
        <v>40755</v>
      </c>
      <c r="BC131" s="96">
        <v>9</v>
      </c>
      <c r="BD131" s="97">
        <v>0.15256076012419179</v>
      </c>
    </row>
    <row r="132" spans="1:56" x14ac:dyDescent="0.2">
      <c r="A132" s="52">
        <v>63765</v>
      </c>
      <c r="B132" s="95">
        <v>40756</v>
      </c>
      <c r="C132" s="95"/>
      <c r="D132" s="96">
        <v>1</v>
      </c>
      <c r="E132" s="98">
        <v>0</v>
      </c>
      <c r="F132" s="98">
        <v>0</v>
      </c>
      <c r="G132" s="98">
        <v>0</v>
      </c>
      <c r="H132" s="98">
        <v>-238.79</v>
      </c>
      <c r="I132" s="98">
        <v>-238.79</v>
      </c>
      <c r="J132" s="98">
        <v>17320.45</v>
      </c>
      <c r="K132" s="98">
        <f t="shared" si="13"/>
        <v>0</v>
      </c>
      <c r="L132" s="98">
        <f t="shared" si="14"/>
        <v>0</v>
      </c>
      <c r="M132" s="98">
        <f t="shared" si="15"/>
        <v>0</v>
      </c>
      <c r="N132" s="98">
        <f t="shared" si="16"/>
        <v>0</v>
      </c>
      <c r="O132" s="98">
        <f t="shared" si="17"/>
        <v>17320.45</v>
      </c>
      <c r="P132" s="98">
        <v>0</v>
      </c>
      <c r="Q132" s="97">
        <f t="shared" si="12"/>
        <v>0.10117712318502917</v>
      </c>
      <c r="R132" s="97">
        <f t="shared" si="18"/>
        <v>0.10117712318502917</v>
      </c>
      <c r="S132" s="68">
        <v>171189.39</v>
      </c>
      <c r="T132" s="68">
        <v>0</v>
      </c>
      <c r="U132" s="68">
        <v>0</v>
      </c>
      <c r="V132" s="68">
        <v>0</v>
      </c>
      <c r="W132" s="68">
        <v>0</v>
      </c>
      <c r="X132" s="68">
        <v>171189.39</v>
      </c>
      <c r="Z132" s="95">
        <v>40756</v>
      </c>
      <c r="AA132" s="96">
        <v>2</v>
      </c>
      <c r="AB132" s="97">
        <v>8.1411455874006916E-2</v>
      </c>
      <c r="AD132" s="95">
        <v>40756</v>
      </c>
      <c r="AE132" s="96">
        <v>3</v>
      </c>
      <c r="AF132" s="97">
        <v>8.1017750434969699E-2</v>
      </c>
      <c r="AH132" s="95">
        <v>40756</v>
      </c>
      <c r="AI132" s="96">
        <v>4</v>
      </c>
      <c r="AJ132" s="97">
        <v>9.9844814017223435E-2</v>
      </c>
      <c r="AL132" s="75">
        <v>40756</v>
      </c>
      <c r="AM132" s="85">
        <v>5</v>
      </c>
      <c r="AN132" s="76">
        <v>0.11580651764682548</v>
      </c>
      <c r="AP132" s="95">
        <v>40756</v>
      </c>
      <c r="AQ132" s="96">
        <v>6</v>
      </c>
      <c r="AR132" s="97">
        <v>0.12309615383722428</v>
      </c>
      <c r="AT132" s="95">
        <v>40756</v>
      </c>
      <c r="AU132" s="96">
        <v>7</v>
      </c>
      <c r="AV132" s="97">
        <v>0.12272815555835556</v>
      </c>
      <c r="AX132" s="95">
        <v>40756</v>
      </c>
      <c r="AY132" s="96">
        <v>8</v>
      </c>
      <c r="AZ132" s="97">
        <v>0.14976500211915167</v>
      </c>
      <c r="BB132" s="95">
        <v>40756</v>
      </c>
      <c r="BC132" s="96">
        <v>9</v>
      </c>
      <c r="BD132" s="97">
        <v>0.15049046295373594</v>
      </c>
    </row>
    <row r="133" spans="1:56" x14ac:dyDescent="0.2">
      <c r="A133" s="52">
        <v>63765</v>
      </c>
      <c r="B133" s="95">
        <v>40757</v>
      </c>
      <c r="C133" s="95"/>
      <c r="D133" s="96">
        <v>1</v>
      </c>
      <c r="E133" s="98">
        <v>0</v>
      </c>
      <c r="F133" s="98">
        <v>0</v>
      </c>
      <c r="G133" s="98">
        <v>0</v>
      </c>
      <c r="H133" s="98">
        <v>-80.67</v>
      </c>
      <c r="I133" s="98">
        <v>-80.67</v>
      </c>
      <c r="J133" s="98">
        <v>17239.78</v>
      </c>
      <c r="K133" s="98">
        <f t="shared" si="13"/>
        <v>0</v>
      </c>
      <c r="L133" s="98">
        <f t="shared" si="14"/>
        <v>0</v>
      </c>
      <c r="M133" s="98">
        <f t="shared" si="15"/>
        <v>0</v>
      </c>
      <c r="N133" s="98">
        <f t="shared" si="16"/>
        <v>0</v>
      </c>
      <c r="O133" s="98">
        <f t="shared" si="17"/>
        <v>17239.78</v>
      </c>
      <c r="P133" s="98">
        <v>0</v>
      </c>
      <c r="Q133" s="97">
        <f t="shared" si="12"/>
        <v>0.10070589070969876</v>
      </c>
      <c r="R133" s="97">
        <f t="shared" si="18"/>
        <v>0.10070589070969876</v>
      </c>
      <c r="S133" s="68">
        <v>171189.39</v>
      </c>
      <c r="T133" s="68">
        <v>0</v>
      </c>
      <c r="U133" s="68">
        <v>0</v>
      </c>
      <c r="V133" s="68">
        <v>0</v>
      </c>
      <c r="W133" s="68">
        <v>0</v>
      </c>
      <c r="X133" s="68">
        <v>171189.39</v>
      </c>
      <c r="Z133" s="95">
        <v>40757</v>
      </c>
      <c r="AA133" s="96">
        <v>2</v>
      </c>
      <c r="AB133" s="97">
        <v>8.0786650047088487E-2</v>
      </c>
      <c r="AD133" s="95">
        <v>40757</v>
      </c>
      <c r="AE133" s="96">
        <v>3</v>
      </c>
      <c r="AF133" s="97">
        <v>8.0395903184235853E-2</v>
      </c>
      <c r="AH133" s="95">
        <v>40757</v>
      </c>
      <c r="AI133" s="96">
        <v>4</v>
      </c>
      <c r="AJ133" s="97">
        <v>9.9378618292139162E-2</v>
      </c>
      <c r="AL133" s="75">
        <v>40757</v>
      </c>
      <c r="AM133" s="85">
        <v>5</v>
      </c>
      <c r="AN133" s="76">
        <v>0.11552052965146299</v>
      </c>
      <c r="AP133" s="95">
        <v>40757</v>
      </c>
      <c r="AQ133" s="96">
        <v>6</v>
      </c>
      <c r="AR133" s="97">
        <v>0.12215189712238672</v>
      </c>
      <c r="AT133" s="95">
        <v>40757</v>
      </c>
      <c r="AU133" s="96">
        <v>7</v>
      </c>
      <c r="AV133" s="97">
        <v>0.12180658193452992</v>
      </c>
      <c r="AX133" s="95">
        <v>40757</v>
      </c>
      <c r="AY133" s="96">
        <v>8</v>
      </c>
      <c r="AZ133" s="97">
        <v>0.149088131305886</v>
      </c>
      <c r="BB133" s="95">
        <v>40757</v>
      </c>
      <c r="BC133" s="96">
        <v>9</v>
      </c>
      <c r="BD133" s="97">
        <v>0.14980036389691734</v>
      </c>
    </row>
    <row r="134" spans="1:56" x14ac:dyDescent="0.2">
      <c r="A134" s="52">
        <v>63765</v>
      </c>
      <c r="B134" s="95">
        <v>40758</v>
      </c>
      <c r="C134" s="95"/>
      <c r="D134" s="96">
        <v>1</v>
      </c>
      <c r="E134" s="98">
        <v>1419.77</v>
      </c>
      <c r="F134" s="98">
        <v>-283.95</v>
      </c>
      <c r="G134" s="98">
        <v>0</v>
      </c>
      <c r="H134" s="98">
        <v>-79.989999999999995</v>
      </c>
      <c r="I134" s="98">
        <v>1055.83</v>
      </c>
      <c r="J134" s="98">
        <v>18295.61</v>
      </c>
      <c r="K134" s="98">
        <f t="shared" si="13"/>
        <v>0</v>
      </c>
      <c r="L134" s="98">
        <f t="shared" si="14"/>
        <v>0</v>
      </c>
      <c r="M134" s="98">
        <f t="shared" si="15"/>
        <v>0</v>
      </c>
      <c r="N134" s="98">
        <f t="shared" si="16"/>
        <v>0</v>
      </c>
      <c r="O134" s="98">
        <f t="shared" si="17"/>
        <v>18295.61</v>
      </c>
      <c r="P134" s="98">
        <v>0</v>
      </c>
      <c r="Q134" s="97">
        <f t="shared" si="12"/>
        <v>0.10687350425163615</v>
      </c>
      <c r="R134" s="97">
        <f t="shared" si="18"/>
        <v>0.10687350425163615</v>
      </c>
      <c r="S134" s="68">
        <v>171189.39</v>
      </c>
      <c r="T134" s="68">
        <v>0</v>
      </c>
      <c r="U134" s="68">
        <v>0</v>
      </c>
      <c r="V134" s="68">
        <v>0</v>
      </c>
      <c r="W134" s="68">
        <v>0</v>
      </c>
      <c r="X134" s="68">
        <v>171189.39</v>
      </c>
      <c r="Z134" s="95">
        <v>40758</v>
      </c>
      <c r="AA134" s="96">
        <v>2</v>
      </c>
      <c r="AB134" s="97">
        <v>8.6762003010601205E-2</v>
      </c>
      <c r="AD134" s="95">
        <v>40758</v>
      </c>
      <c r="AE134" s="96">
        <v>3</v>
      </c>
      <c r="AF134" s="97">
        <v>8.6345611201850317E-2</v>
      </c>
      <c r="AH134" s="95">
        <v>40758</v>
      </c>
      <c r="AI134" s="96">
        <v>4</v>
      </c>
      <c r="AJ134" s="97">
        <v>0.10548067411587476</v>
      </c>
      <c r="AL134" s="75">
        <v>40758</v>
      </c>
      <c r="AM134" s="85">
        <v>5</v>
      </c>
      <c r="AN134" s="76">
        <v>0.12159556872101521</v>
      </c>
      <c r="AP134" s="95">
        <v>40758</v>
      </c>
      <c r="AQ134" s="96">
        <v>6</v>
      </c>
      <c r="AR134" s="97">
        <v>0.13117479461972315</v>
      </c>
      <c r="AT134" s="95">
        <v>40758</v>
      </c>
      <c r="AU134" s="96">
        <v>7</v>
      </c>
      <c r="AV134" s="97">
        <v>0.13069976740444722</v>
      </c>
      <c r="AX134" s="95">
        <v>40758</v>
      </c>
      <c r="AY134" s="96">
        <v>8</v>
      </c>
      <c r="AZ134" s="97">
        <v>0.15839095934299666</v>
      </c>
      <c r="BB134" s="95">
        <v>40758</v>
      </c>
      <c r="BC134" s="96">
        <v>9</v>
      </c>
      <c r="BD134" s="97">
        <v>0.15895567805071095</v>
      </c>
    </row>
    <row r="135" spans="1:56" x14ac:dyDescent="0.2">
      <c r="A135" s="52">
        <v>63765</v>
      </c>
      <c r="B135" s="95">
        <v>40759</v>
      </c>
      <c r="C135" s="95"/>
      <c r="D135" s="96">
        <v>1</v>
      </c>
      <c r="E135" s="98">
        <v>0</v>
      </c>
      <c r="F135" s="98">
        <v>0</v>
      </c>
      <c r="G135" s="98">
        <v>0</v>
      </c>
      <c r="H135" s="98">
        <v>-79.180000000000007</v>
      </c>
      <c r="I135" s="98">
        <v>-79.180000000000007</v>
      </c>
      <c r="J135" s="98">
        <v>18216.43</v>
      </c>
      <c r="K135" s="98">
        <f t="shared" si="13"/>
        <v>0</v>
      </c>
      <c r="L135" s="98">
        <f t="shared" si="14"/>
        <v>0</v>
      </c>
      <c r="M135" s="98">
        <f t="shared" si="15"/>
        <v>0</v>
      </c>
      <c r="N135" s="98">
        <f t="shared" si="16"/>
        <v>0</v>
      </c>
      <c r="O135" s="98">
        <f t="shared" si="17"/>
        <v>18216.43</v>
      </c>
      <c r="P135" s="98">
        <v>0</v>
      </c>
      <c r="Q135" s="97">
        <f t="shared" si="12"/>
        <v>0.10641097558674635</v>
      </c>
      <c r="R135" s="97">
        <f t="shared" si="18"/>
        <v>0.10641097558674635</v>
      </c>
      <c r="S135" s="68">
        <v>171189.39</v>
      </c>
      <c r="T135" s="68">
        <v>0</v>
      </c>
      <c r="U135" s="68">
        <v>0</v>
      </c>
      <c r="V135" s="68">
        <v>0</v>
      </c>
      <c r="W135" s="68">
        <v>0</v>
      </c>
      <c r="X135" s="68">
        <v>171189.39</v>
      </c>
      <c r="Z135" s="95">
        <v>40759</v>
      </c>
      <c r="AA135" s="96">
        <v>2</v>
      </c>
      <c r="AB135" s="97">
        <v>8.61492790643138E-2</v>
      </c>
      <c r="AD135" s="95">
        <v>40759</v>
      </c>
      <c r="AE135" s="96">
        <v>3</v>
      </c>
      <c r="AF135" s="97">
        <v>8.5735413185965198E-2</v>
      </c>
      <c r="AH135" s="95">
        <v>40759</v>
      </c>
      <c r="AI135" s="96">
        <v>4</v>
      </c>
      <c r="AJ135" s="97">
        <v>0.1050230917067274</v>
      </c>
      <c r="AL135" s="75">
        <v>40759</v>
      </c>
      <c r="AM135" s="85">
        <v>5</v>
      </c>
      <c r="AN135" s="76">
        <v>0.12131482375353683</v>
      </c>
      <c r="AP135" s="95">
        <v>40759</v>
      </c>
      <c r="AQ135" s="96">
        <v>6</v>
      </c>
      <c r="AR135" s="97">
        <v>0.13024980845008638</v>
      </c>
      <c r="AT135" s="95">
        <v>40759</v>
      </c>
      <c r="AU135" s="96">
        <v>7</v>
      </c>
      <c r="AV135" s="97">
        <v>0.12982427246181288</v>
      </c>
      <c r="AX135" s="95">
        <v>40759</v>
      </c>
      <c r="AY135" s="96">
        <v>8</v>
      </c>
      <c r="AZ135" s="97">
        <v>0.15772313357400622</v>
      </c>
      <c r="BB135" s="95">
        <v>40759</v>
      </c>
      <c r="BC135" s="96">
        <v>9</v>
      </c>
      <c r="BD135" s="97">
        <v>0.15826557899389235</v>
      </c>
    </row>
    <row r="136" spans="1:56" x14ac:dyDescent="0.2">
      <c r="A136" s="52">
        <v>63765</v>
      </c>
      <c r="B136" s="95">
        <v>40760</v>
      </c>
      <c r="C136" s="95"/>
      <c r="D136" s="96">
        <v>1</v>
      </c>
      <c r="E136" s="98">
        <v>-0.11</v>
      </c>
      <c r="F136" s="98">
        <v>0</v>
      </c>
      <c r="G136" s="98">
        <v>0</v>
      </c>
      <c r="H136" s="98">
        <v>-77.42</v>
      </c>
      <c r="I136" s="98">
        <v>-77.53</v>
      </c>
      <c r="J136" s="98">
        <v>18138.900000000001</v>
      </c>
      <c r="K136" s="98">
        <f t="shared" si="13"/>
        <v>0</v>
      </c>
      <c r="L136" s="98">
        <f t="shared" si="14"/>
        <v>0</v>
      </c>
      <c r="M136" s="98">
        <f t="shared" si="15"/>
        <v>0</v>
      </c>
      <c r="N136" s="98">
        <f t="shared" si="16"/>
        <v>0</v>
      </c>
      <c r="O136" s="98">
        <f t="shared" si="17"/>
        <v>18138.900000000001</v>
      </c>
      <c r="P136" s="98">
        <v>0</v>
      </c>
      <c r="Q136" s="97">
        <f t="shared" si="12"/>
        <v>0.10595808536965988</v>
      </c>
      <c r="R136" s="97">
        <f t="shared" si="18"/>
        <v>0.10595808536965988</v>
      </c>
      <c r="S136" s="68">
        <v>171189.39</v>
      </c>
      <c r="T136" s="68">
        <v>0</v>
      </c>
      <c r="U136" s="68">
        <v>0</v>
      </c>
      <c r="V136" s="68">
        <v>0</v>
      </c>
      <c r="W136" s="68">
        <v>0</v>
      </c>
      <c r="X136" s="68">
        <v>171189.39</v>
      </c>
      <c r="Z136" s="95">
        <v>40760</v>
      </c>
      <c r="AA136" s="96">
        <v>2</v>
      </c>
      <c r="AB136" s="97">
        <v>8.5549499990131048E-2</v>
      </c>
      <c r="AD136" s="95">
        <v>40760</v>
      </c>
      <c r="AE136" s="96">
        <v>3</v>
      </c>
      <c r="AF136" s="97">
        <v>8.5137864773490821E-2</v>
      </c>
      <c r="AH136" s="95">
        <v>40760</v>
      </c>
      <c r="AI136" s="96">
        <v>4</v>
      </c>
      <c r="AJ136" s="97">
        <v>0.10457507964862102</v>
      </c>
      <c r="AL136" s="75">
        <v>40760</v>
      </c>
      <c r="AM136" s="85">
        <v>5</v>
      </c>
      <c r="AN136" s="76">
        <v>0.12103969283593008</v>
      </c>
      <c r="AP136" s="95">
        <v>40760</v>
      </c>
      <c r="AQ136" s="96">
        <v>6</v>
      </c>
      <c r="AR136" s="97">
        <v>0.12934409282565038</v>
      </c>
      <c r="AT136" s="95">
        <v>40760</v>
      </c>
      <c r="AU136" s="96">
        <v>7</v>
      </c>
      <c r="AV136" s="97">
        <v>0.12890269883798727</v>
      </c>
      <c r="AX136" s="95">
        <v>40760</v>
      </c>
      <c r="AY136" s="96">
        <v>8</v>
      </c>
      <c r="AZ136" s="97">
        <v>0.15706485535175077</v>
      </c>
      <c r="BB136" s="95">
        <v>40760</v>
      </c>
      <c r="BC136" s="96">
        <v>9</v>
      </c>
      <c r="BD136" s="97">
        <v>0.15757547993707374</v>
      </c>
    </row>
    <row r="137" spans="1:56" x14ac:dyDescent="0.2">
      <c r="A137" s="52">
        <v>63765</v>
      </c>
      <c r="B137" s="95">
        <v>40761</v>
      </c>
      <c r="C137" s="95"/>
      <c r="D137" s="96">
        <v>1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v>18138.900000000001</v>
      </c>
      <c r="K137" s="98">
        <f t="shared" si="13"/>
        <v>0</v>
      </c>
      <c r="L137" s="98">
        <f t="shared" si="14"/>
        <v>0</v>
      </c>
      <c r="M137" s="98">
        <f t="shared" si="15"/>
        <v>0</v>
      </c>
      <c r="N137" s="98">
        <f t="shared" si="16"/>
        <v>0</v>
      </c>
      <c r="O137" s="98">
        <f t="shared" si="17"/>
        <v>18138.900000000001</v>
      </c>
      <c r="P137" s="98">
        <v>0</v>
      </c>
      <c r="Q137" s="97">
        <f t="shared" si="12"/>
        <v>0.10595808536965988</v>
      </c>
      <c r="R137" s="97">
        <f t="shared" si="18"/>
        <v>0.10595808536965988</v>
      </c>
      <c r="S137" s="68">
        <v>171189.39</v>
      </c>
      <c r="T137" s="68">
        <v>0</v>
      </c>
      <c r="U137" s="68">
        <v>0</v>
      </c>
      <c r="V137" s="68">
        <v>0</v>
      </c>
      <c r="W137" s="68">
        <v>0</v>
      </c>
      <c r="X137" s="68">
        <v>171189.39</v>
      </c>
      <c r="Z137" s="95">
        <v>40761</v>
      </c>
      <c r="AA137" s="96">
        <v>2</v>
      </c>
      <c r="AB137" s="97">
        <v>8.5549499990131048E-2</v>
      </c>
      <c r="AD137" s="95">
        <v>40761</v>
      </c>
      <c r="AE137" s="96">
        <v>3</v>
      </c>
      <c r="AF137" s="97">
        <v>8.5137864773490821E-2</v>
      </c>
      <c r="AH137" s="95">
        <v>40761</v>
      </c>
      <c r="AI137" s="96">
        <v>4</v>
      </c>
      <c r="AJ137" s="97">
        <v>0.10457507964862102</v>
      </c>
      <c r="AL137" s="75">
        <v>40761</v>
      </c>
      <c r="AM137" s="85">
        <v>5</v>
      </c>
      <c r="AN137" s="76">
        <v>0.12103969283593008</v>
      </c>
      <c r="AP137" s="95">
        <v>40761</v>
      </c>
      <c r="AQ137" s="96">
        <v>6</v>
      </c>
      <c r="AR137" s="97">
        <v>0.12934409282565038</v>
      </c>
      <c r="AT137" s="95">
        <v>40761</v>
      </c>
      <c r="AU137" s="96">
        <v>7</v>
      </c>
      <c r="AV137" s="97">
        <v>0.12890269883798727</v>
      </c>
      <c r="AX137" s="95">
        <v>40761</v>
      </c>
      <c r="AY137" s="96">
        <v>8</v>
      </c>
      <c r="AZ137" s="97">
        <v>0.15706485535175077</v>
      </c>
      <c r="BB137" s="95">
        <v>40761</v>
      </c>
      <c r="BC137" s="96">
        <v>9</v>
      </c>
      <c r="BD137" s="97">
        <v>0.15757547993707374</v>
      </c>
    </row>
    <row r="138" spans="1:56" x14ac:dyDescent="0.2">
      <c r="A138" s="52">
        <v>63765</v>
      </c>
      <c r="B138" s="95">
        <v>40762</v>
      </c>
      <c r="C138" s="95"/>
      <c r="D138" s="96">
        <v>1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  <c r="J138" s="98">
        <v>18138.900000000001</v>
      </c>
      <c r="K138" s="98">
        <f t="shared" si="13"/>
        <v>0</v>
      </c>
      <c r="L138" s="98">
        <f t="shared" si="14"/>
        <v>0</v>
      </c>
      <c r="M138" s="98">
        <f t="shared" si="15"/>
        <v>0</v>
      </c>
      <c r="N138" s="98">
        <f t="shared" si="16"/>
        <v>0</v>
      </c>
      <c r="O138" s="98">
        <f t="shared" si="17"/>
        <v>18138.900000000001</v>
      </c>
      <c r="P138" s="98">
        <v>0</v>
      </c>
      <c r="Q138" s="97">
        <f t="shared" ref="Q138:Q201" si="19">O138/X138</f>
        <v>0.10595808536965988</v>
      </c>
      <c r="R138" s="97">
        <f t="shared" si="18"/>
        <v>0.10595808536965988</v>
      </c>
      <c r="S138" s="68">
        <v>171189.39</v>
      </c>
      <c r="T138" s="68">
        <v>0</v>
      </c>
      <c r="U138" s="68">
        <v>0</v>
      </c>
      <c r="V138" s="68">
        <v>0</v>
      </c>
      <c r="W138" s="68">
        <v>0</v>
      </c>
      <c r="X138" s="68">
        <v>171189.39</v>
      </c>
      <c r="Z138" s="95">
        <v>40762</v>
      </c>
      <c r="AA138" s="96">
        <v>2</v>
      </c>
      <c r="AB138" s="97">
        <v>8.5549499990131048E-2</v>
      </c>
      <c r="AD138" s="95">
        <v>40762</v>
      </c>
      <c r="AE138" s="96">
        <v>3</v>
      </c>
      <c r="AF138" s="97">
        <v>8.5137864773490821E-2</v>
      </c>
      <c r="AH138" s="95">
        <v>40762</v>
      </c>
      <c r="AI138" s="96">
        <v>4</v>
      </c>
      <c r="AJ138" s="97">
        <v>0.10457507964862102</v>
      </c>
      <c r="AL138" s="75">
        <v>40762</v>
      </c>
      <c r="AM138" s="85">
        <v>5</v>
      </c>
      <c r="AN138" s="76">
        <v>0.12103969283593008</v>
      </c>
      <c r="AP138" s="95">
        <v>40762</v>
      </c>
      <c r="AQ138" s="96">
        <v>6</v>
      </c>
      <c r="AR138" s="97">
        <v>0.12934409282565038</v>
      </c>
      <c r="AT138" s="95">
        <v>40762</v>
      </c>
      <c r="AU138" s="96">
        <v>7</v>
      </c>
      <c r="AV138" s="97">
        <v>0.12890269883798727</v>
      </c>
      <c r="AX138" s="95">
        <v>40762</v>
      </c>
      <c r="AY138" s="96">
        <v>8</v>
      </c>
      <c r="AZ138" s="97">
        <v>0.15706485535175077</v>
      </c>
      <c r="BB138" s="95">
        <v>40762</v>
      </c>
      <c r="BC138" s="96">
        <v>9</v>
      </c>
      <c r="BD138" s="97">
        <v>0.15757547993707374</v>
      </c>
    </row>
    <row r="139" spans="1:56" x14ac:dyDescent="0.2">
      <c r="A139" s="52">
        <v>63765</v>
      </c>
      <c r="B139" s="95">
        <v>40763</v>
      </c>
      <c r="C139" s="95"/>
      <c r="D139" s="96">
        <v>1</v>
      </c>
      <c r="E139" s="98">
        <v>0.13</v>
      </c>
      <c r="F139" s="98">
        <v>0</v>
      </c>
      <c r="G139" s="98">
        <v>0</v>
      </c>
      <c r="H139" s="98">
        <v>-226.77</v>
      </c>
      <c r="I139" s="98">
        <v>-226.64</v>
      </c>
      <c r="J139" s="98">
        <v>17912.259999999998</v>
      </c>
      <c r="K139" s="98">
        <f t="shared" ref="K139:K202" si="20">Q138*T139</f>
        <v>0</v>
      </c>
      <c r="L139" s="98">
        <f t="shared" ref="L139:L202" si="21">Q138*V139</f>
        <v>0</v>
      </c>
      <c r="M139" s="98">
        <f t="shared" ref="M139:M202" si="22">K139+L139</f>
        <v>0</v>
      </c>
      <c r="N139" s="98">
        <f t="shared" ref="N139:N202" si="23">N138+M139</f>
        <v>0</v>
      </c>
      <c r="O139" s="98">
        <f t="shared" ref="O139:O202" si="24">J139+N139</f>
        <v>17912.259999999998</v>
      </c>
      <c r="P139" s="98">
        <v>0</v>
      </c>
      <c r="Q139" s="97">
        <f t="shared" si="19"/>
        <v>0.10463417154532764</v>
      </c>
      <c r="R139" s="97">
        <f t="shared" ref="R139:R202" si="25">MAX(0,Q139)</f>
        <v>0.10463417154532764</v>
      </c>
      <c r="S139" s="68">
        <v>171189.39</v>
      </c>
      <c r="T139" s="68">
        <v>0</v>
      </c>
      <c r="U139" s="68">
        <v>0</v>
      </c>
      <c r="V139" s="68">
        <v>0</v>
      </c>
      <c r="W139" s="68">
        <v>0</v>
      </c>
      <c r="X139" s="68">
        <v>171189.39</v>
      </c>
      <c r="Z139" s="95">
        <v>40763</v>
      </c>
      <c r="AA139" s="96">
        <v>2</v>
      </c>
      <c r="AB139" s="97">
        <v>8.3794175332738668E-2</v>
      </c>
      <c r="AD139" s="95">
        <v>40763</v>
      </c>
      <c r="AE139" s="96">
        <v>3</v>
      </c>
      <c r="AF139" s="97">
        <v>8.3390704952415268E-2</v>
      </c>
      <c r="AH139" s="95">
        <v>40763</v>
      </c>
      <c r="AI139" s="96">
        <v>4</v>
      </c>
      <c r="AJ139" s="97">
        <v>0.10326525747927345</v>
      </c>
      <c r="AL139" s="75">
        <v>40763</v>
      </c>
      <c r="AM139" s="85">
        <v>5</v>
      </c>
      <c r="AN139" s="76">
        <v>0.12023637901444735</v>
      </c>
      <c r="AP139" s="95">
        <v>40763</v>
      </c>
      <c r="AQ139" s="96">
        <v>6</v>
      </c>
      <c r="AR139" s="97">
        <v>0.12669760461807852</v>
      </c>
      <c r="AT139" s="95">
        <v>40763</v>
      </c>
      <c r="AU139" s="96">
        <v>7</v>
      </c>
      <c r="AV139" s="97">
        <v>0.12627621401008424</v>
      </c>
      <c r="AX139" s="95">
        <v>40763</v>
      </c>
      <c r="AY139" s="96">
        <v>8</v>
      </c>
      <c r="AZ139" s="97">
        <v>0.15512620086208551</v>
      </c>
      <c r="BB139" s="95">
        <v>40763</v>
      </c>
      <c r="BC139" s="96">
        <v>9</v>
      </c>
      <c r="BD139" s="97">
        <v>0.15559719597419372</v>
      </c>
    </row>
    <row r="140" spans="1:56" x14ac:dyDescent="0.2">
      <c r="A140" s="52">
        <v>63765</v>
      </c>
      <c r="B140" s="95">
        <v>40764</v>
      </c>
      <c r="C140" s="95"/>
      <c r="D140" s="96">
        <v>1</v>
      </c>
      <c r="E140" s="98">
        <v>901.01</v>
      </c>
      <c r="F140" s="98">
        <v>-180.19</v>
      </c>
      <c r="G140" s="98">
        <v>0</v>
      </c>
      <c r="H140" s="98">
        <v>-73.489999999999995</v>
      </c>
      <c r="I140" s="98">
        <v>647.33000000000004</v>
      </c>
      <c r="J140" s="98">
        <v>18559.59</v>
      </c>
      <c r="K140" s="98">
        <f t="shared" si="20"/>
        <v>0</v>
      </c>
      <c r="L140" s="98">
        <f t="shared" si="21"/>
        <v>0</v>
      </c>
      <c r="M140" s="98">
        <f t="shared" si="22"/>
        <v>0</v>
      </c>
      <c r="N140" s="98">
        <f t="shared" si="23"/>
        <v>0</v>
      </c>
      <c r="O140" s="98">
        <f t="shared" si="24"/>
        <v>18559.59</v>
      </c>
      <c r="P140" s="98">
        <v>0</v>
      </c>
      <c r="Q140" s="97">
        <f t="shared" si="19"/>
        <v>0.10841553907049963</v>
      </c>
      <c r="R140" s="97">
        <f t="shared" si="25"/>
        <v>0.10841553907049963</v>
      </c>
      <c r="S140" s="68">
        <v>171189.39</v>
      </c>
      <c r="T140" s="68">
        <v>0</v>
      </c>
      <c r="U140" s="68">
        <v>0</v>
      </c>
      <c r="V140" s="68">
        <v>0</v>
      </c>
      <c r="W140" s="68">
        <v>0</v>
      </c>
      <c r="X140" s="68">
        <v>171189.39</v>
      </c>
      <c r="Z140" s="95">
        <v>40764</v>
      </c>
      <c r="AA140" s="96">
        <v>2</v>
      </c>
      <c r="AB140" s="97">
        <v>8.7410972598781667E-2</v>
      </c>
      <c r="AD140" s="95">
        <v>40764</v>
      </c>
      <c r="AE140" s="96">
        <v>3</v>
      </c>
      <c r="AF140" s="97">
        <v>8.6990810677157526E-2</v>
      </c>
      <c r="AH140" s="95">
        <v>40764</v>
      </c>
      <c r="AI140" s="96">
        <v>4</v>
      </c>
      <c r="AJ140" s="97">
        <v>0.1070064273305847</v>
      </c>
      <c r="AL140" s="75">
        <v>40764</v>
      </c>
      <c r="AM140" s="85">
        <v>5</v>
      </c>
      <c r="AN140" s="76">
        <v>0.12401144154033442</v>
      </c>
      <c r="AP140" s="95">
        <v>40764</v>
      </c>
      <c r="AQ140" s="96">
        <v>6</v>
      </c>
      <c r="AR140" s="97">
        <v>0.13215331008158429</v>
      </c>
      <c r="AT140" s="95">
        <v>40764</v>
      </c>
      <c r="AU140" s="96">
        <v>7</v>
      </c>
      <c r="AV140" s="97">
        <v>0.13171349839065544</v>
      </c>
      <c r="AX140" s="95">
        <v>40764</v>
      </c>
      <c r="AY140" s="96">
        <v>8</v>
      </c>
      <c r="AZ140" s="97">
        <v>0.16082206624320416</v>
      </c>
      <c r="BB140" s="95">
        <v>40764</v>
      </c>
      <c r="BC140" s="96">
        <v>9</v>
      </c>
      <c r="BD140" s="97">
        <v>0.16121000163631843</v>
      </c>
    </row>
    <row r="141" spans="1:56" x14ac:dyDescent="0.2">
      <c r="A141" s="52">
        <v>63765</v>
      </c>
      <c r="B141" s="95">
        <v>40765</v>
      </c>
      <c r="C141" s="95"/>
      <c r="D141" s="96">
        <v>1</v>
      </c>
      <c r="E141" s="98">
        <v>693.99</v>
      </c>
      <c r="F141" s="98">
        <v>-69.400000000000006</v>
      </c>
      <c r="G141" s="98">
        <v>0</v>
      </c>
      <c r="H141" s="98">
        <v>-72.66</v>
      </c>
      <c r="I141" s="98">
        <v>551.92999999999995</v>
      </c>
      <c r="J141" s="98">
        <v>19111.52</v>
      </c>
      <c r="K141" s="98">
        <f t="shared" si="20"/>
        <v>0</v>
      </c>
      <c r="L141" s="98">
        <f t="shared" si="21"/>
        <v>0</v>
      </c>
      <c r="M141" s="98">
        <f t="shared" si="22"/>
        <v>0</v>
      </c>
      <c r="N141" s="98">
        <f t="shared" si="23"/>
        <v>0</v>
      </c>
      <c r="O141" s="98">
        <f t="shared" si="24"/>
        <v>19111.52</v>
      </c>
      <c r="P141" s="98">
        <v>0</v>
      </c>
      <c r="Q141" s="97">
        <f t="shared" si="19"/>
        <v>0.11163962906813325</v>
      </c>
      <c r="R141" s="97">
        <f t="shared" si="25"/>
        <v>0.11163962906813325</v>
      </c>
      <c r="S141" s="68">
        <v>171189.39</v>
      </c>
      <c r="T141" s="68">
        <v>0</v>
      </c>
      <c r="U141" s="68">
        <v>0</v>
      </c>
      <c r="V141" s="68">
        <v>0</v>
      </c>
      <c r="W141" s="68">
        <v>0</v>
      </c>
      <c r="X141" s="68">
        <v>171189.39</v>
      </c>
      <c r="Z141" s="95">
        <v>40765</v>
      </c>
      <c r="AA141" s="96">
        <v>2</v>
      </c>
      <c r="AB141" s="97">
        <v>9.047459233021872E-2</v>
      </c>
      <c r="AD141" s="95">
        <v>40765</v>
      </c>
      <c r="AE141" s="96">
        <v>3</v>
      </c>
      <c r="AF141" s="97">
        <v>9.0041521996789553E-2</v>
      </c>
      <c r="AH141" s="95">
        <v>40765</v>
      </c>
      <c r="AI141" s="96">
        <v>4</v>
      </c>
      <c r="AJ141" s="97">
        <v>0.11019622533254686</v>
      </c>
      <c r="AL141" s="75">
        <v>40765</v>
      </c>
      <c r="AM141" s="85">
        <v>5</v>
      </c>
      <c r="AN141" s="76">
        <v>0.1272507957870837</v>
      </c>
      <c r="AP141" s="95">
        <v>40765</v>
      </c>
      <c r="AQ141" s="96">
        <v>6</v>
      </c>
      <c r="AR141" s="97">
        <v>0.13677824092976809</v>
      </c>
      <c r="AT141" s="95">
        <v>40765</v>
      </c>
      <c r="AU141" s="96">
        <v>7</v>
      </c>
      <c r="AV141" s="97">
        <v>0.13627528782859227</v>
      </c>
      <c r="AX141" s="95">
        <v>40765</v>
      </c>
      <c r="AY141" s="96">
        <v>8</v>
      </c>
      <c r="AZ141" s="97">
        <v>0.16567875251656206</v>
      </c>
      <c r="BB141" s="95">
        <v>40765</v>
      </c>
      <c r="BC141" s="96">
        <v>9</v>
      </c>
      <c r="BD141" s="97">
        <v>0.16604069503404875</v>
      </c>
    </row>
    <row r="142" spans="1:56" x14ac:dyDescent="0.2">
      <c r="A142" s="52">
        <v>63765</v>
      </c>
      <c r="B142" s="95">
        <v>40766</v>
      </c>
      <c r="C142" s="95"/>
      <c r="D142" s="96">
        <v>1</v>
      </c>
      <c r="E142" s="98">
        <v>66.069999999999993</v>
      </c>
      <c r="F142" s="98">
        <v>0</v>
      </c>
      <c r="G142" s="98">
        <v>0</v>
      </c>
      <c r="H142" s="98">
        <v>-73.83</v>
      </c>
      <c r="I142" s="98">
        <v>-7.76</v>
      </c>
      <c r="J142" s="98">
        <v>19103.759999999998</v>
      </c>
      <c r="K142" s="98">
        <f t="shared" si="20"/>
        <v>0</v>
      </c>
      <c r="L142" s="98">
        <f t="shared" si="21"/>
        <v>0</v>
      </c>
      <c r="M142" s="98">
        <f t="shared" si="22"/>
        <v>0</v>
      </c>
      <c r="N142" s="98">
        <f t="shared" si="23"/>
        <v>0</v>
      </c>
      <c r="O142" s="98">
        <f t="shared" si="24"/>
        <v>19103.759999999998</v>
      </c>
      <c r="P142" s="98">
        <v>0</v>
      </c>
      <c r="Q142" s="97">
        <f t="shared" si="19"/>
        <v>0.11159429915603997</v>
      </c>
      <c r="R142" s="97">
        <f t="shared" si="25"/>
        <v>0.11159429915603997</v>
      </c>
      <c r="S142" s="68">
        <v>171189.39</v>
      </c>
      <c r="T142" s="68">
        <v>0</v>
      </c>
      <c r="U142" s="68">
        <v>0</v>
      </c>
      <c r="V142" s="68">
        <v>0</v>
      </c>
      <c r="W142" s="68">
        <v>0</v>
      </c>
      <c r="X142" s="68">
        <v>171189.39</v>
      </c>
      <c r="Z142" s="95">
        <v>40766</v>
      </c>
      <c r="AA142" s="96">
        <v>2</v>
      </c>
      <c r="AB142" s="97">
        <v>9.0286460188964274E-2</v>
      </c>
      <c r="AD142" s="95">
        <v>40766</v>
      </c>
      <c r="AE142" s="96">
        <v>3</v>
      </c>
      <c r="AF142" s="97">
        <v>8.9854285024038874E-2</v>
      </c>
      <c r="AH142" s="95">
        <v>40766</v>
      </c>
      <c r="AI142" s="96">
        <v>4</v>
      </c>
      <c r="AJ142" s="97">
        <v>0.11015136431204221</v>
      </c>
      <c r="AL142" s="75">
        <v>40766</v>
      </c>
      <c r="AM142" s="85">
        <v>5</v>
      </c>
      <c r="AN142" s="76">
        <v>0.1273588706194253</v>
      </c>
      <c r="AP142" s="95">
        <v>40766</v>
      </c>
      <c r="AQ142" s="96">
        <v>6</v>
      </c>
      <c r="AR142" s="97">
        <v>0.13649346509513458</v>
      </c>
      <c r="AT142" s="95">
        <v>40766</v>
      </c>
      <c r="AU142" s="96">
        <v>7</v>
      </c>
      <c r="AV142" s="97">
        <v>0.1359988157414446</v>
      </c>
      <c r="AX142" s="95">
        <v>40766</v>
      </c>
      <c r="AY142" s="96">
        <v>8</v>
      </c>
      <c r="AZ142" s="97">
        <v>0.16563453230010519</v>
      </c>
      <c r="BB142" s="95">
        <v>40766</v>
      </c>
      <c r="BC142" s="96">
        <v>9</v>
      </c>
      <c r="BD142" s="97">
        <v>0.16594868182647293</v>
      </c>
    </row>
    <row r="143" spans="1:56" x14ac:dyDescent="0.2">
      <c r="A143" s="52">
        <v>63765</v>
      </c>
      <c r="B143" s="95">
        <v>40767</v>
      </c>
      <c r="C143" s="95"/>
      <c r="D143" s="96">
        <v>1</v>
      </c>
      <c r="E143" s="98">
        <v>431.44</v>
      </c>
      <c r="F143" s="98">
        <v>0</v>
      </c>
      <c r="G143" s="98">
        <v>0</v>
      </c>
      <c r="H143" s="98">
        <v>-73.16</v>
      </c>
      <c r="I143" s="98">
        <v>358.28</v>
      </c>
      <c r="J143" s="98">
        <v>19462.04</v>
      </c>
      <c r="K143" s="98">
        <f t="shared" si="20"/>
        <v>0</v>
      </c>
      <c r="L143" s="98">
        <f t="shared" si="21"/>
        <v>0</v>
      </c>
      <c r="M143" s="98">
        <f t="shared" si="22"/>
        <v>0</v>
      </c>
      <c r="N143" s="98">
        <f t="shared" si="23"/>
        <v>0</v>
      </c>
      <c r="O143" s="98">
        <f t="shared" si="24"/>
        <v>19462.04</v>
      </c>
      <c r="P143" s="98">
        <v>0</v>
      </c>
      <c r="Q143" s="97">
        <f t="shared" si="19"/>
        <v>0.11368718587057293</v>
      </c>
      <c r="R143" s="97">
        <f t="shared" si="25"/>
        <v>0.11368718587057293</v>
      </c>
      <c r="S143" s="68">
        <v>171189.39</v>
      </c>
      <c r="T143" s="68">
        <v>0</v>
      </c>
      <c r="U143" s="68">
        <v>0</v>
      </c>
      <c r="V143" s="68">
        <v>0</v>
      </c>
      <c r="W143" s="68">
        <v>0</v>
      </c>
      <c r="X143" s="68">
        <v>171189.39</v>
      </c>
      <c r="Z143" s="95">
        <v>40767</v>
      </c>
      <c r="AA143" s="96">
        <v>2</v>
      </c>
      <c r="AB143" s="97">
        <v>9.2224739038769238E-2</v>
      </c>
      <c r="AD143" s="95">
        <v>40767</v>
      </c>
      <c r="AE143" s="96">
        <v>3</v>
      </c>
      <c r="AF143" s="97">
        <v>9.1784355254286895E-2</v>
      </c>
      <c r="AH143" s="95">
        <v>40767</v>
      </c>
      <c r="AI143" s="96">
        <v>4</v>
      </c>
      <c r="AJ143" s="97">
        <v>0.11222190975976053</v>
      </c>
      <c r="AL143" s="75">
        <v>40767</v>
      </c>
      <c r="AM143" s="85">
        <v>5</v>
      </c>
      <c r="AN143" s="76">
        <v>0.12951509550603066</v>
      </c>
      <c r="AP143" s="95">
        <v>40767</v>
      </c>
      <c r="AQ143" s="96">
        <v>6</v>
      </c>
      <c r="AR143" s="97">
        <v>0.13942044679396204</v>
      </c>
      <c r="AT143" s="95">
        <v>40767</v>
      </c>
      <c r="AU143" s="96">
        <v>7</v>
      </c>
      <c r="AV143" s="97">
        <v>0.13885569397530403</v>
      </c>
      <c r="AX143" s="95">
        <v>40767</v>
      </c>
      <c r="AY143" s="96">
        <v>8</v>
      </c>
      <c r="AZ143" s="97">
        <v>0.16877668018084049</v>
      </c>
      <c r="BB143" s="95">
        <v>40767</v>
      </c>
      <c r="BC143" s="96">
        <v>9</v>
      </c>
      <c r="BD143" s="97">
        <v>0.16907713088405066</v>
      </c>
    </row>
    <row r="144" spans="1:56" x14ac:dyDescent="0.2">
      <c r="A144" s="52">
        <v>63765</v>
      </c>
      <c r="B144" s="95">
        <v>40768</v>
      </c>
      <c r="C144" s="95"/>
      <c r="D144" s="96">
        <v>1</v>
      </c>
      <c r="E144" s="98">
        <v>0</v>
      </c>
      <c r="F144" s="98">
        <v>0</v>
      </c>
      <c r="G144" s="98">
        <v>0</v>
      </c>
      <c r="H144" s="98">
        <v>0</v>
      </c>
      <c r="I144" s="98">
        <v>0</v>
      </c>
      <c r="J144" s="98">
        <v>19462.04</v>
      </c>
      <c r="K144" s="98">
        <f t="shared" si="20"/>
        <v>0</v>
      </c>
      <c r="L144" s="98">
        <f t="shared" si="21"/>
        <v>0</v>
      </c>
      <c r="M144" s="98">
        <f t="shared" si="22"/>
        <v>0</v>
      </c>
      <c r="N144" s="98">
        <f t="shared" si="23"/>
        <v>0</v>
      </c>
      <c r="O144" s="98">
        <f t="shared" si="24"/>
        <v>19462.04</v>
      </c>
      <c r="P144" s="98">
        <v>0</v>
      </c>
      <c r="Q144" s="97">
        <f t="shared" si="19"/>
        <v>0.11368718587057293</v>
      </c>
      <c r="R144" s="97">
        <f t="shared" si="25"/>
        <v>0.11368718587057293</v>
      </c>
      <c r="S144" s="68">
        <v>171189.39</v>
      </c>
      <c r="T144" s="68">
        <v>0</v>
      </c>
      <c r="U144" s="68">
        <v>0</v>
      </c>
      <c r="V144" s="68">
        <v>0</v>
      </c>
      <c r="W144" s="68">
        <v>0</v>
      </c>
      <c r="X144" s="68">
        <v>171189.39</v>
      </c>
      <c r="Z144" s="95">
        <v>40768</v>
      </c>
      <c r="AA144" s="96">
        <v>2</v>
      </c>
      <c r="AB144" s="97">
        <v>9.2224739038769238E-2</v>
      </c>
      <c r="AD144" s="95">
        <v>40768</v>
      </c>
      <c r="AE144" s="96">
        <v>3</v>
      </c>
      <c r="AF144" s="97">
        <v>9.1784355254286895E-2</v>
      </c>
      <c r="AH144" s="95">
        <v>40768</v>
      </c>
      <c r="AI144" s="96">
        <v>4</v>
      </c>
      <c r="AJ144" s="97">
        <v>0.11222190975976053</v>
      </c>
      <c r="AL144" s="75">
        <v>40768</v>
      </c>
      <c r="AM144" s="85">
        <v>5</v>
      </c>
      <c r="AN144" s="76">
        <v>0.12951509550603066</v>
      </c>
      <c r="AP144" s="95">
        <v>40768</v>
      </c>
      <c r="AQ144" s="96">
        <v>6</v>
      </c>
      <c r="AR144" s="97">
        <v>0.13942044679396204</v>
      </c>
      <c r="AT144" s="95">
        <v>40768</v>
      </c>
      <c r="AU144" s="96">
        <v>7</v>
      </c>
      <c r="AV144" s="97">
        <v>0.13885569397530403</v>
      </c>
      <c r="AX144" s="95">
        <v>40768</v>
      </c>
      <c r="AY144" s="96">
        <v>8</v>
      </c>
      <c r="AZ144" s="97">
        <v>0.16877668018084049</v>
      </c>
      <c r="BB144" s="95">
        <v>40768</v>
      </c>
      <c r="BC144" s="96">
        <v>9</v>
      </c>
      <c r="BD144" s="97">
        <v>0.16907713088405066</v>
      </c>
    </row>
    <row r="145" spans="1:56" x14ac:dyDescent="0.2">
      <c r="A145" s="52">
        <v>63765</v>
      </c>
      <c r="B145" s="95">
        <v>40769</v>
      </c>
      <c r="C145" s="95"/>
      <c r="D145" s="96">
        <v>1</v>
      </c>
      <c r="E145" s="98">
        <v>0</v>
      </c>
      <c r="F145" s="98">
        <v>0</v>
      </c>
      <c r="G145" s="98">
        <v>0</v>
      </c>
      <c r="H145" s="98">
        <v>0</v>
      </c>
      <c r="I145" s="98">
        <v>0</v>
      </c>
      <c r="J145" s="98">
        <v>19462.04</v>
      </c>
      <c r="K145" s="98">
        <f t="shared" si="20"/>
        <v>0</v>
      </c>
      <c r="L145" s="98">
        <f t="shared" si="21"/>
        <v>0</v>
      </c>
      <c r="M145" s="98">
        <f t="shared" si="22"/>
        <v>0</v>
      </c>
      <c r="N145" s="98">
        <f t="shared" si="23"/>
        <v>0</v>
      </c>
      <c r="O145" s="98">
        <f t="shared" si="24"/>
        <v>19462.04</v>
      </c>
      <c r="P145" s="98">
        <v>0</v>
      </c>
      <c r="Q145" s="97">
        <f t="shared" si="19"/>
        <v>0.11368718587057293</v>
      </c>
      <c r="R145" s="97">
        <f t="shared" si="25"/>
        <v>0.11368718587057293</v>
      </c>
      <c r="S145" s="68">
        <v>171189.39</v>
      </c>
      <c r="T145" s="68">
        <v>0</v>
      </c>
      <c r="U145" s="68">
        <v>0</v>
      </c>
      <c r="V145" s="68">
        <v>0</v>
      </c>
      <c r="W145" s="68">
        <v>0</v>
      </c>
      <c r="X145" s="68">
        <v>171189.39</v>
      </c>
      <c r="Z145" s="95">
        <v>40769</v>
      </c>
      <c r="AA145" s="96">
        <v>2</v>
      </c>
      <c r="AB145" s="97">
        <v>9.2224739038769238E-2</v>
      </c>
      <c r="AD145" s="95">
        <v>40769</v>
      </c>
      <c r="AE145" s="96">
        <v>3</v>
      </c>
      <c r="AF145" s="97">
        <v>9.1784355254286895E-2</v>
      </c>
      <c r="AH145" s="95">
        <v>40769</v>
      </c>
      <c r="AI145" s="96">
        <v>4</v>
      </c>
      <c r="AJ145" s="97">
        <v>0.11222190975976053</v>
      </c>
      <c r="AL145" s="75">
        <v>40769</v>
      </c>
      <c r="AM145" s="85">
        <v>5</v>
      </c>
      <c r="AN145" s="76">
        <v>0.12951509550603066</v>
      </c>
      <c r="AP145" s="95">
        <v>40769</v>
      </c>
      <c r="AQ145" s="96">
        <v>6</v>
      </c>
      <c r="AR145" s="97">
        <v>0.13942044679396204</v>
      </c>
      <c r="AT145" s="95">
        <v>40769</v>
      </c>
      <c r="AU145" s="96">
        <v>7</v>
      </c>
      <c r="AV145" s="97">
        <v>0.13885569397530403</v>
      </c>
      <c r="AX145" s="95">
        <v>40769</v>
      </c>
      <c r="AY145" s="96">
        <v>8</v>
      </c>
      <c r="AZ145" s="97">
        <v>0.16877668018084049</v>
      </c>
      <c r="BB145" s="95">
        <v>40769</v>
      </c>
      <c r="BC145" s="96">
        <v>9</v>
      </c>
      <c r="BD145" s="97">
        <v>0.16907713088405066</v>
      </c>
    </row>
    <row r="146" spans="1:56" x14ac:dyDescent="0.2">
      <c r="A146" s="52">
        <v>63765</v>
      </c>
      <c r="B146" s="95">
        <v>40770</v>
      </c>
      <c r="C146" s="95"/>
      <c r="D146" s="96">
        <v>1</v>
      </c>
      <c r="E146" s="98">
        <v>0</v>
      </c>
      <c r="F146" s="98">
        <v>0</v>
      </c>
      <c r="G146" s="98">
        <v>0</v>
      </c>
      <c r="H146" s="98">
        <v>0</v>
      </c>
      <c r="I146" s="98">
        <v>0</v>
      </c>
      <c r="J146" s="98">
        <v>19462.04</v>
      </c>
      <c r="K146" s="98">
        <f t="shared" si="20"/>
        <v>0</v>
      </c>
      <c r="L146" s="98">
        <f t="shared" si="21"/>
        <v>0</v>
      </c>
      <c r="M146" s="98">
        <f t="shared" si="22"/>
        <v>0</v>
      </c>
      <c r="N146" s="98">
        <f t="shared" si="23"/>
        <v>0</v>
      </c>
      <c r="O146" s="98">
        <f t="shared" si="24"/>
        <v>19462.04</v>
      </c>
      <c r="P146" s="98">
        <v>0</v>
      </c>
      <c r="Q146" s="97">
        <f t="shared" si="19"/>
        <v>0.11368718587057293</v>
      </c>
      <c r="R146" s="97">
        <f t="shared" si="25"/>
        <v>0.11368718587057293</v>
      </c>
      <c r="S146" s="68">
        <v>171189.39</v>
      </c>
      <c r="T146" s="68">
        <v>0</v>
      </c>
      <c r="U146" s="68">
        <v>0</v>
      </c>
      <c r="V146" s="68">
        <v>0</v>
      </c>
      <c r="W146" s="68">
        <v>0</v>
      </c>
      <c r="X146" s="68">
        <v>171189.39</v>
      </c>
      <c r="Z146" s="95">
        <v>40770</v>
      </c>
      <c r="AA146" s="96">
        <v>2</v>
      </c>
      <c r="AB146" s="97">
        <v>9.2224739038769238E-2</v>
      </c>
      <c r="AD146" s="95">
        <v>40770</v>
      </c>
      <c r="AE146" s="96">
        <v>3</v>
      </c>
      <c r="AF146" s="97">
        <v>9.1784355254286895E-2</v>
      </c>
      <c r="AH146" s="95">
        <v>40770</v>
      </c>
      <c r="AI146" s="96">
        <v>4</v>
      </c>
      <c r="AJ146" s="97">
        <v>0.11222190975976053</v>
      </c>
      <c r="AL146" s="75">
        <v>40770</v>
      </c>
      <c r="AM146" s="85">
        <v>5</v>
      </c>
      <c r="AN146" s="76">
        <v>0.12951509550603066</v>
      </c>
      <c r="AP146" s="95">
        <v>40770</v>
      </c>
      <c r="AQ146" s="96">
        <v>6</v>
      </c>
      <c r="AR146" s="97">
        <v>0.13942044679396204</v>
      </c>
      <c r="AT146" s="95">
        <v>40770</v>
      </c>
      <c r="AU146" s="96">
        <v>7</v>
      </c>
      <c r="AV146" s="97">
        <v>0.13885569397530403</v>
      </c>
      <c r="AX146" s="95">
        <v>40770</v>
      </c>
      <c r="AY146" s="96">
        <v>8</v>
      </c>
      <c r="AZ146" s="97">
        <v>0.16877668018084049</v>
      </c>
      <c r="BB146" s="95">
        <v>40770</v>
      </c>
      <c r="BC146" s="96">
        <v>9</v>
      </c>
      <c r="BD146" s="97">
        <v>0.16907713088405066</v>
      </c>
    </row>
    <row r="147" spans="1:56" x14ac:dyDescent="0.2">
      <c r="A147" s="52">
        <v>63765</v>
      </c>
      <c r="B147" s="95">
        <v>40771</v>
      </c>
      <c r="C147" s="95"/>
      <c r="D147" s="96">
        <v>1</v>
      </c>
      <c r="E147" s="98">
        <v>303.77</v>
      </c>
      <c r="F147" s="98">
        <v>-30.37</v>
      </c>
      <c r="G147" s="98">
        <v>0</v>
      </c>
      <c r="H147" s="98">
        <v>-297.2</v>
      </c>
      <c r="I147" s="98">
        <v>-23.8</v>
      </c>
      <c r="J147" s="98">
        <v>19438.240000000002</v>
      </c>
      <c r="K147" s="98">
        <f t="shared" si="20"/>
        <v>0</v>
      </c>
      <c r="L147" s="98">
        <f t="shared" si="21"/>
        <v>0</v>
      </c>
      <c r="M147" s="98">
        <f t="shared" si="22"/>
        <v>0</v>
      </c>
      <c r="N147" s="98">
        <f t="shared" si="23"/>
        <v>0</v>
      </c>
      <c r="O147" s="98">
        <f t="shared" si="24"/>
        <v>19438.240000000002</v>
      </c>
      <c r="P147" s="98">
        <v>0</v>
      </c>
      <c r="Q147" s="97">
        <f t="shared" si="19"/>
        <v>0.11354815856286421</v>
      </c>
      <c r="R147" s="97">
        <f t="shared" si="25"/>
        <v>0.11354815856286421</v>
      </c>
      <c r="S147" s="68">
        <v>171189.39</v>
      </c>
      <c r="T147" s="68">
        <v>0</v>
      </c>
      <c r="U147" s="68">
        <v>0</v>
      </c>
      <c r="V147" s="68">
        <v>0</v>
      </c>
      <c r="W147" s="68">
        <v>0</v>
      </c>
      <c r="X147" s="68">
        <v>171189.39</v>
      </c>
      <c r="Z147" s="95">
        <v>40771</v>
      </c>
      <c r="AA147" s="96">
        <v>2</v>
      </c>
      <c r="AB147" s="97">
        <v>9.1511908081539098E-2</v>
      </c>
      <c r="AD147" s="95">
        <v>40771</v>
      </c>
      <c r="AE147" s="96">
        <v>3</v>
      </c>
      <c r="AF147" s="97">
        <v>9.1074106094038348E-2</v>
      </c>
      <c r="AH147" s="95">
        <v>40771</v>
      </c>
      <c r="AI147" s="96">
        <v>4</v>
      </c>
      <c r="AJ147" s="97">
        <v>0.11208433596354629</v>
      </c>
      <c r="AL147" s="75">
        <v>40771</v>
      </c>
      <c r="AM147" s="85">
        <v>5</v>
      </c>
      <c r="AN147" s="76">
        <v>0.12999196869242177</v>
      </c>
      <c r="AP147" s="95">
        <v>40771</v>
      </c>
      <c r="AQ147" s="96">
        <v>6</v>
      </c>
      <c r="AR147" s="97">
        <v>0.13834343743440811</v>
      </c>
      <c r="AT147" s="95">
        <v>40771</v>
      </c>
      <c r="AU147" s="96">
        <v>7</v>
      </c>
      <c r="AV147" s="97">
        <v>0.13779588430790457</v>
      </c>
      <c r="AX147" s="95">
        <v>40771</v>
      </c>
      <c r="AY147" s="96">
        <v>8</v>
      </c>
      <c r="AZ147" s="97">
        <v>0.16856211163053283</v>
      </c>
      <c r="BB147" s="95">
        <v>40771</v>
      </c>
      <c r="BC147" s="96">
        <v>9</v>
      </c>
      <c r="BD147" s="97">
        <v>0.16884709786511115</v>
      </c>
    </row>
    <row r="148" spans="1:56" x14ac:dyDescent="0.2">
      <c r="A148" s="52">
        <v>63765</v>
      </c>
      <c r="B148" s="95">
        <v>40772</v>
      </c>
      <c r="C148" s="95"/>
      <c r="D148" s="96">
        <v>1</v>
      </c>
      <c r="E148" s="98">
        <v>1398.99</v>
      </c>
      <c r="F148" s="98">
        <v>-267.8</v>
      </c>
      <c r="G148" s="98">
        <v>0</v>
      </c>
      <c r="H148" s="98">
        <v>-74.989999999999995</v>
      </c>
      <c r="I148" s="98">
        <v>1056.2</v>
      </c>
      <c r="J148" s="98">
        <v>20494.439999999999</v>
      </c>
      <c r="K148" s="98">
        <f t="shared" si="20"/>
        <v>0</v>
      </c>
      <c r="L148" s="98">
        <f t="shared" si="21"/>
        <v>0</v>
      </c>
      <c r="M148" s="98">
        <f t="shared" si="22"/>
        <v>0</v>
      </c>
      <c r="N148" s="98">
        <f t="shared" si="23"/>
        <v>0</v>
      </c>
      <c r="O148" s="98">
        <f t="shared" si="24"/>
        <v>20494.439999999999</v>
      </c>
      <c r="P148" s="98">
        <v>0</v>
      </c>
      <c r="Q148" s="97">
        <f t="shared" si="19"/>
        <v>0.11971793345370292</v>
      </c>
      <c r="R148" s="97">
        <f t="shared" si="25"/>
        <v>0.11971793345370292</v>
      </c>
      <c r="S148" s="68">
        <v>171189.39</v>
      </c>
      <c r="T148" s="68">
        <v>0</v>
      </c>
      <c r="U148" s="68">
        <v>0</v>
      </c>
      <c r="V148" s="68">
        <v>0</v>
      </c>
      <c r="W148" s="68">
        <v>0</v>
      </c>
      <c r="X148" s="68">
        <v>171189.39</v>
      </c>
      <c r="Z148" s="95">
        <v>40772</v>
      </c>
      <c r="AA148" s="96">
        <v>2</v>
      </c>
      <c r="AB148" s="97">
        <v>9.7498479934209209E-2</v>
      </c>
      <c r="AD148" s="95">
        <v>40772</v>
      </c>
      <c r="AE148" s="96">
        <v>3</v>
      </c>
      <c r="AF148" s="97">
        <v>9.7034637545886052E-2</v>
      </c>
      <c r="AH148" s="95">
        <v>40772</v>
      </c>
      <c r="AI148" s="96">
        <v>4</v>
      </c>
      <c r="AJ148" s="97">
        <v>0.11818854511626611</v>
      </c>
      <c r="AL148" s="75">
        <v>40772</v>
      </c>
      <c r="AM148" s="85">
        <v>5</v>
      </c>
      <c r="AN148" s="76">
        <v>0.13606003329814817</v>
      </c>
      <c r="AP148" s="95">
        <v>40772</v>
      </c>
      <c r="AQ148" s="96">
        <v>6</v>
      </c>
      <c r="AR148" s="97">
        <v>0.14737918196187838</v>
      </c>
      <c r="AT148" s="95">
        <v>40772</v>
      </c>
      <c r="AU148" s="96">
        <v>7</v>
      </c>
      <c r="AV148" s="97">
        <v>0.14673514845901314</v>
      </c>
      <c r="AX148" s="95">
        <v>40772</v>
      </c>
      <c r="AY148" s="96">
        <v>8</v>
      </c>
      <c r="AZ148" s="97">
        <v>0.17783931204219691</v>
      </c>
      <c r="BB148" s="95">
        <v>40772</v>
      </c>
      <c r="BC148" s="96">
        <v>9</v>
      </c>
      <c r="BD148" s="97">
        <v>0.17800241201890477</v>
      </c>
    </row>
    <row r="149" spans="1:56" x14ac:dyDescent="0.2">
      <c r="A149" s="52">
        <v>63765</v>
      </c>
      <c r="B149" s="95">
        <v>40773</v>
      </c>
      <c r="C149" s="95"/>
      <c r="D149" s="96">
        <v>1</v>
      </c>
      <c r="E149" s="98">
        <v>0</v>
      </c>
      <c r="F149" s="98">
        <v>0</v>
      </c>
      <c r="G149" s="98">
        <v>0</v>
      </c>
      <c r="H149" s="98">
        <v>-76.33</v>
      </c>
      <c r="I149" s="98">
        <v>-76.33</v>
      </c>
      <c r="J149" s="98">
        <v>20418.11</v>
      </c>
      <c r="K149" s="98">
        <f t="shared" si="20"/>
        <v>0</v>
      </c>
      <c r="L149" s="98">
        <f t="shared" si="21"/>
        <v>0</v>
      </c>
      <c r="M149" s="98">
        <f t="shared" si="22"/>
        <v>0</v>
      </c>
      <c r="N149" s="98">
        <f t="shared" si="23"/>
        <v>0</v>
      </c>
      <c r="O149" s="98">
        <f t="shared" si="24"/>
        <v>20418.11</v>
      </c>
      <c r="P149" s="98">
        <v>0</v>
      </c>
      <c r="Q149" s="97">
        <f t="shared" si="19"/>
        <v>0.11927205301683708</v>
      </c>
      <c r="R149" s="97">
        <f t="shared" si="25"/>
        <v>0.11927205301683708</v>
      </c>
      <c r="S149" s="68">
        <v>171189.39</v>
      </c>
      <c r="T149" s="68">
        <v>0</v>
      </c>
      <c r="U149" s="68">
        <v>0</v>
      </c>
      <c r="V149" s="68">
        <v>0</v>
      </c>
      <c r="W149" s="68">
        <v>0</v>
      </c>
      <c r="X149" s="68">
        <v>171189.39</v>
      </c>
      <c r="Z149" s="95">
        <v>40773</v>
      </c>
      <c r="AA149" s="96">
        <v>2</v>
      </c>
      <c r="AB149" s="97">
        <v>9.6907330774762893E-2</v>
      </c>
      <c r="AD149" s="95">
        <v>40773</v>
      </c>
      <c r="AE149" s="96">
        <v>3</v>
      </c>
      <c r="AF149" s="97">
        <v>9.6446277801066765E-2</v>
      </c>
      <c r="AH149" s="95">
        <v>40773</v>
      </c>
      <c r="AI149" s="96">
        <v>4</v>
      </c>
      <c r="AJ149" s="97">
        <v>0.11774744841825942</v>
      </c>
      <c r="AL149" s="75">
        <v>40773</v>
      </c>
      <c r="AM149" s="85">
        <v>5</v>
      </c>
      <c r="AN149" s="76">
        <v>0.13578934215206873</v>
      </c>
      <c r="AP149" s="95">
        <v>40773</v>
      </c>
      <c r="AQ149" s="96">
        <v>6</v>
      </c>
      <c r="AR149" s="97">
        <v>0.14648631336757623</v>
      </c>
      <c r="AT149" s="95">
        <v>40773</v>
      </c>
      <c r="AU149" s="96">
        <v>7</v>
      </c>
      <c r="AV149" s="97">
        <v>0.1458135748351875</v>
      </c>
      <c r="AX149" s="95">
        <v>40773</v>
      </c>
      <c r="AY149" s="96">
        <v>8</v>
      </c>
      <c r="AZ149" s="97">
        <v>0.17717450128796486</v>
      </c>
      <c r="BB149" s="95">
        <v>40773</v>
      </c>
      <c r="BC149" s="96">
        <v>9</v>
      </c>
      <c r="BD149" s="97">
        <v>0.17735831956587406</v>
      </c>
    </row>
    <row r="150" spans="1:56" x14ac:dyDescent="0.2">
      <c r="A150" s="52">
        <v>63765</v>
      </c>
      <c r="B150" s="95">
        <v>40774</v>
      </c>
      <c r="C150" s="95"/>
      <c r="D150" s="96">
        <v>1</v>
      </c>
      <c r="E150" s="98">
        <v>-8.44</v>
      </c>
      <c r="F150" s="98">
        <v>1.7</v>
      </c>
      <c r="G150" s="98">
        <v>0</v>
      </c>
      <c r="H150" s="98">
        <v>-75.39</v>
      </c>
      <c r="I150" s="98">
        <v>-82.13</v>
      </c>
      <c r="J150" s="98">
        <v>20335.98</v>
      </c>
      <c r="K150" s="98">
        <f t="shared" si="20"/>
        <v>0</v>
      </c>
      <c r="L150" s="98">
        <f t="shared" si="21"/>
        <v>0</v>
      </c>
      <c r="M150" s="98">
        <f t="shared" si="22"/>
        <v>0</v>
      </c>
      <c r="N150" s="98">
        <f t="shared" si="23"/>
        <v>0</v>
      </c>
      <c r="O150" s="98">
        <f t="shared" si="24"/>
        <v>20335.98</v>
      </c>
      <c r="P150" s="98">
        <v>0</v>
      </c>
      <c r="Q150" s="97">
        <f t="shared" si="19"/>
        <v>0.1187922919755716</v>
      </c>
      <c r="R150" s="97">
        <f t="shared" si="25"/>
        <v>0.1187922919755716</v>
      </c>
      <c r="S150" s="68">
        <v>171189.39</v>
      </c>
      <c r="T150" s="68">
        <v>0</v>
      </c>
      <c r="U150" s="68">
        <v>0</v>
      </c>
      <c r="V150" s="68">
        <v>0</v>
      </c>
      <c r="W150" s="68">
        <v>0</v>
      </c>
      <c r="X150" s="68">
        <v>171189.39</v>
      </c>
      <c r="Z150" s="95">
        <v>40774</v>
      </c>
      <c r="AA150" s="96">
        <v>2</v>
      </c>
      <c r="AB150" s="97">
        <v>9.6284250930791751E-2</v>
      </c>
      <c r="AD150" s="95">
        <v>40774</v>
      </c>
      <c r="AE150" s="96">
        <v>3</v>
      </c>
      <c r="AF150" s="97">
        <v>9.582617119329348E-2</v>
      </c>
      <c r="AH150" s="95">
        <v>40774</v>
      </c>
      <c r="AI150" s="96">
        <v>4</v>
      </c>
      <c r="AJ150" s="97">
        <v>0.11727266150029332</v>
      </c>
      <c r="AL150" s="75">
        <v>40774</v>
      </c>
      <c r="AM150" s="85">
        <v>5</v>
      </c>
      <c r="AN150" s="76">
        <v>0.1354840884964659</v>
      </c>
      <c r="AP150" s="95">
        <v>40774</v>
      </c>
      <c r="AQ150" s="96">
        <v>6</v>
      </c>
      <c r="AR150" s="97">
        <v>0.14554633899611663</v>
      </c>
      <c r="AT150" s="95">
        <v>40774</v>
      </c>
      <c r="AU150" s="96">
        <v>7</v>
      </c>
      <c r="AV150" s="97">
        <v>0.14484592253017062</v>
      </c>
      <c r="AX150" s="95">
        <v>40774</v>
      </c>
      <c r="AY150" s="96">
        <v>8</v>
      </c>
      <c r="AZ150" s="97">
        <v>0.17645944028775917</v>
      </c>
      <c r="BB150" s="95">
        <v>40774</v>
      </c>
      <c r="BC150" s="96">
        <v>9</v>
      </c>
      <c r="BD150" s="97">
        <v>0.17662221390526753</v>
      </c>
    </row>
    <row r="151" spans="1:56" x14ac:dyDescent="0.2">
      <c r="A151" s="52">
        <v>63765</v>
      </c>
      <c r="B151" s="95">
        <v>40775</v>
      </c>
      <c r="C151" s="95"/>
      <c r="D151" s="96">
        <v>1</v>
      </c>
      <c r="E151" s="98">
        <v>0</v>
      </c>
      <c r="F151" s="98">
        <v>0</v>
      </c>
      <c r="G151" s="98">
        <v>0</v>
      </c>
      <c r="H151" s="98">
        <v>0</v>
      </c>
      <c r="I151" s="98">
        <v>0</v>
      </c>
      <c r="J151" s="98">
        <v>20335.98</v>
      </c>
      <c r="K151" s="98">
        <f t="shared" si="20"/>
        <v>0</v>
      </c>
      <c r="L151" s="98">
        <f t="shared" si="21"/>
        <v>0</v>
      </c>
      <c r="M151" s="98">
        <f t="shared" si="22"/>
        <v>0</v>
      </c>
      <c r="N151" s="98">
        <f t="shared" si="23"/>
        <v>0</v>
      </c>
      <c r="O151" s="98">
        <f t="shared" si="24"/>
        <v>20335.98</v>
      </c>
      <c r="P151" s="98">
        <v>0</v>
      </c>
      <c r="Q151" s="97">
        <f t="shared" si="19"/>
        <v>0.1187922919755716</v>
      </c>
      <c r="R151" s="97">
        <f t="shared" si="25"/>
        <v>0.1187922919755716</v>
      </c>
      <c r="S151" s="68">
        <v>171189.39</v>
      </c>
      <c r="T151" s="68">
        <v>0</v>
      </c>
      <c r="U151" s="68">
        <v>0</v>
      </c>
      <c r="V151" s="68">
        <v>0</v>
      </c>
      <c r="W151" s="68">
        <v>0</v>
      </c>
      <c r="X151" s="68">
        <v>171189.39</v>
      </c>
      <c r="Z151" s="95">
        <v>40775</v>
      </c>
      <c r="AA151" s="96">
        <v>2</v>
      </c>
      <c r="AB151" s="97">
        <v>9.6284250930791751E-2</v>
      </c>
      <c r="AD151" s="95">
        <v>40775</v>
      </c>
      <c r="AE151" s="96">
        <v>3</v>
      </c>
      <c r="AF151" s="97">
        <v>9.582617119329348E-2</v>
      </c>
      <c r="AH151" s="95">
        <v>40775</v>
      </c>
      <c r="AI151" s="96">
        <v>4</v>
      </c>
      <c r="AJ151" s="97">
        <v>0.11727266150029332</v>
      </c>
      <c r="AL151" s="75">
        <v>40775</v>
      </c>
      <c r="AM151" s="85">
        <v>5</v>
      </c>
      <c r="AN151" s="76">
        <v>0.1354840884964659</v>
      </c>
      <c r="AP151" s="95">
        <v>40775</v>
      </c>
      <c r="AQ151" s="96">
        <v>6</v>
      </c>
      <c r="AR151" s="97">
        <v>0.14554633899611663</v>
      </c>
      <c r="AT151" s="95">
        <v>40775</v>
      </c>
      <c r="AU151" s="96">
        <v>7</v>
      </c>
      <c r="AV151" s="97">
        <v>0.14484592253017062</v>
      </c>
      <c r="AX151" s="95">
        <v>40775</v>
      </c>
      <c r="AY151" s="96">
        <v>8</v>
      </c>
      <c r="AZ151" s="97">
        <v>0.17645944028775917</v>
      </c>
      <c r="BB151" s="95">
        <v>40775</v>
      </c>
      <c r="BC151" s="96">
        <v>9</v>
      </c>
      <c r="BD151" s="97">
        <v>0.17662221390526753</v>
      </c>
    </row>
    <row r="152" spans="1:56" x14ac:dyDescent="0.2">
      <c r="A152" s="52">
        <v>63765</v>
      </c>
      <c r="B152" s="95">
        <v>40776</v>
      </c>
      <c r="C152" s="95"/>
      <c r="D152" s="96">
        <v>1</v>
      </c>
      <c r="E152" s="98">
        <v>0</v>
      </c>
      <c r="F152" s="98">
        <v>0</v>
      </c>
      <c r="G152" s="98">
        <v>0</v>
      </c>
      <c r="H152" s="98">
        <v>0</v>
      </c>
      <c r="I152" s="98">
        <v>0</v>
      </c>
      <c r="J152" s="98">
        <v>20335.98</v>
      </c>
      <c r="K152" s="98">
        <f t="shared" si="20"/>
        <v>0</v>
      </c>
      <c r="L152" s="98">
        <f t="shared" si="21"/>
        <v>0</v>
      </c>
      <c r="M152" s="98">
        <f t="shared" si="22"/>
        <v>0</v>
      </c>
      <c r="N152" s="98">
        <f t="shared" si="23"/>
        <v>0</v>
      </c>
      <c r="O152" s="98">
        <f t="shared" si="24"/>
        <v>20335.98</v>
      </c>
      <c r="P152" s="98">
        <v>0</v>
      </c>
      <c r="Q152" s="97">
        <f t="shared" si="19"/>
        <v>0.1187922919755716</v>
      </c>
      <c r="R152" s="97">
        <f t="shared" si="25"/>
        <v>0.1187922919755716</v>
      </c>
      <c r="S152" s="68">
        <v>171189.39</v>
      </c>
      <c r="T152" s="68">
        <v>0</v>
      </c>
      <c r="U152" s="68">
        <v>0</v>
      </c>
      <c r="V152" s="68">
        <v>0</v>
      </c>
      <c r="W152" s="68">
        <v>0</v>
      </c>
      <c r="X152" s="68">
        <v>171189.39</v>
      </c>
      <c r="Z152" s="95">
        <v>40776</v>
      </c>
      <c r="AA152" s="96">
        <v>2</v>
      </c>
      <c r="AB152" s="97">
        <v>9.6284250930791751E-2</v>
      </c>
      <c r="AD152" s="95">
        <v>40776</v>
      </c>
      <c r="AE152" s="96">
        <v>3</v>
      </c>
      <c r="AF152" s="97">
        <v>9.582617119329348E-2</v>
      </c>
      <c r="AH152" s="95">
        <v>40776</v>
      </c>
      <c r="AI152" s="96">
        <v>4</v>
      </c>
      <c r="AJ152" s="97">
        <v>0.11727266150029332</v>
      </c>
      <c r="AL152" s="75">
        <v>40776</v>
      </c>
      <c r="AM152" s="85">
        <v>5</v>
      </c>
      <c r="AN152" s="76">
        <v>0.1354840884964659</v>
      </c>
      <c r="AP152" s="95">
        <v>40776</v>
      </c>
      <c r="AQ152" s="96">
        <v>6</v>
      </c>
      <c r="AR152" s="97">
        <v>0.14554633899611663</v>
      </c>
      <c r="AT152" s="95">
        <v>40776</v>
      </c>
      <c r="AU152" s="96">
        <v>7</v>
      </c>
      <c r="AV152" s="97">
        <v>0.14484592253017062</v>
      </c>
      <c r="AX152" s="95">
        <v>40776</v>
      </c>
      <c r="AY152" s="96">
        <v>8</v>
      </c>
      <c r="AZ152" s="97">
        <v>0.17645944028775917</v>
      </c>
      <c r="BB152" s="95">
        <v>40776</v>
      </c>
      <c r="BC152" s="96">
        <v>9</v>
      </c>
      <c r="BD152" s="97">
        <v>0.17662221390526753</v>
      </c>
    </row>
    <row r="153" spans="1:56" x14ac:dyDescent="0.2">
      <c r="A153" s="52">
        <v>63765</v>
      </c>
      <c r="B153" s="95">
        <v>40777</v>
      </c>
      <c r="C153" s="95"/>
      <c r="D153" s="96">
        <v>1</v>
      </c>
      <c r="E153" s="98">
        <v>1111.75</v>
      </c>
      <c r="F153" s="98">
        <v>0</v>
      </c>
      <c r="G153" s="98">
        <v>0</v>
      </c>
      <c r="H153" s="98">
        <v>-221.43</v>
      </c>
      <c r="I153" s="98">
        <v>890.32</v>
      </c>
      <c r="J153" s="98">
        <v>21226.3</v>
      </c>
      <c r="K153" s="98">
        <f t="shared" si="20"/>
        <v>0</v>
      </c>
      <c r="L153" s="98">
        <f t="shared" si="21"/>
        <v>0</v>
      </c>
      <c r="M153" s="98">
        <f t="shared" si="22"/>
        <v>0</v>
      </c>
      <c r="N153" s="98">
        <f t="shared" si="23"/>
        <v>0</v>
      </c>
      <c r="O153" s="98">
        <f t="shared" si="24"/>
        <v>21226.3</v>
      </c>
      <c r="P153" s="98">
        <v>0</v>
      </c>
      <c r="Q153" s="97">
        <f t="shared" si="19"/>
        <v>0.12399308158058159</v>
      </c>
      <c r="R153" s="97">
        <f t="shared" si="25"/>
        <v>0.12399308158058159</v>
      </c>
      <c r="S153" s="68">
        <v>171189.39</v>
      </c>
      <c r="T153" s="68">
        <v>0</v>
      </c>
      <c r="U153" s="68">
        <v>0</v>
      </c>
      <c r="V153" s="68">
        <v>0</v>
      </c>
      <c r="W153" s="68">
        <v>0</v>
      </c>
      <c r="X153" s="68">
        <v>171189.39</v>
      </c>
      <c r="Z153" s="95">
        <v>40777</v>
      </c>
      <c r="AA153" s="96">
        <v>2</v>
      </c>
      <c r="AB153" s="97">
        <v>0.10102380010404592</v>
      </c>
      <c r="AD153" s="95">
        <v>40777</v>
      </c>
      <c r="AE153" s="96">
        <v>3</v>
      </c>
      <c r="AF153" s="97">
        <v>0.10054556251388792</v>
      </c>
      <c r="AH153" s="95">
        <v>40777</v>
      </c>
      <c r="AI153" s="96">
        <v>4</v>
      </c>
      <c r="AJ153" s="97">
        <v>0.12241747646063184</v>
      </c>
      <c r="AL153" s="75">
        <v>40777</v>
      </c>
      <c r="AM153" s="85">
        <v>5</v>
      </c>
      <c r="AN153" s="76">
        <v>0.14092430769615619</v>
      </c>
      <c r="AP153" s="95">
        <v>40777</v>
      </c>
      <c r="AQ153" s="96">
        <v>6</v>
      </c>
      <c r="AR153" s="97">
        <v>0.15270213478066774</v>
      </c>
      <c r="AT153" s="95">
        <v>40777</v>
      </c>
      <c r="AU153" s="96">
        <v>7</v>
      </c>
      <c r="AV153" s="97">
        <v>0.15198811811481922</v>
      </c>
      <c r="AX153" s="95">
        <v>40777</v>
      </c>
      <c r="AY153" s="96">
        <v>8</v>
      </c>
      <c r="AZ153" s="97">
        <v>0.18428390608832365</v>
      </c>
      <c r="BB153" s="95">
        <v>40777</v>
      </c>
      <c r="BC153" s="96">
        <v>9</v>
      </c>
      <c r="BD153" s="97">
        <v>0.18435132334163604</v>
      </c>
    </row>
    <row r="154" spans="1:56" x14ac:dyDescent="0.2">
      <c r="A154" s="52">
        <v>63765</v>
      </c>
      <c r="B154" s="95">
        <v>40778</v>
      </c>
      <c r="C154" s="95"/>
      <c r="D154" s="96">
        <v>1</v>
      </c>
      <c r="E154" s="98">
        <v>191.37</v>
      </c>
      <c r="F154" s="98">
        <v>-19.14</v>
      </c>
      <c r="G154" s="98">
        <v>0</v>
      </c>
      <c r="H154" s="98">
        <v>-29.8</v>
      </c>
      <c r="I154" s="98">
        <v>142.43</v>
      </c>
      <c r="J154" s="98">
        <v>21368.73</v>
      </c>
      <c r="K154" s="98">
        <f t="shared" si="20"/>
        <v>0</v>
      </c>
      <c r="L154" s="98">
        <f t="shared" si="21"/>
        <v>-12676.416576290152</v>
      </c>
      <c r="M154" s="98">
        <f t="shared" si="22"/>
        <v>-12676.416576290152</v>
      </c>
      <c r="N154" s="98">
        <f t="shared" si="23"/>
        <v>-12676.416576290152</v>
      </c>
      <c r="O154" s="98">
        <f t="shared" si="24"/>
        <v>8692.3134237098475</v>
      </c>
      <c r="P154" s="98">
        <v>0</v>
      </c>
      <c r="Q154" s="97">
        <f t="shared" si="19"/>
        <v>0.12605864595547683</v>
      </c>
      <c r="R154" s="97">
        <f t="shared" si="25"/>
        <v>0.12605864595547683</v>
      </c>
      <c r="S154" s="68">
        <v>171189.39</v>
      </c>
      <c r="T154" s="68">
        <v>0</v>
      </c>
      <c r="U154" s="68">
        <v>0</v>
      </c>
      <c r="V154" s="68">
        <v>-102234.87</v>
      </c>
      <c r="W154" s="68">
        <v>-1078577.8799999999</v>
      </c>
      <c r="X154" s="68">
        <v>68954.52</v>
      </c>
      <c r="Z154" s="95">
        <v>40778</v>
      </c>
      <c r="AA154" s="96">
        <v>2</v>
      </c>
      <c r="AB154" s="97">
        <v>0.10293273724374699</v>
      </c>
      <c r="AD154" s="95">
        <v>40778</v>
      </c>
      <c r="AE154" s="96">
        <v>3</v>
      </c>
      <c r="AF154" s="97">
        <v>0.10244689835722866</v>
      </c>
      <c r="AH154" s="95">
        <v>40778</v>
      </c>
      <c r="AI154" s="96">
        <v>4</v>
      </c>
      <c r="AJ154" s="97">
        <v>0.12446097138755269</v>
      </c>
      <c r="AL154" s="75">
        <v>40778</v>
      </c>
      <c r="AM154" s="85">
        <v>5</v>
      </c>
      <c r="AN154" s="76">
        <v>0.14305664226461628</v>
      </c>
      <c r="AP154" s="95">
        <v>40778</v>
      </c>
      <c r="AQ154" s="96">
        <v>6</v>
      </c>
      <c r="AR154" s="97">
        <v>0.15558415187402674</v>
      </c>
      <c r="AT154" s="95">
        <v>40778</v>
      </c>
      <c r="AU154" s="96">
        <v>7</v>
      </c>
      <c r="AV154" s="97">
        <v>0.15484499634867863</v>
      </c>
      <c r="AX154" s="95">
        <v>40778</v>
      </c>
      <c r="AY154" s="96">
        <v>8</v>
      </c>
      <c r="AZ154" s="97">
        <v>0.1873898737919579</v>
      </c>
      <c r="BB154" s="95">
        <v>40778</v>
      </c>
      <c r="BC154" s="96">
        <v>9</v>
      </c>
      <c r="BD154" s="97">
        <v>0.18743376579542587</v>
      </c>
    </row>
    <row r="155" spans="1:56" x14ac:dyDescent="0.2">
      <c r="A155" s="52">
        <v>63765</v>
      </c>
      <c r="B155" s="95">
        <v>40779</v>
      </c>
      <c r="C155" s="95"/>
      <c r="D155" s="96">
        <v>1</v>
      </c>
      <c r="E155" s="98">
        <v>334.98</v>
      </c>
      <c r="F155" s="98">
        <v>-33.5</v>
      </c>
      <c r="G155" s="98">
        <v>0</v>
      </c>
      <c r="H155" s="98">
        <v>-29.92</v>
      </c>
      <c r="I155" s="98">
        <v>271.56</v>
      </c>
      <c r="J155" s="98">
        <v>21640.29</v>
      </c>
      <c r="K155" s="98">
        <f t="shared" si="20"/>
        <v>0</v>
      </c>
      <c r="L155" s="98">
        <f t="shared" si="21"/>
        <v>0</v>
      </c>
      <c r="M155" s="98">
        <f t="shared" si="22"/>
        <v>0</v>
      </c>
      <c r="N155" s="98">
        <f t="shared" si="23"/>
        <v>-12676.416576290152</v>
      </c>
      <c r="O155" s="98">
        <f t="shared" si="24"/>
        <v>8963.8734237098488</v>
      </c>
      <c r="P155" s="98">
        <v>0</v>
      </c>
      <c r="Q155" s="97">
        <f t="shared" si="19"/>
        <v>0.12999689394850183</v>
      </c>
      <c r="R155" s="97">
        <f t="shared" si="25"/>
        <v>0.12999689394850183</v>
      </c>
      <c r="S155" s="68">
        <v>68954.52</v>
      </c>
      <c r="T155" s="68">
        <v>0</v>
      </c>
      <c r="U155" s="68">
        <v>0</v>
      </c>
      <c r="V155" s="68">
        <v>0</v>
      </c>
      <c r="W155" s="68">
        <v>0</v>
      </c>
      <c r="X155" s="68">
        <v>68954.52</v>
      </c>
      <c r="Z155" s="95">
        <v>40779</v>
      </c>
      <c r="AA155" s="96">
        <v>2</v>
      </c>
      <c r="AB155" s="97">
        <v>0.10670314699209867</v>
      </c>
      <c r="AD155" s="95">
        <v>40779</v>
      </c>
      <c r="AE155" s="96">
        <v>3</v>
      </c>
      <c r="AF155" s="97">
        <v>0.10620090696930908</v>
      </c>
      <c r="AH155" s="95">
        <v>40779</v>
      </c>
      <c r="AI155" s="96">
        <v>4</v>
      </c>
      <c r="AJ155" s="97">
        <v>0.12835735683547989</v>
      </c>
      <c r="AL155" s="75">
        <v>40779</v>
      </c>
      <c r="AM155" s="85">
        <v>5</v>
      </c>
      <c r="AN155" s="76">
        <v>0.14698521170244686</v>
      </c>
      <c r="AP155" s="95">
        <v>40779</v>
      </c>
      <c r="AQ155" s="96">
        <v>6</v>
      </c>
      <c r="AR155" s="97">
        <v>0.16127752739500861</v>
      </c>
      <c r="AT155" s="95">
        <v>40779</v>
      </c>
      <c r="AU155" s="96">
        <v>7</v>
      </c>
      <c r="AV155" s="97">
        <v>0.16051267413520626</v>
      </c>
      <c r="AX155" s="95">
        <v>40779</v>
      </c>
      <c r="AY155" s="96">
        <v>8</v>
      </c>
      <c r="AZ155" s="97">
        <v>0.19331236778241795</v>
      </c>
      <c r="BB155" s="95">
        <v>40779</v>
      </c>
      <c r="BC155" s="96">
        <v>9</v>
      </c>
      <c r="BD155" s="97">
        <v>0.19327660447649012</v>
      </c>
    </row>
    <row r="156" spans="1:56" x14ac:dyDescent="0.2">
      <c r="A156" s="52">
        <v>63765</v>
      </c>
      <c r="B156" s="95">
        <v>40780</v>
      </c>
      <c r="C156" s="95"/>
      <c r="D156" s="96">
        <v>1</v>
      </c>
      <c r="E156" s="98">
        <v>641.73</v>
      </c>
      <c r="F156" s="98">
        <v>-181.53</v>
      </c>
      <c r="G156" s="98">
        <v>0</v>
      </c>
      <c r="H156" s="98">
        <v>-29.78</v>
      </c>
      <c r="I156" s="98">
        <v>430.42</v>
      </c>
      <c r="J156" s="98">
        <v>22070.71</v>
      </c>
      <c r="K156" s="98">
        <f t="shared" si="20"/>
        <v>0</v>
      </c>
      <c r="L156" s="98">
        <f t="shared" si="21"/>
        <v>0</v>
      </c>
      <c r="M156" s="98">
        <f t="shared" si="22"/>
        <v>0</v>
      </c>
      <c r="N156" s="98">
        <f t="shared" si="23"/>
        <v>-12676.416576290152</v>
      </c>
      <c r="O156" s="98">
        <f t="shared" si="24"/>
        <v>9394.293423709847</v>
      </c>
      <c r="P156" s="98">
        <v>0</v>
      </c>
      <c r="Q156" s="97">
        <f t="shared" si="19"/>
        <v>0.13623897931143378</v>
      </c>
      <c r="R156" s="97">
        <f t="shared" si="25"/>
        <v>0.13623897931143378</v>
      </c>
      <c r="S156" s="68">
        <v>68954.52</v>
      </c>
      <c r="T156" s="68">
        <v>0</v>
      </c>
      <c r="U156" s="68">
        <v>0</v>
      </c>
      <c r="V156" s="68">
        <v>0</v>
      </c>
      <c r="W156" s="68">
        <v>0</v>
      </c>
      <c r="X156" s="68">
        <v>68954.52</v>
      </c>
      <c r="Z156" s="95">
        <v>40780</v>
      </c>
      <c r="AA156" s="96">
        <v>2</v>
      </c>
      <c r="AB156" s="97">
        <v>0.11276393611150216</v>
      </c>
      <c r="AD156" s="95">
        <v>40780</v>
      </c>
      <c r="AE156" s="96">
        <v>3</v>
      </c>
      <c r="AF156" s="97">
        <v>0.1122355916776917</v>
      </c>
      <c r="AH156" s="95">
        <v>40780</v>
      </c>
      <c r="AI156" s="96">
        <v>4</v>
      </c>
      <c r="AJ156" s="97">
        <v>0.1345334384747012</v>
      </c>
      <c r="AL156" s="75">
        <v>40780</v>
      </c>
      <c r="AM156" s="85">
        <v>5</v>
      </c>
      <c r="AN156" s="76">
        <v>0.15312243630572386</v>
      </c>
      <c r="AP156" s="95">
        <v>40780</v>
      </c>
      <c r="AQ156" s="96">
        <v>6</v>
      </c>
      <c r="AR156" s="97">
        <v>0.17042461285030555</v>
      </c>
      <c r="AT156" s="95">
        <v>40780</v>
      </c>
      <c r="AU156" s="96">
        <v>7</v>
      </c>
      <c r="AV156" s="97">
        <v>0.16959017432988868</v>
      </c>
      <c r="AX156" s="95">
        <v>40780</v>
      </c>
      <c r="AY156" s="96">
        <v>8</v>
      </c>
      <c r="AZ156" s="97">
        <v>0.20269911373030469</v>
      </c>
      <c r="BB156" s="95">
        <v>40780</v>
      </c>
      <c r="BC156" s="96">
        <v>9</v>
      </c>
      <c r="BD156" s="97">
        <v>0.2025699384416475</v>
      </c>
    </row>
    <row r="157" spans="1:56" x14ac:dyDescent="0.2">
      <c r="A157" s="52">
        <v>63765</v>
      </c>
      <c r="B157" s="95">
        <v>40781</v>
      </c>
      <c r="C157" s="95"/>
      <c r="D157" s="96">
        <v>1</v>
      </c>
      <c r="E157" s="98">
        <v>44.15</v>
      </c>
      <c r="F157" s="98">
        <v>-8.75</v>
      </c>
      <c r="G157" s="98">
        <v>0</v>
      </c>
      <c r="H157" s="98">
        <v>-29.76</v>
      </c>
      <c r="I157" s="98">
        <v>5.64</v>
      </c>
      <c r="J157" s="98">
        <v>22076.35</v>
      </c>
      <c r="K157" s="98">
        <f t="shared" si="20"/>
        <v>0</v>
      </c>
      <c r="L157" s="98">
        <f t="shared" si="21"/>
        <v>0</v>
      </c>
      <c r="M157" s="98">
        <f t="shared" si="22"/>
        <v>0</v>
      </c>
      <c r="N157" s="98">
        <f t="shared" si="23"/>
        <v>-12676.416576290152</v>
      </c>
      <c r="O157" s="98">
        <f t="shared" si="24"/>
        <v>9399.9334237098465</v>
      </c>
      <c r="P157" s="98">
        <v>0</v>
      </c>
      <c r="Q157" s="97">
        <f t="shared" si="19"/>
        <v>0.13632077235415235</v>
      </c>
      <c r="R157" s="97">
        <f t="shared" si="25"/>
        <v>0.13632077235415235</v>
      </c>
      <c r="S157" s="68">
        <v>68954.52</v>
      </c>
      <c r="T157" s="68">
        <v>0</v>
      </c>
      <c r="U157" s="68">
        <v>0</v>
      </c>
      <c r="V157" s="68">
        <v>0</v>
      </c>
      <c r="W157" s="68">
        <v>0</v>
      </c>
      <c r="X157" s="68">
        <v>68954.52</v>
      </c>
      <c r="Z157" s="95">
        <v>40781</v>
      </c>
      <c r="AA157" s="96">
        <v>2</v>
      </c>
      <c r="AB157" s="97">
        <v>0.11270180072539977</v>
      </c>
      <c r="AD157" s="95">
        <v>40781</v>
      </c>
      <c r="AE157" s="96">
        <v>3</v>
      </c>
      <c r="AF157" s="97">
        <v>0.11217441524105039</v>
      </c>
      <c r="AH157" s="95">
        <v>40781</v>
      </c>
      <c r="AI157" s="96">
        <v>4</v>
      </c>
      <c r="AJ157" s="97">
        <v>0.13461447102525265</v>
      </c>
      <c r="AL157" s="75">
        <v>40781</v>
      </c>
      <c r="AM157" s="85">
        <v>5</v>
      </c>
      <c r="AN157" s="76">
        <v>0.15335271103981035</v>
      </c>
      <c r="AP157" s="95">
        <v>40781</v>
      </c>
      <c r="AQ157" s="96">
        <v>6</v>
      </c>
      <c r="AR157" s="97">
        <v>0.17033254246767968</v>
      </c>
      <c r="AT157" s="95">
        <v>40781</v>
      </c>
      <c r="AU157" s="96">
        <v>7</v>
      </c>
      <c r="AV157" s="97">
        <v>0.1694980169675061</v>
      </c>
      <c r="AX157" s="95">
        <v>40781</v>
      </c>
      <c r="AY157" s="96">
        <v>8</v>
      </c>
      <c r="AZ157" s="97">
        <v>0.20282172433048051</v>
      </c>
      <c r="BB157" s="95">
        <v>40781</v>
      </c>
      <c r="BC157" s="96">
        <v>9</v>
      </c>
      <c r="BD157" s="97">
        <v>0.20270795825301122</v>
      </c>
    </row>
    <row r="158" spans="1:56" x14ac:dyDescent="0.2">
      <c r="A158" s="52">
        <v>63765</v>
      </c>
      <c r="B158" s="95">
        <v>40782</v>
      </c>
      <c r="C158" s="95"/>
      <c r="D158" s="96">
        <v>1</v>
      </c>
      <c r="E158" s="98">
        <v>0</v>
      </c>
      <c r="F158" s="98">
        <v>0</v>
      </c>
      <c r="G158" s="98">
        <v>0</v>
      </c>
      <c r="H158" s="98">
        <v>0</v>
      </c>
      <c r="I158" s="98">
        <v>0</v>
      </c>
      <c r="J158" s="98">
        <v>22076.35</v>
      </c>
      <c r="K158" s="98">
        <f t="shared" si="20"/>
        <v>0</v>
      </c>
      <c r="L158" s="98">
        <f t="shared" si="21"/>
        <v>0</v>
      </c>
      <c r="M158" s="98">
        <f t="shared" si="22"/>
        <v>0</v>
      </c>
      <c r="N158" s="98">
        <f t="shared" si="23"/>
        <v>-12676.416576290152</v>
      </c>
      <c r="O158" s="98">
        <f t="shared" si="24"/>
        <v>9399.9334237098465</v>
      </c>
      <c r="P158" s="98">
        <v>0</v>
      </c>
      <c r="Q158" s="97">
        <f t="shared" si="19"/>
        <v>0.13632077235415235</v>
      </c>
      <c r="R158" s="97">
        <f t="shared" si="25"/>
        <v>0.13632077235415235</v>
      </c>
      <c r="S158" s="68">
        <v>68954.52</v>
      </c>
      <c r="T158" s="68">
        <v>0</v>
      </c>
      <c r="U158" s="68">
        <v>0</v>
      </c>
      <c r="V158" s="68">
        <v>0</v>
      </c>
      <c r="W158" s="68">
        <v>0</v>
      </c>
      <c r="X158" s="68">
        <v>68954.52</v>
      </c>
      <c r="Z158" s="95">
        <v>40782</v>
      </c>
      <c r="AA158" s="96">
        <v>2</v>
      </c>
      <c r="AB158" s="97">
        <v>0.11270180072539977</v>
      </c>
      <c r="AD158" s="95">
        <v>40782</v>
      </c>
      <c r="AE158" s="96">
        <v>3</v>
      </c>
      <c r="AF158" s="97">
        <v>0.11217441524105039</v>
      </c>
      <c r="AH158" s="95">
        <v>40782</v>
      </c>
      <c r="AI158" s="96">
        <v>4</v>
      </c>
      <c r="AJ158" s="97">
        <v>0.13461447102525265</v>
      </c>
      <c r="AL158" s="75">
        <v>40782</v>
      </c>
      <c r="AM158" s="85">
        <v>5</v>
      </c>
      <c r="AN158" s="76">
        <v>0.15335271103981035</v>
      </c>
      <c r="AP158" s="95">
        <v>40782</v>
      </c>
      <c r="AQ158" s="96">
        <v>6</v>
      </c>
      <c r="AR158" s="97">
        <v>0.17033254246767968</v>
      </c>
      <c r="AT158" s="95">
        <v>40782</v>
      </c>
      <c r="AU158" s="96">
        <v>7</v>
      </c>
      <c r="AV158" s="97">
        <v>0.1694980169675061</v>
      </c>
      <c r="AX158" s="95">
        <v>40782</v>
      </c>
      <c r="AY158" s="96">
        <v>8</v>
      </c>
      <c r="AZ158" s="97">
        <v>0.20282172433048051</v>
      </c>
      <c r="BB158" s="95">
        <v>40782</v>
      </c>
      <c r="BC158" s="96">
        <v>9</v>
      </c>
      <c r="BD158" s="97">
        <v>0.20270795825301122</v>
      </c>
    </row>
    <row r="159" spans="1:56" x14ac:dyDescent="0.2">
      <c r="A159" s="52">
        <v>63765</v>
      </c>
      <c r="B159" s="95">
        <v>40783</v>
      </c>
      <c r="C159" s="95"/>
      <c r="D159" s="96">
        <v>1</v>
      </c>
      <c r="E159" s="98">
        <v>0</v>
      </c>
      <c r="F159" s="98">
        <v>0</v>
      </c>
      <c r="G159" s="98">
        <v>0</v>
      </c>
      <c r="H159" s="98">
        <v>0</v>
      </c>
      <c r="I159" s="98">
        <v>0</v>
      </c>
      <c r="J159" s="98">
        <v>22076.35</v>
      </c>
      <c r="K159" s="98">
        <f t="shared" si="20"/>
        <v>0</v>
      </c>
      <c r="L159" s="98">
        <f t="shared" si="21"/>
        <v>0</v>
      </c>
      <c r="M159" s="98">
        <f t="shared" si="22"/>
        <v>0</v>
      </c>
      <c r="N159" s="98">
        <f t="shared" si="23"/>
        <v>-12676.416576290152</v>
      </c>
      <c r="O159" s="98">
        <f t="shared" si="24"/>
        <v>9399.9334237098465</v>
      </c>
      <c r="P159" s="98">
        <v>0</v>
      </c>
      <c r="Q159" s="97">
        <f t="shared" si="19"/>
        <v>0.13632077235415235</v>
      </c>
      <c r="R159" s="97">
        <f t="shared" si="25"/>
        <v>0.13632077235415235</v>
      </c>
      <c r="S159" s="68">
        <v>68954.52</v>
      </c>
      <c r="T159" s="68">
        <v>0</v>
      </c>
      <c r="U159" s="68">
        <v>0</v>
      </c>
      <c r="V159" s="68">
        <v>0</v>
      </c>
      <c r="W159" s="68">
        <v>0</v>
      </c>
      <c r="X159" s="68">
        <v>68954.52</v>
      </c>
      <c r="Z159" s="95">
        <v>40783</v>
      </c>
      <c r="AA159" s="96">
        <v>2</v>
      </c>
      <c r="AB159" s="97">
        <v>0.11270180072539977</v>
      </c>
      <c r="AD159" s="95">
        <v>40783</v>
      </c>
      <c r="AE159" s="96">
        <v>3</v>
      </c>
      <c r="AF159" s="97">
        <v>0.11217441524105039</v>
      </c>
      <c r="AH159" s="95">
        <v>40783</v>
      </c>
      <c r="AI159" s="96">
        <v>4</v>
      </c>
      <c r="AJ159" s="97">
        <v>0.13461447102525265</v>
      </c>
      <c r="AL159" s="75">
        <v>40783</v>
      </c>
      <c r="AM159" s="85">
        <v>5</v>
      </c>
      <c r="AN159" s="76">
        <v>0.15335271103981035</v>
      </c>
      <c r="AP159" s="95">
        <v>40783</v>
      </c>
      <c r="AQ159" s="96">
        <v>6</v>
      </c>
      <c r="AR159" s="97">
        <v>0.17033254246767968</v>
      </c>
      <c r="AT159" s="95">
        <v>40783</v>
      </c>
      <c r="AU159" s="96">
        <v>7</v>
      </c>
      <c r="AV159" s="97">
        <v>0.1694980169675061</v>
      </c>
      <c r="AX159" s="95">
        <v>40783</v>
      </c>
      <c r="AY159" s="96">
        <v>8</v>
      </c>
      <c r="AZ159" s="97">
        <v>0.20282172433048051</v>
      </c>
      <c r="BB159" s="95">
        <v>40783</v>
      </c>
      <c r="BC159" s="96">
        <v>9</v>
      </c>
      <c r="BD159" s="97">
        <v>0.20270795825301122</v>
      </c>
    </row>
    <row r="160" spans="1:56" x14ac:dyDescent="0.2">
      <c r="A160" s="52">
        <v>63765</v>
      </c>
      <c r="B160" s="95">
        <v>40784</v>
      </c>
      <c r="C160" s="95"/>
      <c r="D160" s="96">
        <v>1</v>
      </c>
      <c r="E160" s="98">
        <v>591.85</v>
      </c>
      <c r="F160" s="98">
        <v>-41.44</v>
      </c>
      <c r="G160" s="98">
        <v>0</v>
      </c>
      <c r="H160" s="98">
        <v>-88.63</v>
      </c>
      <c r="I160" s="98">
        <v>461.78</v>
      </c>
      <c r="J160" s="98">
        <v>22538.13</v>
      </c>
      <c r="K160" s="98">
        <f t="shared" si="20"/>
        <v>0</v>
      </c>
      <c r="L160" s="98">
        <f t="shared" si="21"/>
        <v>0</v>
      </c>
      <c r="M160" s="98">
        <f t="shared" si="22"/>
        <v>0</v>
      </c>
      <c r="N160" s="98">
        <f t="shared" si="23"/>
        <v>-12676.416576290152</v>
      </c>
      <c r="O160" s="98">
        <f t="shared" si="24"/>
        <v>9861.7134237098489</v>
      </c>
      <c r="P160" s="98">
        <v>0</v>
      </c>
      <c r="Q160" s="97">
        <f t="shared" si="19"/>
        <v>0.14301765023829979</v>
      </c>
      <c r="R160" s="97">
        <f t="shared" si="25"/>
        <v>0.14301765023829979</v>
      </c>
      <c r="S160" s="68">
        <v>68954.52</v>
      </c>
      <c r="T160" s="68">
        <v>0</v>
      </c>
      <c r="U160" s="68">
        <v>0</v>
      </c>
      <c r="V160" s="68">
        <v>0</v>
      </c>
      <c r="W160" s="68">
        <v>0</v>
      </c>
      <c r="X160" s="68">
        <v>68954.52</v>
      </c>
      <c r="Z160" s="95">
        <v>40784</v>
      </c>
      <c r="AA160" s="96">
        <v>2</v>
      </c>
      <c r="AB160" s="97">
        <v>0.11893087318216392</v>
      </c>
      <c r="AD160" s="95">
        <v>40784</v>
      </c>
      <c r="AE160" s="96">
        <v>3</v>
      </c>
      <c r="AF160" s="97">
        <v>0.11837733515019662</v>
      </c>
      <c r="AH160" s="95">
        <v>40784</v>
      </c>
      <c r="AI160" s="96">
        <v>4</v>
      </c>
      <c r="AJ160" s="97">
        <v>0.14124046856873526</v>
      </c>
      <c r="AL160" s="75">
        <v>40784</v>
      </c>
      <c r="AM160" s="85">
        <v>5</v>
      </c>
      <c r="AN160" s="76">
        <v>0.16022625438656271</v>
      </c>
      <c r="AP160" s="95">
        <v>40784</v>
      </c>
      <c r="AQ160" s="96">
        <v>6</v>
      </c>
      <c r="AR160" s="97">
        <v>0.17973656852565348</v>
      </c>
      <c r="AT160" s="95">
        <v>40784</v>
      </c>
      <c r="AU160" s="96">
        <v>7</v>
      </c>
      <c r="AV160" s="97">
        <v>0.17885198924933624</v>
      </c>
      <c r="AX160" s="95">
        <v>40784</v>
      </c>
      <c r="AY160" s="96">
        <v>8</v>
      </c>
      <c r="AZ160" s="97">
        <v>0.21288735110147192</v>
      </c>
      <c r="BB160" s="95">
        <v>40784</v>
      </c>
      <c r="BC160" s="96">
        <v>9</v>
      </c>
      <c r="BD160" s="97">
        <v>0.21269139127498718</v>
      </c>
    </row>
    <row r="161" spans="1:56" x14ac:dyDescent="0.2">
      <c r="A161" s="52">
        <v>63765</v>
      </c>
      <c r="B161" s="95">
        <v>40785</v>
      </c>
      <c r="C161" s="95"/>
      <c r="D161" s="96">
        <v>1</v>
      </c>
      <c r="E161" s="98">
        <v>174.46</v>
      </c>
      <c r="F161" s="98">
        <v>0</v>
      </c>
      <c r="G161" s="98">
        <v>0</v>
      </c>
      <c r="H161" s="98">
        <v>-30.02</v>
      </c>
      <c r="I161" s="98">
        <v>144.44</v>
      </c>
      <c r="J161" s="98">
        <v>22682.57</v>
      </c>
      <c r="K161" s="98">
        <f t="shared" si="20"/>
        <v>0</v>
      </c>
      <c r="L161" s="98">
        <f t="shared" si="21"/>
        <v>0</v>
      </c>
      <c r="M161" s="98">
        <f t="shared" si="22"/>
        <v>0</v>
      </c>
      <c r="N161" s="98">
        <f t="shared" si="23"/>
        <v>-12676.416576290152</v>
      </c>
      <c r="O161" s="98">
        <f t="shared" si="24"/>
        <v>10006.153423709848</v>
      </c>
      <c r="P161" s="98">
        <v>0</v>
      </c>
      <c r="Q161" s="97">
        <f t="shared" si="19"/>
        <v>0.1451123642613979</v>
      </c>
      <c r="R161" s="97">
        <f t="shared" si="25"/>
        <v>0.1451123642613979</v>
      </c>
      <c r="S161" s="68">
        <v>68954.52</v>
      </c>
      <c r="T161" s="68">
        <v>0</v>
      </c>
      <c r="U161" s="68">
        <v>0</v>
      </c>
      <c r="V161" s="68">
        <v>0</v>
      </c>
      <c r="W161" s="68">
        <v>0</v>
      </c>
      <c r="X161" s="68">
        <v>68954.52</v>
      </c>
      <c r="Z161" s="95">
        <v>40785</v>
      </c>
      <c r="AA161" s="96">
        <v>2</v>
      </c>
      <c r="AB161" s="97">
        <v>0.12086828904049524</v>
      </c>
      <c r="AD161" s="95">
        <v>40785</v>
      </c>
      <c r="AE161" s="96">
        <v>3</v>
      </c>
      <c r="AF161" s="97">
        <v>0.12030647846473795</v>
      </c>
      <c r="AH161" s="95">
        <v>40785</v>
      </c>
      <c r="AI161" s="96">
        <v>4</v>
      </c>
      <c r="AJ161" s="97">
        <v>0.14331290631248958</v>
      </c>
      <c r="AL161" s="75">
        <v>40785</v>
      </c>
      <c r="AM161" s="85">
        <v>5</v>
      </c>
      <c r="AN161" s="76">
        <v>0.16238791593205582</v>
      </c>
      <c r="AP161" s="95">
        <v>40785</v>
      </c>
      <c r="AQ161" s="96">
        <v>6</v>
      </c>
      <c r="AR161" s="97">
        <v>0.18266140905279193</v>
      </c>
      <c r="AT161" s="95">
        <v>40785</v>
      </c>
      <c r="AU161" s="96">
        <v>7</v>
      </c>
      <c r="AV161" s="97">
        <v>0.18175494616438695</v>
      </c>
      <c r="AX161" s="95">
        <v>40785</v>
      </c>
      <c r="AY161" s="96">
        <v>8</v>
      </c>
      <c r="AZ161" s="97">
        <v>0.21603854402648248</v>
      </c>
      <c r="BB161" s="95">
        <v>40785</v>
      </c>
      <c r="BC161" s="96">
        <v>9</v>
      </c>
      <c r="BD161" s="97">
        <v>0.21581984033256491</v>
      </c>
    </row>
    <row r="162" spans="1:56" x14ac:dyDescent="0.2">
      <c r="A162" s="52">
        <v>63765</v>
      </c>
      <c r="B162" s="95">
        <v>40786</v>
      </c>
      <c r="C162" s="95"/>
      <c r="D162" s="96">
        <v>1</v>
      </c>
      <c r="E162" s="98">
        <v>60.4</v>
      </c>
      <c r="F162" s="98">
        <v>-13.29</v>
      </c>
      <c r="G162" s="98">
        <v>0</v>
      </c>
      <c r="H162" s="98">
        <v>-30.16</v>
      </c>
      <c r="I162" s="98">
        <v>16.95</v>
      </c>
      <c r="J162" s="98">
        <v>22699.52</v>
      </c>
      <c r="K162" s="98">
        <f t="shared" si="20"/>
        <v>0</v>
      </c>
      <c r="L162" s="98">
        <f t="shared" si="21"/>
        <v>0</v>
      </c>
      <c r="M162" s="98">
        <f t="shared" si="22"/>
        <v>0</v>
      </c>
      <c r="N162" s="98">
        <f t="shared" si="23"/>
        <v>-12676.416576290152</v>
      </c>
      <c r="O162" s="98">
        <f t="shared" si="24"/>
        <v>10023.103423709848</v>
      </c>
      <c r="P162" s="98">
        <v>0</v>
      </c>
      <c r="Q162" s="97">
        <f t="shared" si="19"/>
        <v>0.14535817845892984</v>
      </c>
      <c r="R162" s="97">
        <f t="shared" si="25"/>
        <v>0.14535817845892984</v>
      </c>
      <c r="S162" s="68">
        <v>68954.52</v>
      </c>
      <c r="T162" s="68">
        <v>0</v>
      </c>
      <c r="U162" s="68">
        <v>0</v>
      </c>
      <c r="V162" s="68">
        <v>0</v>
      </c>
      <c r="W162" s="68">
        <v>0</v>
      </c>
      <c r="X162" s="68">
        <v>68954.52</v>
      </c>
      <c r="Z162" s="95">
        <v>40786</v>
      </c>
      <c r="AA162" s="96">
        <v>2</v>
      </c>
      <c r="AB162" s="97">
        <v>0.12096753305996431</v>
      </c>
      <c r="AD162" s="95">
        <v>40786</v>
      </c>
      <c r="AE162" s="96">
        <v>3</v>
      </c>
      <c r="AF162" s="97">
        <v>0.12040565844535342</v>
      </c>
      <c r="AH162" s="95">
        <v>40786</v>
      </c>
      <c r="AI162" s="96">
        <v>4</v>
      </c>
      <c r="AJ162" s="97">
        <v>0.14355626074452132</v>
      </c>
      <c r="AL162" s="75">
        <v>40786</v>
      </c>
      <c r="AM162" s="85">
        <v>5</v>
      </c>
      <c r="AN162" s="76">
        <v>0.16277755522825221</v>
      </c>
      <c r="AP162" s="95">
        <v>40786</v>
      </c>
      <c r="AQ162" s="96">
        <v>6</v>
      </c>
      <c r="AR162" s="97">
        <v>0.18281129107102012</v>
      </c>
      <c r="AT162" s="95">
        <v>40786</v>
      </c>
      <c r="AU162" s="96">
        <v>7</v>
      </c>
      <c r="AV162" s="97">
        <v>0.1818931822079608</v>
      </c>
      <c r="AX162" s="95">
        <v>40786</v>
      </c>
      <c r="AY162" s="96">
        <v>8</v>
      </c>
      <c r="AZ162" s="97">
        <v>0.21641089834914762</v>
      </c>
      <c r="BB162" s="95">
        <v>40786</v>
      </c>
      <c r="BC162" s="96">
        <v>9</v>
      </c>
      <c r="BD162" s="97">
        <v>0.21618789316286818</v>
      </c>
    </row>
    <row r="163" spans="1:56" x14ac:dyDescent="0.2">
      <c r="A163" s="52">
        <v>63765</v>
      </c>
      <c r="B163" s="95">
        <v>40787</v>
      </c>
      <c r="C163" s="95"/>
      <c r="D163" s="96">
        <v>1</v>
      </c>
      <c r="E163" s="98">
        <v>84.74</v>
      </c>
      <c r="F163" s="98">
        <v>0</v>
      </c>
      <c r="G163" s="98">
        <v>0</v>
      </c>
      <c r="H163" s="98">
        <v>-30.68</v>
      </c>
      <c r="I163" s="98">
        <v>54.06</v>
      </c>
      <c r="J163" s="98">
        <v>22753.58</v>
      </c>
      <c r="K163" s="98">
        <f t="shared" si="20"/>
        <v>0</v>
      </c>
      <c r="L163" s="98">
        <f t="shared" si="21"/>
        <v>0</v>
      </c>
      <c r="M163" s="98">
        <f t="shared" si="22"/>
        <v>0</v>
      </c>
      <c r="N163" s="98">
        <f t="shared" si="23"/>
        <v>-12676.416576290152</v>
      </c>
      <c r="O163" s="98">
        <f t="shared" si="24"/>
        <v>10077.16342370985</v>
      </c>
      <c r="P163" s="98">
        <v>0</v>
      </c>
      <c r="Q163" s="97">
        <f t="shared" si="19"/>
        <v>0.14614217347477509</v>
      </c>
      <c r="R163" s="97">
        <f t="shared" si="25"/>
        <v>0.14614217347477509</v>
      </c>
      <c r="S163" s="68">
        <v>68954.52</v>
      </c>
      <c r="T163" s="68">
        <v>0</v>
      </c>
      <c r="U163" s="68">
        <v>0</v>
      </c>
      <c r="V163" s="68">
        <v>0</v>
      </c>
      <c r="W163" s="68">
        <v>0</v>
      </c>
      <c r="X163" s="68">
        <v>68954.52</v>
      </c>
      <c r="Z163" s="95">
        <v>40787</v>
      </c>
      <c r="AA163" s="96">
        <v>2</v>
      </c>
      <c r="AB163" s="97">
        <v>0.1215992428186719</v>
      </c>
      <c r="AD163" s="95">
        <v>40787</v>
      </c>
      <c r="AE163" s="96">
        <v>3</v>
      </c>
      <c r="AF163" s="97">
        <v>0.12103457075234021</v>
      </c>
      <c r="AH163" s="95">
        <v>40787</v>
      </c>
      <c r="AI163" s="96">
        <v>4</v>
      </c>
      <c r="AJ163" s="97">
        <v>0.14433195758198644</v>
      </c>
      <c r="AL163" s="75">
        <v>40787</v>
      </c>
      <c r="AM163" s="85">
        <v>5</v>
      </c>
      <c r="AN163" s="76">
        <v>0.16368582454907044</v>
      </c>
      <c r="AP163" s="95">
        <v>40787</v>
      </c>
      <c r="AQ163" s="96">
        <v>6</v>
      </c>
      <c r="AR163" s="97">
        <v>0.18376411247261357</v>
      </c>
      <c r="AT163" s="95">
        <v>40787</v>
      </c>
      <c r="AU163" s="96">
        <v>7</v>
      </c>
      <c r="AV163" s="97">
        <v>0.18286083451297772</v>
      </c>
      <c r="AX163" s="95">
        <v>40787</v>
      </c>
      <c r="AY163" s="96">
        <v>8</v>
      </c>
      <c r="AZ163" s="97">
        <v>0.21760283418364368</v>
      </c>
      <c r="BB163" s="95">
        <v>40787</v>
      </c>
      <c r="BC163" s="96">
        <v>9</v>
      </c>
      <c r="BD163" s="97">
        <v>0.21738406486135378</v>
      </c>
    </row>
    <row r="164" spans="1:56" x14ac:dyDescent="0.2">
      <c r="A164" s="52">
        <v>63765</v>
      </c>
      <c r="B164" s="95">
        <v>40788</v>
      </c>
      <c r="C164" s="95"/>
      <c r="D164" s="96">
        <v>1</v>
      </c>
      <c r="E164" s="98">
        <v>0</v>
      </c>
      <c r="F164" s="98">
        <v>0</v>
      </c>
      <c r="G164" s="98">
        <v>0</v>
      </c>
      <c r="H164" s="98">
        <v>-30.74</v>
      </c>
      <c r="I164" s="98">
        <v>-30.74</v>
      </c>
      <c r="J164" s="98">
        <v>22722.84</v>
      </c>
      <c r="K164" s="98">
        <f t="shared" si="20"/>
        <v>0</v>
      </c>
      <c r="L164" s="98">
        <f t="shared" si="21"/>
        <v>0</v>
      </c>
      <c r="M164" s="98">
        <f t="shared" si="22"/>
        <v>0</v>
      </c>
      <c r="N164" s="98">
        <f t="shared" si="23"/>
        <v>-12676.416576290152</v>
      </c>
      <c r="O164" s="98">
        <f t="shared" si="24"/>
        <v>10046.423423709848</v>
      </c>
      <c r="P164" s="98">
        <v>0</v>
      </c>
      <c r="Q164" s="97">
        <f t="shared" si="19"/>
        <v>0.14569637238733368</v>
      </c>
      <c r="R164" s="97">
        <f t="shared" si="25"/>
        <v>0.14569637238733368</v>
      </c>
      <c r="S164" s="68">
        <v>68954.52</v>
      </c>
      <c r="T164" s="68">
        <v>0</v>
      </c>
      <c r="U164" s="68">
        <v>0</v>
      </c>
      <c r="V164" s="68">
        <v>0</v>
      </c>
      <c r="W164" s="68">
        <v>0</v>
      </c>
      <c r="X164" s="68">
        <v>68954.52</v>
      </c>
      <c r="Z164" s="95">
        <v>40788</v>
      </c>
      <c r="AA164" s="96">
        <v>2</v>
      </c>
      <c r="AB164" s="97">
        <v>0.12100895665069923</v>
      </c>
      <c r="AD164" s="95">
        <v>40788</v>
      </c>
      <c r="AE164" s="96">
        <v>3</v>
      </c>
      <c r="AF164" s="97">
        <v>0.12044621100752095</v>
      </c>
      <c r="AH164" s="95">
        <v>40788</v>
      </c>
      <c r="AI164" s="96">
        <v>4</v>
      </c>
      <c r="AJ164" s="97">
        <v>0.14389088225929278</v>
      </c>
      <c r="AL164" s="75">
        <v>40788</v>
      </c>
      <c r="AM164" s="85">
        <v>5</v>
      </c>
      <c r="AN164" s="76">
        <v>0.16341506469521552</v>
      </c>
      <c r="AP164" s="95">
        <v>40788</v>
      </c>
      <c r="AQ164" s="96">
        <v>6</v>
      </c>
      <c r="AR164" s="97">
        <v>0.18287338505000036</v>
      </c>
      <c r="AT164" s="95">
        <v>40788</v>
      </c>
      <c r="AU164" s="96">
        <v>7</v>
      </c>
      <c r="AV164" s="97">
        <v>0.18198533957034335</v>
      </c>
      <c r="AX164" s="95">
        <v>40788</v>
      </c>
      <c r="AY164" s="96">
        <v>8</v>
      </c>
      <c r="AZ164" s="97">
        <v>0.21694606346876746</v>
      </c>
      <c r="BB164" s="95">
        <v>40788</v>
      </c>
      <c r="BC164" s="96">
        <v>9</v>
      </c>
      <c r="BD164" s="97">
        <v>0.21669396580453515</v>
      </c>
    </row>
    <row r="165" spans="1:56" x14ac:dyDescent="0.2">
      <c r="A165" s="52">
        <v>63765</v>
      </c>
      <c r="B165" s="95">
        <v>40789</v>
      </c>
      <c r="C165" s="95"/>
      <c r="D165" s="96">
        <v>1</v>
      </c>
      <c r="E165" s="98">
        <v>0</v>
      </c>
      <c r="F165" s="98">
        <v>0</v>
      </c>
      <c r="G165" s="98">
        <v>0</v>
      </c>
      <c r="H165" s="98">
        <v>0</v>
      </c>
      <c r="I165" s="98">
        <v>0</v>
      </c>
      <c r="J165" s="98">
        <v>22722.84</v>
      </c>
      <c r="K165" s="98">
        <f t="shared" si="20"/>
        <v>0</v>
      </c>
      <c r="L165" s="98">
        <f t="shared" si="21"/>
        <v>0</v>
      </c>
      <c r="M165" s="98">
        <f t="shared" si="22"/>
        <v>0</v>
      </c>
      <c r="N165" s="98">
        <f t="shared" si="23"/>
        <v>-12676.416576290152</v>
      </c>
      <c r="O165" s="98">
        <f t="shared" si="24"/>
        <v>10046.423423709848</v>
      </c>
      <c r="P165" s="98">
        <v>0</v>
      </c>
      <c r="Q165" s="97">
        <f t="shared" si="19"/>
        <v>0.14569637238733368</v>
      </c>
      <c r="R165" s="97">
        <f t="shared" si="25"/>
        <v>0.14569637238733368</v>
      </c>
      <c r="S165" s="68">
        <v>68954.52</v>
      </c>
      <c r="T165" s="68">
        <v>0</v>
      </c>
      <c r="U165" s="68">
        <v>0</v>
      </c>
      <c r="V165" s="68">
        <v>0</v>
      </c>
      <c r="W165" s="68">
        <v>0</v>
      </c>
      <c r="X165" s="68">
        <v>68954.52</v>
      </c>
      <c r="Z165" s="95">
        <v>40789</v>
      </c>
      <c r="AA165" s="96">
        <v>2</v>
      </c>
      <c r="AB165" s="97">
        <v>0.12100895665069923</v>
      </c>
      <c r="AD165" s="95">
        <v>40789</v>
      </c>
      <c r="AE165" s="96">
        <v>3</v>
      </c>
      <c r="AF165" s="97">
        <v>0.12044621100752095</v>
      </c>
      <c r="AH165" s="95">
        <v>40789</v>
      </c>
      <c r="AI165" s="96">
        <v>4</v>
      </c>
      <c r="AJ165" s="97">
        <v>0.14389088225929278</v>
      </c>
      <c r="AL165" s="75">
        <v>40789</v>
      </c>
      <c r="AM165" s="85">
        <v>5</v>
      </c>
      <c r="AN165" s="76">
        <v>0.16341506469521552</v>
      </c>
      <c r="AP165" s="95">
        <v>40789</v>
      </c>
      <c r="AQ165" s="96">
        <v>6</v>
      </c>
      <c r="AR165" s="97">
        <v>0.18287338505000036</v>
      </c>
      <c r="AT165" s="95">
        <v>40789</v>
      </c>
      <c r="AU165" s="96">
        <v>7</v>
      </c>
      <c r="AV165" s="97">
        <v>0.18198533957034335</v>
      </c>
      <c r="AX165" s="95">
        <v>40789</v>
      </c>
      <c r="AY165" s="96">
        <v>8</v>
      </c>
      <c r="AZ165" s="97">
        <v>0.21694606346876746</v>
      </c>
      <c r="BB165" s="95">
        <v>40789</v>
      </c>
      <c r="BC165" s="96">
        <v>9</v>
      </c>
      <c r="BD165" s="97">
        <v>0.21669396580453515</v>
      </c>
    </row>
    <row r="166" spans="1:56" x14ac:dyDescent="0.2">
      <c r="A166" s="52">
        <v>63765</v>
      </c>
      <c r="B166" s="95">
        <v>40790</v>
      </c>
      <c r="C166" s="95"/>
      <c r="D166" s="96">
        <v>1</v>
      </c>
      <c r="E166" s="98">
        <v>0</v>
      </c>
      <c r="F166" s="98">
        <v>0</v>
      </c>
      <c r="G166" s="98">
        <v>0</v>
      </c>
      <c r="H166" s="98">
        <v>0</v>
      </c>
      <c r="I166" s="98">
        <v>0</v>
      </c>
      <c r="J166" s="98">
        <v>22722.84</v>
      </c>
      <c r="K166" s="98">
        <f t="shared" si="20"/>
        <v>0</v>
      </c>
      <c r="L166" s="98">
        <f t="shared" si="21"/>
        <v>0</v>
      </c>
      <c r="M166" s="98">
        <f t="shared" si="22"/>
        <v>0</v>
      </c>
      <c r="N166" s="98">
        <f t="shared" si="23"/>
        <v>-12676.416576290152</v>
      </c>
      <c r="O166" s="98">
        <f t="shared" si="24"/>
        <v>10046.423423709848</v>
      </c>
      <c r="P166" s="98">
        <v>0</v>
      </c>
      <c r="Q166" s="97">
        <f t="shared" si="19"/>
        <v>0.14569637238733368</v>
      </c>
      <c r="R166" s="97">
        <f t="shared" si="25"/>
        <v>0.14569637238733368</v>
      </c>
      <c r="S166" s="68">
        <v>68954.52</v>
      </c>
      <c r="T166" s="68">
        <v>0</v>
      </c>
      <c r="U166" s="68">
        <v>0</v>
      </c>
      <c r="V166" s="68">
        <v>0</v>
      </c>
      <c r="W166" s="68">
        <v>0</v>
      </c>
      <c r="X166" s="68">
        <v>68954.52</v>
      </c>
      <c r="Z166" s="95">
        <v>40790</v>
      </c>
      <c r="AA166" s="96">
        <v>2</v>
      </c>
      <c r="AB166" s="97">
        <v>0.12100895665069923</v>
      </c>
      <c r="AD166" s="95">
        <v>40790</v>
      </c>
      <c r="AE166" s="96">
        <v>3</v>
      </c>
      <c r="AF166" s="97">
        <v>0.12044621100752095</v>
      </c>
      <c r="AH166" s="95">
        <v>40790</v>
      </c>
      <c r="AI166" s="96">
        <v>4</v>
      </c>
      <c r="AJ166" s="97">
        <v>0.14389088225929278</v>
      </c>
      <c r="AL166" s="75">
        <v>40790</v>
      </c>
      <c r="AM166" s="85">
        <v>5</v>
      </c>
      <c r="AN166" s="76">
        <v>0.16341506469521552</v>
      </c>
      <c r="AP166" s="95">
        <v>40790</v>
      </c>
      <c r="AQ166" s="96">
        <v>6</v>
      </c>
      <c r="AR166" s="97">
        <v>0.18287338505000036</v>
      </c>
      <c r="AT166" s="95">
        <v>40790</v>
      </c>
      <c r="AU166" s="96">
        <v>7</v>
      </c>
      <c r="AV166" s="97">
        <v>0.18198533957034335</v>
      </c>
      <c r="AX166" s="95">
        <v>40790</v>
      </c>
      <c r="AY166" s="96">
        <v>8</v>
      </c>
      <c r="AZ166" s="97">
        <v>0.21694606346876746</v>
      </c>
      <c r="BB166" s="95">
        <v>40790</v>
      </c>
      <c r="BC166" s="96">
        <v>9</v>
      </c>
      <c r="BD166" s="97">
        <v>0.21669396580453515</v>
      </c>
    </row>
    <row r="167" spans="1:56" x14ac:dyDescent="0.2">
      <c r="A167" s="52">
        <v>63765</v>
      </c>
      <c r="B167" s="95">
        <v>40791</v>
      </c>
      <c r="C167" s="95"/>
      <c r="D167" s="96">
        <v>1</v>
      </c>
      <c r="E167" s="98">
        <v>-0.25</v>
      </c>
      <c r="F167" s="98">
        <v>0</v>
      </c>
      <c r="G167" s="98">
        <v>0</v>
      </c>
      <c r="H167" s="98">
        <v>-91.2</v>
      </c>
      <c r="I167" s="98">
        <v>-91.45</v>
      </c>
      <c r="J167" s="98">
        <v>22631.39</v>
      </c>
      <c r="K167" s="98">
        <f t="shared" si="20"/>
        <v>0</v>
      </c>
      <c r="L167" s="98">
        <f t="shared" si="21"/>
        <v>0</v>
      </c>
      <c r="M167" s="98">
        <f t="shared" si="22"/>
        <v>0</v>
      </c>
      <c r="N167" s="98">
        <f t="shared" si="23"/>
        <v>-12676.416576290152</v>
      </c>
      <c r="O167" s="98">
        <f t="shared" si="24"/>
        <v>9954.9734237098473</v>
      </c>
      <c r="P167" s="98">
        <v>0</v>
      </c>
      <c r="Q167" s="97">
        <f t="shared" si="19"/>
        <v>0.1443701359056643</v>
      </c>
      <c r="R167" s="97">
        <f t="shared" si="25"/>
        <v>0.1443701359056643</v>
      </c>
      <c r="S167" s="68">
        <v>68954.52</v>
      </c>
      <c r="T167" s="68">
        <v>0</v>
      </c>
      <c r="U167" s="68">
        <v>0</v>
      </c>
      <c r="V167" s="68">
        <v>0</v>
      </c>
      <c r="W167" s="68">
        <v>0</v>
      </c>
      <c r="X167" s="68">
        <v>68954.52</v>
      </c>
      <c r="Z167" s="95">
        <v>40791</v>
      </c>
      <c r="AA167" s="96">
        <v>2</v>
      </c>
      <c r="AB167" s="97">
        <v>0.11925276900183321</v>
      </c>
      <c r="AD167" s="95">
        <v>40791</v>
      </c>
      <c r="AE167" s="96">
        <v>3</v>
      </c>
      <c r="AF167" s="97">
        <v>0.11869776750890972</v>
      </c>
      <c r="AH167" s="95">
        <v>40791</v>
      </c>
      <c r="AI167" s="96">
        <v>4</v>
      </c>
      <c r="AJ167" s="97">
        <v>0.1425786244816214</v>
      </c>
      <c r="AL167" s="75">
        <v>40791</v>
      </c>
      <c r="AM167" s="85">
        <v>5</v>
      </c>
      <c r="AN167" s="76">
        <v>0.16260822803869987</v>
      </c>
      <c r="AP167" s="95">
        <v>40791</v>
      </c>
      <c r="AQ167" s="96">
        <v>6</v>
      </c>
      <c r="AR167" s="97">
        <v>0.18022261449905058</v>
      </c>
      <c r="AT167" s="95">
        <v>40791</v>
      </c>
      <c r="AU167" s="96">
        <v>7</v>
      </c>
      <c r="AV167" s="97">
        <v>0.17935885474244032</v>
      </c>
      <c r="AX167" s="95">
        <v>40791</v>
      </c>
      <c r="AY167" s="96">
        <v>8</v>
      </c>
      <c r="AZ167" s="97">
        <v>0.21498680637825301</v>
      </c>
      <c r="BB167" s="95">
        <v>40791</v>
      </c>
      <c r="BC167" s="96">
        <v>9</v>
      </c>
      <c r="BD167" s="97">
        <v>0.21471568184165513</v>
      </c>
    </row>
    <row r="168" spans="1:56" x14ac:dyDescent="0.2">
      <c r="A168" s="52">
        <v>63765</v>
      </c>
      <c r="B168" s="95">
        <v>40792</v>
      </c>
      <c r="C168" s="95"/>
      <c r="D168" s="96">
        <v>1</v>
      </c>
      <c r="E168" s="98">
        <v>-0.09</v>
      </c>
      <c r="F168" s="98">
        <v>27.63</v>
      </c>
      <c r="G168" s="98">
        <v>0</v>
      </c>
      <c r="H168" s="98">
        <v>-29.88</v>
      </c>
      <c r="I168" s="98">
        <v>-2.34</v>
      </c>
      <c r="J168" s="98">
        <v>22629.05</v>
      </c>
      <c r="K168" s="98">
        <f t="shared" si="20"/>
        <v>0</v>
      </c>
      <c r="L168" s="98">
        <f t="shared" si="21"/>
        <v>0</v>
      </c>
      <c r="M168" s="98">
        <f t="shared" si="22"/>
        <v>0</v>
      </c>
      <c r="N168" s="98">
        <f t="shared" si="23"/>
        <v>-12676.416576290152</v>
      </c>
      <c r="O168" s="98">
        <f t="shared" si="24"/>
        <v>9952.6334237098472</v>
      </c>
      <c r="P168" s="98">
        <v>0</v>
      </c>
      <c r="Q168" s="97">
        <f t="shared" si="19"/>
        <v>0.14433620049432361</v>
      </c>
      <c r="R168" s="97">
        <f t="shared" si="25"/>
        <v>0.14433620049432361</v>
      </c>
      <c r="S168" s="68">
        <v>68954.52</v>
      </c>
      <c r="T168" s="68">
        <v>0</v>
      </c>
      <c r="U168" s="68">
        <v>0</v>
      </c>
      <c r="V168" s="68">
        <v>0</v>
      </c>
      <c r="W168" s="68">
        <v>0</v>
      </c>
      <c r="X168" s="68">
        <v>68954.52</v>
      </c>
      <c r="Z168" s="95">
        <v>40792</v>
      </c>
      <c r="AA168" s="96">
        <v>2</v>
      </c>
      <c r="AB168" s="97">
        <v>0.11907671874120979</v>
      </c>
      <c r="AD168" s="95">
        <v>40792</v>
      </c>
      <c r="AE168" s="96">
        <v>3</v>
      </c>
      <c r="AF168" s="97">
        <v>0.11852153182469956</v>
      </c>
      <c r="AH168" s="95">
        <v>40792</v>
      </c>
      <c r="AI168" s="96">
        <v>4</v>
      </c>
      <c r="AJ168" s="97">
        <v>0.1425453530812818</v>
      </c>
      <c r="AL168" s="75">
        <v>40792</v>
      </c>
      <c r="AM168" s="85">
        <v>5</v>
      </c>
      <c r="AN168" s="76">
        <v>0.1627283404733029</v>
      </c>
      <c r="AP168" s="95">
        <v>40792</v>
      </c>
      <c r="AQ168" s="96">
        <v>6</v>
      </c>
      <c r="AR168" s="97">
        <v>0.17995496803792882</v>
      </c>
      <c r="AT168" s="95">
        <v>40792</v>
      </c>
      <c r="AU168" s="96">
        <v>7</v>
      </c>
      <c r="AV168" s="97">
        <v>0.17908238265529264</v>
      </c>
      <c r="AX168" s="95">
        <v>40792</v>
      </c>
      <c r="AY168" s="96">
        <v>8</v>
      </c>
      <c r="AZ168" s="97">
        <v>0.2149435911667156</v>
      </c>
      <c r="BB168" s="95">
        <v>40792</v>
      </c>
      <c r="BC168" s="96">
        <v>9</v>
      </c>
      <c r="BD168" s="97">
        <v>0.2146696752378672</v>
      </c>
    </row>
    <row r="169" spans="1:56" x14ac:dyDescent="0.2">
      <c r="A169" s="52">
        <v>63765</v>
      </c>
      <c r="B169" s="95">
        <v>40793</v>
      </c>
      <c r="C169" s="95"/>
      <c r="D169" s="96">
        <v>1</v>
      </c>
      <c r="E169" s="98">
        <v>442.15</v>
      </c>
      <c r="F169" s="98">
        <v>0</v>
      </c>
      <c r="G169" s="98">
        <v>0</v>
      </c>
      <c r="H169" s="98">
        <v>-29.83</v>
      </c>
      <c r="I169" s="98">
        <v>412.32</v>
      </c>
      <c r="J169" s="98">
        <v>23041.37</v>
      </c>
      <c r="K169" s="98">
        <f t="shared" si="20"/>
        <v>0</v>
      </c>
      <c r="L169" s="98">
        <f t="shared" si="21"/>
        <v>0</v>
      </c>
      <c r="M169" s="98">
        <f t="shared" si="22"/>
        <v>0</v>
      </c>
      <c r="N169" s="98">
        <f t="shared" si="23"/>
        <v>-12676.416576290152</v>
      </c>
      <c r="O169" s="98">
        <f t="shared" si="24"/>
        <v>10364.953423709847</v>
      </c>
      <c r="P169" s="98">
        <v>0</v>
      </c>
      <c r="Q169" s="97">
        <f t="shared" si="19"/>
        <v>0.15031579400030406</v>
      </c>
      <c r="R169" s="97">
        <f t="shared" si="25"/>
        <v>0.15031579400030406</v>
      </c>
      <c r="S169" s="68">
        <v>68954.52</v>
      </c>
      <c r="T169" s="68">
        <v>0</v>
      </c>
      <c r="U169" s="68">
        <v>0</v>
      </c>
      <c r="V169" s="68">
        <v>0</v>
      </c>
      <c r="W169" s="68">
        <v>0</v>
      </c>
      <c r="X169" s="68">
        <v>68954.52</v>
      </c>
      <c r="Z169" s="95">
        <v>40793</v>
      </c>
      <c r="AA169" s="96">
        <v>2</v>
      </c>
      <c r="AB169" s="97">
        <v>0.12487515845262545</v>
      </c>
      <c r="AD169" s="95">
        <v>40793</v>
      </c>
      <c r="AE169" s="96">
        <v>3</v>
      </c>
      <c r="AF169" s="97">
        <v>0.1242955693731637</v>
      </c>
      <c r="AH169" s="95">
        <v>40793</v>
      </c>
      <c r="AI169" s="96">
        <v>4</v>
      </c>
      <c r="AJ169" s="97">
        <v>0.14846179307595675</v>
      </c>
      <c r="AL169" s="75">
        <v>40793</v>
      </c>
      <c r="AM169" s="85">
        <v>5</v>
      </c>
      <c r="AN169" s="76">
        <v>0.1686153463491244</v>
      </c>
      <c r="AP169" s="95">
        <v>40793</v>
      </c>
      <c r="AQ169" s="96">
        <v>6</v>
      </c>
      <c r="AR169" s="97">
        <v>0.18870807790245453</v>
      </c>
      <c r="AT169" s="95">
        <v>40793</v>
      </c>
      <c r="AU169" s="96">
        <v>7</v>
      </c>
      <c r="AV169" s="97">
        <v>0.18779125340044484</v>
      </c>
      <c r="AX169" s="95">
        <v>40793</v>
      </c>
      <c r="AY169" s="96">
        <v>8</v>
      </c>
      <c r="AZ169" s="97">
        <v>0.22394341022060488</v>
      </c>
      <c r="BB169" s="95">
        <v>40793</v>
      </c>
      <c r="BC169" s="96">
        <v>9</v>
      </c>
      <c r="BD169" s="97">
        <v>0.22359495637272131</v>
      </c>
    </row>
    <row r="170" spans="1:56" x14ac:dyDescent="0.2">
      <c r="A170" s="52">
        <v>63765</v>
      </c>
      <c r="B170" s="95">
        <v>40794</v>
      </c>
      <c r="C170" s="95"/>
      <c r="D170" s="96">
        <v>1</v>
      </c>
      <c r="E170" s="98">
        <v>0</v>
      </c>
      <c r="F170" s="98">
        <v>0</v>
      </c>
      <c r="G170" s="98">
        <v>0</v>
      </c>
      <c r="H170" s="98">
        <v>-30.32</v>
      </c>
      <c r="I170" s="98">
        <v>-30.32</v>
      </c>
      <c r="J170" s="98">
        <v>23011.05</v>
      </c>
      <c r="K170" s="98">
        <f t="shared" si="20"/>
        <v>0</v>
      </c>
      <c r="L170" s="98">
        <f t="shared" si="21"/>
        <v>0</v>
      </c>
      <c r="M170" s="98">
        <f t="shared" si="22"/>
        <v>0</v>
      </c>
      <c r="N170" s="98">
        <f t="shared" si="23"/>
        <v>-12676.416576290152</v>
      </c>
      <c r="O170" s="98">
        <f t="shared" si="24"/>
        <v>10334.633423709847</v>
      </c>
      <c r="P170" s="98">
        <v>0</v>
      </c>
      <c r="Q170" s="97">
        <f t="shared" si="19"/>
        <v>0.14987608388412893</v>
      </c>
      <c r="R170" s="97">
        <f t="shared" si="25"/>
        <v>0.14987608388412893</v>
      </c>
      <c r="S170" s="68">
        <v>68954.52</v>
      </c>
      <c r="T170" s="68">
        <v>0</v>
      </c>
      <c r="U170" s="68">
        <v>0</v>
      </c>
      <c r="V170" s="68">
        <v>0</v>
      </c>
      <c r="W170" s="68">
        <v>0</v>
      </c>
      <c r="X170" s="68">
        <v>68954.52</v>
      </c>
      <c r="Z170" s="95">
        <v>40794</v>
      </c>
      <c r="AA170" s="96">
        <v>2</v>
      </c>
      <c r="AB170" s="97">
        <v>0.12429263920791558</v>
      </c>
      <c r="AD170" s="95">
        <v>40794</v>
      </c>
      <c r="AE170" s="96">
        <v>3</v>
      </c>
      <c r="AF170" s="97">
        <v>0.12371538294961926</v>
      </c>
      <c r="AH170" s="95">
        <v>40794</v>
      </c>
      <c r="AI170" s="96">
        <v>4</v>
      </c>
      <c r="AJ170" s="97">
        <v>0.14802666038485626</v>
      </c>
      <c r="AL170" s="75">
        <v>40794</v>
      </c>
      <c r="AM170" s="85">
        <v>5</v>
      </c>
      <c r="AN170" s="76">
        <v>0.16834820552118807</v>
      </c>
      <c r="AP170" s="95">
        <v>40794</v>
      </c>
      <c r="AQ170" s="96">
        <v>6</v>
      </c>
      <c r="AR170" s="97">
        <v>0.18782805633828623</v>
      </c>
      <c r="AT170" s="95">
        <v>40794</v>
      </c>
      <c r="AU170" s="96">
        <v>7</v>
      </c>
      <c r="AV170" s="97">
        <v>0.18691575845781047</v>
      </c>
      <c r="AX170" s="95">
        <v>40794</v>
      </c>
      <c r="AY170" s="96">
        <v>8</v>
      </c>
      <c r="AZ170" s="97">
        <v>0.22329266953524551</v>
      </c>
      <c r="BB170" s="95">
        <v>40794</v>
      </c>
      <c r="BC170" s="96">
        <v>9</v>
      </c>
      <c r="BD170" s="97">
        <v>0.2229508639196906</v>
      </c>
    </row>
    <row r="171" spans="1:56" x14ac:dyDescent="0.2">
      <c r="A171" s="52">
        <v>63765</v>
      </c>
      <c r="B171" s="95">
        <v>40795</v>
      </c>
      <c r="C171" s="95"/>
      <c r="D171" s="96">
        <v>1</v>
      </c>
      <c r="E171" s="98">
        <v>0</v>
      </c>
      <c r="F171" s="98">
        <v>0</v>
      </c>
      <c r="G171" s="98">
        <v>0</v>
      </c>
      <c r="H171" s="98">
        <v>-30.42</v>
      </c>
      <c r="I171" s="98">
        <v>-30.42</v>
      </c>
      <c r="J171" s="98">
        <v>22980.63</v>
      </c>
      <c r="K171" s="98">
        <f t="shared" si="20"/>
        <v>0</v>
      </c>
      <c r="L171" s="98">
        <f t="shared" si="21"/>
        <v>0</v>
      </c>
      <c r="M171" s="98">
        <f t="shared" si="22"/>
        <v>0</v>
      </c>
      <c r="N171" s="98">
        <f t="shared" si="23"/>
        <v>-12676.416576290152</v>
      </c>
      <c r="O171" s="98">
        <f t="shared" si="24"/>
        <v>10304.213423709849</v>
      </c>
      <c r="P171" s="98">
        <v>0</v>
      </c>
      <c r="Q171" s="97">
        <f t="shared" si="19"/>
        <v>0.14943492353669996</v>
      </c>
      <c r="R171" s="97">
        <f t="shared" si="25"/>
        <v>0.14943492353669996</v>
      </c>
      <c r="S171" s="68">
        <v>68954.52</v>
      </c>
      <c r="T171" s="68">
        <v>0</v>
      </c>
      <c r="U171" s="68">
        <v>0</v>
      </c>
      <c r="V171" s="68">
        <v>0</v>
      </c>
      <c r="W171" s="68">
        <v>0</v>
      </c>
      <c r="X171" s="68">
        <v>68954.52</v>
      </c>
      <c r="Z171" s="95">
        <v>40795</v>
      </c>
      <c r="AA171" s="96">
        <v>2</v>
      </c>
      <c r="AB171" s="97">
        <v>0.12370753098878477</v>
      </c>
      <c r="AD171" s="95">
        <v>40795</v>
      </c>
      <c r="AE171" s="96">
        <v>3</v>
      </c>
      <c r="AF171" s="97">
        <v>0.12313334141360942</v>
      </c>
      <c r="AH171" s="95">
        <v>40795</v>
      </c>
      <c r="AI171" s="96">
        <v>4</v>
      </c>
      <c r="AJ171" s="97">
        <v>0.14759024379186836</v>
      </c>
      <c r="AL171" s="75">
        <v>40795</v>
      </c>
      <c r="AM171" s="85">
        <v>5</v>
      </c>
      <c r="AN171" s="76">
        <v>0.16808029641539879</v>
      </c>
      <c r="AP171" s="95">
        <v>40795</v>
      </c>
      <c r="AQ171" s="96">
        <v>6</v>
      </c>
      <c r="AR171" s="97">
        <v>0.18694589360242891</v>
      </c>
      <c r="AT171" s="95">
        <v>40795</v>
      </c>
      <c r="AU171" s="96">
        <v>7</v>
      </c>
      <c r="AV171" s="97">
        <v>0.18604026351517614</v>
      </c>
      <c r="AX171" s="95">
        <v>40795</v>
      </c>
      <c r="AY171" s="96">
        <v>8</v>
      </c>
      <c r="AZ171" s="97">
        <v>0.22264042134250689</v>
      </c>
      <c r="BB171" s="95">
        <v>40795</v>
      </c>
      <c r="BC171" s="96">
        <v>9</v>
      </c>
      <c r="BD171" s="97">
        <v>0.22230677146665989</v>
      </c>
    </row>
    <row r="172" spans="1:56" x14ac:dyDescent="0.2">
      <c r="A172" s="52">
        <v>63765</v>
      </c>
      <c r="B172" s="95">
        <v>40796</v>
      </c>
      <c r="C172" s="95"/>
      <c r="D172" s="96">
        <v>1</v>
      </c>
      <c r="E172" s="98">
        <v>0</v>
      </c>
      <c r="F172" s="98">
        <v>0</v>
      </c>
      <c r="G172" s="98">
        <v>0</v>
      </c>
      <c r="H172" s="98">
        <v>0</v>
      </c>
      <c r="I172" s="98">
        <v>0</v>
      </c>
      <c r="J172" s="98">
        <v>22980.63</v>
      </c>
      <c r="K172" s="98">
        <f t="shared" si="20"/>
        <v>0</v>
      </c>
      <c r="L172" s="98">
        <f t="shared" si="21"/>
        <v>0</v>
      </c>
      <c r="M172" s="98">
        <f t="shared" si="22"/>
        <v>0</v>
      </c>
      <c r="N172" s="98">
        <f t="shared" si="23"/>
        <v>-12676.416576290152</v>
      </c>
      <c r="O172" s="98">
        <f t="shared" si="24"/>
        <v>10304.213423709849</v>
      </c>
      <c r="P172" s="98">
        <v>0</v>
      </c>
      <c r="Q172" s="97">
        <f t="shared" si="19"/>
        <v>0.14943492353669996</v>
      </c>
      <c r="R172" s="97">
        <f t="shared" si="25"/>
        <v>0.14943492353669996</v>
      </c>
      <c r="S172" s="68">
        <v>68954.52</v>
      </c>
      <c r="T172" s="68">
        <v>0</v>
      </c>
      <c r="U172" s="68">
        <v>0</v>
      </c>
      <c r="V172" s="68">
        <v>0</v>
      </c>
      <c r="W172" s="68">
        <v>0</v>
      </c>
      <c r="X172" s="68">
        <v>68954.52</v>
      </c>
      <c r="Z172" s="95">
        <v>40796</v>
      </c>
      <c r="AA172" s="96">
        <v>2</v>
      </c>
      <c r="AB172" s="97">
        <v>0.12370753098878477</v>
      </c>
      <c r="AD172" s="95">
        <v>40796</v>
      </c>
      <c r="AE172" s="96">
        <v>3</v>
      </c>
      <c r="AF172" s="97">
        <v>0.12313334141360942</v>
      </c>
      <c r="AH172" s="95">
        <v>40796</v>
      </c>
      <c r="AI172" s="96">
        <v>4</v>
      </c>
      <c r="AJ172" s="97">
        <v>0.14759024379186836</v>
      </c>
      <c r="AL172" s="75">
        <v>40796</v>
      </c>
      <c r="AM172" s="85">
        <v>5</v>
      </c>
      <c r="AN172" s="76">
        <v>0.16808029641539879</v>
      </c>
      <c r="AP172" s="95">
        <v>40796</v>
      </c>
      <c r="AQ172" s="96">
        <v>6</v>
      </c>
      <c r="AR172" s="97">
        <v>0.18694589360242891</v>
      </c>
      <c r="AT172" s="95">
        <v>40796</v>
      </c>
      <c r="AU172" s="96">
        <v>7</v>
      </c>
      <c r="AV172" s="97">
        <v>0.18604026351517614</v>
      </c>
      <c r="AX172" s="95">
        <v>40796</v>
      </c>
      <c r="AY172" s="96">
        <v>8</v>
      </c>
      <c r="AZ172" s="97">
        <v>0.22264042134250689</v>
      </c>
      <c r="BB172" s="95">
        <v>40796</v>
      </c>
      <c r="BC172" s="96">
        <v>9</v>
      </c>
      <c r="BD172" s="97">
        <v>0.22230677146665989</v>
      </c>
    </row>
    <row r="173" spans="1:56" x14ac:dyDescent="0.2">
      <c r="A173" s="52">
        <v>63765</v>
      </c>
      <c r="B173" s="95">
        <v>40797</v>
      </c>
      <c r="C173" s="95"/>
      <c r="D173" s="96">
        <v>1</v>
      </c>
      <c r="E173" s="98">
        <v>0</v>
      </c>
      <c r="F173" s="98">
        <v>0</v>
      </c>
      <c r="G173" s="98">
        <v>0</v>
      </c>
      <c r="H173" s="98">
        <v>0</v>
      </c>
      <c r="I173" s="98">
        <v>0</v>
      </c>
      <c r="J173" s="98">
        <v>22980.63</v>
      </c>
      <c r="K173" s="98">
        <f t="shared" si="20"/>
        <v>0</v>
      </c>
      <c r="L173" s="98">
        <f t="shared" si="21"/>
        <v>0</v>
      </c>
      <c r="M173" s="98">
        <f t="shared" si="22"/>
        <v>0</v>
      </c>
      <c r="N173" s="98">
        <f t="shared" si="23"/>
        <v>-12676.416576290152</v>
      </c>
      <c r="O173" s="98">
        <f t="shared" si="24"/>
        <v>10304.213423709849</v>
      </c>
      <c r="P173" s="98">
        <v>0</v>
      </c>
      <c r="Q173" s="97">
        <f t="shared" si="19"/>
        <v>0.14943492353669996</v>
      </c>
      <c r="R173" s="97">
        <f t="shared" si="25"/>
        <v>0.14943492353669996</v>
      </c>
      <c r="S173" s="68">
        <v>68954.52</v>
      </c>
      <c r="T173" s="68">
        <v>0</v>
      </c>
      <c r="U173" s="68">
        <v>0</v>
      </c>
      <c r="V173" s="68">
        <v>0</v>
      </c>
      <c r="W173" s="68">
        <v>0</v>
      </c>
      <c r="X173" s="68">
        <v>68954.52</v>
      </c>
      <c r="Z173" s="95">
        <v>40797</v>
      </c>
      <c r="AA173" s="96">
        <v>2</v>
      </c>
      <c r="AB173" s="97">
        <v>0.12370753098878477</v>
      </c>
      <c r="AD173" s="95">
        <v>40797</v>
      </c>
      <c r="AE173" s="96">
        <v>3</v>
      </c>
      <c r="AF173" s="97">
        <v>0.12313334141360942</v>
      </c>
      <c r="AH173" s="95">
        <v>40797</v>
      </c>
      <c r="AI173" s="96">
        <v>4</v>
      </c>
      <c r="AJ173" s="97">
        <v>0.14759024379186836</v>
      </c>
      <c r="AL173" s="75">
        <v>40797</v>
      </c>
      <c r="AM173" s="85">
        <v>5</v>
      </c>
      <c r="AN173" s="76">
        <v>0.16808029641539879</v>
      </c>
      <c r="AP173" s="95">
        <v>40797</v>
      </c>
      <c r="AQ173" s="96">
        <v>6</v>
      </c>
      <c r="AR173" s="97">
        <v>0.18694589360242891</v>
      </c>
      <c r="AT173" s="95">
        <v>40797</v>
      </c>
      <c r="AU173" s="96">
        <v>7</v>
      </c>
      <c r="AV173" s="97">
        <v>0.18604026351517614</v>
      </c>
      <c r="AX173" s="95">
        <v>40797</v>
      </c>
      <c r="AY173" s="96">
        <v>8</v>
      </c>
      <c r="AZ173" s="97">
        <v>0.22264042134250689</v>
      </c>
      <c r="BB173" s="95">
        <v>40797</v>
      </c>
      <c r="BC173" s="96">
        <v>9</v>
      </c>
      <c r="BD173" s="97">
        <v>0.22230677146665989</v>
      </c>
    </row>
    <row r="174" spans="1:56" x14ac:dyDescent="0.2">
      <c r="A174" s="52">
        <v>63765</v>
      </c>
      <c r="B174" s="95">
        <v>40798</v>
      </c>
      <c r="C174" s="95"/>
      <c r="D174" s="96">
        <v>1</v>
      </c>
      <c r="E174" s="98">
        <v>349.24</v>
      </c>
      <c r="F174" s="98">
        <v>0</v>
      </c>
      <c r="G174" s="98">
        <v>0</v>
      </c>
      <c r="H174" s="98">
        <v>-90.19</v>
      </c>
      <c r="I174" s="98">
        <v>259.05</v>
      </c>
      <c r="J174" s="98">
        <v>23239.68</v>
      </c>
      <c r="K174" s="98">
        <f t="shared" si="20"/>
        <v>0</v>
      </c>
      <c r="L174" s="98">
        <f t="shared" si="21"/>
        <v>0</v>
      </c>
      <c r="M174" s="98">
        <f t="shared" si="22"/>
        <v>0</v>
      </c>
      <c r="N174" s="98">
        <f t="shared" si="23"/>
        <v>-12676.416576290152</v>
      </c>
      <c r="O174" s="98">
        <f t="shared" si="24"/>
        <v>10563.263423709848</v>
      </c>
      <c r="P174" s="98">
        <v>0</v>
      </c>
      <c r="Q174" s="97">
        <f t="shared" si="19"/>
        <v>0.15319174759986506</v>
      </c>
      <c r="R174" s="97">
        <f t="shared" si="25"/>
        <v>0.15319174759986506</v>
      </c>
      <c r="S174" s="68">
        <v>68954.52</v>
      </c>
      <c r="T174" s="68">
        <v>0</v>
      </c>
      <c r="U174" s="68">
        <v>0</v>
      </c>
      <c r="V174" s="68">
        <v>0</v>
      </c>
      <c r="W174" s="68">
        <v>0</v>
      </c>
      <c r="X174" s="68">
        <v>68954.52</v>
      </c>
      <c r="Z174" s="95">
        <v>40798</v>
      </c>
      <c r="AA174" s="96">
        <v>2</v>
      </c>
      <c r="AB174" s="97">
        <v>0.12700674739252671</v>
      </c>
      <c r="AD174" s="95">
        <v>40798</v>
      </c>
      <c r="AE174" s="96">
        <v>3</v>
      </c>
      <c r="AF174" s="97">
        <v>0.12641851370072155</v>
      </c>
      <c r="AH174" s="95">
        <v>40798</v>
      </c>
      <c r="AI174" s="96">
        <v>4</v>
      </c>
      <c r="AJ174" s="97">
        <v>0.1513070297072017</v>
      </c>
      <c r="AL174" s="75">
        <v>40798</v>
      </c>
      <c r="AM174" s="85">
        <v>5</v>
      </c>
      <c r="AN174" s="76">
        <v>0.17214319080349536</v>
      </c>
      <c r="AP174" s="95">
        <v>40798</v>
      </c>
      <c r="AQ174" s="96">
        <v>6</v>
      </c>
      <c r="AR174" s="97">
        <v>0.19192625895098245</v>
      </c>
      <c r="AT174" s="95">
        <v>40798</v>
      </c>
      <c r="AU174" s="96">
        <v>7</v>
      </c>
      <c r="AV174" s="97">
        <v>0.1910167610838345</v>
      </c>
      <c r="AX174" s="95">
        <v>40798</v>
      </c>
      <c r="AY174" s="96">
        <v>8</v>
      </c>
      <c r="AZ174" s="97">
        <v>0.22831668912769579</v>
      </c>
      <c r="BB174" s="95">
        <v>40798</v>
      </c>
      <c r="BC174" s="96">
        <v>9</v>
      </c>
      <c r="BD174" s="97">
        <v>0.22787357052499674</v>
      </c>
    </row>
    <row r="175" spans="1:56" x14ac:dyDescent="0.2">
      <c r="A175" s="52">
        <v>63765</v>
      </c>
      <c r="B175" s="95">
        <v>40799</v>
      </c>
      <c r="C175" s="95"/>
      <c r="D175" s="96">
        <v>1</v>
      </c>
      <c r="E175" s="98">
        <v>0</v>
      </c>
      <c r="F175" s="98">
        <v>0</v>
      </c>
      <c r="G175" s="98">
        <v>0</v>
      </c>
      <c r="H175" s="98">
        <v>-29.35</v>
      </c>
      <c r="I175" s="98">
        <v>-29.35</v>
      </c>
      <c r="J175" s="98">
        <v>23210.33</v>
      </c>
      <c r="K175" s="98">
        <f t="shared" si="20"/>
        <v>0</v>
      </c>
      <c r="L175" s="98">
        <f t="shared" si="21"/>
        <v>0</v>
      </c>
      <c r="M175" s="98">
        <f t="shared" si="22"/>
        <v>0</v>
      </c>
      <c r="N175" s="98">
        <f t="shared" si="23"/>
        <v>-12676.416576290152</v>
      </c>
      <c r="O175" s="98">
        <f t="shared" si="24"/>
        <v>10533.91342370985</v>
      </c>
      <c r="P175" s="98">
        <v>0</v>
      </c>
      <c r="Q175" s="97">
        <f t="shared" si="19"/>
        <v>0.15276610472685256</v>
      </c>
      <c r="R175" s="97">
        <f t="shared" si="25"/>
        <v>0.15276610472685256</v>
      </c>
      <c r="S175" s="68">
        <v>68954.52</v>
      </c>
      <c r="T175" s="68">
        <v>0</v>
      </c>
      <c r="U175" s="68">
        <v>0</v>
      </c>
      <c r="V175" s="68">
        <v>0</v>
      </c>
      <c r="W175" s="68">
        <v>0</v>
      </c>
      <c r="X175" s="68">
        <v>68954.52</v>
      </c>
      <c r="Z175" s="95">
        <v>40799</v>
      </c>
      <c r="AA175" s="96">
        <v>2</v>
      </c>
      <c r="AB175" s="97">
        <v>0.12644321396023703</v>
      </c>
      <c r="AD175" s="95">
        <v>40799</v>
      </c>
      <c r="AE175" s="96">
        <v>3</v>
      </c>
      <c r="AF175" s="97">
        <v>0.1258573421799471</v>
      </c>
      <c r="AH175" s="95">
        <v>40799</v>
      </c>
      <c r="AI175" s="96">
        <v>4</v>
      </c>
      <c r="AJ175" s="97">
        <v>0.1508859465710406</v>
      </c>
      <c r="AL175" s="75">
        <v>40799</v>
      </c>
      <c r="AM175" s="85">
        <v>5</v>
      </c>
      <c r="AN175" s="76">
        <v>0.17188466717983461</v>
      </c>
      <c r="AP175" s="95">
        <v>40799</v>
      </c>
      <c r="AQ175" s="96">
        <v>6</v>
      </c>
      <c r="AR175" s="97">
        <v>0.19107621379045978</v>
      </c>
      <c r="AT175" s="95">
        <v>40799</v>
      </c>
      <c r="AU175" s="96">
        <v>7</v>
      </c>
      <c r="AV175" s="97">
        <v>0.19014126614120017</v>
      </c>
      <c r="AX175" s="95">
        <v>40799</v>
      </c>
      <c r="AY175" s="96">
        <v>8</v>
      </c>
      <c r="AZ175" s="97">
        <v>0.22768001851120903</v>
      </c>
      <c r="BB175" s="95">
        <v>40799</v>
      </c>
      <c r="BC175" s="96">
        <v>9</v>
      </c>
      <c r="BD175" s="97">
        <v>0.22727548467575392</v>
      </c>
    </row>
    <row r="176" spans="1:56" x14ac:dyDescent="0.2">
      <c r="A176" s="52">
        <v>63765</v>
      </c>
      <c r="B176" s="95">
        <v>40800</v>
      </c>
      <c r="C176" s="95"/>
      <c r="D176" s="96">
        <v>1</v>
      </c>
      <c r="E176" s="98">
        <v>0</v>
      </c>
      <c r="F176" s="98">
        <v>0</v>
      </c>
      <c r="G176" s="98">
        <v>0</v>
      </c>
      <c r="H176" s="98">
        <v>-29.42</v>
      </c>
      <c r="I176" s="98">
        <v>-29.42</v>
      </c>
      <c r="J176" s="98">
        <v>23180.91</v>
      </c>
      <c r="K176" s="98">
        <f t="shared" si="20"/>
        <v>0</v>
      </c>
      <c r="L176" s="98">
        <f t="shared" si="21"/>
        <v>0</v>
      </c>
      <c r="M176" s="98">
        <f t="shared" si="22"/>
        <v>0</v>
      </c>
      <c r="N176" s="98">
        <f t="shared" si="23"/>
        <v>-12676.416576290152</v>
      </c>
      <c r="O176" s="98">
        <f t="shared" si="24"/>
        <v>10504.493423709848</v>
      </c>
      <c r="P176" s="98">
        <v>0</v>
      </c>
      <c r="Q176" s="97">
        <f t="shared" si="19"/>
        <v>0.15233944669196228</v>
      </c>
      <c r="R176" s="97">
        <f t="shared" si="25"/>
        <v>0.15233944669196228</v>
      </c>
      <c r="S176" s="68">
        <v>68954.52</v>
      </c>
      <c r="T176" s="68">
        <v>0</v>
      </c>
      <c r="U176" s="68">
        <v>0</v>
      </c>
      <c r="V176" s="68">
        <v>0</v>
      </c>
      <c r="W176" s="68">
        <v>0</v>
      </c>
      <c r="X176" s="68">
        <v>68954.52</v>
      </c>
      <c r="Z176" s="95">
        <v>40800</v>
      </c>
      <c r="AA176" s="96">
        <v>2</v>
      </c>
      <c r="AB176" s="97">
        <v>0.12587795454500003</v>
      </c>
      <c r="AD176" s="95">
        <v>40800</v>
      </c>
      <c r="AE176" s="96">
        <v>3</v>
      </c>
      <c r="AF176" s="97">
        <v>0.12529431554670731</v>
      </c>
      <c r="AH176" s="95">
        <v>40800</v>
      </c>
      <c r="AI176" s="96">
        <v>4</v>
      </c>
      <c r="AJ176" s="97">
        <v>0.15046376294754749</v>
      </c>
      <c r="AL176" s="75">
        <v>40800</v>
      </c>
      <c r="AM176" s="85">
        <v>5</v>
      </c>
      <c r="AN176" s="76">
        <v>0.17162545397995463</v>
      </c>
      <c r="AP176" s="95">
        <v>40800</v>
      </c>
      <c r="AQ176" s="96">
        <v>6</v>
      </c>
      <c r="AR176" s="97">
        <v>0.19022188628655914</v>
      </c>
      <c r="AT176" s="95">
        <v>40800</v>
      </c>
      <c r="AU176" s="96">
        <v>7</v>
      </c>
      <c r="AV176" s="97">
        <v>0.1893118498797571</v>
      </c>
      <c r="AX176" s="95">
        <v>40800</v>
      </c>
      <c r="AY176" s="96">
        <v>8</v>
      </c>
      <c r="AZ176" s="97">
        <v>0.22704284539226258</v>
      </c>
      <c r="BB176" s="95">
        <v>40800</v>
      </c>
      <c r="BC176" s="96">
        <v>9</v>
      </c>
      <c r="BD176" s="97">
        <v>0.22663139222272322</v>
      </c>
    </row>
    <row r="177" spans="1:56" x14ac:dyDescent="0.2">
      <c r="A177" s="52">
        <v>63765</v>
      </c>
      <c r="B177" s="95">
        <v>40801</v>
      </c>
      <c r="C177" s="95"/>
      <c r="D177" s="96">
        <v>1</v>
      </c>
      <c r="E177" s="98">
        <v>0</v>
      </c>
      <c r="F177" s="98">
        <v>0</v>
      </c>
      <c r="G177" s="98">
        <v>0</v>
      </c>
      <c r="H177" s="98">
        <v>-29.32</v>
      </c>
      <c r="I177" s="98">
        <v>-29.32</v>
      </c>
      <c r="J177" s="98">
        <v>23151.59</v>
      </c>
      <c r="K177" s="98">
        <f t="shared" si="20"/>
        <v>0</v>
      </c>
      <c r="L177" s="98">
        <f t="shared" si="21"/>
        <v>0</v>
      </c>
      <c r="M177" s="98">
        <f t="shared" si="22"/>
        <v>0</v>
      </c>
      <c r="N177" s="98">
        <f t="shared" si="23"/>
        <v>-12676.416576290152</v>
      </c>
      <c r="O177" s="98">
        <f t="shared" si="24"/>
        <v>10475.173423709848</v>
      </c>
      <c r="P177" s="98">
        <v>0</v>
      </c>
      <c r="Q177" s="97">
        <f t="shared" si="19"/>
        <v>0.15191423888832592</v>
      </c>
      <c r="R177" s="97">
        <f t="shared" si="25"/>
        <v>0.15191423888832592</v>
      </c>
      <c r="S177" s="68">
        <v>68954.52</v>
      </c>
      <c r="T177" s="68">
        <v>0</v>
      </c>
      <c r="U177" s="68">
        <v>0</v>
      </c>
      <c r="V177" s="68">
        <v>0</v>
      </c>
      <c r="W177" s="68">
        <v>0</v>
      </c>
      <c r="X177" s="68">
        <v>68954.52</v>
      </c>
      <c r="Z177" s="95">
        <v>40801</v>
      </c>
      <c r="AA177" s="96">
        <v>2</v>
      </c>
      <c r="AB177" s="97">
        <v>0.12531442111271035</v>
      </c>
      <c r="AD177" s="95">
        <v>40801</v>
      </c>
      <c r="AE177" s="96">
        <v>3</v>
      </c>
      <c r="AF177" s="97">
        <v>0.12473360780404921</v>
      </c>
      <c r="AH177" s="95">
        <v>40801</v>
      </c>
      <c r="AI177" s="96">
        <v>4</v>
      </c>
      <c r="AJ177" s="97">
        <v>0.15004315668923029</v>
      </c>
      <c r="AL177" s="75">
        <v>40801</v>
      </c>
      <c r="AM177" s="85">
        <v>5</v>
      </c>
      <c r="AN177" s="76">
        <v>0.17136722517511219</v>
      </c>
      <c r="AP177" s="95">
        <v>40801</v>
      </c>
      <c r="AQ177" s="96">
        <v>6</v>
      </c>
      <c r="AR177" s="97">
        <v>0.1893718411260365</v>
      </c>
      <c r="AT177" s="95">
        <v>40801</v>
      </c>
      <c r="AU177" s="96">
        <v>7</v>
      </c>
      <c r="AV177" s="97">
        <v>0.18848243361831404</v>
      </c>
      <c r="AX177" s="95">
        <v>40801</v>
      </c>
      <c r="AY177" s="96">
        <v>8</v>
      </c>
      <c r="AZ177" s="97">
        <v>0.22640667727823557</v>
      </c>
      <c r="BB177" s="95">
        <v>40801</v>
      </c>
      <c r="BC177" s="96">
        <v>9</v>
      </c>
      <c r="BD177" s="97">
        <v>0.22598729976969251</v>
      </c>
    </row>
    <row r="178" spans="1:56" x14ac:dyDescent="0.2">
      <c r="A178" s="52">
        <v>63765</v>
      </c>
      <c r="B178" s="95">
        <v>40802</v>
      </c>
      <c r="C178" s="95"/>
      <c r="D178" s="96">
        <v>1</v>
      </c>
      <c r="E178" s="98">
        <v>56.55</v>
      </c>
      <c r="F178" s="98">
        <v>-11.31</v>
      </c>
      <c r="G178" s="98">
        <v>0</v>
      </c>
      <c r="H178" s="98">
        <v>-29.55</v>
      </c>
      <c r="I178" s="98">
        <v>15.69</v>
      </c>
      <c r="J178" s="98">
        <v>23167.279999999999</v>
      </c>
      <c r="K178" s="98">
        <f t="shared" si="20"/>
        <v>0</v>
      </c>
      <c r="L178" s="98">
        <f t="shared" si="21"/>
        <v>0</v>
      </c>
      <c r="M178" s="98">
        <f t="shared" si="22"/>
        <v>0</v>
      </c>
      <c r="N178" s="98">
        <f t="shared" si="23"/>
        <v>-12676.416576290152</v>
      </c>
      <c r="O178" s="98">
        <f t="shared" si="24"/>
        <v>10490.863423709847</v>
      </c>
      <c r="P178" s="98">
        <v>0</v>
      </c>
      <c r="Q178" s="97">
        <f t="shared" si="19"/>
        <v>0.15214178017205901</v>
      </c>
      <c r="R178" s="97">
        <f t="shared" si="25"/>
        <v>0.15214178017205901</v>
      </c>
      <c r="S178" s="68">
        <v>68954.52</v>
      </c>
      <c r="T178" s="68">
        <v>0</v>
      </c>
      <c r="U178" s="68">
        <v>0</v>
      </c>
      <c r="V178" s="68">
        <v>0</v>
      </c>
      <c r="W178" s="68">
        <v>0</v>
      </c>
      <c r="X178" s="68">
        <v>68954.52</v>
      </c>
      <c r="Z178" s="95">
        <v>40802</v>
      </c>
      <c r="AA178" s="96">
        <v>2</v>
      </c>
      <c r="AB178" s="97">
        <v>0.1253989942771275</v>
      </c>
      <c r="AD178" s="95">
        <v>40802</v>
      </c>
      <c r="AE178" s="96">
        <v>3</v>
      </c>
      <c r="AF178" s="97">
        <v>0.12481731975404903</v>
      </c>
      <c r="AH178" s="95">
        <v>40802</v>
      </c>
      <c r="AI178" s="96">
        <v>4</v>
      </c>
      <c r="AJ178" s="97">
        <v>0.1502682797144608</v>
      </c>
      <c r="AL178" s="75">
        <v>40802</v>
      </c>
      <c r="AM178" s="85">
        <v>5</v>
      </c>
      <c r="AN178" s="76">
        <v>0.17173622715402356</v>
      </c>
      <c r="AP178" s="95">
        <v>40802</v>
      </c>
      <c r="AQ178" s="96">
        <v>6</v>
      </c>
      <c r="AR178" s="97">
        <v>0.18950031142737492</v>
      </c>
      <c r="AT178" s="95">
        <v>40802</v>
      </c>
      <c r="AU178" s="96">
        <v>7</v>
      </c>
      <c r="AV178" s="97">
        <v>0.18857459098069659</v>
      </c>
      <c r="AX178" s="95">
        <v>40802</v>
      </c>
      <c r="AY178" s="96">
        <v>8</v>
      </c>
      <c r="AZ178" s="97">
        <v>0.22675440898037352</v>
      </c>
      <c r="BB178" s="95">
        <v>40802</v>
      </c>
      <c r="BC178" s="96">
        <v>9</v>
      </c>
      <c r="BD178" s="97">
        <v>0.22635535259999578</v>
      </c>
    </row>
    <row r="179" spans="1:56" x14ac:dyDescent="0.2">
      <c r="A179" s="52">
        <v>63765</v>
      </c>
      <c r="B179" s="95">
        <v>40803</v>
      </c>
      <c r="C179" s="95"/>
      <c r="D179" s="96">
        <v>1</v>
      </c>
      <c r="E179" s="98">
        <v>0</v>
      </c>
      <c r="F179" s="98">
        <v>0</v>
      </c>
      <c r="G179" s="98">
        <v>0</v>
      </c>
      <c r="H179" s="98">
        <v>0</v>
      </c>
      <c r="I179" s="98">
        <v>0</v>
      </c>
      <c r="J179" s="98">
        <v>23167.279999999999</v>
      </c>
      <c r="K179" s="98">
        <f t="shared" si="20"/>
        <v>0</v>
      </c>
      <c r="L179" s="98">
        <f t="shared" si="21"/>
        <v>0</v>
      </c>
      <c r="M179" s="98">
        <f t="shared" si="22"/>
        <v>0</v>
      </c>
      <c r="N179" s="98">
        <f t="shared" si="23"/>
        <v>-12676.416576290152</v>
      </c>
      <c r="O179" s="98">
        <f t="shared" si="24"/>
        <v>10490.863423709847</v>
      </c>
      <c r="P179" s="98">
        <v>0</v>
      </c>
      <c r="Q179" s="97">
        <f t="shared" si="19"/>
        <v>0.15214178017205901</v>
      </c>
      <c r="R179" s="97">
        <f t="shared" si="25"/>
        <v>0.15214178017205901</v>
      </c>
      <c r="S179" s="68">
        <v>68954.52</v>
      </c>
      <c r="T179" s="68">
        <v>0</v>
      </c>
      <c r="U179" s="68">
        <v>0</v>
      </c>
      <c r="V179" s="68">
        <v>0</v>
      </c>
      <c r="W179" s="68">
        <v>0</v>
      </c>
      <c r="X179" s="68">
        <v>68954.52</v>
      </c>
      <c r="Z179" s="95">
        <v>40803</v>
      </c>
      <c r="AA179" s="96">
        <v>2</v>
      </c>
      <c r="AB179" s="97">
        <v>0.1253989942771275</v>
      </c>
      <c r="AD179" s="95">
        <v>40803</v>
      </c>
      <c r="AE179" s="96">
        <v>3</v>
      </c>
      <c r="AF179" s="97">
        <v>0.12481731975404903</v>
      </c>
      <c r="AH179" s="95">
        <v>40803</v>
      </c>
      <c r="AI179" s="96">
        <v>4</v>
      </c>
      <c r="AJ179" s="97">
        <v>0.1502682797144608</v>
      </c>
      <c r="AL179" s="75">
        <v>40803</v>
      </c>
      <c r="AM179" s="85">
        <v>5</v>
      </c>
      <c r="AN179" s="76">
        <v>0.17173622715402356</v>
      </c>
      <c r="AP179" s="95">
        <v>40803</v>
      </c>
      <c r="AQ179" s="96">
        <v>6</v>
      </c>
      <c r="AR179" s="97">
        <v>0.18950031142737492</v>
      </c>
      <c r="AT179" s="95">
        <v>40803</v>
      </c>
      <c r="AU179" s="96">
        <v>7</v>
      </c>
      <c r="AV179" s="97">
        <v>0.18857459098069659</v>
      </c>
      <c r="AX179" s="95">
        <v>40803</v>
      </c>
      <c r="AY179" s="96">
        <v>8</v>
      </c>
      <c r="AZ179" s="97">
        <v>0.22675440898037352</v>
      </c>
      <c r="BB179" s="95">
        <v>40803</v>
      </c>
      <c r="BC179" s="96">
        <v>9</v>
      </c>
      <c r="BD179" s="97">
        <v>0.22635535259999578</v>
      </c>
    </row>
    <row r="180" spans="1:56" x14ac:dyDescent="0.2">
      <c r="A180" s="52">
        <v>63765</v>
      </c>
      <c r="B180" s="95">
        <v>40804</v>
      </c>
      <c r="C180" s="95"/>
      <c r="D180" s="96">
        <v>1</v>
      </c>
      <c r="E180" s="98">
        <v>0</v>
      </c>
      <c r="F180" s="98">
        <v>0</v>
      </c>
      <c r="G180" s="98">
        <v>0</v>
      </c>
      <c r="H180" s="98">
        <v>0</v>
      </c>
      <c r="I180" s="98">
        <v>0</v>
      </c>
      <c r="J180" s="98">
        <v>23167.279999999999</v>
      </c>
      <c r="K180" s="98">
        <f t="shared" si="20"/>
        <v>0</v>
      </c>
      <c r="L180" s="98">
        <f t="shared" si="21"/>
        <v>0</v>
      </c>
      <c r="M180" s="98">
        <f t="shared" si="22"/>
        <v>0</v>
      </c>
      <c r="N180" s="98">
        <f t="shared" si="23"/>
        <v>-12676.416576290152</v>
      </c>
      <c r="O180" s="98">
        <f t="shared" si="24"/>
        <v>10490.863423709847</v>
      </c>
      <c r="P180" s="98">
        <v>0</v>
      </c>
      <c r="Q180" s="97">
        <f t="shared" si="19"/>
        <v>0.15214178017205901</v>
      </c>
      <c r="R180" s="97">
        <f t="shared" si="25"/>
        <v>0.15214178017205901</v>
      </c>
      <c r="S180" s="68">
        <v>68954.52</v>
      </c>
      <c r="T180" s="68">
        <v>0</v>
      </c>
      <c r="U180" s="68">
        <v>0</v>
      </c>
      <c r="V180" s="68">
        <v>0</v>
      </c>
      <c r="W180" s="68">
        <v>0</v>
      </c>
      <c r="X180" s="68">
        <v>68954.52</v>
      </c>
      <c r="Z180" s="95">
        <v>40804</v>
      </c>
      <c r="AA180" s="96">
        <v>2</v>
      </c>
      <c r="AB180" s="97">
        <v>0.1253989942771275</v>
      </c>
      <c r="AD180" s="95">
        <v>40804</v>
      </c>
      <c r="AE180" s="96">
        <v>3</v>
      </c>
      <c r="AF180" s="97">
        <v>0.12481731975404903</v>
      </c>
      <c r="AH180" s="95">
        <v>40804</v>
      </c>
      <c r="AI180" s="96">
        <v>4</v>
      </c>
      <c r="AJ180" s="97">
        <v>0.1502682797144608</v>
      </c>
      <c r="AL180" s="75">
        <v>40804</v>
      </c>
      <c r="AM180" s="85">
        <v>5</v>
      </c>
      <c r="AN180" s="76">
        <v>0.17173622715402356</v>
      </c>
      <c r="AP180" s="95">
        <v>40804</v>
      </c>
      <c r="AQ180" s="96">
        <v>6</v>
      </c>
      <c r="AR180" s="97">
        <v>0.18950031142737492</v>
      </c>
      <c r="AT180" s="95">
        <v>40804</v>
      </c>
      <c r="AU180" s="96">
        <v>7</v>
      </c>
      <c r="AV180" s="97">
        <v>0.18857459098069659</v>
      </c>
      <c r="AX180" s="95">
        <v>40804</v>
      </c>
      <c r="AY180" s="96">
        <v>8</v>
      </c>
      <c r="AZ180" s="97">
        <v>0.22675440898037352</v>
      </c>
      <c r="BB180" s="95">
        <v>40804</v>
      </c>
      <c r="BC180" s="96">
        <v>9</v>
      </c>
      <c r="BD180" s="97">
        <v>0.22635535259999578</v>
      </c>
    </row>
    <row r="181" spans="1:56" x14ac:dyDescent="0.2">
      <c r="A181" s="52">
        <v>63765</v>
      </c>
      <c r="B181" s="95">
        <v>40805</v>
      </c>
      <c r="C181" s="95"/>
      <c r="D181" s="96">
        <v>1</v>
      </c>
      <c r="E181" s="98">
        <v>17.88</v>
      </c>
      <c r="F181" s="98">
        <v>-4.0199999999999996</v>
      </c>
      <c r="G181" s="98">
        <v>0</v>
      </c>
      <c r="H181" s="98">
        <v>-89.3</v>
      </c>
      <c r="I181" s="98">
        <v>-75.44</v>
      </c>
      <c r="J181" s="98">
        <v>23091.84</v>
      </c>
      <c r="K181" s="98">
        <f t="shared" si="20"/>
        <v>0</v>
      </c>
      <c r="L181" s="98">
        <f t="shared" si="21"/>
        <v>0</v>
      </c>
      <c r="M181" s="98">
        <f t="shared" si="22"/>
        <v>0</v>
      </c>
      <c r="N181" s="98">
        <f t="shared" si="23"/>
        <v>-12676.416576290152</v>
      </c>
      <c r="O181" s="98">
        <f t="shared" si="24"/>
        <v>10415.423423709848</v>
      </c>
      <c r="P181" s="98">
        <v>0</v>
      </c>
      <c r="Q181" s="97">
        <f t="shared" si="19"/>
        <v>0.15104772571413516</v>
      </c>
      <c r="R181" s="97">
        <f t="shared" si="25"/>
        <v>0.15104772571413516</v>
      </c>
      <c r="S181" s="68">
        <v>68954.52</v>
      </c>
      <c r="T181" s="68">
        <v>0</v>
      </c>
      <c r="U181" s="68">
        <v>0</v>
      </c>
      <c r="V181" s="68">
        <v>0</v>
      </c>
      <c r="W181" s="68">
        <v>0</v>
      </c>
      <c r="X181" s="68">
        <v>68954.52</v>
      </c>
      <c r="Z181" s="95">
        <v>40805</v>
      </c>
      <c r="AA181" s="96">
        <v>2</v>
      </c>
      <c r="AB181" s="97">
        <v>0.12388358124940821</v>
      </c>
      <c r="AD181" s="95">
        <v>40805</v>
      </c>
      <c r="AE181" s="96">
        <v>3</v>
      </c>
      <c r="AF181" s="97">
        <v>0.12330818576347052</v>
      </c>
      <c r="AH181" s="95">
        <v>40805</v>
      </c>
      <c r="AI181" s="96">
        <v>4</v>
      </c>
      <c r="AJ181" s="97">
        <v>0.14918587705754774</v>
      </c>
      <c r="AL181" s="75">
        <v>40805</v>
      </c>
      <c r="AM181" s="85">
        <v>5</v>
      </c>
      <c r="AN181" s="76">
        <v>0.17114235212140952</v>
      </c>
      <c r="AP181" s="95">
        <v>40805</v>
      </c>
      <c r="AQ181" s="96">
        <v>6</v>
      </c>
      <c r="AR181" s="97">
        <v>0.18721354006355065</v>
      </c>
      <c r="AT181" s="95">
        <v>40805</v>
      </c>
      <c r="AU181" s="96">
        <v>7</v>
      </c>
      <c r="AV181" s="97">
        <v>0.18627065692113251</v>
      </c>
      <c r="AX181" s="95">
        <v>40805</v>
      </c>
      <c r="AY181" s="96">
        <v>8</v>
      </c>
      <c r="AZ181" s="97">
        <v>0.22512881352312442</v>
      </c>
      <c r="BB181" s="95">
        <v>40805</v>
      </c>
      <c r="BC181" s="96">
        <v>9</v>
      </c>
      <c r="BD181" s="97">
        <v>0.22469911486363109</v>
      </c>
    </row>
    <row r="182" spans="1:56" x14ac:dyDescent="0.2">
      <c r="A182" s="52">
        <v>63765</v>
      </c>
      <c r="B182" s="95">
        <v>40806</v>
      </c>
      <c r="C182" s="95"/>
      <c r="D182" s="96">
        <v>1</v>
      </c>
      <c r="E182" s="98">
        <v>0</v>
      </c>
      <c r="F182" s="98">
        <v>0</v>
      </c>
      <c r="G182" s="98">
        <v>0</v>
      </c>
      <c r="H182" s="98">
        <v>-29.16</v>
      </c>
      <c r="I182" s="98">
        <v>-29.16</v>
      </c>
      <c r="J182" s="98">
        <v>23062.68</v>
      </c>
      <c r="K182" s="98">
        <f t="shared" si="20"/>
        <v>0</v>
      </c>
      <c r="L182" s="98">
        <f t="shared" si="21"/>
        <v>0</v>
      </c>
      <c r="M182" s="98">
        <f t="shared" si="22"/>
        <v>0</v>
      </c>
      <c r="N182" s="98">
        <f t="shared" si="23"/>
        <v>-12676.416576290152</v>
      </c>
      <c r="O182" s="98">
        <f t="shared" si="24"/>
        <v>10386.263423709848</v>
      </c>
      <c r="P182" s="98">
        <v>0</v>
      </c>
      <c r="Q182" s="97">
        <f t="shared" si="19"/>
        <v>0.15062483828050499</v>
      </c>
      <c r="R182" s="97">
        <f t="shared" si="25"/>
        <v>0.15062483828050499</v>
      </c>
      <c r="S182" s="68">
        <v>68954.52</v>
      </c>
      <c r="T182" s="68">
        <v>0</v>
      </c>
      <c r="U182" s="68">
        <v>0</v>
      </c>
      <c r="V182" s="68">
        <v>0</v>
      </c>
      <c r="W182" s="68">
        <v>0</v>
      </c>
      <c r="X182" s="68">
        <v>68954.52</v>
      </c>
      <c r="Z182" s="95">
        <v>40806</v>
      </c>
      <c r="AA182" s="96">
        <v>2</v>
      </c>
      <c r="AB182" s="97">
        <v>0.12332263679153946</v>
      </c>
      <c r="AD182" s="95">
        <v>40806</v>
      </c>
      <c r="AE182" s="96">
        <v>3</v>
      </c>
      <c r="AF182" s="97">
        <v>0.1227502606895105</v>
      </c>
      <c r="AH182" s="95">
        <v>40806</v>
      </c>
      <c r="AI182" s="96">
        <v>4</v>
      </c>
      <c r="AJ182" s="97">
        <v>0.14876743509098364</v>
      </c>
      <c r="AL182" s="75">
        <v>40806</v>
      </c>
      <c r="AM182" s="85">
        <v>5</v>
      </c>
      <c r="AN182" s="76">
        <v>0.17088541752121042</v>
      </c>
      <c r="AP182" s="95">
        <v>40806</v>
      </c>
      <c r="AQ182" s="96">
        <v>6</v>
      </c>
      <c r="AR182" s="97">
        <v>0.18636777724640594</v>
      </c>
      <c r="AT182" s="95">
        <v>40806</v>
      </c>
      <c r="AU182" s="96">
        <v>7</v>
      </c>
      <c r="AV182" s="97">
        <v>0.18544124065968945</v>
      </c>
      <c r="AX182" s="95">
        <v>40806</v>
      </c>
      <c r="AY182" s="96">
        <v>8</v>
      </c>
      <c r="AZ182" s="97">
        <v>0.22449566042385583</v>
      </c>
      <c r="BB182" s="95">
        <v>40806</v>
      </c>
      <c r="BC182" s="96">
        <v>9</v>
      </c>
      <c r="BD182" s="97">
        <v>0.2241010290143883</v>
      </c>
    </row>
    <row r="183" spans="1:56" x14ac:dyDescent="0.2">
      <c r="A183" s="52">
        <v>63765</v>
      </c>
      <c r="B183" s="95">
        <v>40807</v>
      </c>
      <c r="C183" s="95"/>
      <c r="D183" s="96">
        <v>1</v>
      </c>
      <c r="E183" s="98">
        <v>0</v>
      </c>
      <c r="F183" s="98">
        <v>0</v>
      </c>
      <c r="G183" s="98">
        <v>0</v>
      </c>
      <c r="H183" s="98">
        <v>-29.25</v>
      </c>
      <c r="I183" s="98">
        <v>-29.25</v>
      </c>
      <c r="J183" s="98">
        <v>23033.43</v>
      </c>
      <c r="K183" s="98">
        <f t="shared" si="20"/>
        <v>0</v>
      </c>
      <c r="L183" s="98">
        <f t="shared" si="21"/>
        <v>0</v>
      </c>
      <c r="M183" s="98">
        <f t="shared" si="22"/>
        <v>0</v>
      </c>
      <c r="N183" s="98">
        <f t="shared" si="23"/>
        <v>-12676.416576290152</v>
      </c>
      <c r="O183" s="98">
        <f t="shared" si="24"/>
        <v>10357.013423709848</v>
      </c>
      <c r="P183" s="98">
        <v>0</v>
      </c>
      <c r="Q183" s="97">
        <f t="shared" si="19"/>
        <v>0.15020064563874636</v>
      </c>
      <c r="R183" s="97">
        <f t="shared" si="25"/>
        <v>0.15020064563874636</v>
      </c>
      <c r="S183" s="68">
        <v>68954.52</v>
      </c>
      <c r="T183" s="68">
        <v>0</v>
      </c>
      <c r="U183" s="68">
        <v>0</v>
      </c>
      <c r="V183" s="68">
        <v>0</v>
      </c>
      <c r="W183" s="68">
        <v>0</v>
      </c>
      <c r="X183" s="68">
        <v>68954.52</v>
      </c>
      <c r="Z183" s="95">
        <v>40807</v>
      </c>
      <c r="AA183" s="96">
        <v>2</v>
      </c>
      <c r="AB183" s="97">
        <v>0.12276082934219705</v>
      </c>
      <c r="AD183" s="95">
        <v>40807</v>
      </c>
      <c r="AE183" s="96">
        <v>3</v>
      </c>
      <c r="AF183" s="97">
        <v>0.12219071239214327</v>
      </c>
      <c r="AH183" s="95">
        <v>40807</v>
      </c>
      <c r="AI183" s="96">
        <v>4</v>
      </c>
      <c r="AJ183" s="97">
        <v>0.14834774590544322</v>
      </c>
      <c r="AL183" s="75">
        <v>40807</v>
      </c>
      <c r="AM183" s="85">
        <v>5</v>
      </c>
      <c r="AN183" s="76">
        <v>0.17062771964008752</v>
      </c>
      <c r="AP183" s="95">
        <v>40807</v>
      </c>
      <c r="AQ183" s="96">
        <v>6</v>
      </c>
      <c r="AR183" s="97">
        <v>0.18551987325757227</v>
      </c>
      <c r="AT183" s="95">
        <v>40807</v>
      </c>
      <c r="AU183" s="96">
        <v>7</v>
      </c>
      <c r="AV183" s="97">
        <v>0.18461182439824639</v>
      </c>
      <c r="AX183" s="95">
        <v>40807</v>
      </c>
      <c r="AY183" s="96">
        <v>8</v>
      </c>
      <c r="AZ183" s="97">
        <v>0.22386200482212751</v>
      </c>
      <c r="BB183" s="95">
        <v>40807</v>
      </c>
      <c r="BC183" s="96">
        <v>9</v>
      </c>
      <c r="BD183" s="97">
        <v>0.22345693656135759</v>
      </c>
    </row>
    <row r="184" spans="1:56" x14ac:dyDescent="0.2">
      <c r="A184" s="52">
        <v>63765</v>
      </c>
      <c r="B184" s="95">
        <v>40808</v>
      </c>
      <c r="C184" s="95"/>
      <c r="D184" s="96">
        <v>1</v>
      </c>
      <c r="E184" s="98">
        <v>506.33</v>
      </c>
      <c r="F184" s="98">
        <v>-0.31</v>
      </c>
      <c r="G184" s="98">
        <v>0</v>
      </c>
      <c r="H184" s="98">
        <v>-29.05</v>
      </c>
      <c r="I184" s="98">
        <v>476.97</v>
      </c>
      <c r="J184" s="98">
        <v>23510.400000000001</v>
      </c>
      <c r="K184" s="98">
        <f t="shared" si="20"/>
        <v>0</v>
      </c>
      <c r="L184" s="98">
        <f t="shared" si="21"/>
        <v>0</v>
      </c>
      <c r="M184" s="98">
        <f t="shared" si="22"/>
        <v>0</v>
      </c>
      <c r="N184" s="98">
        <f t="shared" si="23"/>
        <v>-12676.416576290152</v>
      </c>
      <c r="O184" s="98">
        <f t="shared" si="24"/>
        <v>10833.983423709849</v>
      </c>
      <c r="P184" s="98">
        <v>0</v>
      </c>
      <c r="Q184" s="97">
        <f t="shared" si="19"/>
        <v>0.15711781365035749</v>
      </c>
      <c r="R184" s="97">
        <f t="shared" si="25"/>
        <v>0.15711781365035749</v>
      </c>
      <c r="S184" s="68">
        <v>68954.52</v>
      </c>
      <c r="T184" s="68">
        <v>0</v>
      </c>
      <c r="U184" s="68">
        <v>0</v>
      </c>
      <c r="V184" s="68">
        <v>0</v>
      </c>
      <c r="W184" s="68">
        <v>0</v>
      </c>
      <c r="X184" s="68">
        <v>68954.52</v>
      </c>
      <c r="Z184" s="95">
        <v>40808</v>
      </c>
      <c r="AA184" s="96">
        <v>2</v>
      </c>
      <c r="AB184" s="97">
        <v>0.12949388881956941</v>
      </c>
      <c r="AD184" s="95">
        <v>40808</v>
      </c>
      <c r="AE184" s="96">
        <v>3</v>
      </c>
      <c r="AF184" s="97">
        <v>0.12886076926138115</v>
      </c>
      <c r="AH184" s="95">
        <v>40808</v>
      </c>
      <c r="AI184" s="96">
        <v>4</v>
      </c>
      <c r="AJ184" s="97">
        <v>0.15516181673397664</v>
      </c>
      <c r="AL184" s="75">
        <v>40808</v>
      </c>
      <c r="AM184" s="85">
        <v>5</v>
      </c>
      <c r="AN184" s="76">
        <v>0.17741156186288987</v>
      </c>
      <c r="AP184" s="95">
        <v>40808</v>
      </c>
      <c r="AQ184" s="96">
        <v>6</v>
      </c>
      <c r="AR184" s="97">
        <v>0.19568187409344284</v>
      </c>
      <c r="AT184" s="95">
        <v>40808</v>
      </c>
      <c r="AU184" s="96">
        <v>7</v>
      </c>
      <c r="AV184" s="97">
        <v>0.19465697689794573</v>
      </c>
      <c r="AX184" s="95">
        <v>40808</v>
      </c>
      <c r="AY184" s="96">
        <v>8</v>
      </c>
      <c r="AZ184" s="97">
        <v>0.23426682075344135</v>
      </c>
      <c r="BB184" s="95">
        <v>40808</v>
      </c>
      <c r="BC184" s="96">
        <v>9</v>
      </c>
      <c r="BD184" s="97">
        <v>0.23367040260227309</v>
      </c>
    </row>
    <row r="185" spans="1:56" x14ac:dyDescent="0.2">
      <c r="A185" s="52">
        <v>63765</v>
      </c>
      <c r="B185" s="95">
        <v>40809</v>
      </c>
      <c r="C185" s="95"/>
      <c r="D185" s="96">
        <v>1</v>
      </c>
      <c r="E185" s="98">
        <v>0</v>
      </c>
      <c r="F185" s="98">
        <v>0</v>
      </c>
      <c r="G185" s="98">
        <v>0</v>
      </c>
      <c r="H185" s="98">
        <v>-27.91</v>
      </c>
      <c r="I185" s="98">
        <v>-27.91</v>
      </c>
      <c r="J185" s="98">
        <v>23482.49</v>
      </c>
      <c r="K185" s="98">
        <f t="shared" si="20"/>
        <v>0</v>
      </c>
      <c r="L185" s="98">
        <f t="shared" si="21"/>
        <v>0</v>
      </c>
      <c r="M185" s="98">
        <f t="shared" si="22"/>
        <v>0</v>
      </c>
      <c r="N185" s="98">
        <f t="shared" si="23"/>
        <v>-12676.416576290152</v>
      </c>
      <c r="O185" s="98">
        <f t="shared" si="24"/>
        <v>10806.07342370985</v>
      </c>
      <c r="P185" s="98">
        <v>0</v>
      </c>
      <c r="Q185" s="97">
        <f t="shared" si="19"/>
        <v>0.15671305410740077</v>
      </c>
      <c r="R185" s="97">
        <f t="shared" si="25"/>
        <v>0.15671305410740077</v>
      </c>
      <c r="S185" s="68">
        <v>68954.52</v>
      </c>
      <c r="T185" s="68">
        <v>0</v>
      </c>
      <c r="U185" s="68">
        <v>0</v>
      </c>
      <c r="V185" s="68">
        <v>0</v>
      </c>
      <c r="W185" s="68">
        <v>0</v>
      </c>
      <c r="X185" s="68">
        <v>68954.52</v>
      </c>
      <c r="Z185" s="95">
        <v>40809</v>
      </c>
      <c r="AA185" s="96">
        <v>2</v>
      </c>
      <c r="AB185" s="97">
        <v>0.12895710812296271</v>
      </c>
      <c r="AD185" s="95">
        <v>40809</v>
      </c>
      <c r="AE185" s="96">
        <v>3</v>
      </c>
      <c r="AF185" s="97">
        <v>0.1283295345883623</v>
      </c>
      <c r="AH185" s="95">
        <v>40809</v>
      </c>
      <c r="AI185" s="96">
        <v>4</v>
      </c>
      <c r="AJ185" s="97">
        <v>0.15476304273878988</v>
      </c>
      <c r="AL185" s="75">
        <v>40809</v>
      </c>
      <c r="AM185" s="85">
        <v>5</v>
      </c>
      <c r="AN185" s="76">
        <v>0.17716559926981637</v>
      </c>
      <c r="AP185" s="95">
        <v>40809</v>
      </c>
      <c r="AQ185" s="96">
        <v>6</v>
      </c>
      <c r="AR185" s="97">
        <v>0.19487251119501067</v>
      </c>
      <c r="AT185" s="95">
        <v>40809</v>
      </c>
      <c r="AU185" s="96">
        <v>7</v>
      </c>
      <c r="AV185" s="97">
        <v>0.19383280145113962</v>
      </c>
      <c r="AX185" s="95">
        <v>40809</v>
      </c>
      <c r="AY185" s="96">
        <v>8</v>
      </c>
      <c r="AZ185" s="97">
        <v>0.23365276274764279</v>
      </c>
      <c r="BB185" s="95">
        <v>40809</v>
      </c>
      <c r="BC185" s="96">
        <v>9</v>
      </c>
      <c r="BD185" s="97">
        <v>0.23307690396891781</v>
      </c>
    </row>
    <row r="186" spans="1:56" x14ac:dyDescent="0.2">
      <c r="A186" s="52">
        <v>63765</v>
      </c>
      <c r="B186" s="95">
        <v>40810</v>
      </c>
      <c r="C186" s="95"/>
      <c r="D186" s="96">
        <v>1</v>
      </c>
      <c r="E186" s="98">
        <v>0</v>
      </c>
      <c r="F186" s="98">
        <v>0</v>
      </c>
      <c r="G186" s="98">
        <v>0</v>
      </c>
      <c r="H186" s="98">
        <v>0</v>
      </c>
      <c r="I186" s="98">
        <v>0</v>
      </c>
      <c r="J186" s="98">
        <v>23482.49</v>
      </c>
      <c r="K186" s="98">
        <f t="shared" si="20"/>
        <v>0</v>
      </c>
      <c r="L186" s="98">
        <f t="shared" si="21"/>
        <v>0</v>
      </c>
      <c r="M186" s="98">
        <f t="shared" si="22"/>
        <v>0</v>
      </c>
      <c r="N186" s="98">
        <f t="shared" si="23"/>
        <v>-12676.416576290152</v>
      </c>
      <c r="O186" s="98">
        <f t="shared" si="24"/>
        <v>10806.07342370985</v>
      </c>
      <c r="P186" s="98">
        <v>0</v>
      </c>
      <c r="Q186" s="97">
        <f t="shared" si="19"/>
        <v>0.15671305410740077</v>
      </c>
      <c r="R186" s="97">
        <f t="shared" si="25"/>
        <v>0.15671305410740077</v>
      </c>
      <c r="S186" s="68">
        <v>68954.52</v>
      </c>
      <c r="T186" s="68">
        <v>0</v>
      </c>
      <c r="U186" s="68">
        <v>0</v>
      </c>
      <c r="V186" s="68">
        <v>0</v>
      </c>
      <c r="W186" s="68">
        <v>0</v>
      </c>
      <c r="X186" s="68">
        <v>68954.52</v>
      </c>
      <c r="Z186" s="95">
        <v>40810</v>
      </c>
      <c r="AA186" s="96">
        <v>2</v>
      </c>
      <c r="AB186" s="97">
        <v>0.12895710812296271</v>
      </c>
      <c r="AD186" s="95">
        <v>40810</v>
      </c>
      <c r="AE186" s="96">
        <v>3</v>
      </c>
      <c r="AF186" s="97">
        <v>0.1283295345883623</v>
      </c>
      <c r="AH186" s="95">
        <v>40810</v>
      </c>
      <c r="AI186" s="96">
        <v>4</v>
      </c>
      <c r="AJ186" s="97">
        <v>0.15476304273878988</v>
      </c>
      <c r="AL186" s="75">
        <v>40810</v>
      </c>
      <c r="AM186" s="85">
        <v>5</v>
      </c>
      <c r="AN186" s="76">
        <v>0.17716559926981637</v>
      </c>
      <c r="AP186" s="95">
        <v>40810</v>
      </c>
      <c r="AQ186" s="96">
        <v>6</v>
      </c>
      <c r="AR186" s="97">
        <v>0.19487251119501067</v>
      </c>
      <c r="AT186" s="95">
        <v>40810</v>
      </c>
      <c r="AU186" s="96">
        <v>7</v>
      </c>
      <c r="AV186" s="97">
        <v>0.19383280145113962</v>
      </c>
      <c r="AX186" s="95">
        <v>40810</v>
      </c>
      <c r="AY186" s="96">
        <v>8</v>
      </c>
      <c r="AZ186" s="97">
        <v>0.23365276274764279</v>
      </c>
      <c r="BB186" s="95">
        <v>40810</v>
      </c>
      <c r="BC186" s="96">
        <v>9</v>
      </c>
      <c r="BD186" s="97">
        <v>0.23307690396891781</v>
      </c>
    </row>
    <row r="187" spans="1:56" x14ac:dyDescent="0.2">
      <c r="A187" s="52">
        <v>63765</v>
      </c>
      <c r="B187" s="95">
        <v>40811</v>
      </c>
      <c r="C187" s="95"/>
      <c r="D187" s="96">
        <v>1</v>
      </c>
      <c r="E187" s="98">
        <v>0</v>
      </c>
      <c r="F187" s="98">
        <v>0</v>
      </c>
      <c r="G187" s="98">
        <v>0</v>
      </c>
      <c r="H187" s="98">
        <v>0</v>
      </c>
      <c r="I187" s="98">
        <v>0</v>
      </c>
      <c r="J187" s="98">
        <v>23482.49</v>
      </c>
      <c r="K187" s="98">
        <f t="shared" si="20"/>
        <v>0</v>
      </c>
      <c r="L187" s="98">
        <f t="shared" si="21"/>
        <v>0</v>
      </c>
      <c r="M187" s="98">
        <f t="shared" si="22"/>
        <v>0</v>
      </c>
      <c r="N187" s="98">
        <f t="shared" si="23"/>
        <v>-12676.416576290152</v>
      </c>
      <c r="O187" s="98">
        <f t="shared" si="24"/>
        <v>10806.07342370985</v>
      </c>
      <c r="P187" s="98">
        <v>0</v>
      </c>
      <c r="Q187" s="97">
        <f t="shared" si="19"/>
        <v>0.15671305410740077</v>
      </c>
      <c r="R187" s="97">
        <f t="shared" si="25"/>
        <v>0.15671305410740077</v>
      </c>
      <c r="S187" s="68">
        <v>68954.52</v>
      </c>
      <c r="T187" s="68">
        <v>0</v>
      </c>
      <c r="U187" s="68">
        <v>0</v>
      </c>
      <c r="V187" s="68">
        <v>0</v>
      </c>
      <c r="W187" s="68">
        <v>0</v>
      </c>
      <c r="X187" s="68">
        <v>68954.52</v>
      </c>
      <c r="Z187" s="95">
        <v>40811</v>
      </c>
      <c r="AA187" s="96">
        <v>2</v>
      </c>
      <c r="AB187" s="97">
        <v>0.12895710812296271</v>
      </c>
      <c r="AD187" s="95">
        <v>40811</v>
      </c>
      <c r="AE187" s="96">
        <v>3</v>
      </c>
      <c r="AF187" s="97">
        <v>0.1283295345883623</v>
      </c>
      <c r="AH187" s="95">
        <v>40811</v>
      </c>
      <c r="AI187" s="96">
        <v>4</v>
      </c>
      <c r="AJ187" s="97">
        <v>0.15476304273878988</v>
      </c>
      <c r="AL187" s="75">
        <v>40811</v>
      </c>
      <c r="AM187" s="85">
        <v>5</v>
      </c>
      <c r="AN187" s="76">
        <v>0.17716559926981637</v>
      </c>
      <c r="AP187" s="95">
        <v>40811</v>
      </c>
      <c r="AQ187" s="96">
        <v>6</v>
      </c>
      <c r="AR187" s="97">
        <v>0.19487251119501067</v>
      </c>
      <c r="AT187" s="95">
        <v>40811</v>
      </c>
      <c r="AU187" s="96">
        <v>7</v>
      </c>
      <c r="AV187" s="97">
        <v>0.19383280145113962</v>
      </c>
      <c r="AX187" s="95">
        <v>40811</v>
      </c>
      <c r="AY187" s="96">
        <v>8</v>
      </c>
      <c r="AZ187" s="97">
        <v>0.23365276274764279</v>
      </c>
      <c r="BB187" s="95">
        <v>40811</v>
      </c>
      <c r="BC187" s="96">
        <v>9</v>
      </c>
      <c r="BD187" s="97">
        <v>0.23307690396891781</v>
      </c>
    </row>
    <row r="188" spans="1:56" x14ac:dyDescent="0.2">
      <c r="A188" s="52">
        <v>63765</v>
      </c>
      <c r="B188" s="95">
        <v>40812</v>
      </c>
      <c r="C188" s="95"/>
      <c r="D188" s="96">
        <v>1</v>
      </c>
      <c r="E188" s="98">
        <v>0</v>
      </c>
      <c r="F188" s="98">
        <v>0</v>
      </c>
      <c r="G188" s="98">
        <v>0</v>
      </c>
      <c r="H188" s="98">
        <v>-82.41</v>
      </c>
      <c r="I188" s="98">
        <v>-82.41</v>
      </c>
      <c r="J188" s="98">
        <v>23400.080000000002</v>
      </c>
      <c r="K188" s="98">
        <f t="shared" si="20"/>
        <v>0</v>
      </c>
      <c r="L188" s="98">
        <f t="shared" si="21"/>
        <v>0</v>
      </c>
      <c r="M188" s="98">
        <f t="shared" si="22"/>
        <v>0</v>
      </c>
      <c r="N188" s="98">
        <f t="shared" si="23"/>
        <v>-12676.416576290152</v>
      </c>
      <c r="O188" s="98">
        <f t="shared" si="24"/>
        <v>10723.66342370985</v>
      </c>
      <c r="P188" s="98">
        <v>0</v>
      </c>
      <c r="Q188" s="97">
        <f t="shared" si="19"/>
        <v>0.15551791853108177</v>
      </c>
      <c r="R188" s="97">
        <f t="shared" si="25"/>
        <v>0.15551791853108177</v>
      </c>
      <c r="S188" s="68">
        <v>68954.52</v>
      </c>
      <c r="T188" s="68">
        <v>0</v>
      </c>
      <c r="U188" s="68">
        <v>0</v>
      </c>
      <c r="V188" s="68">
        <v>0</v>
      </c>
      <c r="W188" s="68">
        <v>0</v>
      </c>
      <c r="X188" s="68">
        <v>68954.52</v>
      </c>
      <c r="Z188" s="95">
        <v>40812</v>
      </c>
      <c r="AA188" s="96">
        <v>2</v>
      </c>
      <c r="AB188" s="97">
        <v>0.12737438176029914</v>
      </c>
      <c r="AD188" s="95">
        <v>40812</v>
      </c>
      <c r="AE188" s="96">
        <v>3</v>
      </c>
      <c r="AF188" s="97">
        <v>0.12676133725373706</v>
      </c>
      <c r="AH188" s="95">
        <v>40812</v>
      </c>
      <c r="AI188" s="96">
        <v>4</v>
      </c>
      <c r="AJ188" s="97">
        <v>0.1535858495921828</v>
      </c>
      <c r="AL188" s="75">
        <v>40812</v>
      </c>
      <c r="AM188" s="85">
        <v>5</v>
      </c>
      <c r="AN188" s="76">
        <v>0.17643955046492454</v>
      </c>
      <c r="AP188" s="95">
        <v>40812</v>
      </c>
      <c r="AQ188" s="96">
        <v>6</v>
      </c>
      <c r="AR188" s="97">
        <v>0.19248296359011571</v>
      </c>
      <c r="AT188" s="95">
        <v>40812</v>
      </c>
      <c r="AU188" s="96">
        <v>7</v>
      </c>
      <c r="AV188" s="97">
        <v>0.19149763768518896</v>
      </c>
      <c r="AX188" s="95">
        <v>40812</v>
      </c>
      <c r="AY188" s="96">
        <v>8</v>
      </c>
      <c r="AZ188" s="97">
        <v>0.23182867881879754</v>
      </c>
      <c r="BB188" s="95">
        <v>40812</v>
      </c>
      <c r="BC188" s="96">
        <v>9</v>
      </c>
      <c r="BD188" s="97">
        <v>0.23129640806885204</v>
      </c>
    </row>
    <row r="189" spans="1:56" x14ac:dyDescent="0.2">
      <c r="A189" s="52">
        <v>63765</v>
      </c>
      <c r="B189" s="95">
        <v>40813</v>
      </c>
      <c r="C189" s="95"/>
      <c r="D189" s="96">
        <v>1</v>
      </c>
      <c r="E189" s="98">
        <v>0</v>
      </c>
      <c r="F189" s="98">
        <v>0</v>
      </c>
      <c r="G189" s="98">
        <v>0</v>
      </c>
      <c r="H189" s="98">
        <v>-27.29</v>
      </c>
      <c r="I189" s="98">
        <v>-27.29</v>
      </c>
      <c r="J189" s="98">
        <v>23372.79</v>
      </c>
      <c r="K189" s="98">
        <f t="shared" si="20"/>
        <v>0</v>
      </c>
      <c r="L189" s="98">
        <f t="shared" si="21"/>
        <v>0</v>
      </c>
      <c r="M189" s="98">
        <f t="shared" si="22"/>
        <v>0</v>
      </c>
      <c r="N189" s="98">
        <f t="shared" si="23"/>
        <v>-12676.416576290152</v>
      </c>
      <c r="O189" s="98">
        <f t="shared" si="24"/>
        <v>10696.373423709849</v>
      </c>
      <c r="P189" s="98">
        <v>0</v>
      </c>
      <c r="Q189" s="97">
        <f t="shared" si="19"/>
        <v>0.15512215042189909</v>
      </c>
      <c r="R189" s="97">
        <f t="shared" si="25"/>
        <v>0.15512215042189909</v>
      </c>
      <c r="S189" s="68">
        <v>68954.52</v>
      </c>
      <c r="T189" s="68">
        <v>0</v>
      </c>
      <c r="U189" s="68">
        <v>0</v>
      </c>
      <c r="V189" s="68">
        <v>0</v>
      </c>
      <c r="W189" s="68">
        <v>0</v>
      </c>
      <c r="X189" s="68">
        <v>68954.52</v>
      </c>
      <c r="Z189" s="95">
        <v>40813</v>
      </c>
      <c r="AA189" s="96">
        <v>2</v>
      </c>
      <c r="AB189" s="97">
        <v>0.12685054593579709</v>
      </c>
      <c r="AD189" s="95">
        <v>40813</v>
      </c>
      <c r="AE189" s="96">
        <v>3</v>
      </c>
      <c r="AF189" s="97">
        <v>0.12624192840713638</v>
      </c>
      <c r="AH189" s="95">
        <v>40813</v>
      </c>
      <c r="AI189" s="96">
        <v>4</v>
      </c>
      <c r="AJ189" s="97">
        <v>0.15319594375605095</v>
      </c>
      <c r="AL189" s="75">
        <v>40813</v>
      </c>
      <c r="AM189" s="85">
        <v>5</v>
      </c>
      <c r="AN189" s="76">
        <v>0.17619904701691977</v>
      </c>
      <c r="AP189" s="95">
        <v>40813</v>
      </c>
      <c r="AQ189" s="96">
        <v>6</v>
      </c>
      <c r="AR189" s="97">
        <v>0.19169287123688428</v>
      </c>
      <c r="AT189" s="95">
        <v>40813</v>
      </c>
      <c r="AU189" s="96">
        <v>7</v>
      </c>
      <c r="AV189" s="97">
        <v>0.19071924976320542</v>
      </c>
      <c r="AX189" s="95">
        <v>40813</v>
      </c>
      <c r="AY189" s="96">
        <v>8</v>
      </c>
      <c r="AZ189" s="97">
        <v>0.23122316335481449</v>
      </c>
      <c r="BB189" s="95">
        <v>40813</v>
      </c>
      <c r="BC189" s="96">
        <v>9</v>
      </c>
      <c r="BD189" s="97">
        <v>0.23074856317652409</v>
      </c>
    </row>
    <row r="190" spans="1:56" x14ac:dyDescent="0.2">
      <c r="A190" s="52">
        <v>63765</v>
      </c>
      <c r="B190" s="95">
        <v>40814</v>
      </c>
      <c r="C190" s="95"/>
      <c r="D190" s="96">
        <v>1</v>
      </c>
      <c r="E190" s="98">
        <v>1060.6500000000001</v>
      </c>
      <c r="F190" s="98">
        <v>-99.01</v>
      </c>
      <c r="G190" s="98">
        <v>0</v>
      </c>
      <c r="H190" s="98">
        <v>-28.05</v>
      </c>
      <c r="I190" s="98">
        <v>933.59</v>
      </c>
      <c r="J190" s="98">
        <v>24306.38</v>
      </c>
      <c r="K190" s="98">
        <f t="shared" si="20"/>
        <v>0</v>
      </c>
      <c r="L190" s="98">
        <f t="shared" si="21"/>
        <v>0</v>
      </c>
      <c r="M190" s="98">
        <f t="shared" si="22"/>
        <v>0</v>
      </c>
      <c r="N190" s="98">
        <f t="shared" si="23"/>
        <v>-12676.416576290152</v>
      </c>
      <c r="O190" s="98">
        <f t="shared" si="24"/>
        <v>11629.963423709849</v>
      </c>
      <c r="P190" s="98">
        <v>0</v>
      </c>
      <c r="Q190" s="97">
        <f t="shared" si="19"/>
        <v>0.16866136438495763</v>
      </c>
      <c r="R190" s="97">
        <f t="shared" si="25"/>
        <v>0.16866136438495763</v>
      </c>
      <c r="S190" s="68">
        <v>68954.52</v>
      </c>
      <c r="T190" s="68">
        <v>0</v>
      </c>
      <c r="U190" s="68">
        <v>0</v>
      </c>
      <c r="V190" s="68">
        <v>0</v>
      </c>
      <c r="W190" s="68">
        <v>0</v>
      </c>
      <c r="X190" s="68">
        <v>68954.52</v>
      </c>
      <c r="Z190" s="95">
        <v>40814</v>
      </c>
      <c r="AA190" s="96">
        <v>2</v>
      </c>
      <c r="AB190" s="97">
        <v>0.14016477839118044</v>
      </c>
      <c r="AD190" s="95">
        <v>40814</v>
      </c>
      <c r="AE190" s="96">
        <v>3</v>
      </c>
      <c r="AF190" s="97">
        <v>0.13943259432130023</v>
      </c>
      <c r="AH190" s="95">
        <v>40814</v>
      </c>
      <c r="AI190" s="96">
        <v>4</v>
      </c>
      <c r="AJ190" s="97">
        <v>0.1665327754877397</v>
      </c>
      <c r="AL190" s="75">
        <v>40814</v>
      </c>
      <c r="AM190" s="85">
        <v>5</v>
      </c>
      <c r="AN190" s="76">
        <v>0.1893310429659793</v>
      </c>
      <c r="AP190" s="95">
        <v>40814</v>
      </c>
      <c r="AQ190" s="96">
        <v>6</v>
      </c>
      <c r="AR190" s="97">
        <v>0.21179204988128322</v>
      </c>
      <c r="AT190" s="95">
        <v>40814</v>
      </c>
      <c r="AU190" s="96">
        <v>7</v>
      </c>
      <c r="AV190" s="97">
        <v>0.21054524801137472</v>
      </c>
      <c r="AX190" s="95">
        <v>40814</v>
      </c>
      <c r="AY190" s="96">
        <v>8</v>
      </c>
      <c r="AZ190" s="97">
        <v>0.25157903549629973</v>
      </c>
      <c r="BB190" s="95">
        <v>40814</v>
      </c>
      <c r="BC190" s="96">
        <v>9</v>
      </c>
      <c r="BD190" s="97">
        <v>0.25074490174649372</v>
      </c>
    </row>
    <row r="191" spans="1:56" x14ac:dyDescent="0.2">
      <c r="A191" s="52">
        <v>63765</v>
      </c>
      <c r="B191" s="95">
        <v>40815</v>
      </c>
      <c r="C191" s="95"/>
      <c r="D191" s="96">
        <v>1</v>
      </c>
      <c r="E191" s="98">
        <v>-43.64</v>
      </c>
      <c r="F191" s="98">
        <v>9.6</v>
      </c>
      <c r="G191" s="98">
        <v>0</v>
      </c>
      <c r="H191" s="98">
        <v>-28.22</v>
      </c>
      <c r="I191" s="98">
        <v>-62.26</v>
      </c>
      <c r="J191" s="98">
        <v>24244.12</v>
      </c>
      <c r="K191" s="98">
        <f t="shared" si="20"/>
        <v>0</v>
      </c>
      <c r="L191" s="98">
        <f t="shared" si="21"/>
        <v>0</v>
      </c>
      <c r="M191" s="98">
        <f t="shared" si="22"/>
        <v>0</v>
      </c>
      <c r="N191" s="98">
        <f t="shared" si="23"/>
        <v>-12676.416576290152</v>
      </c>
      <c r="O191" s="98">
        <f t="shared" si="24"/>
        <v>11567.703423709847</v>
      </c>
      <c r="P191" s="98">
        <v>0</v>
      </c>
      <c r="Q191" s="97">
        <f t="shared" si="19"/>
        <v>0.16775845040629456</v>
      </c>
      <c r="R191" s="97">
        <f t="shared" si="25"/>
        <v>0.16775845040629456</v>
      </c>
      <c r="S191" s="68">
        <v>68954.52</v>
      </c>
      <c r="T191" s="68">
        <v>0</v>
      </c>
      <c r="U191" s="68">
        <v>0</v>
      </c>
      <c r="V191" s="68">
        <v>0</v>
      </c>
      <c r="W191" s="68">
        <v>0</v>
      </c>
      <c r="X191" s="68">
        <v>68954.52</v>
      </c>
      <c r="Z191" s="95">
        <v>40815</v>
      </c>
      <c r="AA191" s="96">
        <v>2</v>
      </c>
      <c r="AB191" s="97">
        <v>0.13913264058870192</v>
      </c>
      <c r="AD191" s="95">
        <v>40815</v>
      </c>
      <c r="AE191" s="96">
        <v>3</v>
      </c>
      <c r="AF191" s="97">
        <v>0.13840977627560572</v>
      </c>
      <c r="AH191" s="95">
        <v>40815</v>
      </c>
      <c r="AI191" s="96">
        <v>4</v>
      </c>
      <c r="AJ191" s="97">
        <v>0.16564346770284805</v>
      </c>
      <c r="AL191" s="75">
        <v>40815</v>
      </c>
      <c r="AM191" s="85">
        <v>5</v>
      </c>
      <c r="AN191" s="76">
        <v>0.18860889676273387</v>
      </c>
      <c r="AP191" s="95">
        <v>40815</v>
      </c>
      <c r="AQ191" s="96">
        <v>6</v>
      </c>
      <c r="AR191" s="97">
        <v>0.21023327689171015</v>
      </c>
      <c r="AT191" s="95">
        <v>40815</v>
      </c>
      <c r="AU191" s="96">
        <v>7</v>
      </c>
      <c r="AV191" s="97">
        <v>0.20903425969223016</v>
      </c>
      <c r="AX191" s="95">
        <v>40815</v>
      </c>
      <c r="AY191" s="96">
        <v>8</v>
      </c>
      <c r="AZ191" s="97">
        <v>0.25021775633287224</v>
      </c>
      <c r="BB191" s="95">
        <v>40815</v>
      </c>
      <c r="BC191" s="96">
        <v>9</v>
      </c>
      <c r="BD191" s="97">
        <v>0.24946659699772852</v>
      </c>
    </row>
    <row r="192" spans="1:56" x14ac:dyDescent="0.2">
      <c r="A192" s="52">
        <v>63765</v>
      </c>
      <c r="B192" s="95">
        <v>40816</v>
      </c>
      <c r="C192" s="95"/>
      <c r="D192" s="96">
        <v>1</v>
      </c>
      <c r="E192" s="98">
        <v>0</v>
      </c>
      <c r="F192" s="98">
        <v>0</v>
      </c>
      <c r="G192" s="98">
        <v>0</v>
      </c>
      <c r="H192" s="98">
        <v>-27.98</v>
      </c>
      <c r="I192" s="98">
        <v>-27.98</v>
      </c>
      <c r="J192" s="98">
        <v>24216.14</v>
      </c>
      <c r="K192" s="98">
        <f t="shared" si="20"/>
        <v>0</v>
      </c>
      <c r="L192" s="98">
        <f t="shared" si="21"/>
        <v>0</v>
      </c>
      <c r="M192" s="98">
        <f t="shared" si="22"/>
        <v>0</v>
      </c>
      <c r="N192" s="98">
        <f t="shared" si="23"/>
        <v>-12676.416576290152</v>
      </c>
      <c r="O192" s="98">
        <f t="shared" si="24"/>
        <v>11539.723423709847</v>
      </c>
      <c r="P192" s="98">
        <v>0</v>
      </c>
      <c r="Q192" s="97">
        <f t="shared" si="19"/>
        <v>0.16735267570146012</v>
      </c>
      <c r="R192" s="97">
        <f t="shared" si="25"/>
        <v>0.16735267570146012</v>
      </c>
      <c r="S192" s="68">
        <v>68954.52</v>
      </c>
      <c r="T192" s="68">
        <v>0</v>
      </c>
      <c r="U192" s="68">
        <v>0</v>
      </c>
      <c r="V192" s="68">
        <v>0</v>
      </c>
      <c r="W192" s="68">
        <v>0</v>
      </c>
      <c r="X192" s="68">
        <v>68954.52</v>
      </c>
      <c r="Z192" s="95">
        <v>40816</v>
      </c>
      <c r="AA192" s="96">
        <v>2</v>
      </c>
      <c r="AB192" s="97">
        <v>0.13859499690062158</v>
      </c>
      <c r="AD192" s="95">
        <v>40816</v>
      </c>
      <c r="AE192" s="96">
        <v>3</v>
      </c>
      <c r="AF192" s="97">
        <v>0.13787738220784002</v>
      </c>
      <c r="AH192" s="95">
        <v>40816</v>
      </c>
      <c r="AI192" s="96">
        <v>4</v>
      </c>
      <c r="AJ192" s="97">
        <v>0.16524377757552752</v>
      </c>
      <c r="AL192" s="75">
        <v>40816</v>
      </c>
      <c r="AM192" s="85">
        <v>5</v>
      </c>
      <c r="AN192" s="76">
        <v>0.18836233328893306</v>
      </c>
      <c r="AP192" s="95">
        <v>40816</v>
      </c>
      <c r="AQ192" s="96">
        <v>6</v>
      </c>
      <c r="AR192" s="97">
        <v>0.20968941928271073</v>
      </c>
      <c r="AT192" s="95">
        <v>40816</v>
      </c>
      <c r="AU192" s="96">
        <v>7</v>
      </c>
      <c r="AV192" s="97">
        <v>0.20821008424542406</v>
      </c>
      <c r="AX192" s="95">
        <v>40816</v>
      </c>
      <c r="AY192" s="96">
        <v>8</v>
      </c>
      <c r="AZ192" s="97">
        <v>0.25106497547998879</v>
      </c>
      <c r="BB192" s="95">
        <v>40816</v>
      </c>
      <c r="BC192" s="96">
        <v>9</v>
      </c>
      <c r="BD192" s="97">
        <v>0.24887309836437327</v>
      </c>
    </row>
    <row r="193" spans="1:56" x14ac:dyDescent="0.2">
      <c r="A193" s="52">
        <v>63765</v>
      </c>
      <c r="B193" s="95">
        <v>40817</v>
      </c>
      <c r="C193" s="95"/>
      <c r="D193" s="96">
        <v>1</v>
      </c>
      <c r="E193" s="98">
        <v>0</v>
      </c>
      <c r="F193" s="98">
        <v>0</v>
      </c>
      <c r="G193" s="98">
        <v>0</v>
      </c>
      <c r="H193" s="98">
        <v>0</v>
      </c>
      <c r="I193" s="98">
        <v>0</v>
      </c>
      <c r="J193" s="98">
        <v>24216.14</v>
      </c>
      <c r="K193" s="98">
        <f t="shared" si="20"/>
        <v>0</v>
      </c>
      <c r="L193" s="98">
        <f t="shared" si="21"/>
        <v>0</v>
      </c>
      <c r="M193" s="98">
        <f t="shared" si="22"/>
        <v>0</v>
      </c>
      <c r="N193" s="98">
        <f t="shared" si="23"/>
        <v>-12676.416576290152</v>
      </c>
      <c r="O193" s="98">
        <f t="shared" si="24"/>
        <v>11539.723423709847</v>
      </c>
      <c r="P193" s="98">
        <v>0</v>
      </c>
      <c r="Q193" s="97">
        <f t="shared" si="19"/>
        <v>0.16735267570146012</v>
      </c>
      <c r="R193" s="97">
        <f t="shared" si="25"/>
        <v>0.16735267570146012</v>
      </c>
      <c r="S193" s="68">
        <v>68954.52</v>
      </c>
      <c r="T193" s="68">
        <v>0</v>
      </c>
      <c r="U193" s="68">
        <v>0</v>
      </c>
      <c r="V193" s="68">
        <v>0</v>
      </c>
      <c r="W193" s="68">
        <v>0</v>
      </c>
      <c r="X193" s="68">
        <v>68954.52</v>
      </c>
      <c r="Z193" s="95">
        <v>40817</v>
      </c>
      <c r="AA193" s="96">
        <v>2</v>
      </c>
      <c r="AB193" s="97">
        <v>0.13859499690062158</v>
      </c>
      <c r="AD193" s="95">
        <v>40817</v>
      </c>
      <c r="AE193" s="96">
        <v>3</v>
      </c>
      <c r="AF193" s="97">
        <v>0.13787738220784002</v>
      </c>
      <c r="AH193" s="95">
        <v>40817</v>
      </c>
      <c r="AI193" s="96">
        <v>4</v>
      </c>
      <c r="AJ193" s="97">
        <v>0.16524377757552752</v>
      </c>
      <c r="AL193" s="75">
        <v>40817</v>
      </c>
      <c r="AM193" s="85">
        <v>5</v>
      </c>
      <c r="AN193" s="76">
        <v>0.18836233328893306</v>
      </c>
      <c r="AP193" s="95">
        <v>40817</v>
      </c>
      <c r="AQ193" s="96">
        <v>6</v>
      </c>
      <c r="AR193" s="97">
        <v>0.20968941928271073</v>
      </c>
      <c r="AT193" s="95">
        <v>40817</v>
      </c>
      <c r="AU193" s="96">
        <v>7</v>
      </c>
      <c r="AV193" s="97">
        <v>0.20821008424542406</v>
      </c>
      <c r="AX193" s="95">
        <v>40817</v>
      </c>
      <c r="AY193" s="96">
        <v>8</v>
      </c>
      <c r="AZ193" s="97">
        <v>0.25106497547998879</v>
      </c>
      <c r="BB193" s="95">
        <v>40817</v>
      </c>
      <c r="BC193" s="96">
        <v>9</v>
      </c>
      <c r="BD193" s="97">
        <v>0.24887309836437327</v>
      </c>
    </row>
    <row r="194" spans="1:56" x14ac:dyDescent="0.2">
      <c r="A194" s="52">
        <v>63765</v>
      </c>
      <c r="B194" s="95">
        <v>40818</v>
      </c>
      <c r="C194" s="95"/>
      <c r="D194" s="96">
        <v>1</v>
      </c>
      <c r="E194" s="98">
        <v>0</v>
      </c>
      <c r="F194" s="98">
        <v>0</v>
      </c>
      <c r="G194" s="98">
        <v>0</v>
      </c>
      <c r="H194" s="98">
        <v>0</v>
      </c>
      <c r="I194" s="98">
        <v>0</v>
      </c>
      <c r="J194" s="98">
        <v>24216.14</v>
      </c>
      <c r="K194" s="98">
        <f t="shared" si="20"/>
        <v>0</v>
      </c>
      <c r="L194" s="98">
        <f t="shared" si="21"/>
        <v>0</v>
      </c>
      <c r="M194" s="98">
        <f t="shared" si="22"/>
        <v>0</v>
      </c>
      <c r="N194" s="98">
        <f t="shared" si="23"/>
        <v>-12676.416576290152</v>
      </c>
      <c r="O194" s="98">
        <f t="shared" si="24"/>
        <v>11539.723423709847</v>
      </c>
      <c r="P194" s="98">
        <v>0</v>
      </c>
      <c r="Q194" s="97">
        <f t="shared" si="19"/>
        <v>0.16735267570146012</v>
      </c>
      <c r="R194" s="97">
        <f t="shared" si="25"/>
        <v>0.16735267570146012</v>
      </c>
      <c r="S194" s="68">
        <v>68954.52</v>
      </c>
      <c r="T194" s="68">
        <v>0</v>
      </c>
      <c r="U194" s="68">
        <v>0</v>
      </c>
      <c r="V194" s="68">
        <v>0</v>
      </c>
      <c r="W194" s="68">
        <v>0</v>
      </c>
      <c r="X194" s="68">
        <v>68954.52</v>
      </c>
      <c r="Z194" s="95">
        <v>40818</v>
      </c>
      <c r="AA194" s="96">
        <v>2</v>
      </c>
      <c r="AB194" s="97">
        <v>0.13859499690062158</v>
      </c>
      <c r="AD194" s="95">
        <v>40818</v>
      </c>
      <c r="AE194" s="96">
        <v>3</v>
      </c>
      <c r="AF194" s="97">
        <v>0.13787738220784002</v>
      </c>
      <c r="AH194" s="95">
        <v>40818</v>
      </c>
      <c r="AI194" s="96">
        <v>4</v>
      </c>
      <c r="AJ194" s="97">
        <v>0.16524377757552752</v>
      </c>
      <c r="AL194" s="75">
        <v>40818</v>
      </c>
      <c r="AM194" s="85">
        <v>5</v>
      </c>
      <c r="AN194" s="76">
        <v>0.18836233328893306</v>
      </c>
      <c r="AP194" s="95">
        <v>40818</v>
      </c>
      <c r="AQ194" s="96">
        <v>6</v>
      </c>
      <c r="AR194" s="97">
        <v>0.20968941928271073</v>
      </c>
      <c r="AT194" s="95">
        <v>40818</v>
      </c>
      <c r="AU194" s="96">
        <v>7</v>
      </c>
      <c r="AV194" s="97">
        <v>0.20821008424542406</v>
      </c>
      <c r="AX194" s="95">
        <v>40818</v>
      </c>
      <c r="AY194" s="96">
        <v>8</v>
      </c>
      <c r="AZ194" s="97">
        <v>0.25106497547998879</v>
      </c>
      <c r="BB194" s="95">
        <v>40818</v>
      </c>
      <c r="BC194" s="96">
        <v>9</v>
      </c>
      <c r="BD194" s="97">
        <v>0.24887309836437327</v>
      </c>
    </row>
    <row r="195" spans="1:56" x14ac:dyDescent="0.2">
      <c r="A195" s="52">
        <v>63765</v>
      </c>
      <c r="B195" s="95">
        <v>40819</v>
      </c>
      <c r="C195" s="95"/>
      <c r="D195" s="96">
        <v>1</v>
      </c>
      <c r="E195" s="98">
        <v>75.400000000000006</v>
      </c>
      <c r="F195" s="98">
        <v>0</v>
      </c>
      <c r="G195" s="98">
        <v>0</v>
      </c>
      <c r="H195" s="98">
        <v>-83.39</v>
      </c>
      <c r="I195" s="98">
        <v>-7.99</v>
      </c>
      <c r="J195" s="98">
        <v>24208.15</v>
      </c>
      <c r="K195" s="98">
        <f t="shared" si="20"/>
        <v>0</v>
      </c>
      <c r="L195" s="98">
        <f t="shared" si="21"/>
        <v>0</v>
      </c>
      <c r="M195" s="98">
        <f t="shared" si="22"/>
        <v>0</v>
      </c>
      <c r="N195" s="98">
        <f t="shared" si="23"/>
        <v>-12676.416576290152</v>
      </c>
      <c r="O195" s="98">
        <f t="shared" si="24"/>
        <v>11531.733423709849</v>
      </c>
      <c r="P195" s="98">
        <v>0</v>
      </c>
      <c r="Q195" s="97">
        <f t="shared" si="19"/>
        <v>0.16723680222427548</v>
      </c>
      <c r="R195" s="97">
        <f t="shared" si="25"/>
        <v>0.16723680222427548</v>
      </c>
      <c r="S195" s="68">
        <v>68954.52</v>
      </c>
      <c r="T195" s="68">
        <v>0</v>
      </c>
      <c r="U195" s="68">
        <v>0</v>
      </c>
      <c r="V195" s="68">
        <v>0</v>
      </c>
      <c r="W195" s="68">
        <v>0</v>
      </c>
      <c r="X195" s="68">
        <v>68954.52</v>
      </c>
      <c r="Z195" s="95">
        <v>40819</v>
      </c>
      <c r="AA195" s="96">
        <v>2</v>
      </c>
      <c r="AB195" s="97">
        <v>0.13807979099085596</v>
      </c>
      <c r="AD195" s="95">
        <v>40819</v>
      </c>
      <c r="AE195" s="96">
        <v>3</v>
      </c>
      <c r="AF195" s="97">
        <v>0.13736655288236621</v>
      </c>
      <c r="AH195" s="95">
        <v>40819</v>
      </c>
      <c r="AI195" s="96">
        <v>4</v>
      </c>
      <c r="AJ195" s="97">
        <v>0.16512951757580396</v>
      </c>
      <c r="AL195" s="75">
        <v>40819</v>
      </c>
      <c r="AM195" s="85">
        <v>5</v>
      </c>
      <c r="AN195" s="76">
        <v>0.18867648147837787</v>
      </c>
      <c r="AP195" s="95">
        <v>40819</v>
      </c>
      <c r="AQ195" s="96">
        <v>6</v>
      </c>
      <c r="AR195" s="97">
        <v>0.20884365646556602</v>
      </c>
      <c r="AT195" s="95">
        <v>40819</v>
      </c>
      <c r="AU195" s="96">
        <v>7</v>
      </c>
      <c r="AV195" s="97">
        <v>0.2074316963234405</v>
      </c>
      <c r="AX195" s="95">
        <v>40819</v>
      </c>
      <c r="AY195" s="96">
        <v>8</v>
      </c>
      <c r="AZ195" s="97">
        <v>0.25087000452561087</v>
      </c>
      <c r="BB195" s="95">
        <v>40819</v>
      </c>
      <c r="BC195" s="96">
        <v>9</v>
      </c>
      <c r="BD195" s="97">
        <v>0.24869048340026395</v>
      </c>
    </row>
    <row r="196" spans="1:56" x14ac:dyDescent="0.2">
      <c r="A196" s="52">
        <v>63765</v>
      </c>
      <c r="B196" s="95">
        <v>40820</v>
      </c>
      <c r="C196" s="95"/>
      <c r="D196" s="96">
        <v>1</v>
      </c>
      <c r="E196" s="98">
        <v>575.1</v>
      </c>
      <c r="F196" s="98">
        <v>0</v>
      </c>
      <c r="G196" s="98">
        <v>0</v>
      </c>
      <c r="H196" s="98">
        <v>-27.31</v>
      </c>
      <c r="I196" s="98">
        <v>547.79</v>
      </c>
      <c r="J196" s="98">
        <v>24755.94</v>
      </c>
      <c r="K196" s="98">
        <f t="shared" si="20"/>
        <v>0</v>
      </c>
      <c r="L196" s="98">
        <f t="shared" si="21"/>
        <v>0</v>
      </c>
      <c r="M196" s="98">
        <f t="shared" si="22"/>
        <v>0</v>
      </c>
      <c r="N196" s="98">
        <f t="shared" si="23"/>
        <v>-12676.416576290152</v>
      </c>
      <c r="O196" s="98">
        <f t="shared" si="24"/>
        <v>12079.523423709847</v>
      </c>
      <c r="P196" s="98">
        <v>0</v>
      </c>
      <c r="Q196" s="97">
        <f t="shared" si="19"/>
        <v>0.17518102400988139</v>
      </c>
      <c r="R196" s="97">
        <f t="shared" si="25"/>
        <v>0.17518102400988139</v>
      </c>
      <c r="S196" s="68">
        <v>68954.52</v>
      </c>
      <c r="T196" s="68">
        <v>0</v>
      </c>
      <c r="U196" s="68">
        <v>0</v>
      </c>
      <c r="V196" s="68">
        <v>0</v>
      </c>
      <c r="W196" s="68">
        <v>0</v>
      </c>
      <c r="X196" s="68">
        <v>68954.52</v>
      </c>
      <c r="Z196" s="95">
        <v>40820</v>
      </c>
      <c r="AA196" s="96">
        <v>2</v>
      </c>
      <c r="AB196" s="97">
        <v>0.14583981032186497</v>
      </c>
      <c r="AD196" s="95">
        <v>40820</v>
      </c>
      <c r="AE196" s="96">
        <v>3</v>
      </c>
      <c r="AF196" s="97">
        <v>0.14505380381205646</v>
      </c>
      <c r="AH196" s="95">
        <v>40820</v>
      </c>
      <c r="AI196" s="96">
        <v>4</v>
      </c>
      <c r="AJ196" s="97">
        <v>0.17295489839074182</v>
      </c>
      <c r="AL196" s="75">
        <v>40820</v>
      </c>
      <c r="AM196" s="85">
        <v>5</v>
      </c>
      <c r="AN196" s="76">
        <v>0.19643771304411609</v>
      </c>
      <c r="AP196" s="95">
        <v>40820</v>
      </c>
      <c r="AQ196" s="96">
        <v>6</v>
      </c>
      <c r="AR196" s="97">
        <v>0.22053017154398613</v>
      </c>
      <c r="AT196" s="95">
        <v>40820</v>
      </c>
      <c r="AU196" s="96">
        <v>7</v>
      </c>
      <c r="AV196" s="97">
        <v>0.2189701525787261</v>
      </c>
      <c r="AX196" s="95">
        <v>40820</v>
      </c>
      <c r="AY196" s="96">
        <v>8</v>
      </c>
      <c r="AZ196" s="97">
        <v>0.2628074529591225</v>
      </c>
      <c r="BB196" s="95">
        <v>40820</v>
      </c>
      <c r="BC196" s="96">
        <v>9</v>
      </c>
      <c r="BD196" s="97">
        <v>0.26042349484428723</v>
      </c>
    </row>
    <row r="197" spans="1:56" x14ac:dyDescent="0.2">
      <c r="A197" s="52">
        <v>63765</v>
      </c>
      <c r="B197" s="95">
        <v>40821</v>
      </c>
      <c r="C197" s="95"/>
      <c r="D197" s="96">
        <v>1</v>
      </c>
      <c r="E197" s="98">
        <v>0.33</v>
      </c>
      <c r="F197" s="98">
        <v>-0.04</v>
      </c>
      <c r="G197" s="98">
        <v>0</v>
      </c>
      <c r="H197" s="98">
        <v>-26.78</v>
      </c>
      <c r="I197" s="98">
        <v>-26.49</v>
      </c>
      <c r="J197" s="98">
        <v>24729.45</v>
      </c>
      <c r="K197" s="98">
        <f t="shared" si="20"/>
        <v>0</v>
      </c>
      <c r="L197" s="98">
        <f t="shared" si="21"/>
        <v>0</v>
      </c>
      <c r="M197" s="98">
        <f t="shared" si="22"/>
        <v>0</v>
      </c>
      <c r="N197" s="98">
        <f t="shared" si="23"/>
        <v>-12676.416576290152</v>
      </c>
      <c r="O197" s="98">
        <f t="shared" si="24"/>
        <v>12053.033423709849</v>
      </c>
      <c r="P197" s="98">
        <v>0</v>
      </c>
      <c r="Q197" s="97">
        <f t="shared" si="19"/>
        <v>0.17479685775072973</v>
      </c>
      <c r="R197" s="97">
        <f t="shared" si="25"/>
        <v>0.17479685775072973</v>
      </c>
      <c r="S197" s="68">
        <v>68954.52</v>
      </c>
      <c r="T197" s="68">
        <v>0</v>
      </c>
      <c r="U197" s="68">
        <v>0</v>
      </c>
      <c r="V197" s="68">
        <v>0</v>
      </c>
      <c r="W197" s="68">
        <v>0</v>
      </c>
      <c r="X197" s="68">
        <v>68954.52</v>
      </c>
      <c r="Z197" s="95">
        <v>40821</v>
      </c>
      <c r="AA197" s="96">
        <v>2</v>
      </c>
      <c r="AB197" s="97">
        <v>0.14532978236094124</v>
      </c>
      <c r="AD197" s="95">
        <v>40821</v>
      </c>
      <c r="AE197" s="96">
        <v>3</v>
      </c>
      <c r="AF197" s="97">
        <v>0.14454877146031703</v>
      </c>
      <c r="AH197" s="95">
        <v>40821</v>
      </c>
      <c r="AI197" s="96">
        <v>4</v>
      </c>
      <c r="AJ197" s="97">
        <v>0.17257664575535153</v>
      </c>
      <c r="AL197" s="75">
        <v>40821</v>
      </c>
      <c r="AM197" s="85">
        <v>5</v>
      </c>
      <c r="AN197" s="76">
        <v>0.19620590425278833</v>
      </c>
      <c r="AP197" s="95">
        <v>40821</v>
      </c>
      <c r="AQ197" s="96">
        <v>6</v>
      </c>
      <c r="AR197" s="97">
        <v>0.21973151450399883</v>
      </c>
      <c r="AT197" s="95">
        <v>40821</v>
      </c>
      <c r="AU197" s="96">
        <v>7</v>
      </c>
      <c r="AV197" s="97">
        <v>0.21823755218156513</v>
      </c>
      <c r="AX197" s="95">
        <v>40821</v>
      </c>
      <c r="AY197" s="96">
        <v>8</v>
      </c>
      <c r="AZ197" s="97">
        <v>0.26221651006647179</v>
      </c>
      <c r="BB197" s="95">
        <v>40821</v>
      </c>
      <c r="BC197" s="96">
        <v>9</v>
      </c>
      <c r="BD197" s="97">
        <v>0.25987564995195928</v>
      </c>
    </row>
    <row r="198" spans="1:56" x14ac:dyDescent="0.2">
      <c r="A198" s="52">
        <v>63765</v>
      </c>
      <c r="B198" s="95">
        <v>40822</v>
      </c>
      <c r="C198" s="95"/>
      <c r="D198" s="96">
        <v>1</v>
      </c>
      <c r="E198" s="98">
        <v>190.09</v>
      </c>
      <c r="F198" s="98">
        <v>173.2</v>
      </c>
      <c r="G198" s="98">
        <v>0</v>
      </c>
      <c r="H198" s="98">
        <v>-27.07</v>
      </c>
      <c r="I198" s="98">
        <v>336.22</v>
      </c>
      <c r="J198" s="98">
        <v>25065.67</v>
      </c>
      <c r="K198" s="98">
        <f t="shared" si="20"/>
        <v>0</v>
      </c>
      <c r="L198" s="98">
        <f t="shared" si="21"/>
        <v>0</v>
      </c>
      <c r="M198" s="98">
        <f t="shared" si="22"/>
        <v>0</v>
      </c>
      <c r="N198" s="98">
        <f t="shared" si="23"/>
        <v>-12676.416576290152</v>
      </c>
      <c r="O198" s="98">
        <f t="shared" si="24"/>
        <v>12389.253423709846</v>
      </c>
      <c r="P198" s="98">
        <v>0</v>
      </c>
      <c r="Q198" s="97">
        <f t="shared" si="19"/>
        <v>0.17967282527251072</v>
      </c>
      <c r="R198" s="97">
        <f t="shared" si="25"/>
        <v>0.17967282527251072</v>
      </c>
      <c r="S198" s="68">
        <v>68954.52</v>
      </c>
      <c r="T198" s="68">
        <v>0</v>
      </c>
      <c r="U198" s="68">
        <v>0</v>
      </c>
      <c r="V198" s="68">
        <v>0</v>
      </c>
      <c r="W198" s="68">
        <v>0</v>
      </c>
      <c r="X198" s="68">
        <v>68954.52</v>
      </c>
      <c r="Z198" s="95">
        <v>40822</v>
      </c>
      <c r="AA198" s="96">
        <v>2</v>
      </c>
      <c r="AB198" s="97">
        <v>0.1500425787985124</v>
      </c>
      <c r="AD198" s="95">
        <v>40822</v>
      </c>
      <c r="AE198" s="96">
        <v>3</v>
      </c>
      <c r="AF198" s="97">
        <v>0.14921765410598886</v>
      </c>
      <c r="AH198" s="95">
        <v>40822</v>
      </c>
      <c r="AI198" s="96">
        <v>4</v>
      </c>
      <c r="AJ198" s="97">
        <v>0.1773794867892752</v>
      </c>
      <c r="AL198" s="75">
        <v>40822</v>
      </c>
      <c r="AM198" s="85">
        <v>5</v>
      </c>
      <c r="AN198" s="76">
        <v>0.20102215941114013</v>
      </c>
      <c r="AP198" s="95">
        <v>40822</v>
      </c>
      <c r="AQ198" s="96">
        <v>6</v>
      </c>
      <c r="AR198" s="97">
        <v>0.22681665162281378</v>
      </c>
      <c r="AT198" s="95">
        <v>40822</v>
      </c>
      <c r="AU198" s="96">
        <v>7</v>
      </c>
      <c r="AV198" s="97">
        <v>0.22524304347941707</v>
      </c>
      <c r="AX198" s="95">
        <v>40822</v>
      </c>
      <c r="AY198" s="96">
        <v>8</v>
      </c>
      <c r="AZ198" s="97">
        <v>0.26953797090483961</v>
      </c>
      <c r="BB198" s="95">
        <v>40822</v>
      </c>
      <c r="BC198" s="96">
        <v>9</v>
      </c>
      <c r="BD198" s="97">
        <v>0.26704328729324978</v>
      </c>
    </row>
    <row r="199" spans="1:56" x14ac:dyDescent="0.2">
      <c r="A199" s="52">
        <v>63765</v>
      </c>
      <c r="B199" s="95">
        <v>40823</v>
      </c>
      <c r="C199" s="95"/>
      <c r="D199" s="96">
        <v>1</v>
      </c>
      <c r="E199" s="98">
        <v>0</v>
      </c>
      <c r="F199" s="98">
        <v>0</v>
      </c>
      <c r="G199" s="98">
        <v>0</v>
      </c>
      <c r="H199" s="98">
        <v>-27.57</v>
      </c>
      <c r="I199" s="98">
        <v>-27.57</v>
      </c>
      <c r="J199" s="98">
        <v>25038.1</v>
      </c>
      <c r="K199" s="98">
        <f t="shared" si="20"/>
        <v>0</v>
      </c>
      <c r="L199" s="98">
        <f t="shared" si="21"/>
        <v>0</v>
      </c>
      <c r="M199" s="98">
        <f t="shared" si="22"/>
        <v>0</v>
      </c>
      <c r="N199" s="98">
        <f t="shared" si="23"/>
        <v>-12676.416576290152</v>
      </c>
      <c r="O199" s="98">
        <f t="shared" si="24"/>
        <v>12361.683423709846</v>
      </c>
      <c r="P199" s="98">
        <v>0</v>
      </c>
      <c r="Q199" s="97">
        <f t="shared" si="19"/>
        <v>0.17927299651581718</v>
      </c>
      <c r="R199" s="97">
        <f t="shared" si="25"/>
        <v>0.17927299651581718</v>
      </c>
      <c r="S199" s="68">
        <v>68954.52</v>
      </c>
      <c r="T199" s="68">
        <v>0</v>
      </c>
      <c r="U199" s="68">
        <v>0</v>
      </c>
      <c r="V199" s="68">
        <v>0</v>
      </c>
      <c r="W199" s="68">
        <v>0</v>
      </c>
      <c r="X199" s="68">
        <v>68954.52</v>
      </c>
      <c r="Z199" s="95">
        <v>40823</v>
      </c>
      <c r="AA199" s="96">
        <v>2</v>
      </c>
      <c r="AB199" s="97">
        <v>0.14951270203369488</v>
      </c>
      <c r="AD199" s="95">
        <v>40823</v>
      </c>
      <c r="AE199" s="96">
        <v>3</v>
      </c>
      <c r="AF199" s="97">
        <v>0.14869291204355253</v>
      </c>
      <c r="AH199" s="95">
        <v>40823</v>
      </c>
      <c r="AI199" s="96">
        <v>4</v>
      </c>
      <c r="AJ199" s="97">
        <v>0.17698558661704014</v>
      </c>
      <c r="AL199" s="75">
        <v>40823</v>
      </c>
      <c r="AM199" s="85">
        <v>5</v>
      </c>
      <c r="AN199" s="76">
        <v>0.20077914625548246</v>
      </c>
      <c r="AP199" s="95">
        <v>40823</v>
      </c>
      <c r="AQ199" s="96">
        <v>6</v>
      </c>
      <c r="AR199" s="97">
        <v>0.22599230052255881</v>
      </c>
      <c r="AT199" s="95">
        <v>40823</v>
      </c>
      <c r="AU199" s="96">
        <v>7</v>
      </c>
      <c r="AV199" s="97">
        <v>0.22441886803261096</v>
      </c>
      <c r="AX199" s="95">
        <v>40823</v>
      </c>
      <c r="AY199" s="96">
        <v>8</v>
      </c>
      <c r="AZ199" s="97">
        <v>0.26892843542117861</v>
      </c>
      <c r="BB199" s="95">
        <v>40823</v>
      </c>
      <c r="BC199" s="96">
        <v>9</v>
      </c>
      <c r="BD199" s="97">
        <v>0.26644978865989449</v>
      </c>
    </row>
    <row r="200" spans="1:56" x14ac:dyDescent="0.2">
      <c r="A200" s="52">
        <v>63765</v>
      </c>
      <c r="B200" s="95">
        <v>40824</v>
      </c>
      <c r="C200" s="95"/>
      <c r="D200" s="96">
        <v>1</v>
      </c>
      <c r="E200" s="98">
        <v>0</v>
      </c>
      <c r="F200" s="98">
        <v>0</v>
      </c>
      <c r="G200" s="98">
        <v>0</v>
      </c>
      <c r="H200" s="98">
        <v>0</v>
      </c>
      <c r="I200" s="98">
        <v>0</v>
      </c>
      <c r="J200" s="98">
        <v>25038.1</v>
      </c>
      <c r="K200" s="98">
        <f t="shared" si="20"/>
        <v>0</v>
      </c>
      <c r="L200" s="98">
        <f t="shared" si="21"/>
        <v>0</v>
      </c>
      <c r="M200" s="98">
        <f t="shared" si="22"/>
        <v>0</v>
      </c>
      <c r="N200" s="98">
        <f t="shared" si="23"/>
        <v>-12676.416576290152</v>
      </c>
      <c r="O200" s="98">
        <f t="shared" si="24"/>
        <v>12361.683423709846</v>
      </c>
      <c r="P200" s="98">
        <v>0</v>
      </c>
      <c r="Q200" s="97">
        <f t="shared" si="19"/>
        <v>0.17927299651581718</v>
      </c>
      <c r="R200" s="97">
        <f t="shared" si="25"/>
        <v>0.17927299651581718</v>
      </c>
      <c r="S200" s="68">
        <v>68954.52</v>
      </c>
      <c r="T200" s="68">
        <v>0</v>
      </c>
      <c r="U200" s="68">
        <v>0</v>
      </c>
      <c r="V200" s="68">
        <v>0</v>
      </c>
      <c r="W200" s="68">
        <v>0</v>
      </c>
      <c r="X200" s="68">
        <v>68954.52</v>
      </c>
      <c r="Z200" s="95">
        <v>40824</v>
      </c>
      <c r="AA200" s="96">
        <v>2</v>
      </c>
      <c r="AB200" s="97">
        <v>0.14951270203369488</v>
      </c>
      <c r="AD200" s="95">
        <v>40824</v>
      </c>
      <c r="AE200" s="96">
        <v>3</v>
      </c>
      <c r="AF200" s="97">
        <v>0.14869291204355253</v>
      </c>
      <c r="AH200" s="95">
        <v>40824</v>
      </c>
      <c r="AI200" s="96">
        <v>4</v>
      </c>
      <c r="AJ200" s="97">
        <v>0.17698558661704014</v>
      </c>
      <c r="AL200" s="75">
        <v>40824</v>
      </c>
      <c r="AM200" s="85">
        <v>5</v>
      </c>
      <c r="AN200" s="76">
        <v>0.20077914625548246</v>
      </c>
      <c r="AP200" s="95">
        <v>40824</v>
      </c>
      <c r="AQ200" s="96">
        <v>6</v>
      </c>
      <c r="AR200" s="97">
        <v>0.22599230052255881</v>
      </c>
      <c r="AT200" s="95">
        <v>40824</v>
      </c>
      <c r="AU200" s="96">
        <v>7</v>
      </c>
      <c r="AV200" s="97">
        <v>0.22441886803261096</v>
      </c>
      <c r="AX200" s="95">
        <v>40824</v>
      </c>
      <c r="AY200" s="96">
        <v>8</v>
      </c>
      <c r="AZ200" s="97">
        <v>0.26892843542117861</v>
      </c>
      <c r="BB200" s="95">
        <v>40824</v>
      </c>
      <c r="BC200" s="96">
        <v>9</v>
      </c>
      <c r="BD200" s="97">
        <v>0.26644978865989449</v>
      </c>
    </row>
    <row r="201" spans="1:56" x14ac:dyDescent="0.2">
      <c r="A201" s="52">
        <v>63765</v>
      </c>
      <c r="B201" s="95">
        <v>40825</v>
      </c>
      <c r="C201" s="95"/>
      <c r="D201" s="96">
        <v>1</v>
      </c>
      <c r="E201" s="98">
        <v>0</v>
      </c>
      <c r="F201" s="98">
        <v>0</v>
      </c>
      <c r="G201" s="98">
        <v>0</v>
      </c>
      <c r="H201" s="98">
        <v>0</v>
      </c>
      <c r="I201" s="98">
        <v>0</v>
      </c>
      <c r="J201" s="98">
        <v>25038.1</v>
      </c>
      <c r="K201" s="98">
        <f t="shared" si="20"/>
        <v>0</v>
      </c>
      <c r="L201" s="98">
        <f t="shared" si="21"/>
        <v>0</v>
      </c>
      <c r="M201" s="98">
        <f t="shared" si="22"/>
        <v>0</v>
      </c>
      <c r="N201" s="98">
        <f t="shared" si="23"/>
        <v>-12676.416576290152</v>
      </c>
      <c r="O201" s="98">
        <f t="shared" si="24"/>
        <v>12361.683423709846</v>
      </c>
      <c r="P201" s="98">
        <v>0</v>
      </c>
      <c r="Q201" s="97">
        <f t="shared" si="19"/>
        <v>0.17927299651581718</v>
      </c>
      <c r="R201" s="97">
        <f t="shared" si="25"/>
        <v>0.17927299651581718</v>
      </c>
      <c r="S201" s="68">
        <v>68954.52</v>
      </c>
      <c r="T201" s="68">
        <v>0</v>
      </c>
      <c r="U201" s="68">
        <v>0</v>
      </c>
      <c r="V201" s="68">
        <v>0</v>
      </c>
      <c r="W201" s="68">
        <v>0</v>
      </c>
      <c r="X201" s="68">
        <v>68954.52</v>
      </c>
      <c r="Z201" s="95">
        <v>40825</v>
      </c>
      <c r="AA201" s="96">
        <v>2</v>
      </c>
      <c r="AB201" s="97">
        <v>0.14951270203369488</v>
      </c>
      <c r="AD201" s="95">
        <v>40825</v>
      </c>
      <c r="AE201" s="96">
        <v>3</v>
      </c>
      <c r="AF201" s="97">
        <v>0.14869291204355253</v>
      </c>
      <c r="AH201" s="95">
        <v>40825</v>
      </c>
      <c r="AI201" s="96">
        <v>4</v>
      </c>
      <c r="AJ201" s="97">
        <v>0.17698558661704014</v>
      </c>
      <c r="AL201" s="75">
        <v>40825</v>
      </c>
      <c r="AM201" s="85">
        <v>5</v>
      </c>
      <c r="AN201" s="76">
        <v>0.20077914625548246</v>
      </c>
      <c r="AP201" s="95">
        <v>40825</v>
      </c>
      <c r="AQ201" s="96">
        <v>6</v>
      </c>
      <c r="AR201" s="97">
        <v>0.22599230052255881</v>
      </c>
      <c r="AT201" s="95">
        <v>40825</v>
      </c>
      <c r="AU201" s="96">
        <v>7</v>
      </c>
      <c r="AV201" s="97">
        <v>0.22441886803261096</v>
      </c>
      <c r="AX201" s="95">
        <v>40825</v>
      </c>
      <c r="AY201" s="96">
        <v>8</v>
      </c>
      <c r="AZ201" s="97">
        <v>0.26892843542117861</v>
      </c>
      <c r="BB201" s="95">
        <v>40825</v>
      </c>
      <c r="BC201" s="96">
        <v>9</v>
      </c>
      <c r="BD201" s="97">
        <v>0.26644978865989449</v>
      </c>
    </row>
    <row r="202" spans="1:56" x14ac:dyDescent="0.2">
      <c r="A202" s="52">
        <v>63765</v>
      </c>
      <c r="B202" s="95">
        <v>40826</v>
      </c>
      <c r="C202" s="95"/>
      <c r="D202" s="96">
        <v>1</v>
      </c>
      <c r="E202" s="98">
        <v>0</v>
      </c>
      <c r="F202" s="98">
        <v>0</v>
      </c>
      <c r="G202" s="98">
        <v>0</v>
      </c>
      <c r="H202" s="98">
        <v>-83.3</v>
      </c>
      <c r="I202" s="98">
        <v>-83.3</v>
      </c>
      <c r="J202" s="98">
        <v>24954.799999999999</v>
      </c>
      <c r="K202" s="98">
        <f t="shared" si="20"/>
        <v>0</v>
      </c>
      <c r="L202" s="98">
        <f t="shared" si="21"/>
        <v>0</v>
      </c>
      <c r="M202" s="98">
        <f t="shared" si="22"/>
        <v>0</v>
      </c>
      <c r="N202" s="98">
        <f t="shared" si="23"/>
        <v>-12676.416576290152</v>
      </c>
      <c r="O202" s="98">
        <f t="shared" si="24"/>
        <v>12278.383423709847</v>
      </c>
      <c r="P202" s="98">
        <v>0</v>
      </c>
      <c r="Q202" s="97">
        <f t="shared" ref="Q202:Q265" si="26">O202/X202</f>
        <v>0.17806495388133869</v>
      </c>
      <c r="R202" s="97">
        <f t="shared" si="25"/>
        <v>0.17806495388133869</v>
      </c>
      <c r="S202" s="68">
        <v>68954.52</v>
      </c>
      <c r="T202" s="68">
        <v>0</v>
      </c>
      <c r="U202" s="68">
        <v>0</v>
      </c>
      <c r="V202" s="68">
        <v>0</v>
      </c>
      <c r="W202" s="68">
        <v>0</v>
      </c>
      <c r="X202" s="68">
        <v>68954.52</v>
      </c>
      <c r="Z202" s="95">
        <v>40826</v>
      </c>
      <c r="AA202" s="96">
        <v>2</v>
      </c>
      <c r="AB202" s="97">
        <v>0.14791357883303208</v>
      </c>
      <c r="AD202" s="95">
        <v>40826</v>
      </c>
      <c r="AE202" s="96">
        <v>3</v>
      </c>
      <c r="AF202" s="97">
        <v>0.14710801942457233</v>
      </c>
      <c r="AH202" s="95">
        <v>40826</v>
      </c>
      <c r="AI202" s="96">
        <v>4</v>
      </c>
      <c r="AJ202" s="97">
        <v>0.17579556762056028</v>
      </c>
      <c r="AL202" s="75">
        <v>40826</v>
      </c>
      <c r="AM202" s="85">
        <v>5</v>
      </c>
      <c r="AN202" s="76">
        <v>0.20004504240084159</v>
      </c>
      <c r="AP202" s="95">
        <v>40826</v>
      </c>
      <c r="AQ202" s="96">
        <v>6</v>
      </c>
      <c r="AR202" s="97">
        <v>0.22350640019165996</v>
      </c>
      <c r="AT202" s="95">
        <v>40826</v>
      </c>
      <c r="AU202" s="96">
        <v>7</v>
      </c>
      <c r="AV202" s="97">
        <v>0.22203791674183776</v>
      </c>
      <c r="AX202" s="95">
        <v>40826</v>
      </c>
      <c r="AY202" s="96">
        <v>8</v>
      </c>
      <c r="AZ202" s="97">
        <v>0.26709229143329971</v>
      </c>
      <c r="BB202" s="95">
        <v>40826</v>
      </c>
      <c r="BC202" s="96">
        <v>9</v>
      </c>
      <c r="BD202" s="97">
        <v>0.2646692927598287</v>
      </c>
    </row>
    <row r="203" spans="1:56" x14ac:dyDescent="0.2">
      <c r="A203" s="52">
        <v>63765</v>
      </c>
      <c r="B203" s="95">
        <v>40827</v>
      </c>
      <c r="C203" s="95"/>
      <c r="D203" s="96">
        <v>1</v>
      </c>
      <c r="E203" s="98">
        <v>0</v>
      </c>
      <c r="F203" s="98">
        <v>0</v>
      </c>
      <c r="G203" s="98">
        <v>0</v>
      </c>
      <c r="H203" s="98">
        <v>-27.86</v>
      </c>
      <c r="I203" s="98">
        <v>-27.86</v>
      </c>
      <c r="J203" s="98">
        <v>24926.94</v>
      </c>
      <c r="K203" s="98">
        <f t="shared" ref="K203:K266" si="27">Q202*T203</f>
        <v>0</v>
      </c>
      <c r="L203" s="98">
        <f t="shared" ref="L203:L266" si="28">Q202*V203</f>
        <v>0</v>
      </c>
      <c r="M203" s="98">
        <f t="shared" ref="M203:M266" si="29">K203+L203</f>
        <v>0</v>
      </c>
      <c r="N203" s="98">
        <f t="shared" ref="N203:N266" si="30">N202+M203</f>
        <v>-12676.416576290152</v>
      </c>
      <c r="O203" s="98">
        <f t="shared" ref="O203:O266" si="31">J203+N203</f>
        <v>12250.523423709847</v>
      </c>
      <c r="P203" s="98">
        <v>0</v>
      </c>
      <c r="Q203" s="97">
        <f t="shared" si="26"/>
        <v>0.17766091945400891</v>
      </c>
      <c r="R203" s="97">
        <f t="shared" ref="R203:R266" si="32">MAX(0,Q203)</f>
        <v>0.17766091945400891</v>
      </c>
      <c r="S203" s="68">
        <v>68954.52</v>
      </c>
      <c r="T203" s="68">
        <v>0</v>
      </c>
      <c r="U203" s="68">
        <v>0</v>
      </c>
      <c r="V203" s="68">
        <v>0</v>
      </c>
      <c r="W203" s="68">
        <v>0</v>
      </c>
      <c r="X203" s="68">
        <v>68954.52</v>
      </c>
      <c r="Z203" s="95">
        <v>40827</v>
      </c>
      <c r="AA203" s="96">
        <v>2</v>
      </c>
      <c r="AB203" s="97">
        <v>0.14737852411937266</v>
      </c>
      <c r="AD203" s="95">
        <v>40827</v>
      </c>
      <c r="AE203" s="96">
        <v>3</v>
      </c>
      <c r="AF203" s="97">
        <v>0.14657794414630035</v>
      </c>
      <c r="AH203" s="95">
        <v>40827</v>
      </c>
      <c r="AI203" s="96">
        <v>4</v>
      </c>
      <c r="AJ203" s="97">
        <v>0.1753975631763659</v>
      </c>
      <c r="AL203" s="75">
        <v>40827</v>
      </c>
      <c r="AM203" s="85">
        <v>5</v>
      </c>
      <c r="AN203" s="76">
        <v>0.19979949205442085</v>
      </c>
      <c r="AP203" s="95">
        <v>40827</v>
      </c>
      <c r="AQ203" s="96">
        <v>6</v>
      </c>
      <c r="AR203" s="97">
        <v>0.22267776674802706</v>
      </c>
      <c r="AT203" s="95">
        <v>40827</v>
      </c>
      <c r="AU203" s="96">
        <v>7</v>
      </c>
      <c r="AV203" s="97">
        <v>0.2212595288198542</v>
      </c>
      <c r="AX203" s="95">
        <v>40827</v>
      </c>
      <c r="AY203" s="96">
        <v>8</v>
      </c>
      <c r="AZ203" s="97">
        <v>0.26647873592996085</v>
      </c>
      <c r="BB203" s="95">
        <v>40827</v>
      </c>
      <c r="BC203" s="96">
        <v>9</v>
      </c>
      <c r="BD203" s="97">
        <v>0.26407579412647347</v>
      </c>
    </row>
    <row r="204" spans="1:56" x14ac:dyDescent="0.2">
      <c r="A204" s="52">
        <v>63765</v>
      </c>
      <c r="B204" s="95">
        <v>40828</v>
      </c>
      <c r="C204" s="95"/>
      <c r="D204" s="96">
        <v>1</v>
      </c>
      <c r="E204" s="98">
        <v>0</v>
      </c>
      <c r="F204" s="98">
        <v>0</v>
      </c>
      <c r="G204" s="98">
        <v>0</v>
      </c>
      <c r="H204" s="98">
        <v>-28.16</v>
      </c>
      <c r="I204" s="98">
        <v>-28.16</v>
      </c>
      <c r="J204" s="98">
        <v>24898.78</v>
      </c>
      <c r="K204" s="98">
        <f t="shared" si="27"/>
        <v>0</v>
      </c>
      <c r="L204" s="98">
        <f t="shared" si="28"/>
        <v>0</v>
      </c>
      <c r="M204" s="98">
        <f t="shared" si="29"/>
        <v>0</v>
      </c>
      <c r="N204" s="98">
        <f t="shared" si="30"/>
        <v>-12676.416576290152</v>
      </c>
      <c r="O204" s="98">
        <f t="shared" si="31"/>
        <v>12222.363423709847</v>
      </c>
      <c r="P204" s="98">
        <v>0</v>
      </c>
      <c r="Q204" s="97">
        <f t="shared" si="26"/>
        <v>0.17725253433291749</v>
      </c>
      <c r="R204" s="97">
        <f t="shared" si="32"/>
        <v>0.17725253433291749</v>
      </c>
      <c r="S204" s="68">
        <v>68954.52</v>
      </c>
      <c r="T204" s="68">
        <v>0</v>
      </c>
      <c r="U204" s="68">
        <v>0</v>
      </c>
      <c r="V204" s="68">
        <v>0</v>
      </c>
      <c r="W204" s="68">
        <v>0</v>
      </c>
      <c r="X204" s="68">
        <v>68954.52</v>
      </c>
      <c r="Z204" s="95">
        <v>40828</v>
      </c>
      <c r="AA204" s="96">
        <v>2</v>
      </c>
      <c r="AB204" s="97">
        <v>0.14683742846539771</v>
      </c>
      <c r="AD204" s="95">
        <v>40828</v>
      </c>
      <c r="AE204" s="96">
        <v>3</v>
      </c>
      <c r="AF204" s="97">
        <v>0.14604230377324337</v>
      </c>
      <c r="AH204" s="95">
        <v>40828</v>
      </c>
      <c r="AI204" s="96">
        <v>4</v>
      </c>
      <c r="AJ204" s="97">
        <v>0.17499534452435622</v>
      </c>
      <c r="AL204" s="75">
        <v>40828</v>
      </c>
      <c r="AM204" s="85">
        <v>5</v>
      </c>
      <c r="AN204" s="76">
        <v>0.19955135329871354</v>
      </c>
      <c r="AP204" s="95">
        <v>40828</v>
      </c>
      <c r="AQ204" s="96">
        <v>6</v>
      </c>
      <c r="AR204" s="97">
        <v>0.22186198033452798</v>
      </c>
      <c r="AT204" s="95">
        <v>40828</v>
      </c>
      <c r="AU204" s="96">
        <v>7</v>
      </c>
      <c r="AV204" s="97">
        <v>0.22043535337304809</v>
      </c>
      <c r="AX204" s="95">
        <v>40828</v>
      </c>
      <c r="AY204" s="96">
        <v>8</v>
      </c>
      <c r="AZ204" s="97">
        <v>0.26586065790448438</v>
      </c>
      <c r="BB204" s="95">
        <v>40828</v>
      </c>
      <c r="BC204" s="96">
        <v>9</v>
      </c>
      <c r="BD204" s="97">
        <v>0.26343664175209086</v>
      </c>
    </row>
    <row r="205" spans="1:56" x14ac:dyDescent="0.2">
      <c r="A205" s="52">
        <v>63765</v>
      </c>
      <c r="B205" s="95">
        <v>40829</v>
      </c>
      <c r="C205" s="95"/>
      <c r="D205" s="96">
        <v>1</v>
      </c>
      <c r="E205" s="98">
        <v>0</v>
      </c>
      <c r="F205" s="98">
        <v>0</v>
      </c>
      <c r="G205" s="98">
        <v>0</v>
      </c>
      <c r="H205" s="98">
        <v>-28.42</v>
      </c>
      <c r="I205" s="98">
        <v>-28.42</v>
      </c>
      <c r="J205" s="98">
        <v>24870.36</v>
      </c>
      <c r="K205" s="98">
        <f t="shared" si="27"/>
        <v>0</v>
      </c>
      <c r="L205" s="98">
        <f t="shared" si="28"/>
        <v>0</v>
      </c>
      <c r="M205" s="98">
        <f t="shared" si="29"/>
        <v>0</v>
      </c>
      <c r="N205" s="98">
        <f t="shared" si="30"/>
        <v>-12676.416576290152</v>
      </c>
      <c r="O205" s="98">
        <f t="shared" si="31"/>
        <v>12193.943423709849</v>
      </c>
      <c r="P205" s="98">
        <v>0</v>
      </c>
      <c r="Q205" s="97">
        <f t="shared" si="26"/>
        <v>0.17684037861056603</v>
      </c>
      <c r="R205" s="97">
        <f t="shared" si="32"/>
        <v>0.17684037861056603</v>
      </c>
      <c r="S205" s="68">
        <v>68954.52</v>
      </c>
      <c r="T205" s="68">
        <v>0</v>
      </c>
      <c r="U205" s="68">
        <v>0</v>
      </c>
      <c r="V205" s="68">
        <v>0</v>
      </c>
      <c r="W205" s="68">
        <v>0</v>
      </c>
      <c r="X205" s="68">
        <v>68954.52</v>
      </c>
      <c r="Z205" s="95">
        <v>40829</v>
      </c>
      <c r="AA205" s="96">
        <v>2</v>
      </c>
      <c r="AB205" s="97">
        <v>0.14629201785405455</v>
      </c>
      <c r="AD205" s="95">
        <v>40829</v>
      </c>
      <c r="AE205" s="96">
        <v>3</v>
      </c>
      <c r="AF205" s="97">
        <v>0.14550156206330017</v>
      </c>
      <c r="AH205" s="95">
        <v>40829</v>
      </c>
      <c r="AI205" s="96">
        <v>4</v>
      </c>
      <c r="AJ205" s="97">
        <v>0.1745893514079554</v>
      </c>
      <c r="AL205" s="75">
        <v>40829</v>
      </c>
      <c r="AM205" s="85">
        <v>5</v>
      </c>
      <c r="AN205" s="76">
        <v>0.19930088097710497</v>
      </c>
      <c r="AP205" s="95">
        <v>40829</v>
      </c>
      <c r="AQ205" s="96">
        <v>6</v>
      </c>
      <c r="AR205" s="97">
        <v>0.22103762923427295</v>
      </c>
      <c r="AT205" s="95">
        <v>40829</v>
      </c>
      <c r="AU205" s="96">
        <v>7</v>
      </c>
      <c r="AV205" s="97">
        <v>0.21965696545106453</v>
      </c>
      <c r="AX205" s="95">
        <v>40829</v>
      </c>
      <c r="AY205" s="96">
        <v>8</v>
      </c>
      <c r="AZ205" s="97">
        <v>0.26523906236178973</v>
      </c>
      <c r="BB205" s="95">
        <v>40829</v>
      </c>
      <c r="BC205" s="96">
        <v>9</v>
      </c>
      <c r="BD205" s="97">
        <v>0.26284314311873558</v>
      </c>
    </row>
    <row r="206" spans="1:56" x14ac:dyDescent="0.2">
      <c r="A206" s="52">
        <v>63765</v>
      </c>
      <c r="B206" s="95">
        <v>40830</v>
      </c>
      <c r="C206" s="95"/>
      <c r="D206" s="96">
        <v>1</v>
      </c>
      <c r="E206" s="98">
        <v>262.41000000000003</v>
      </c>
      <c r="F206" s="98">
        <v>0</v>
      </c>
      <c r="G206" s="98">
        <v>0</v>
      </c>
      <c r="H206" s="98">
        <v>-28.44</v>
      </c>
      <c r="I206" s="98">
        <v>233.97</v>
      </c>
      <c r="J206" s="98">
        <v>25104.33</v>
      </c>
      <c r="K206" s="98">
        <f t="shared" si="27"/>
        <v>0</v>
      </c>
      <c r="L206" s="98">
        <f t="shared" si="28"/>
        <v>0</v>
      </c>
      <c r="M206" s="98">
        <f t="shared" si="29"/>
        <v>0</v>
      </c>
      <c r="N206" s="98">
        <f t="shared" si="30"/>
        <v>-12676.416576290152</v>
      </c>
      <c r="O206" s="98">
        <f t="shared" si="31"/>
        <v>12427.91342370985</v>
      </c>
      <c r="P206" s="98">
        <v>0</v>
      </c>
      <c r="Q206" s="97">
        <f t="shared" si="26"/>
        <v>0.18023348467525913</v>
      </c>
      <c r="R206" s="97">
        <f t="shared" si="32"/>
        <v>0.18023348467525913</v>
      </c>
      <c r="S206" s="68">
        <v>68954.52</v>
      </c>
      <c r="T206" s="68">
        <v>0</v>
      </c>
      <c r="U206" s="68">
        <v>0</v>
      </c>
      <c r="V206" s="68">
        <v>0</v>
      </c>
      <c r="W206" s="68">
        <v>0</v>
      </c>
      <c r="X206" s="68">
        <v>68954.52</v>
      </c>
      <c r="Z206" s="95">
        <v>40830</v>
      </c>
      <c r="AA206" s="96">
        <v>2</v>
      </c>
      <c r="AB206" s="97">
        <v>0.1495256469057995</v>
      </c>
      <c r="AD206" s="95">
        <v>40830</v>
      </c>
      <c r="AE206" s="96">
        <v>3</v>
      </c>
      <c r="AF206" s="97">
        <v>0.14870450599102131</v>
      </c>
      <c r="AH206" s="95">
        <v>40830</v>
      </c>
      <c r="AI206" s="96">
        <v>4</v>
      </c>
      <c r="AJ206" s="97">
        <v>0.17793169459422545</v>
      </c>
      <c r="AL206" s="75">
        <v>40830</v>
      </c>
      <c r="AM206" s="85">
        <v>5</v>
      </c>
      <c r="AN206" s="76">
        <v>0.2027019258564717</v>
      </c>
      <c r="AP206" s="95">
        <v>40830</v>
      </c>
      <c r="AQ206" s="96">
        <v>6</v>
      </c>
      <c r="AR206" s="97">
        <v>0.22591735951344472</v>
      </c>
      <c r="AT206" s="95">
        <v>40830</v>
      </c>
      <c r="AU206" s="96">
        <v>7</v>
      </c>
      <c r="AV206" s="97">
        <v>0.22446465555743356</v>
      </c>
      <c r="AX206" s="95">
        <v>40830</v>
      </c>
      <c r="AY206" s="96">
        <v>8</v>
      </c>
      <c r="AZ206" s="97">
        <v>0.27034046733303951</v>
      </c>
      <c r="BB206" s="95">
        <v>40830</v>
      </c>
      <c r="BC206" s="96">
        <v>9</v>
      </c>
      <c r="BD206" s="97">
        <v>0.26786505463174165</v>
      </c>
    </row>
    <row r="207" spans="1:56" x14ac:dyDescent="0.2">
      <c r="A207" s="52">
        <v>63765</v>
      </c>
      <c r="B207" s="95">
        <v>40831</v>
      </c>
      <c r="C207" s="95"/>
      <c r="D207" s="96">
        <v>1</v>
      </c>
      <c r="E207" s="98">
        <v>0</v>
      </c>
      <c r="F207" s="98">
        <v>0</v>
      </c>
      <c r="G207" s="98">
        <v>0</v>
      </c>
      <c r="H207" s="98">
        <v>0</v>
      </c>
      <c r="I207" s="98">
        <v>0</v>
      </c>
      <c r="J207" s="98">
        <v>25104.33</v>
      </c>
      <c r="K207" s="98">
        <f t="shared" si="27"/>
        <v>0</v>
      </c>
      <c r="L207" s="98">
        <f t="shared" si="28"/>
        <v>0</v>
      </c>
      <c r="M207" s="98">
        <f t="shared" si="29"/>
        <v>0</v>
      </c>
      <c r="N207" s="98">
        <f t="shared" si="30"/>
        <v>-12676.416576290152</v>
      </c>
      <c r="O207" s="98">
        <f t="shared" si="31"/>
        <v>12427.91342370985</v>
      </c>
      <c r="P207" s="98">
        <v>0</v>
      </c>
      <c r="Q207" s="97">
        <f t="shared" si="26"/>
        <v>0.18023348467525913</v>
      </c>
      <c r="R207" s="97">
        <f t="shared" si="32"/>
        <v>0.18023348467525913</v>
      </c>
      <c r="S207" s="68">
        <v>68954.52</v>
      </c>
      <c r="T207" s="68">
        <v>0</v>
      </c>
      <c r="U207" s="68">
        <v>0</v>
      </c>
      <c r="V207" s="68">
        <v>0</v>
      </c>
      <c r="W207" s="68">
        <v>0</v>
      </c>
      <c r="X207" s="68">
        <v>68954.52</v>
      </c>
      <c r="Z207" s="95">
        <v>40831</v>
      </c>
      <c r="AA207" s="96">
        <v>2</v>
      </c>
      <c r="AB207" s="97">
        <v>0.1495256469057995</v>
      </c>
      <c r="AD207" s="95">
        <v>40831</v>
      </c>
      <c r="AE207" s="96">
        <v>3</v>
      </c>
      <c r="AF207" s="97">
        <v>0.14870450599102131</v>
      </c>
      <c r="AH207" s="95">
        <v>40831</v>
      </c>
      <c r="AI207" s="96">
        <v>4</v>
      </c>
      <c r="AJ207" s="97">
        <v>0.17793169459422545</v>
      </c>
      <c r="AL207" s="75">
        <v>40831</v>
      </c>
      <c r="AM207" s="85">
        <v>5</v>
      </c>
      <c r="AN207" s="76">
        <v>0.2027019258564717</v>
      </c>
      <c r="AP207" s="95">
        <v>40831</v>
      </c>
      <c r="AQ207" s="96">
        <v>6</v>
      </c>
      <c r="AR207" s="97">
        <v>0.22591735951344472</v>
      </c>
      <c r="AT207" s="95">
        <v>40831</v>
      </c>
      <c r="AU207" s="96">
        <v>7</v>
      </c>
      <c r="AV207" s="97">
        <v>0.22446465555743356</v>
      </c>
      <c r="AX207" s="95">
        <v>40831</v>
      </c>
      <c r="AY207" s="96">
        <v>8</v>
      </c>
      <c r="AZ207" s="97">
        <v>0.27034046733303951</v>
      </c>
      <c r="BB207" s="95">
        <v>40831</v>
      </c>
      <c r="BC207" s="96">
        <v>9</v>
      </c>
      <c r="BD207" s="97">
        <v>0.26786505463174165</v>
      </c>
    </row>
    <row r="208" spans="1:56" x14ac:dyDescent="0.2">
      <c r="A208" s="52">
        <v>63765</v>
      </c>
      <c r="B208" s="95">
        <v>40832</v>
      </c>
      <c r="C208" s="95"/>
      <c r="D208" s="96">
        <v>1</v>
      </c>
      <c r="E208" s="98">
        <v>0</v>
      </c>
      <c r="F208" s="98">
        <v>0</v>
      </c>
      <c r="G208" s="98">
        <v>0</v>
      </c>
      <c r="H208" s="98">
        <v>0</v>
      </c>
      <c r="I208" s="98">
        <v>0</v>
      </c>
      <c r="J208" s="98">
        <v>25104.33</v>
      </c>
      <c r="K208" s="98">
        <f t="shared" si="27"/>
        <v>0</v>
      </c>
      <c r="L208" s="98">
        <f t="shared" si="28"/>
        <v>0</v>
      </c>
      <c r="M208" s="98">
        <f t="shared" si="29"/>
        <v>0</v>
      </c>
      <c r="N208" s="98">
        <f t="shared" si="30"/>
        <v>-12676.416576290152</v>
      </c>
      <c r="O208" s="98">
        <f t="shared" si="31"/>
        <v>12427.91342370985</v>
      </c>
      <c r="P208" s="98">
        <v>0</v>
      </c>
      <c r="Q208" s="97">
        <f t="shared" si="26"/>
        <v>0.18023348467525913</v>
      </c>
      <c r="R208" s="97">
        <f t="shared" si="32"/>
        <v>0.18023348467525913</v>
      </c>
      <c r="S208" s="68">
        <v>68954.52</v>
      </c>
      <c r="T208" s="68">
        <v>0</v>
      </c>
      <c r="U208" s="68">
        <v>0</v>
      </c>
      <c r="V208" s="68">
        <v>0</v>
      </c>
      <c r="W208" s="68">
        <v>0</v>
      </c>
      <c r="X208" s="68">
        <v>68954.52</v>
      </c>
      <c r="Z208" s="95">
        <v>40832</v>
      </c>
      <c r="AA208" s="96">
        <v>2</v>
      </c>
      <c r="AB208" s="97">
        <v>0.1495256469057995</v>
      </c>
      <c r="AD208" s="95">
        <v>40832</v>
      </c>
      <c r="AE208" s="96">
        <v>3</v>
      </c>
      <c r="AF208" s="97">
        <v>0.14870450599102131</v>
      </c>
      <c r="AH208" s="95">
        <v>40832</v>
      </c>
      <c r="AI208" s="96">
        <v>4</v>
      </c>
      <c r="AJ208" s="97">
        <v>0.17793169459422545</v>
      </c>
      <c r="AL208" s="75">
        <v>40832</v>
      </c>
      <c r="AM208" s="85">
        <v>5</v>
      </c>
      <c r="AN208" s="76">
        <v>0.2027019258564717</v>
      </c>
      <c r="AP208" s="95">
        <v>40832</v>
      </c>
      <c r="AQ208" s="96">
        <v>6</v>
      </c>
      <c r="AR208" s="97">
        <v>0.22591735951344472</v>
      </c>
      <c r="AT208" s="95">
        <v>40832</v>
      </c>
      <c r="AU208" s="96">
        <v>7</v>
      </c>
      <c r="AV208" s="97">
        <v>0.22446465555743356</v>
      </c>
      <c r="AX208" s="95">
        <v>40832</v>
      </c>
      <c r="AY208" s="96">
        <v>8</v>
      </c>
      <c r="AZ208" s="97">
        <v>0.27034046733303951</v>
      </c>
      <c r="BB208" s="95">
        <v>40832</v>
      </c>
      <c r="BC208" s="96">
        <v>9</v>
      </c>
      <c r="BD208" s="97">
        <v>0.26786505463174165</v>
      </c>
    </row>
    <row r="209" spans="1:56" x14ac:dyDescent="0.2">
      <c r="A209" s="52">
        <v>63765</v>
      </c>
      <c r="B209" s="95">
        <v>40833</v>
      </c>
      <c r="C209" s="95"/>
      <c r="D209" s="96">
        <v>1</v>
      </c>
      <c r="E209" s="98">
        <v>0</v>
      </c>
      <c r="F209" s="98">
        <v>0</v>
      </c>
      <c r="G209" s="98">
        <v>0</v>
      </c>
      <c r="H209" s="98">
        <v>-85.65</v>
      </c>
      <c r="I209" s="98">
        <v>-85.65</v>
      </c>
      <c r="J209" s="98">
        <v>25018.68</v>
      </c>
      <c r="K209" s="98">
        <f t="shared" si="27"/>
        <v>0</v>
      </c>
      <c r="L209" s="98">
        <f t="shared" si="28"/>
        <v>0</v>
      </c>
      <c r="M209" s="98">
        <f t="shared" si="29"/>
        <v>0</v>
      </c>
      <c r="N209" s="98">
        <f t="shared" si="30"/>
        <v>-12676.416576290152</v>
      </c>
      <c r="O209" s="98">
        <f t="shared" si="31"/>
        <v>12342.263423709848</v>
      </c>
      <c r="P209" s="98">
        <v>0</v>
      </c>
      <c r="Q209" s="97">
        <f t="shared" si="26"/>
        <v>0.17899136160631454</v>
      </c>
      <c r="R209" s="97">
        <f t="shared" si="32"/>
        <v>0.17899136160631454</v>
      </c>
      <c r="S209" s="68">
        <v>68954.52</v>
      </c>
      <c r="T209" s="68">
        <v>0</v>
      </c>
      <c r="U209" s="68">
        <v>0</v>
      </c>
      <c r="V209" s="68">
        <v>0</v>
      </c>
      <c r="W209" s="68">
        <v>0</v>
      </c>
      <c r="X209" s="68">
        <v>68954.52</v>
      </c>
      <c r="Z209" s="95">
        <v>40833</v>
      </c>
      <c r="AA209" s="96">
        <v>2</v>
      </c>
      <c r="AB209" s="97">
        <v>0.1478807851570336</v>
      </c>
      <c r="AD209" s="95">
        <v>40833</v>
      </c>
      <c r="AE209" s="96">
        <v>3</v>
      </c>
      <c r="AF209" s="97">
        <v>0.14707509261376103</v>
      </c>
      <c r="AH209" s="95">
        <v>40833</v>
      </c>
      <c r="AI209" s="96">
        <v>4</v>
      </c>
      <c r="AJ209" s="97">
        <v>0.17670825509750573</v>
      </c>
      <c r="AL209" s="75">
        <v>40833</v>
      </c>
      <c r="AM209" s="85">
        <v>5</v>
      </c>
      <c r="AN209" s="76">
        <v>0.20194711222907347</v>
      </c>
      <c r="AP209" s="95">
        <v>40833</v>
      </c>
      <c r="AQ209" s="96">
        <v>6</v>
      </c>
      <c r="AR209" s="97">
        <v>0.22343574152592383</v>
      </c>
      <c r="AT209" s="95">
        <v>40833</v>
      </c>
      <c r="AU209" s="96">
        <v>7</v>
      </c>
      <c r="AV209" s="97">
        <v>0.22203791674183776</v>
      </c>
      <c r="AX209" s="95">
        <v>40833</v>
      </c>
      <c r="AY209" s="96">
        <v>8</v>
      </c>
      <c r="AZ209" s="97">
        <v>0.26846914817297901</v>
      </c>
      <c r="BB209" s="95">
        <v>40833</v>
      </c>
      <c r="BC209" s="96">
        <v>9</v>
      </c>
      <c r="BD209" s="97">
        <v>0.26603890499064858</v>
      </c>
    </row>
    <row r="210" spans="1:56" x14ac:dyDescent="0.2">
      <c r="A210" s="52">
        <v>63765</v>
      </c>
      <c r="B210" s="95">
        <v>40834</v>
      </c>
      <c r="C210" s="95"/>
      <c r="D210" s="96">
        <v>1</v>
      </c>
      <c r="E210" s="98">
        <v>0</v>
      </c>
      <c r="F210" s="98">
        <v>0</v>
      </c>
      <c r="G210" s="98">
        <v>0</v>
      </c>
      <c r="H210" s="98">
        <v>-28.75</v>
      </c>
      <c r="I210" s="98">
        <v>-28.75</v>
      </c>
      <c r="J210" s="98">
        <v>24989.93</v>
      </c>
      <c r="K210" s="98">
        <f t="shared" si="27"/>
        <v>0</v>
      </c>
      <c r="L210" s="98">
        <f t="shared" si="28"/>
        <v>0</v>
      </c>
      <c r="M210" s="98">
        <f t="shared" si="29"/>
        <v>0</v>
      </c>
      <c r="N210" s="98">
        <f t="shared" si="30"/>
        <v>-12676.416576290152</v>
      </c>
      <c r="O210" s="98">
        <f t="shared" si="31"/>
        <v>12313.513423709848</v>
      </c>
      <c r="P210" s="98">
        <v>0</v>
      </c>
      <c r="Q210" s="97">
        <f t="shared" si="26"/>
        <v>0.17857442012082525</v>
      </c>
      <c r="R210" s="97">
        <f t="shared" si="32"/>
        <v>0.17857442012082525</v>
      </c>
      <c r="S210" s="68">
        <v>68954.52</v>
      </c>
      <c r="T210" s="68">
        <v>0</v>
      </c>
      <c r="U210" s="68">
        <v>0</v>
      </c>
      <c r="V210" s="68">
        <v>0</v>
      </c>
      <c r="W210" s="68">
        <v>0</v>
      </c>
      <c r="X210" s="68">
        <v>68954.52</v>
      </c>
      <c r="Z210" s="95">
        <v>40834</v>
      </c>
      <c r="AA210" s="96">
        <v>2</v>
      </c>
      <c r="AB210" s="97">
        <v>0.14732847061390128</v>
      </c>
      <c r="AD210" s="95">
        <v>40834</v>
      </c>
      <c r="AE210" s="96">
        <v>3</v>
      </c>
      <c r="AF210" s="97">
        <v>0.14652809017218468</v>
      </c>
      <c r="AH210" s="95">
        <v>40834</v>
      </c>
      <c r="AI210" s="96">
        <v>4</v>
      </c>
      <c r="AJ210" s="97">
        <v>0.17629749809400933</v>
      </c>
      <c r="AL210" s="75">
        <v>40834</v>
      </c>
      <c r="AM210" s="85">
        <v>5</v>
      </c>
      <c r="AN210" s="76">
        <v>0.20169367672849395</v>
      </c>
      <c r="AP210" s="95">
        <v>40834</v>
      </c>
      <c r="AQ210" s="96">
        <v>6</v>
      </c>
      <c r="AR210" s="97">
        <v>0.22260282573891296</v>
      </c>
      <c r="AT210" s="95">
        <v>40834</v>
      </c>
      <c r="AU210" s="96">
        <v>7</v>
      </c>
      <c r="AV210" s="97">
        <v>0.22121374129503166</v>
      </c>
      <c r="AX210" s="95">
        <v>40834</v>
      </c>
      <c r="AY210" s="96">
        <v>8</v>
      </c>
      <c r="AZ210" s="97">
        <v>0.2678420251032273</v>
      </c>
      <c r="BB210" s="95">
        <v>40834</v>
      </c>
      <c r="BC210" s="96">
        <v>9</v>
      </c>
      <c r="BD210" s="97">
        <v>0.26539975261626597</v>
      </c>
    </row>
    <row r="211" spans="1:56" x14ac:dyDescent="0.2">
      <c r="A211" s="52">
        <v>63765</v>
      </c>
      <c r="B211" s="95">
        <v>40835</v>
      </c>
      <c r="C211" s="95"/>
      <c r="D211" s="96">
        <v>1</v>
      </c>
      <c r="E211" s="98">
        <v>0</v>
      </c>
      <c r="F211" s="98">
        <v>0</v>
      </c>
      <c r="G211" s="98">
        <v>0</v>
      </c>
      <c r="H211" s="98">
        <v>-28.24</v>
      </c>
      <c r="I211" s="98">
        <v>-28.24</v>
      </c>
      <c r="J211" s="98">
        <v>24961.69</v>
      </c>
      <c r="K211" s="98">
        <f t="shared" si="27"/>
        <v>0</v>
      </c>
      <c r="L211" s="98">
        <f t="shared" si="28"/>
        <v>0</v>
      </c>
      <c r="M211" s="98">
        <f t="shared" si="29"/>
        <v>0</v>
      </c>
      <c r="N211" s="98">
        <f t="shared" si="30"/>
        <v>-12676.416576290152</v>
      </c>
      <c r="O211" s="98">
        <f t="shared" si="31"/>
        <v>12285.273423709847</v>
      </c>
      <c r="P211" s="98">
        <v>0</v>
      </c>
      <c r="Q211" s="97">
        <f t="shared" si="26"/>
        <v>0.17816487481473073</v>
      </c>
      <c r="R211" s="97">
        <f t="shared" si="32"/>
        <v>0.17816487481473073</v>
      </c>
      <c r="S211" s="68">
        <v>68954.52</v>
      </c>
      <c r="T211" s="68">
        <v>0</v>
      </c>
      <c r="U211" s="68">
        <v>0</v>
      </c>
      <c r="V211" s="68">
        <v>0</v>
      </c>
      <c r="W211" s="68">
        <v>0</v>
      </c>
      <c r="X211" s="68">
        <v>68954.52</v>
      </c>
      <c r="Z211" s="95">
        <v>40835</v>
      </c>
      <c r="AA211" s="96">
        <v>2</v>
      </c>
      <c r="AB211" s="97">
        <v>0.14678651196845269</v>
      </c>
      <c r="AD211" s="95">
        <v>40835</v>
      </c>
      <c r="AE211" s="96">
        <v>3</v>
      </c>
      <c r="AF211" s="97">
        <v>0.14599082664648208</v>
      </c>
      <c r="AH211" s="95">
        <v>40835</v>
      </c>
      <c r="AI211" s="96">
        <v>4</v>
      </c>
      <c r="AJ211" s="97">
        <v>0.17589399685701235</v>
      </c>
      <c r="AL211" s="75">
        <v>40835</v>
      </c>
      <c r="AM211" s="85">
        <v>5</v>
      </c>
      <c r="AN211" s="76">
        <v>0.20144472472257158</v>
      </c>
      <c r="AP211" s="95">
        <v>40835</v>
      </c>
      <c r="AQ211" s="96">
        <v>6</v>
      </c>
      <c r="AR211" s="97">
        <v>0.22178275698203589</v>
      </c>
      <c r="AT211" s="95">
        <v>40835</v>
      </c>
      <c r="AU211" s="96">
        <v>7</v>
      </c>
      <c r="AV211" s="97">
        <v>0.22038956584822553</v>
      </c>
      <c r="AX211" s="95">
        <v>40835</v>
      </c>
      <c r="AY211" s="96">
        <v>8</v>
      </c>
      <c r="AZ211" s="97">
        <v>0.26722243957037162</v>
      </c>
      <c r="BB211" s="95">
        <v>40835</v>
      </c>
      <c r="BC211" s="96">
        <v>9</v>
      </c>
      <c r="BD211" s="97">
        <v>0.26480625398291069</v>
      </c>
    </row>
    <row r="212" spans="1:56" x14ac:dyDescent="0.2">
      <c r="A212" s="52">
        <v>63765</v>
      </c>
      <c r="B212" s="95">
        <v>40836</v>
      </c>
      <c r="C212" s="95"/>
      <c r="D212" s="96">
        <v>1</v>
      </c>
      <c r="E212" s="98">
        <v>0</v>
      </c>
      <c r="F212" s="98">
        <v>0</v>
      </c>
      <c r="G212" s="98">
        <v>0</v>
      </c>
      <c r="H212" s="98">
        <v>-28.67</v>
      </c>
      <c r="I212" s="98">
        <v>-28.67</v>
      </c>
      <c r="J212" s="98">
        <v>24933.02</v>
      </c>
      <c r="K212" s="98">
        <f t="shared" si="27"/>
        <v>0</v>
      </c>
      <c r="L212" s="98">
        <f t="shared" si="28"/>
        <v>0</v>
      </c>
      <c r="M212" s="98">
        <f t="shared" si="29"/>
        <v>0</v>
      </c>
      <c r="N212" s="98">
        <f t="shared" si="30"/>
        <v>-12676.416576290152</v>
      </c>
      <c r="O212" s="98">
        <f t="shared" si="31"/>
        <v>12256.603423709848</v>
      </c>
      <c r="P212" s="98">
        <v>0</v>
      </c>
      <c r="Q212" s="97">
        <f t="shared" si="26"/>
        <v>0.17774909351424456</v>
      </c>
      <c r="R212" s="97">
        <f t="shared" si="32"/>
        <v>0.17774909351424456</v>
      </c>
      <c r="S212" s="68">
        <v>68954.52</v>
      </c>
      <c r="T212" s="68">
        <v>0</v>
      </c>
      <c r="U212" s="68">
        <v>0</v>
      </c>
      <c r="V212" s="68">
        <v>0</v>
      </c>
      <c r="W212" s="68">
        <v>0</v>
      </c>
      <c r="X212" s="68">
        <v>68954.52</v>
      </c>
      <c r="Z212" s="95">
        <v>40836</v>
      </c>
      <c r="AA212" s="96">
        <v>2</v>
      </c>
      <c r="AB212" s="97">
        <v>0.14623592340826769</v>
      </c>
      <c r="AD212" s="95">
        <v>40836</v>
      </c>
      <c r="AE212" s="96">
        <v>3</v>
      </c>
      <c r="AF212" s="97">
        <v>0.14544544735755133</v>
      </c>
      <c r="AH212" s="95">
        <v>40836</v>
      </c>
      <c r="AI212" s="96">
        <v>4</v>
      </c>
      <c r="AJ212" s="97">
        <v>0.17548442938445843</v>
      </c>
      <c r="AL212" s="75">
        <v>40836</v>
      </c>
      <c r="AM212" s="85">
        <v>5</v>
      </c>
      <c r="AN212" s="76">
        <v>0.20119201502594738</v>
      </c>
      <c r="AP212" s="95">
        <v>40836</v>
      </c>
      <c r="AQ212" s="96">
        <v>6</v>
      </c>
      <c r="AR212" s="97">
        <v>0.22095198236671401</v>
      </c>
      <c r="AT212" s="95">
        <v>40836</v>
      </c>
      <c r="AU212" s="96">
        <v>7</v>
      </c>
      <c r="AV212" s="97">
        <v>0.21956539040141942</v>
      </c>
      <c r="AX212" s="95">
        <v>40836</v>
      </c>
      <c r="AY212" s="96">
        <v>8</v>
      </c>
      <c r="AZ212" s="97">
        <v>0.26659682400799906</v>
      </c>
      <c r="BB212" s="95">
        <v>40836</v>
      </c>
      <c r="BC212" s="96">
        <v>9</v>
      </c>
      <c r="BD212" s="97">
        <v>0.26416710160852808</v>
      </c>
    </row>
    <row r="213" spans="1:56" x14ac:dyDescent="0.2">
      <c r="A213" s="52">
        <v>63765</v>
      </c>
      <c r="B213" s="95">
        <v>40837</v>
      </c>
      <c r="C213" s="95"/>
      <c r="D213" s="96">
        <v>1</v>
      </c>
      <c r="E213" s="98">
        <v>0</v>
      </c>
      <c r="F213" s="98">
        <v>0</v>
      </c>
      <c r="G213" s="98">
        <v>0</v>
      </c>
      <c r="H213" s="98">
        <v>-28.46</v>
      </c>
      <c r="I213" s="98">
        <v>-28.46</v>
      </c>
      <c r="J213" s="98">
        <v>24904.560000000001</v>
      </c>
      <c r="K213" s="98">
        <f t="shared" si="27"/>
        <v>0</v>
      </c>
      <c r="L213" s="98">
        <f t="shared" si="28"/>
        <v>0</v>
      </c>
      <c r="M213" s="98">
        <f t="shared" si="29"/>
        <v>0</v>
      </c>
      <c r="N213" s="98">
        <f t="shared" si="30"/>
        <v>-12676.416576290152</v>
      </c>
      <c r="O213" s="98">
        <f t="shared" si="31"/>
        <v>12228.143423709849</v>
      </c>
      <c r="P213" s="98">
        <v>0</v>
      </c>
      <c r="Q213" s="97">
        <f t="shared" si="26"/>
        <v>0.17733635769939154</v>
      </c>
      <c r="R213" s="97">
        <f t="shared" si="32"/>
        <v>0.17733635769939154</v>
      </c>
      <c r="S213" s="68">
        <v>68954.52</v>
      </c>
      <c r="T213" s="68">
        <v>0</v>
      </c>
      <c r="U213" s="68">
        <v>0</v>
      </c>
      <c r="V213" s="68">
        <v>0</v>
      </c>
      <c r="W213" s="68">
        <v>0</v>
      </c>
      <c r="X213" s="68">
        <v>68954.52</v>
      </c>
      <c r="Z213" s="95">
        <v>40837</v>
      </c>
      <c r="AA213" s="96">
        <v>2</v>
      </c>
      <c r="AB213" s="97">
        <v>0.14568914014672904</v>
      </c>
      <c r="AD213" s="95">
        <v>40837</v>
      </c>
      <c r="AE213" s="96">
        <v>3</v>
      </c>
      <c r="AF213" s="97">
        <v>0.14490424188970938</v>
      </c>
      <c r="AH213" s="95">
        <v>40837</v>
      </c>
      <c r="AI213" s="96">
        <v>4</v>
      </c>
      <c r="AJ213" s="97">
        <v>0.17507801412262938</v>
      </c>
      <c r="AL213" s="75">
        <v>40837</v>
      </c>
      <c r="AM213" s="85">
        <v>5</v>
      </c>
      <c r="AN213" s="76">
        <v>0.20094123039626852</v>
      </c>
      <c r="AP213" s="95">
        <v>40837</v>
      </c>
      <c r="AQ213" s="96">
        <v>6</v>
      </c>
      <c r="AR213" s="97">
        <v>0.22012763126645898</v>
      </c>
      <c r="AT213" s="95">
        <v>40837</v>
      </c>
      <c r="AU213" s="96">
        <v>7</v>
      </c>
      <c r="AV213" s="97">
        <v>0.21874121495461332</v>
      </c>
      <c r="AX213" s="95">
        <v>40837</v>
      </c>
      <c r="AY213" s="96">
        <v>8</v>
      </c>
      <c r="AZ213" s="97">
        <v>0.26597472596284466</v>
      </c>
      <c r="BB213" s="95">
        <v>40837</v>
      </c>
      <c r="BC213" s="96">
        <v>9</v>
      </c>
      <c r="BD213" s="97">
        <v>0.26357360297517285</v>
      </c>
    </row>
    <row r="214" spans="1:56" x14ac:dyDescent="0.2">
      <c r="A214" s="52">
        <v>63765</v>
      </c>
      <c r="B214" s="95">
        <v>40838</v>
      </c>
      <c r="C214" s="95"/>
      <c r="D214" s="96">
        <v>1</v>
      </c>
      <c r="E214" s="98">
        <v>0</v>
      </c>
      <c r="F214" s="98">
        <v>0</v>
      </c>
      <c r="G214" s="98">
        <v>0</v>
      </c>
      <c r="H214" s="98">
        <v>0</v>
      </c>
      <c r="I214" s="98">
        <v>0</v>
      </c>
      <c r="J214" s="98">
        <v>24904.560000000001</v>
      </c>
      <c r="K214" s="98">
        <f t="shared" si="27"/>
        <v>0</v>
      </c>
      <c r="L214" s="98">
        <f t="shared" si="28"/>
        <v>0</v>
      </c>
      <c r="M214" s="98">
        <f t="shared" si="29"/>
        <v>0</v>
      </c>
      <c r="N214" s="98">
        <f t="shared" si="30"/>
        <v>-12676.416576290152</v>
      </c>
      <c r="O214" s="98">
        <f t="shared" si="31"/>
        <v>12228.143423709849</v>
      </c>
      <c r="P214" s="98">
        <v>0</v>
      </c>
      <c r="Q214" s="97">
        <f t="shared" si="26"/>
        <v>0.17733635769939154</v>
      </c>
      <c r="R214" s="97">
        <f t="shared" si="32"/>
        <v>0.17733635769939154</v>
      </c>
      <c r="S214" s="68">
        <v>68954.52</v>
      </c>
      <c r="T214" s="68">
        <v>0</v>
      </c>
      <c r="U214" s="68">
        <v>0</v>
      </c>
      <c r="V214" s="68">
        <v>0</v>
      </c>
      <c r="W214" s="68">
        <v>0</v>
      </c>
      <c r="X214" s="68">
        <v>68954.52</v>
      </c>
      <c r="Z214" s="95">
        <v>40838</v>
      </c>
      <c r="AA214" s="96">
        <v>2</v>
      </c>
      <c r="AB214" s="97">
        <v>0.14568914014672904</v>
      </c>
      <c r="AD214" s="95">
        <v>40838</v>
      </c>
      <c r="AE214" s="96">
        <v>3</v>
      </c>
      <c r="AF214" s="97">
        <v>0.14490424188970938</v>
      </c>
      <c r="AH214" s="95">
        <v>40838</v>
      </c>
      <c r="AI214" s="96">
        <v>4</v>
      </c>
      <c r="AJ214" s="97">
        <v>0.17507801412262938</v>
      </c>
      <c r="AL214" s="75">
        <v>40838</v>
      </c>
      <c r="AM214" s="85">
        <v>5</v>
      </c>
      <c r="AN214" s="76">
        <v>0.20094123039626852</v>
      </c>
      <c r="AP214" s="95">
        <v>40838</v>
      </c>
      <c r="AQ214" s="96">
        <v>6</v>
      </c>
      <c r="AR214" s="97">
        <v>0.22012763126645898</v>
      </c>
      <c r="AT214" s="95">
        <v>40838</v>
      </c>
      <c r="AU214" s="96">
        <v>7</v>
      </c>
      <c r="AV214" s="97">
        <v>0.21874121495461332</v>
      </c>
      <c r="AX214" s="95">
        <v>40838</v>
      </c>
      <c r="AY214" s="96">
        <v>8</v>
      </c>
      <c r="AZ214" s="97">
        <v>0.26597472596284466</v>
      </c>
      <c r="BB214" s="95">
        <v>40838</v>
      </c>
      <c r="BC214" s="96">
        <v>9</v>
      </c>
      <c r="BD214" s="97">
        <v>0.26357360297517285</v>
      </c>
    </row>
    <row r="215" spans="1:56" x14ac:dyDescent="0.2">
      <c r="A215" s="52">
        <v>63765</v>
      </c>
      <c r="B215" s="95">
        <v>40839</v>
      </c>
      <c r="C215" s="95"/>
      <c r="D215" s="96">
        <v>1</v>
      </c>
      <c r="E215" s="98">
        <v>0</v>
      </c>
      <c r="F215" s="98">
        <v>0</v>
      </c>
      <c r="G215" s="98">
        <v>0</v>
      </c>
      <c r="H215" s="98">
        <v>0</v>
      </c>
      <c r="I215" s="98">
        <v>0</v>
      </c>
      <c r="J215" s="98">
        <v>24904.560000000001</v>
      </c>
      <c r="K215" s="98">
        <f t="shared" si="27"/>
        <v>0</v>
      </c>
      <c r="L215" s="98">
        <f t="shared" si="28"/>
        <v>0</v>
      </c>
      <c r="M215" s="98">
        <f t="shared" si="29"/>
        <v>0</v>
      </c>
      <c r="N215" s="98">
        <f t="shared" si="30"/>
        <v>-12676.416576290152</v>
      </c>
      <c r="O215" s="98">
        <f t="shared" si="31"/>
        <v>12228.143423709849</v>
      </c>
      <c r="P215" s="98">
        <v>0</v>
      </c>
      <c r="Q215" s="97">
        <f t="shared" si="26"/>
        <v>0.17733635769939154</v>
      </c>
      <c r="R215" s="97">
        <f t="shared" si="32"/>
        <v>0.17733635769939154</v>
      </c>
      <c r="S215" s="68">
        <v>68954.52</v>
      </c>
      <c r="T215" s="68">
        <v>0</v>
      </c>
      <c r="U215" s="68">
        <v>0</v>
      </c>
      <c r="V215" s="68">
        <v>0</v>
      </c>
      <c r="W215" s="68">
        <v>0</v>
      </c>
      <c r="X215" s="68">
        <v>68954.52</v>
      </c>
      <c r="Z215" s="95">
        <v>40839</v>
      </c>
      <c r="AA215" s="96">
        <v>2</v>
      </c>
      <c r="AB215" s="97">
        <v>0.14568914014672904</v>
      </c>
      <c r="AD215" s="95">
        <v>40839</v>
      </c>
      <c r="AE215" s="96">
        <v>3</v>
      </c>
      <c r="AF215" s="97">
        <v>0.14490424188970938</v>
      </c>
      <c r="AH215" s="95">
        <v>40839</v>
      </c>
      <c r="AI215" s="96">
        <v>4</v>
      </c>
      <c r="AJ215" s="97">
        <v>0.17507801412262938</v>
      </c>
      <c r="AL215" s="75">
        <v>40839</v>
      </c>
      <c r="AM215" s="85">
        <v>5</v>
      </c>
      <c r="AN215" s="76">
        <v>0.20094123039626852</v>
      </c>
      <c r="AP215" s="95">
        <v>40839</v>
      </c>
      <c r="AQ215" s="96">
        <v>6</v>
      </c>
      <c r="AR215" s="97">
        <v>0.22012763126645898</v>
      </c>
      <c r="AT215" s="95">
        <v>40839</v>
      </c>
      <c r="AU215" s="96">
        <v>7</v>
      </c>
      <c r="AV215" s="97">
        <v>0.21874121495461332</v>
      </c>
      <c r="AX215" s="95">
        <v>40839</v>
      </c>
      <c r="AY215" s="96">
        <v>8</v>
      </c>
      <c r="AZ215" s="97">
        <v>0.26597472596284466</v>
      </c>
      <c r="BB215" s="95">
        <v>40839</v>
      </c>
      <c r="BC215" s="96">
        <v>9</v>
      </c>
      <c r="BD215" s="97">
        <v>0.26357360297517285</v>
      </c>
    </row>
    <row r="216" spans="1:56" x14ac:dyDescent="0.2">
      <c r="A216" s="52">
        <v>63765</v>
      </c>
      <c r="B216" s="95">
        <v>40840</v>
      </c>
      <c r="C216" s="95"/>
      <c r="D216" s="96">
        <v>1</v>
      </c>
      <c r="E216" s="98">
        <v>1.92</v>
      </c>
      <c r="F216" s="98">
        <v>4.0199999999999996</v>
      </c>
      <c r="G216" s="98">
        <v>0</v>
      </c>
      <c r="H216" s="98">
        <v>-84.8</v>
      </c>
      <c r="I216" s="98">
        <v>-78.86</v>
      </c>
      <c r="J216" s="98">
        <v>24825.7</v>
      </c>
      <c r="K216" s="98">
        <f t="shared" si="27"/>
        <v>0</v>
      </c>
      <c r="L216" s="98">
        <f t="shared" si="28"/>
        <v>0</v>
      </c>
      <c r="M216" s="98">
        <f t="shared" si="29"/>
        <v>0</v>
      </c>
      <c r="N216" s="98">
        <f t="shared" si="30"/>
        <v>-12676.416576290152</v>
      </c>
      <c r="O216" s="98">
        <f t="shared" si="31"/>
        <v>12149.283423709849</v>
      </c>
      <c r="P216" s="98">
        <v>0</v>
      </c>
      <c r="Q216" s="97">
        <f t="shared" si="26"/>
        <v>0.17619270533258513</v>
      </c>
      <c r="R216" s="97">
        <f t="shared" si="32"/>
        <v>0.17619270533258513</v>
      </c>
      <c r="S216" s="68">
        <v>68954.52</v>
      </c>
      <c r="T216" s="68">
        <v>0</v>
      </c>
      <c r="U216" s="68">
        <v>0</v>
      </c>
      <c r="V216" s="68">
        <v>0</v>
      </c>
      <c r="W216" s="68">
        <v>0</v>
      </c>
      <c r="X216" s="68">
        <v>68954.52</v>
      </c>
      <c r="Z216" s="95">
        <v>40840</v>
      </c>
      <c r="AA216" s="96">
        <v>2</v>
      </c>
      <c r="AB216" s="97">
        <v>0.14414592664353254</v>
      </c>
      <c r="AD216" s="95">
        <v>40840</v>
      </c>
      <c r="AE216" s="96">
        <v>3</v>
      </c>
      <c r="AF216" s="97">
        <v>0.14337569585542734</v>
      </c>
      <c r="AH216" s="95">
        <v>40840</v>
      </c>
      <c r="AI216" s="96">
        <v>4</v>
      </c>
      <c r="AJ216" s="97">
        <v>0.17395142867100796</v>
      </c>
      <c r="AL216" s="75">
        <v>40840</v>
      </c>
      <c r="AM216" s="85">
        <v>5</v>
      </c>
      <c r="AN216" s="76">
        <v>0.20027642895165831</v>
      </c>
      <c r="AP216" s="95">
        <v>40840</v>
      </c>
      <c r="AQ216" s="96">
        <v>6</v>
      </c>
      <c r="AR216" s="97">
        <v>0.21780017764054427</v>
      </c>
      <c r="AT216" s="95">
        <v>40840</v>
      </c>
      <c r="AU216" s="96">
        <v>7</v>
      </c>
      <c r="AV216" s="97">
        <v>0.21645183871348522</v>
      </c>
      <c r="AX216" s="95">
        <v>40840</v>
      </c>
      <c r="AY216" s="96">
        <v>8</v>
      </c>
      <c r="AZ216" s="97">
        <v>0.26424511249643001</v>
      </c>
      <c r="BB216" s="95">
        <v>40840</v>
      </c>
      <c r="BC216" s="96">
        <v>9</v>
      </c>
      <c r="BD216" s="97">
        <v>0.26188441455716172</v>
      </c>
    </row>
    <row r="217" spans="1:56" x14ac:dyDescent="0.2">
      <c r="A217" s="52">
        <v>63765</v>
      </c>
      <c r="B217" s="95">
        <v>40841</v>
      </c>
      <c r="C217" s="95"/>
      <c r="D217" s="96">
        <v>1</v>
      </c>
      <c r="E217" s="98">
        <v>0</v>
      </c>
      <c r="F217" s="98">
        <v>-0.97</v>
      </c>
      <c r="G217" s="98">
        <v>0</v>
      </c>
      <c r="H217" s="98">
        <v>-28.68</v>
      </c>
      <c r="I217" s="98">
        <v>-29.65</v>
      </c>
      <c r="J217" s="98">
        <v>24796.05</v>
      </c>
      <c r="K217" s="98">
        <f t="shared" si="27"/>
        <v>0</v>
      </c>
      <c r="L217" s="98">
        <f t="shared" si="28"/>
        <v>0</v>
      </c>
      <c r="M217" s="98">
        <f t="shared" si="29"/>
        <v>0</v>
      </c>
      <c r="N217" s="98">
        <f t="shared" si="30"/>
        <v>-12676.416576290152</v>
      </c>
      <c r="O217" s="98">
        <f t="shared" si="31"/>
        <v>12119.633423709847</v>
      </c>
      <c r="P217" s="98">
        <v>0</v>
      </c>
      <c r="Q217" s="97">
        <f t="shared" si="26"/>
        <v>0.17576271176581096</v>
      </c>
      <c r="R217" s="97">
        <f t="shared" si="32"/>
        <v>0.17576271176581096</v>
      </c>
      <c r="S217" s="68">
        <v>68954.52</v>
      </c>
      <c r="T217" s="68">
        <v>0</v>
      </c>
      <c r="U217" s="68">
        <v>0</v>
      </c>
      <c r="V217" s="68">
        <v>0</v>
      </c>
      <c r="W217" s="68">
        <v>0</v>
      </c>
      <c r="X217" s="68">
        <v>68954.52</v>
      </c>
      <c r="Z217" s="95">
        <v>40841</v>
      </c>
      <c r="AA217" s="96">
        <v>2</v>
      </c>
      <c r="AB217" s="97">
        <v>0.1435811261685048</v>
      </c>
      <c r="AD217" s="95">
        <v>40841</v>
      </c>
      <c r="AE217" s="96">
        <v>3</v>
      </c>
      <c r="AF217" s="97">
        <v>0.14281640382953409</v>
      </c>
      <c r="AH217" s="95">
        <v>40841</v>
      </c>
      <c r="AI217" s="96">
        <v>4</v>
      </c>
      <c r="AJ217" s="97">
        <v>0.17352804278632292</v>
      </c>
      <c r="AL217" s="75">
        <v>40841</v>
      </c>
      <c r="AM217" s="85">
        <v>5</v>
      </c>
      <c r="AN217" s="76">
        <v>0.20001024628488165</v>
      </c>
      <c r="AP217" s="95">
        <v>40841</v>
      </c>
      <c r="AQ217" s="96">
        <v>6</v>
      </c>
      <c r="AR217" s="97">
        <v>0.21694799130833262</v>
      </c>
      <c r="AT217" s="95">
        <v>40841</v>
      </c>
      <c r="AU217" s="96">
        <v>7</v>
      </c>
      <c r="AV217" s="97">
        <v>0.21562766326667909</v>
      </c>
      <c r="AX217" s="95">
        <v>40841</v>
      </c>
      <c r="AY217" s="96">
        <v>8</v>
      </c>
      <c r="AZ217" s="97">
        <v>0.26359839183074846</v>
      </c>
      <c r="BB217" s="95">
        <v>40841</v>
      </c>
      <c r="BC217" s="96">
        <v>9</v>
      </c>
      <c r="BD217" s="97">
        <v>0.26129091592380643</v>
      </c>
    </row>
    <row r="218" spans="1:56" x14ac:dyDescent="0.2">
      <c r="A218" s="52">
        <v>63765</v>
      </c>
      <c r="B218" s="95">
        <v>40842</v>
      </c>
      <c r="C218" s="95"/>
      <c r="D218" s="96">
        <v>1</v>
      </c>
      <c r="E218" s="98">
        <v>-0.01</v>
      </c>
      <c r="F218" s="98">
        <v>-2.74</v>
      </c>
      <c r="G218" s="98">
        <v>0</v>
      </c>
      <c r="H218" s="98">
        <v>-28.93</v>
      </c>
      <c r="I218" s="98">
        <v>-31.68</v>
      </c>
      <c r="J218" s="98">
        <v>24764.37</v>
      </c>
      <c r="K218" s="98">
        <f t="shared" si="27"/>
        <v>0</v>
      </c>
      <c r="L218" s="98">
        <f t="shared" si="28"/>
        <v>0</v>
      </c>
      <c r="M218" s="98">
        <f t="shared" si="29"/>
        <v>0</v>
      </c>
      <c r="N218" s="98">
        <f t="shared" si="30"/>
        <v>-12676.416576290152</v>
      </c>
      <c r="O218" s="98">
        <f t="shared" si="31"/>
        <v>12087.953423709847</v>
      </c>
      <c r="P218" s="98">
        <v>0</v>
      </c>
      <c r="Q218" s="97">
        <f t="shared" si="26"/>
        <v>0.1753032785045831</v>
      </c>
      <c r="R218" s="97">
        <f t="shared" si="32"/>
        <v>0.1753032785045831</v>
      </c>
      <c r="S218" s="68">
        <v>68954.52</v>
      </c>
      <c r="T218" s="68">
        <v>0</v>
      </c>
      <c r="U218" s="68">
        <v>0</v>
      </c>
      <c r="V218" s="68">
        <v>0</v>
      </c>
      <c r="W218" s="68">
        <v>0</v>
      </c>
      <c r="X218" s="68">
        <v>68954.52</v>
      </c>
      <c r="Z218" s="95">
        <v>40842</v>
      </c>
      <c r="AA218" s="96">
        <v>2</v>
      </c>
      <c r="AB218" s="97">
        <v>0.14298655812336461</v>
      </c>
      <c r="AD218" s="95">
        <v>40842</v>
      </c>
      <c r="AE218" s="96">
        <v>3</v>
      </c>
      <c r="AF218" s="97">
        <v>0.14222696754022207</v>
      </c>
      <c r="AH218" s="95">
        <v>40842</v>
      </c>
      <c r="AI218" s="96">
        <v>4</v>
      </c>
      <c r="AJ218" s="97">
        <v>0.17307548062562636</v>
      </c>
      <c r="AL218" s="75">
        <v>40842</v>
      </c>
      <c r="AM218" s="85">
        <v>5</v>
      </c>
      <c r="AN218" s="76">
        <v>0.19971700024996553</v>
      </c>
      <c r="AP218" s="95">
        <v>40842</v>
      </c>
      <c r="AQ218" s="96">
        <v>6</v>
      </c>
      <c r="AR218" s="97">
        <v>0.21604869919896352</v>
      </c>
      <c r="AT218" s="95">
        <v>40842</v>
      </c>
      <c r="AU218" s="96">
        <v>7</v>
      </c>
      <c r="AV218" s="97">
        <v>0.2147577002950504</v>
      </c>
      <c r="AX218" s="95">
        <v>40842</v>
      </c>
      <c r="AY218" s="96">
        <v>8</v>
      </c>
      <c r="AZ218" s="97">
        <v>0.26290895845598938</v>
      </c>
      <c r="BB218" s="95">
        <v>40842</v>
      </c>
      <c r="BC218" s="96">
        <v>9</v>
      </c>
      <c r="BD218" s="97">
        <v>0.26060610980839655</v>
      </c>
    </row>
    <row r="219" spans="1:56" x14ac:dyDescent="0.2">
      <c r="A219" s="52">
        <v>63765</v>
      </c>
      <c r="B219" s="95">
        <v>40843</v>
      </c>
      <c r="C219" s="95"/>
      <c r="D219" s="96">
        <v>1</v>
      </c>
      <c r="E219" s="98">
        <v>-0.01</v>
      </c>
      <c r="F219" s="98">
        <v>0</v>
      </c>
      <c r="G219" s="98">
        <v>0</v>
      </c>
      <c r="H219" s="98">
        <v>-29.99</v>
      </c>
      <c r="I219" s="98">
        <v>-30</v>
      </c>
      <c r="J219" s="98">
        <v>24734.37</v>
      </c>
      <c r="K219" s="98">
        <f t="shared" si="27"/>
        <v>515.09362323001653</v>
      </c>
      <c r="L219" s="98">
        <f t="shared" si="28"/>
        <v>0</v>
      </c>
      <c r="M219" s="98">
        <f t="shared" si="29"/>
        <v>515.09362323001653</v>
      </c>
      <c r="N219" s="98">
        <f t="shared" si="30"/>
        <v>-12161.322953060135</v>
      </c>
      <c r="O219" s="98">
        <f t="shared" si="31"/>
        <v>12573.047046939864</v>
      </c>
      <c r="P219" s="98">
        <v>0</v>
      </c>
      <c r="Q219" s="97">
        <f t="shared" si="26"/>
        <v>0.17488599065859237</v>
      </c>
      <c r="R219" s="97">
        <f t="shared" si="32"/>
        <v>0.17488599065859237</v>
      </c>
      <c r="S219" s="68">
        <v>68954.52</v>
      </c>
      <c r="T219" s="68">
        <v>2938.3</v>
      </c>
      <c r="U219" s="68">
        <v>29911.89</v>
      </c>
      <c r="V219" s="68">
        <v>0</v>
      </c>
      <c r="W219" s="68">
        <v>0</v>
      </c>
      <c r="X219" s="68">
        <v>71892.820000000007</v>
      </c>
      <c r="Z219" s="95">
        <v>40843</v>
      </c>
      <c r="AA219" s="96">
        <v>2</v>
      </c>
      <c r="AB219" s="97">
        <v>0.14243429136206842</v>
      </c>
      <c r="AD219" s="95">
        <v>40843</v>
      </c>
      <c r="AE219" s="96">
        <v>3</v>
      </c>
      <c r="AF219" s="97">
        <v>0.14167973321969632</v>
      </c>
      <c r="AH219" s="95">
        <v>40843</v>
      </c>
      <c r="AI219" s="96">
        <v>4</v>
      </c>
      <c r="AJ219" s="97">
        <v>0.17266459362300154</v>
      </c>
      <c r="AL219" s="75">
        <v>40843</v>
      </c>
      <c r="AM219" s="85">
        <v>5</v>
      </c>
      <c r="AN219" s="76">
        <v>0.19946341983844135</v>
      </c>
      <c r="AP219" s="95">
        <v>40843</v>
      </c>
      <c r="AQ219" s="96">
        <v>6</v>
      </c>
      <c r="AR219" s="97">
        <v>0.21521578341195266</v>
      </c>
      <c r="AT219" s="95">
        <v>40843</v>
      </c>
      <c r="AU219" s="96">
        <v>7</v>
      </c>
      <c r="AV219" s="97">
        <v>0.21393352484824429</v>
      </c>
      <c r="AX219" s="95">
        <v>40843</v>
      </c>
      <c r="AY219" s="96">
        <v>8</v>
      </c>
      <c r="AZ219" s="97">
        <v>0.26228183538623762</v>
      </c>
      <c r="BB219" s="95">
        <v>40843</v>
      </c>
      <c r="BC219" s="96">
        <v>9</v>
      </c>
      <c r="BD219" s="97">
        <v>0.26001261117504126</v>
      </c>
    </row>
    <row r="220" spans="1:56" x14ac:dyDescent="0.2">
      <c r="A220" s="52">
        <v>63765</v>
      </c>
      <c r="B220" s="95">
        <v>40844</v>
      </c>
      <c r="C220" s="95"/>
      <c r="D220" s="96">
        <v>1</v>
      </c>
      <c r="E220" s="98">
        <v>39.58</v>
      </c>
      <c r="F220" s="98">
        <v>-2.79</v>
      </c>
      <c r="G220" s="98">
        <v>0</v>
      </c>
      <c r="H220" s="98">
        <v>-30.78</v>
      </c>
      <c r="I220" s="98">
        <v>6.01</v>
      </c>
      <c r="J220" s="98">
        <v>24740.38</v>
      </c>
      <c r="K220" s="98">
        <f t="shared" si="27"/>
        <v>0</v>
      </c>
      <c r="L220" s="98">
        <f t="shared" si="28"/>
        <v>0</v>
      </c>
      <c r="M220" s="98">
        <f t="shared" si="29"/>
        <v>0</v>
      </c>
      <c r="N220" s="98">
        <f t="shared" si="30"/>
        <v>-12161.322953060135</v>
      </c>
      <c r="O220" s="98">
        <f t="shared" si="31"/>
        <v>12579.057046939866</v>
      </c>
      <c r="P220" s="98">
        <v>0</v>
      </c>
      <c r="Q220" s="97">
        <f t="shared" si="26"/>
        <v>0.17496958732373921</v>
      </c>
      <c r="R220" s="97">
        <f t="shared" si="32"/>
        <v>0.17496958732373921</v>
      </c>
      <c r="S220" s="68">
        <v>71892.820000000007</v>
      </c>
      <c r="T220" s="68">
        <v>0</v>
      </c>
      <c r="U220" s="68">
        <v>0</v>
      </c>
      <c r="V220" s="68">
        <v>0</v>
      </c>
      <c r="W220" s="68">
        <v>0</v>
      </c>
      <c r="X220" s="68">
        <v>71892.820000000007</v>
      </c>
      <c r="Z220" s="95">
        <v>40844</v>
      </c>
      <c r="AA220" s="96">
        <v>2</v>
      </c>
      <c r="AB220" s="97">
        <v>0.14237578259564831</v>
      </c>
      <c r="AD220" s="95">
        <v>40844</v>
      </c>
      <c r="AE220" s="96">
        <v>3</v>
      </c>
      <c r="AF220" s="97">
        <v>0.14162222724025125</v>
      </c>
      <c r="AH220" s="95">
        <v>40844</v>
      </c>
      <c r="AI220" s="96">
        <v>4</v>
      </c>
      <c r="AJ220" s="97">
        <v>0.17274724752049656</v>
      </c>
      <c r="AL220" s="75">
        <v>40844</v>
      </c>
      <c r="AM220" s="85">
        <v>5</v>
      </c>
      <c r="AN220" s="76">
        <v>0.19969462150288048</v>
      </c>
      <c r="AP220" s="95">
        <v>40844</v>
      </c>
      <c r="AQ220" s="96">
        <v>6</v>
      </c>
      <c r="AR220" s="97">
        <v>0.21512585420101574</v>
      </c>
      <c r="AT220" s="95">
        <v>40844</v>
      </c>
      <c r="AU220" s="96">
        <v>7</v>
      </c>
      <c r="AV220" s="97">
        <v>0.21388773732342173</v>
      </c>
      <c r="AX220" s="95">
        <v>40844</v>
      </c>
      <c r="AY220" s="96">
        <v>8</v>
      </c>
      <c r="AZ220" s="97">
        <v>0.26241393674913732</v>
      </c>
      <c r="BB220" s="95">
        <v>40844</v>
      </c>
      <c r="BC220" s="96">
        <v>9</v>
      </c>
      <c r="BD220" s="97">
        <v>0.26014957239812325</v>
      </c>
    </row>
    <row r="221" spans="1:56" x14ac:dyDescent="0.2">
      <c r="A221" s="52">
        <v>63765</v>
      </c>
      <c r="B221" s="95">
        <v>40845</v>
      </c>
      <c r="C221" s="95"/>
      <c r="D221" s="96">
        <v>1</v>
      </c>
      <c r="E221" s="98">
        <v>0</v>
      </c>
      <c r="F221" s="98">
        <v>0</v>
      </c>
      <c r="G221" s="98">
        <v>0</v>
      </c>
      <c r="H221" s="98">
        <v>0</v>
      </c>
      <c r="I221" s="98">
        <v>0</v>
      </c>
      <c r="J221" s="98">
        <v>24740.38</v>
      </c>
      <c r="K221" s="98">
        <f t="shared" si="27"/>
        <v>0</v>
      </c>
      <c r="L221" s="98">
        <f t="shared" si="28"/>
        <v>0</v>
      </c>
      <c r="M221" s="98">
        <f t="shared" si="29"/>
        <v>0</v>
      </c>
      <c r="N221" s="98">
        <f t="shared" si="30"/>
        <v>-12161.322953060135</v>
      </c>
      <c r="O221" s="98">
        <f t="shared" si="31"/>
        <v>12579.057046939866</v>
      </c>
      <c r="P221" s="98">
        <v>0</v>
      </c>
      <c r="Q221" s="97">
        <f t="shared" si="26"/>
        <v>0.17496958732373921</v>
      </c>
      <c r="R221" s="97">
        <f t="shared" si="32"/>
        <v>0.17496958732373921</v>
      </c>
      <c r="S221" s="68">
        <v>71892.820000000007</v>
      </c>
      <c r="T221" s="68">
        <v>0</v>
      </c>
      <c r="U221" s="68">
        <v>0</v>
      </c>
      <c r="V221" s="68">
        <v>0</v>
      </c>
      <c r="W221" s="68">
        <v>0</v>
      </c>
      <c r="X221" s="68">
        <v>71892.820000000007</v>
      </c>
      <c r="Z221" s="95">
        <v>40845</v>
      </c>
      <c r="AA221" s="96">
        <v>2</v>
      </c>
      <c r="AB221" s="97">
        <v>0.14237578259564831</v>
      </c>
      <c r="AD221" s="95">
        <v>40845</v>
      </c>
      <c r="AE221" s="96">
        <v>3</v>
      </c>
      <c r="AF221" s="97">
        <v>0.14162222724025125</v>
      </c>
      <c r="AH221" s="95">
        <v>40845</v>
      </c>
      <c r="AI221" s="96">
        <v>4</v>
      </c>
      <c r="AJ221" s="97">
        <v>0.17274724752049656</v>
      </c>
      <c r="AL221" s="75">
        <v>40845</v>
      </c>
      <c r="AM221" s="85">
        <v>5</v>
      </c>
      <c r="AN221" s="76">
        <v>0.19969462150288048</v>
      </c>
      <c r="AP221" s="95">
        <v>40845</v>
      </c>
      <c r="AQ221" s="96">
        <v>6</v>
      </c>
      <c r="AR221" s="97">
        <v>0.21512585420101571</v>
      </c>
      <c r="AT221" s="95">
        <v>40845</v>
      </c>
      <c r="AU221" s="96">
        <v>7</v>
      </c>
      <c r="AV221" s="97">
        <v>0.21388773732342173</v>
      </c>
      <c r="AX221" s="95">
        <v>40845</v>
      </c>
      <c r="AY221" s="96">
        <v>8</v>
      </c>
      <c r="AZ221" s="97">
        <v>0.26241393674913732</v>
      </c>
      <c r="BB221" s="95">
        <v>40845</v>
      </c>
      <c r="BC221" s="96">
        <v>9</v>
      </c>
      <c r="BD221" s="97">
        <v>0.26014957239812325</v>
      </c>
    </row>
    <row r="222" spans="1:56" x14ac:dyDescent="0.2">
      <c r="A222" s="52">
        <v>63765</v>
      </c>
      <c r="B222" s="95">
        <v>40846</v>
      </c>
      <c r="C222" s="95"/>
      <c r="D222" s="96">
        <v>1</v>
      </c>
      <c r="E222" s="98">
        <v>0</v>
      </c>
      <c r="F222" s="98">
        <v>0</v>
      </c>
      <c r="G222" s="98">
        <v>0</v>
      </c>
      <c r="H222" s="98">
        <v>0</v>
      </c>
      <c r="I222" s="98">
        <v>0</v>
      </c>
      <c r="J222" s="98">
        <v>24740.38</v>
      </c>
      <c r="K222" s="98">
        <f t="shared" si="27"/>
        <v>0</v>
      </c>
      <c r="L222" s="98">
        <f t="shared" si="28"/>
        <v>0</v>
      </c>
      <c r="M222" s="98">
        <f t="shared" si="29"/>
        <v>0</v>
      </c>
      <c r="N222" s="98">
        <f t="shared" si="30"/>
        <v>-12161.322953060135</v>
      </c>
      <c r="O222" s="98">
        <f t="shared" si="31"/>
        <v>12579.057046939866</v>
      </c>
      <c r="P222" s="98">
        <v>0</v>
      </c>
      <c r="Q222" s="97">
        <f t="shared" si="26"/>
        <v>0.17496958732373921</v>
      </c>
      <c r="R222" s="97">
        <f t="shared" si="32"/>
        <v>0.17496958732373921</v>
      </c>
      <c r="S222" s="68">
        <v>71892.820000000007</v>
      </c>
      <c r="T222" s="68">
        <v>0</v>
      </c>
      <c r="U222" s="68">
        <v>0</v>
      </c>
      <c r="V222" s="68">
        <v>0</v>
      </c>
      <c r="W222" s="68">
        <v>0</v>
      </c>
      <c r="X222" s="68">
        <v>71892.820000000007</v>
      </c>
      <c r="Z222" s="95">
        <v>40846</v>
      </c>
      <c r="AA222" s="96">
        <v>2</v>
      </c>
      <c r="AB222" s="97">
        <v>0.14237578259564831</v>
      </c>
      <c r="AD222" s="95">
        <v>40846</v>
      </c>
      <c r="AE222" s="96">
        <v>3</v>
      </c>
      <c r="AF222" s="97">
        <v>0.14162222724025125</v>
      </c>
      <c r="AH222" s="95">
        <v>40846</v>
      </c>
      <c r="AI222" s="96">
        <v>4</v>
      </c>
      <c r="AJ222" s="97">
        <v>0.17274724752049656</v>
      </c>
      <c r="AL222" s="75">
        <v>40846</v>
      </c>
      <c r="AM222" s="85">
        <v>5</v>
      </c>
      <c r="AN222" s="76">
        <v>0.19969462150288048</v>
      </c>
      <c r="AP222" s="95">
        <v>40846</v>
      </c>
      <c r="AQ222" s="96">
        <v>6</v>
      </c>
      <c r="AR222" s="97">
        <v>0.21512585420101571</v>
      </c>
      <c r="AT222" s="95">
        <v>40846</v>
      </c>
      <c r="AU222" s="96">
        <v>7</v>
      </c>
      <c r="AV222" s="97">
        <v>0.21388773732342173</v>
      </c>
      <c r="AX222" s="95">
        <v>40846</v>
      </c>
      <c r="AY222" s="96">
        <v>8</v>
      </c>
      <c r="AZ222" s="97">
        <v>0.26241393674913732</v>
      </c>
      <c r="BB222" s="95">
        <v>40846</v>
      </c>
      <c r="BC222" s="96">
        <v>9</v>
      </c>
      <c r="BD222" s="97">
        <v>0.26014957239812325</v>
      </c>
    </row>
    <row r="223" spans="1:56" x14ac:dyDescent="0.2">
      <c r="A223" s="52">
        <v>63765</v>
      </c>
      <c r="B223" s="95">
        <v>40847</v>
      </c>
      <c r="C223" s="95"/>
      <c r="D223" s="96">
        <v>1</v>
      </c>
      <c r="E223" s="98">
        <v>0</v>
      </c>
      <c r="F223" s="98">
        <v>0</v>
      </c>
      <c r="G223" s="98">
        <v>0</v>
      </c>
      <c r="H223" s="98">
        <v>-92.89</v>
      </c>
      <c r="I223" s="98">
        <v>-92.89</v>
      </c>
      <c r="J223" s="98">
        <v>24647.49</v>
      </c>
      <c r="K223" s="98">
        <f t="shared" si="27"/>
        <v>0</v>
      </c>
      <c r="L223" s="98">
        <f t="shared" si="28"/>
        <v>0</v>
      </c>
      <c r="M223" s="98">
        <f t="shared" si="29"/>
        <v>0</v>
      </c>
      <c r="N223" s="98">
        <f t="shared" si="30"/>
        <v>-12161.322953060135</v>
      </c>
      <c r="O223" s="98">
        <f t="shared" si="31"/>
        <v>12486.167046939867</v>
      </c>
      <c r="P223" s="98">
        <v>0</v>
      </c>
      <c r="Q223" s="97">
        <f t="shared" si="26"/>
        <v>0.17367752505660322</v>
      </c>
      <c r="R223" s="97">
        <f t="shared" si="32"/>
        <v>0.17367752505660322</v>
      </c>
      <c r="S223" s="68">
        <v>71892.820000000007</v>
      </c>
      <c r="T223" s="68">
        <v>0</v>
      </c>
      <c r="U223" s="68">
        <v>0</v>
      </c>
      <c r="V223" s="68">
        <v>0</v>
      </c>
      <c r="W223" s="68">
        <v>0</v>
      </c>
      <c r="X223" s="68">
        <v>71892.820000000007</v>
      </c>
      <c r="Z223" s="95">
        <v>40847</v>
      </c>
      <c r="AA223" s="96">
        <v>2</v>
      </c>
      <c r="AB223" s="97">
        <v>0.14066512461190228</v>
      </c>
      <c r="AD223" s="95">
        <v>40847</v>
      </c>
      <c r="AE223" s="96">
        <v>3</v>
      </c>
      <c r="AF223" s="97">
        <v>0.13992765587821648</v>
      </c>
      <c r="AH223" s="95">
        <v>40847</v>
      </c>
      <c r="AI223" s="96">
        <v>4</v>
      </c>
      <c r="AJ223" s="97">
        <v>0.17147456076713896</v>
      </c>
      <c r="AL223" s="75">
        <v>40847</v>
      </c>
      <c r="AM223" s="85">
        <v>5</v>
      </c>
      <c r="AN223" s="76">
        <v>0.19890923041693581</v>
      </c>
      <c r="AP223" s="95">
        <v>40847</v>
      </c>
      <c r="AQ223" s="96">
        <v>6</v>
      </c>
      <c r="AR223" s="97">
        <v>0.21254334209228429</v>
      </c>
      <c r="AT223" s="95">
        <v>40847</v>
      </c>
      <c r="AU223" s="96">
        <v>7</v>
      </c>
      <c r="AV223" s="97">
        <v>0.21132363593335826</v>
      </c>
      <c r="AX223" s="95">
        <v>40847</v>
      </c>
      <c r="AY223" s="96">
        <v>8</v>
      </c>
      <c r="AZ223" s="97">
        <v>0.26049231113012972</v>
      </c>
      <c r="BB223" s="95">
        <v>40847</v>
      </c>
      <c r="BC223" s="96">
        <v>9</v>
      </c>
      <c r="BD223" s="97">
        <v>0.25823211527497547</v>
      </c>
    </row>
    <row r="224" spans="1:56" x14ac:dyDescent="0.2">
      <c r="A224" s="52">
        <v>63765</v>
      </c>
      <c r="B224" s="95">
        <v>40848</v>
      </c>
      <c r="C224" s="95"/>
      <c r="D224" s="96">
        <v>1</v>
      </c>
      <c r="E224" s="98">
        <v>0</v>
      </c>
      <c r="F224" s="98">
        <v>0</v>
      </c>
      <c r="G224" s="98">
        <v>0</v>
      </c>
      <c r="H224" s="98">
        <v>0</v>
      </c>
      <c r="I224" s="98">
        <v>0</v>
      </c>
      <c r="J224" s="98">
        <v>24647.49</v>
      </c>
      <c r="K224" s="98">
        <f t="shared" si="27"/>
        <v>0</v>
      </c>
      <c r="L224" s="98">
        <f t="shared" si="28"/>
        <v>0</v>
      </c>
      <c r="M224" s="98">
        <f t="shared" si="29"/>
        <v>0</v>
      </c>
      <c r="N224" s="98">
        <f t="shared" si="30"/>
        <v>-12161.322953060135</v>
      </c>
      <c r="O224" s="98">
        <f t="shared" si="31"/>
        <v>12486.167046939867</v>
      </c>
      <c r="P224" s="98">
        <v>0</v>
      </c>
      <c r="Q224" s="97">
        <f t="shared" si="26"/>
        <v>0.17367752505660322</v>
      </c>
      <c r="R224" s="97">
        <f t="shared" si="32"/>
        <v>0.17367752505660322</v>
      </c>
      <c r="S224" s="68">
        <v>71892.820000000007</v>
      </c>
      <c r="T224" s="68">
        <v>0</v>
      </c>
      <c r="U224" s="68">
        <v>0</v>
      </c>
      <c r="V224" s="68">
        <v>0</v>
      </c>
      <c r="W224" s="68">
        <v>0</v>
      </c>
      <c r="X224" s="68">
        <v>71892.820000000007</v>
      </c>
      <c r="Z224" s="95">
        <v>40848</v>
      </c>
      <c r="AA224" s="96">
        <v>2</v>
      </c>
      <c r="AB224" s="97">
        <v>0.14066512461190228</v>
      </c>
      <c r="AD224" s="95">
        <v>40848</v>
      </c>
      <c r="AE224" s="96">
        <v>3</v>
      </c>
      <c r="AF224" s="97">
        <v>0.13992765587821648</v>
      </c>
      <c r="AH224" s="95">
        <v>40848</v>
      </c>
      <c r="AI224" s="96">
        <v>4</v>
      </c>
      <c r="AJ224" s="97">
        <v>0.17147456076713896</v>
      </c>
      <c r="AL224" s="75">
        <v>40848</v>
      </c>
      <c r="AM224" s="85">
        <v>5</v>
      </c>
      <c r="AN224" s="76">
        <v>0.19890923041693581</v>
      </c>
      <c r="AP224" s="95">
        <v>40848</v>
      </c>
      <c r="AQ224" s="96">
        <v>6</v>
      </c>
      <c r="AR224" s="97">
        <v>0.21254334209228429</v>
      </c>
      <c r="AT224" s="95">
        <v>40848</v>
      </c>
      <c r="AU224" s="96">
        <v>7</v>
      </c>
      <c r="AV224" s="97">
        <v>0.21132363593335826</v>
      </c>
      <c r="AX224" s="95">
        <v>40848</v>
      </c>
      <c r="AY224" s="96">
        <v>8</v>
      </c>
      <c r="AZ224" s="97">
        <v>0.26049231113012972</v>
      </c>
      <c r="BB224" s="95">
        <v>40848</v>
      </c>
      <c r="BC224" s="96">
        <v>9</v>
      </c>
      <c r="BD224" s="97">
        <v>0.25823211527497547</v>
      </c>
    </row>
    <row r="225" spans="1:56" x14ac:dyDescent="0.2">
      <c r="A225" s="52">
        <v>63765</v>
      </c>
      <c r="B225" s="95">
        <v>40849</v>
      </c>
      <c r="C225" s="95"/>
      <c r="D225" s="96">
        <v>1</v>
      </c>
      <c r="E225" s="98">
        <v>0</v>
      </c>
      <c r="F225" s="98">
        <v>0</v>
      </c>
      <c r="G225" s="98">
        <v>0</v>
      </c>
      <c r="H225" s="98">
        <v>-60.55</v>
      </c>
      <c r="I225" s="98">
        <v>-60.55</v>
      </c>
      <c r="J225" s="98">
        <v>24586.94</v>
      </c>
      <c r="K225" s="98">
        <f t="shared" si="27"/>
        <v>0</v>
      </c>
      <c r="L225" s="98">
        <f t="shared" si="28"/>
        <v>0</v>
      </c>
      <c r="M225" s="98">
        <f t="shared" si="29"/>
        <v>0</v>
      </c>
      <c r="N225" s="98">
        <f t="shared" si="30"/>
        <v>-12161.322953060135</v>
      </c>
      <c r="O225" s="98">
        <f t="shared" si="31"/>
        <v>12425.617046939864</v>
      </c>
      <c r="P225" s="98">
        <v>0</v>
      </c>
      <c r="Q225" s="97">
        <f t="shared" si="26"/>
        <v>0.17283529908744522</v>
      </c>
      <c r="R225" s="97">
        <f t="shared" si="32"/>
        <v>0.17283529908744522</v>
      </c>
      <c r="S225" s="68">
        <v>71892.820000000007</v>
      </c>
      <c r="T225" s="68">
        <v>0</v>
      </c>
      <c r="U225" s="68">
        <v>0</v>
      </c>
      <c r="V225" s="68">
        <v>0</v>
      </c>
      <c r="W225" s="68">
        <v>0</v>
      </c>
      <c r="X225" s="68">
        <v>71892.820000000007</v>
      </c>
      <c r="Z225" s="95">
        <v>40849</v>
      </c>
      <c r="AA225" s="96">
        <v>2</v>
      </c>
      <c r="AB225" s="97">
        <v>0.1395498847145262</v>
      </c>
      <c r="AD225" s="95">
        <v>40849</v>
      </c>
      <c r="AE225" s="96">
        <v>3</v>
      </c>
      <c r="AF225" s="97">
        <v>0.13882298456339251</v>
      </c>
      <c r="AH225" s="95">
        <v>40849</v>
      </c>
      <c r="AI225" s="96">
        <v>4</v>
      </c>
      <c r="AJ225" s="97">
        <v>0.17064486958146413</v>
      </c>
      <c r="AL225" s="75">
        <v>40849</v>
      </c>
      <c r="AM225" s="85">
        <v>5</v>
      </c>
      <c r="AN225" s="76">
        <v>0.19839722756956568</v>
      </c>
      <c r="AP225" s="95">
        <v>40849</v>
      </c>
      <c r="AQ225" s="96">
        <v>6</v>
      </c>
      <c r="AR225" s="97">
        <v>0.21086091852613381</v>
      </c>
      <c r="AT225" s="95">
        <v>40849</v>
      </c>
      <c r="AU225" s="96">
        <v>7</v>
      </c>
      <c r="AV225" s="97">
        <v>0.20967528503974603</v>
      </c>
      <c r="AX225" s="95">
        <v>40849</v>
      </c>
      <c r="AY225" s="96">
        <v>8</v>
      </c>
      <c r="AZ225" s="97">
        <v>0.25923085957659592</v>
      </c>
      <c r="BB225" s="95">
        <v>40849</v>
      </c>
      <c r="BC225" s="96">
        <v>9</v>
      </c>
      <c r="BD225" s="97">
        <v>0.25699946426723763</v>
      </c>
    </row>
    <row r="226" spans="1:56" x14ac:dyDescent="0.2">
      <c r="A226" s="52">
        <v>63765</v>
      </c>
      <c r="B226" s="95">
        <v>40850</v>
      </c>
      <c r="C226" s="95"/>
      <c r="D226" s="96">
        <v>1</v>
      </c>
      <c r="E226" s="98">
        <v>0</v>
      </c>
      <c r="F226" s="98">
        <v>0</v>
      </c>
      <c r="G226" s="98">
        <v>0</v>
      </c>
      <c r="H226" s="98">
        <v>-29.76</v>
      </c>
      <c r="I226" s="98">
        <v>-29.76</v>
      </c>
      <c r="J226" s="98">
        <v>24557.18</v>
      </c>
      <c r="K226" s="98">
        <f t="shared" si="27"/>
        <v>0</v>
      </c>
      <c r="L226" s="98">
        <f t="shared" si="28"/>
        <v>0</v>
      </c>
      <c r="M226" s="98">
        <f t="shared" si="29"/>
        <v>0</v>
      </c>
      <c r="N226" s="98">
        <f t="shared" si="30"/>
        <v>-12161.322953060135</v>
      </c>
      <c r="O226" s="98">
        <f t="shared" si="31"/>
        <v>12395.857046939866</v>
      </c>
      <c r="P226" s="98">
        <v>0</v>
      </c>
      <c r="Q226" s="97">
        <f t="shared" si="26"/>
        <v>0.17242134954422242</v>
      </c>
      <c r="R226" s="97">
        <f t="shared" si="32"/>
        <v>0.17242134954422242</v>
      </c>
      <c r="S226" s="68">
        <v>71892.820000000007</v>
      </c>
      <c r="T226" s="68">
        <v>0</v>
      </c>
      <c r="U226" s="68">
        <v>0</v>
      </c>
      <c r="V226" s="68">
        <v>0</v>
      </c>
      <c r="W226" s="68">
        <v>0</v>
      </c>
      <c r="X226" s="68">
        <v>71892.820000000007</v>
      </c>
      <c r="Z226" s="95">
        <v>40850</v>
      </c>
      <c r="AA226" s="96">
        <v>2</v>
      </c>
      <c r="AB226" s="97">
        <v>0.13900200655390046</v>
      </c>
      <c r="AD226" s="95">
        <v>40850</v>
      </c>
      <c r="AE226" s="96">
        <v>3</v>
      </c>
      <c r="AF226" s="97">
        <v>0.13828015594290491</v>
      </c>
      <c r="AH226" s="95">
        <v>40850</v>
      </c>
      <c r="AI226" s="96">
        <v>4</v>
      </c>
      <c r="AJ226" s="97">
        <v>0.17023713478956415</v>
      </c>
      <c r="AL226" s="75">
        <v>40850</v>
      </c>
      <c r="AM226" s="85">
        <v>5</v>
      </c>
      <c r="AN226" s="76">
        <v>0.19814559096347106</v>
      </c>
      <c r="AP226" s="95">
        <v>40850</v>
      </c>
      <c r="AQ226" s="96">
        <v>6</v>
      </c>
      <c r="AR226" s="97">
        <v>0.21003341776924483</v>
      </c>
      <c r="AT226" s="95">
        <v>40850</v>
      </c>
      <c r="AU226" s="96">
        <v>7</v>
      </c>
      <c r="AV226" s="97">
        <v>0.20885110959293993</v>
      </c>
      <c r="AX226" s="95">
        <v>40850</v>
      </c>
      <c r="AY226" s="96">
        <v>8</v>
      </c>
      <c r="AZ226" s="97">
        <v>0.25860695515484017</v>
      </c>
      <c r="BB226" s="95">
        <v>40850</v>
      </c>
      <c r="BC226" s="96">
        <v>9</v>
      </c>
      <c r="BD226" s="97">
        <v>0.25636031189285502</v>
      </c>
    </row>
    <row r="227" spans="1:56" x14ac:dyDescent="0.2">
      <c r="A227" s="52">
        <v>63765</v>
      </c>
      <c r="B227" s="95">
        <v>40851</v>
      </c>
      <c r="C227" s="95"/>
      <c r="D227" s="96">
        <v>1</v>
      </c>
      <c r="E227" s="98">
        <v>0.09</v>
      </c>
      <c r="F227" s="98">
        <v>0</v>
      </c>
      <c r="G227" s="98">
        <v>0</v>
      </c>
      <c r="H227" s="98">
        <v>-29.97</v>
      </c>
      <c r="I227" s="98">
        <v>-29.88</v>
      </c>
      <c r="J227" s="98">
        <v>24527.3</v>
      </c>
      <c r="K227" s="98">
        <f t="shared" si="27"/>
        <v>0</v>
      </c>
      <c r="L227" s="98">
        <f t="shared" si="28"/>
        <v>0</v>
      </c>
      <c r="M227" s="98">
        <f t="shared" si="29"/>
        <v>0</v>
      </c>
      <c r="N227" s="98">
        <f t="shared" si="30"/>
        <v>-12161.322953060135</v>
      </c>
      <c r="O227" s="98">
        <f t="shared" si="31"/>
        <v>12365.977046939865</v>
      </c>
      <c r="P227" s="98">
        <v>0</v>
      </c>
      <c r="Q227" s="97">
        <f t="shared" si="26"/>
        <v>0.17200573084961562</v>
      </c>
      <c r="R227" s="97">
        <f t="shared" si="32"/>
        <v>0.17200573084961562</v>
      </c>
      <c r="S227" s="68">
        <v>71892.820000000007</v>
      </c>
      <c r="T227" s="68">
        <v>0</v>
      </c>
      <c r="U227" s="68">
        <v>0</v>
      </c>
      <c r="V227" s="68">
        <v>0</v>
      </c>
      <c r="W227" s="68">
        <v>0</v>
      </c>
      <c r="X227" s="68">
        <v>71892.820000000007</v>
      </c>
      <c r="Z227" s="95">
        <v>40851</v>
      </c>
      <c r="AA227" s="96">
        <v>2</v>
      </c>
      <c r="AB227" s="97">
        <v>0.13845179036413979</v>
      </c>
      <c r="AD227" s="95">
        <v>40851</v>
      </c>
      <c r="AE227" s="96">
        <v>3</v>
      </c>
      <c r="AF227" s="97">
        <v>0.13773477665397421</v>
      </c>
      <c r="AH227" s="95">
        <v>40851</v>
      </c>
      <c r="AI227" s="96">
        <v>4</v>
      </c>
      <c r="AJ227" s="97">
        <v>0.16982782389230178</v>
      </c>
      <c r="AL227" s="75">
        <v>40851</v>
      </c>
      <c r="AM227" s="85">
        <v>5</v>
      </c>
      <c r="AN227" s="76">
        <v>0.19789344467060568</v>
      </c>
      <c r="AP227" s="95">
        <v>40851</v>
      </c>
      <c r="AQ227" s="96">
        <v>6</v>
      </c>
      <c r="AR227" s="97">
        <v>0.20920269088854732</v>
      </c>
      <c r="AT227" s="95">
        <v>40851</v>
      </c>
      <c r="AU227" s="96">
        <v>7</v>
      </c>
      <c r="AV227" s="97">
        <v>0.20802693414613382</v>
      </c>
      <c r="AX227" s="95">
        <v>40851</v>
      </c>
      <c r="AY227" s="96">
        <v>8</v>
      </c>
      <c r="AZ227" s="97">
        <v>0.25798205248600969</v>
      </c>
      <c r="BB227" s="95">
        <v>40851</v>
      </c>
      <c r="BC227" s="96">
        <v>9</v>
      </c>
      <c r="BD227" s="97">
        <v>0.25576681325949979</v>
      </c>
    </row>
    <row r="228" spans="1:56" x14ac:dyDescent="0.2">
      <c r="A228" s="52">
        <v>63765</v>
      </c>
      <c r="B228" s="95">
        <v>40852</v>
      </c>
      <c r="C228" s="95"/>
      <c r="D228" s="96">
        <v>1</v>
      </c>
      <c r="E228" s="98">
        <v>0</v>
      </c>
      <c r="F228" s="98">
        <v>0</v>
      </c>
      <c r="G228" s="98">
        <v>0</v>
      </c>
      <c r="H228" s="98">
        <v>0</v>
      </c>
      <c r="I228" s="98">
        <v>0</v>
      </c>
      <c r="J228" s="98">
        <v>24527.3</v>
      </c>
      <c r="K228" s="98">
        <f t="shared" si="27"/>
        <v>0</v>
      </c>
      <c r="L228" s="98">
        <f t="shared" si="28"/>
        <v>0</v>
      </c>
      <c r="M228" s="98">
        <f t="shared" si="29"/>
        <v>0</v>
      </c>
      <c r="N228" s="98">
        <f t="shared" si="30"/>
        <v>-12161.322953060135</v>
      </c>
      <c r="O228" s="98">
        <f t="shared" si="31"/>
        <v>12365.977046939865</v>
      </c>
      <c r="P228" s="98">
        <v>0</v>
      </c>
      <c r="Q228" s="97">
        <f t="shared" si="26"/>
        <v>0.17200573084961562</v>
      </c>
      <c r="R228" s="97">
        <f t="shared" si="32"/>
        <v>0.17200573084961562</v>
      </c>
      <c r="S228" s="68">
        <v>71892.820000000007</v>
      </c>
      <c r="T228" s="68">
        <v>0</v>
      </c>
      <c r="U228" s="68">
        <v>0</v>
      </c>
      <c r="V228" s="68">
        <v>0</v>
      </c>
      <c r="W228" s="68">
        <v>0</v>
      </c>
      <c r="X228" s="68">
        <v>71892.820000000007</v>
      </c>
      <c r="Z228" s="95">
        <v>40852</v>
      </c>
      <c r="AA228" s="96">
        <v>2</v>
      </c>
      <c r="AB228" s="97">
        <v>0.13845179036413979</v>
      </c>
      <c r="AD228" s="95">
        <v>40852</v>
      </c>
      <c r="AE228" s="96">
        <v>3</v>
      </c>
      <c r="AF228" s="97">
        <v>0.13773477665397421</v>
      </c>
      <c r="AH228" s="95">
        <v>40852</v>
      </c>
      <c r="AI228" s="96">
        <v>4</v>
      </c>
      <c r="AJ228" s="97">
        <v>0.16982782389230178</v>
      </c>
      <c r="AL228" s="75">
        <v>40852</v>
      </c>
      <c r="AM228" s="85">
        <v>5</v>
      </c>
      <c r="AN228" s="76">
        <v>0.19789344467060568</v>
      </c>
      <c r="AP228" s="95">
        <v>40852</v>
      </c>
      <c r="AQ228" s="96">
        <v>6</v>
      </c>
      <c r="AR228" s="97">
        <v>0.20920269088854732</v>
      </c>
      <c r="AT228" s="95">
        <v>40852</v>
      </c>
      <c r="AU228" s="96">
        <v>7</v>
      </c>
      <c r="AV228" s="97">
        <v>0.20802693414613382</v>
      </c>
      <c r="AX228" s="95">
        <v>40852</v>
      </c>
      <c r="AY228" s="96">
        <v>8</v>
      </c>
      <c r="AZ228" s="97">
        <v>0.25798205248600969</v>
      </c>
      <c r="BB228" s="95">
        <v>40852</v>
      </c>
      <c r="BC228" s="96">
        <v>9</v>
      </c>
      <c r="BD228" s="97">
        <v>0.25576681325949979</v>
      </c>
    </row>
    <row r="229" spans="1:56" x14ac:dyDescent="0.2">
      <c r="A229" s="52">
        <v>63765</v>
      </c>
      <c r="B229" s="95">
        <v>40853</v>
      </c>
      <c r="C229" s="95"/>
      <c r="D229" s="96">
        <v>1</v>
      </c>
      <c r="E229" s="98">
        <v>0</v>
      </c>
      <c r="F229" s="98">
        <v>0</v>
      </c>
      <c r="G229" s="98">
        <v>0</v>
      </c>
      <c r="H229" s="98">
        <v>0</v>
      </c>
      <c r="I229" s="98">
        <v>0</v>
      </c>
      <c r="J229" s="98">
        <v>24527.3</v>
      </c>
      <c r="K229" s="98">
        <f t="shared" si="27"/>
        <v>0</v>
      </c>
      <c r="L229" s="98">
        <f t="shared" si="28"/>
        <v>0</v>
      </c>
      <c r="M229" s="98">
        <f t="shared" si="29"/>
        <v>0</v>
      </c>
      <c r="N229" s="98">
        <f t="shared" si="30"/>
        <v>-12161.322953060135</v>
      </c>
      <c r="O229" s="98">
        <f t="shared" si="31"/>
        <v>12365.977046939865</v>
      </c>
      <c r="P229" s="98">
        <v>0</v>
      </c>
      <c r="Q229" s="97">
        <f t="shared" si="26"/>
        <v>0.17200573084961562</v>
      </c>
      <c r="R229" s="97">
        <f t="shared" si="32"/>
        <v>0.17200573084961562</v>
      </c>
      <c r="S229" s="68">
        <v>71892.820000000007</v>
      </c>
      <c r="T229" s="68">
        <v>0</v>
      </c>
      <c r="U229" s="68">
        <v>0</v>
      </c>
      <c r="V229" s="68">
        <v>0</v>
      </c>
      <c r="W229" s="68">
        <v>0</v>
      </c>
      <c r="X229" s="68">
        <v>71892.820000000007</v>
      </c>
      <c r="Z229" s="95">
        <v>40853</v>
      </c>
      <c r="AA229" s="96">
        <v>2</v>
      </c>
      <c r="AB229" s="97">
        <v>0.13845179036413979</v>
      </c>
      <c r="AD229" s="95">
        <v>40853</v>
      </c>
      <c r="AE229" s="96">
        <v>3</v>
      </c>
      <c r="AF229" s="97">
        <v>0.13773477665397421</v>
      </c>
      <c r="AH229" s="95">
        <v>40853</v>
      </c>
      <c r="AI229" s="96">
        <v>4</v>
      </c>
      <c r="AJ229" s="97">
        <v>0.16982782389230178</v>
      </c>
      <c r="AL229" s="75">
        <v>40853</v>
      </c>
      <c r="AM229" s="85">
        <v>5</v>
      </c>
      <c r="AN229" s="76">
        <v>0.19789344467060568</v>
      </c>
      <c r="AP229" s="95">
        <v>40853</v>
      </c>
      <c r="AQ229" s="96">
        <v>6</v>
      </c>
      <c r="AR229" s="97">
        <v>0.20920269088854732</v>
      </c>
      <c r="AT229" s="95">
        <v>40853</v>
      </c>
      <c r="AU229" s="96">
        <v>7</v>
      </c>
      <c r="AV229" s="97">
        <v>0.20802693414613382</v>
      </c>
      <c r="AX229" s="95">
        <v>40853</v>
      </c>
      <c r="AY229" s="96">
        <v>8</v>
      </c>
      <c r="AZ229" s="97">
        <v>0.25798205248600969</v>
      </c>
      <c r="BB229" s="95">
        <v>40853</v>
      </c>
      <c r="BC229" s="96">
        <v>9</v>
      </c>
      <c r="BD229" s="97">
        <v>0.25576681325949979</v>
      </c>
    </row>
    <row r="230" spans="1:56" x14ac:dyDescent="0.2">
      <c r="A230" s="52">
        <v>63765</v>
      </c>
      <c r="B230" s="95">
        <v>40854</v>
      </c>
      <c r="C230" s="95"/>
      <c r="D230" s="96">
        <v>1</v>
      </c>
      <c r="E230" s="98">
        <v>0</v>
      </c>
      <c r="F230" s="98">
        <v>0</v>
      </c>
      <c r="G230" s="98">
        <v>0</v>
      </c>
      <c r="H230" s="98">
        <v>-90.25</v>
      </c>
      <c r="I230" s="98">
        <v>-90.25</v>
      </c>
      <c r="J230" s="98">
        <v>24437.05</v>
      </c>
      <c r="K230" s="98">
        <f t="shared" si="27"/>
        <v>0</v>
      </c>
      <c r="L230" s="98">
        <f t="shared" si="28"/>
        <v>0</v>
      </c>
      <c r="M230" s="98">
        <f t="shared" si="29"/>
        <v>0</v>
      </c>
      <c r="N230" s="98">
        <f t="shared" si="30"/>
        <v>-12161.322953060135</v>
      </c>
      <c r="O230" s="98">
        <f t="shared" si="31"/>
        <v>12275.727046939865</v>
      </c>
      <c r="P230" s="98">
        <v>0</v>
      </c>
      <c r="Q230" s="97">
        <f t="shared" si="26"/>
        <v>0.17075038991292682</v>
      </c>
      <c r="R230" s="97">
        <f t="shared" si="32"/>
        <v>0.17075038991292682</v>
      </c>
      <c r="S230" s="68">
        <v>71892.820000000007</v>
      </c>
      <c r="T230" s="68">
        <v>0</v>
      </c>
      <c r="U230" s="68">
        <v>0</v>
      </c>
      <c r="V230" s="68">
        <v>0</v>
      </c>
      <c r="W230" s="68">
        <v>0</v>
      </c>
      <c r="X230" s="68">
        <v>71892.820000000007</v>
      </c>
      <c r="Z230" s="95">
        <v>40854</v>
      </c>
      <c r="AA230" s="96">
        <v>2</v>
      </c>
      <c r="AB230" s="97">
        <v>0.13678945164918294</v>
      </c>
      <c r="AD230" s="95">
        <v>40854</v>
      </c>
      <c r="AE230" s="96">
        <v>3</v>
      </c>
      <c r="AF230" s="97">
        <v>0.13608843611340951</v>
      </c>
      <c r="AH230" s="95">
        <v>40854</v>
      </c>
      <c r="AI230" s="96">
        <v>4</v>
      </c>
      <c r="AJ230" s="97">
        <v>0.16859124094782785</v>
      </c>
      <c r="AL230" s="75">
        <v>40854</v>
      </c>
      <c r="AM230" s="85">
        <v>5</v>
      </c>
      <c r="AN230" s="76">
        <v>0.19713027367924638</v>
      </c>
      <c r="AP230" s="95">
        <v>40854</v>
      </c>
      <c r="AQ230" s="96">
        <v>6</v>
      </c>
      <c r="AR230" s="97">
        <v>0.20669437962741213</v>
      </c>
      <c r="AT230" s="95">
        <v>40854</v>
      </c>
      <c r="AU230" s="96">
        <v>7</v>
      </c>
      <c r="AV230" s="97">
        <v>0.20555440780571546</v>
      </c>
      <c r="AX230" s="95">
        <v>40854</v>
      </c>
      <c r="AY230" s="96">
        <v>8</v>
      </c>
      <c r="AZ230" s="97">
        <v>0.25609802750681987</v>
      </c>
      <c r="BB230" s="95">
        <v>40854</v>
      </c>
      <c r="BC230" s="96">
        <v>9</v>
      </c>
      <c r="BD230" s="97">
        <v>0.25389500987737934</v>
      </c>
    </row>
    <row r="231" spans="1:56" x14ac:dyDescent="0.2">
      <c r="A231" s="52">
        <v>63765</v>
      </c>
      <c r="B231" s="95">
        <v>40855</v>
      </c>
      <c r="C231" s="95"/>
      <c r="D231" s="96">
        <v>1</v>
      </c>
      <c r="E231" s="98">
        <v>0</v>
      </c>
      <c r="F231" s="98">
        <v>0</v>
      </c>
      <c r="G231" s="98">
        <v>0</v>
      </c>
      <c r="H231" s="98">
        <v>-30.08</v>
      </c>
      <c r="I231" s="98">
        <v>-30.08</v>
      </c>
      <c r="J231" s="98">
        <v>24406.97</v>
      </c>
      <c r="K231" s="98">
        <f t="shared" si="27"/>
        <v>0</v>
      </c>
      <c r="L231" s="98">
        <f t="shared" si="28"/>
        <v>0</v>
      </c>
      <c r="M231" s="98">
        <f t="shared" si="29"/>
        <v>0</v>
      </c>
      <c r="N231" s="98">
        <f t="shared" si="30"/>
        <v>-12161.322953060135</v>
      </c>
      <c r="O231" s="98">
        <f t="shared" si="31"/>
        <v>12245.647046939866</v>
      </c>
      <c r="P231" s="98">
        <v>0</v>
      </c>
      <c r="Q231" s="97">
        <f t="shared" si="26"/>
        <v>0.17033198929934679</v>
      </c>
      <c r="R231" s="97">
        <f t="shared" si="32"/>
        <v>0.17033198929934679</v>
      </c>
      <c r="S231" s="68">
        <v>71892.820000000007</v>
      </c>
      <c r="T231" s="68">
        <v>0</v>
      </c>
      <c r="U231" s="68">
        <v>0</v>
      </c>
      <c r="V231" s="68">
        <v>0</v>
      </c>
      <c r="W231" s="68">
        <v>0</v>
      </c>
      <c r="X231" s="68">
        <v>71892.820000000007</v>
      </c>
      <c r="Z231" s="95">
        <v>40855</v>
      </c>
      <c r="AA231" s="96">
        <v>2</v>
      </c>
      <c r="AB231" s="97">
        <v>0.13623611808724234</v>
      </c>
      <c r="AD231" s="95">
        <v>40855</v>
      </c>
      <c r="AE231" s="96">
        <v>3</v>
      </c>
      <c r="AF231" s="97">
        <v>0.13553981051918751</v>
      </c>
      <c r="AH231" s="95">
        <v>40855</v>
      </c>
      <c r="AI231" s="96">
        <v>4</v>
      </c>
      <c r="AJ231" s="97">
        <v>0.16817910772235831</v>
      </c>
      <c r="AL231" s="75">
        <v>40855</v>
      </c>
      <c r="AM231" s="85">
        <v>5</v>
      </c>
      <c r="AN231" s="76">
        <v>0.19687590000522368</v>
      </c>
      <c r="AP231" s="95">
        <v>40855</v>
      </c>
      <c r="AQ231" s="96">
        <v>6</v>
      </c>
      <c r="AR231" s="97">
        <v>0.20585720049909759</v>
      </c>
      <c r="AT231" s="95">
        <v>40855</v>
      </c>
      <c r="AU231" s="96">
        <v>7</v>
      </c>
      <c r="AV231" s="97">
        <v>0.20473023235890936</v>
      </c>
      <c r="AX231" s="95">
        <v>40855</v>
      </c>
      <c r="AY231" s="96">
        <v>8</v>
      </c>
      <c r="AZ231" s="97">
        <v>0.25546979734774</v>
      </c>
      <c r="BB231" s="95">
        <v>40855</v>
      </c>
      <c r="BC231" s="96">
        <v>9</v>
      </c>
      <c r="BD231" s="97">
        <v>0.25325585750299673</v>
      </c>
    </row>
    <row r="232" spans="1:56" x14ac:dyDescent="0.2">
      <c r="A232" s="52">
        <v>63765</v>
      </c>
      <c r="B232" s="95">
        <v>40856</v>
      </c>
      <c r="C232" s="95"/>
      <c r="D232" s="96">
        <v>1</v>
      </c>
      <c r="E232" s="98">
        <v>0</v>
      </c>
      <c r="F232" s="98">
        <v>0</v>
      </c>
      <c r="G232" s="98">
        <v>0</v>
      </c>
      <c r="H232" s="98">
        <v>-30.19</v>
      </c>
      <c r="I232" s="98">
        <v>-30.19</v>
      </c>
      <c r="J232" s="98">
        <v>24376.78</v>
      </c>
      <c r="K232" s="98">
        <f t="shared" si="27"/>
        <v>0</v>
      </c>
      <c r="L232" s="98">
        <f t="shared" si="28"/>
        <v>0</v>
      </c>
      <c r="M232" s="98">
        <f t="shared" si="29"/>
        <v>0</v>
      </c>
      <c r="N232" s="98">
        <f t="shared" si="30"/>
        <v>-12161.322953060135</v>
      </c>
      <c r="O232" s="98">
        <f t="shared" si="31"/>
        <v>12215.457046939864</v>
      </c>
      <c r="P232" s="98">
        <v>0</v>
      </c>
      <c r="Q232" s="97">
        <f t="shared" si="26"/>
        <v>0.1699120586303314</v>
      </c>
      <c r="R232" s="97">
        <f t="shared" si="32"/>
        <v>0.1699120586303314</v>
      </c>
      <c r="S232" s="68">
        <v>71892.820000000007</v>
      </c>
      <c r="T232" s="68">
        <v>0</v>
      </c>
      <c r="U232" s="68">
        <v>0</v>
      </c>
      <c r="V232" s="68">
        <v>0</v>
      </c>
      <c r="W232" s="68">
        <v>0</v>
      </c>
      <c r="X232" s="68">
        <v>71892.820000000007</v>
      </c>
      <c r="Z232" s="95">
        <v>40856</v>
      </c>
      <c r="AA232" s="96">
        <v>2</v>
      </c>
      <c r="AB232" s="97">
        <v>0.13567966715312174</v>
      </c>
      <c r="AD232" s="95">
        <v>40856</v>
      </c>
      <c r="AE232" s="96">
        <v>3</v>
      </c>
      <c r="AF232" s="97">
        <v>0.13498909801442116</v>
      </c>
      <c r="AH232" s="95">
        <v>40856</v>
      </c>
      <c r="AI232" s="96">
        <v>4</v>
      </c>
      <c r="AJ232" s="97">
        <v>0.16776543504513944</v>
      </c>
      <c r="AL232" s="75">
        <v>40856</v>
      </c>
      <c r="AM232" s="85">
        <v>5</v>
      </c>
      <c r="AN232" s="76">
        <v>0.19662060439777745</v>
      </c>
      <c r="AP232" s="95">
        <v>40856</v>
      </c>
      <c r="AQ232" s="96">
        <v>6</v>
      </c>
      <c r="AR232" s="97">
        <v>0.20501840830887874</v>
      </c>
      <c r="AT232" s="95">
        <v>40856</v>
      </c>
      <c r="AU232" s="96">
        <v>7</v>
      </c>
      <c r="AV232" s="97">
        <v>0.20390605691210326</v>
      </c>
      <c r="AX232" s="95">
        <v>40856</v>
      </c>
      <c r="AY232" s="96">
        <v>8</v>
      </c>
      <c r="AZ232" s="97">
        <v>0.25483990344353546</v>
      </c>
      <c r="BB232" s="95">
        <v>40856</v>
      </c>
      <c r="BC232" s="96">
        <v>9</v>
      </c>
      <c r="BD232" s="97">
        <v>0.2526623588696415</v>
      </c>
    </row>
    <row r="233" spans="1:56" x14ac:dyDescent="0.2">
      <c r="A233" s="52">
        <v>63765</v>
      </c>
      <c r="B233" s="95">
        <v>40857</v>
      </c>
      <c r="C233" s="95"/>
      <c r="D233" s="96">
        <v>1</v>
      </c>
      <c r="E233" s="98">
        <v>0</v>
      </c>
      <c r="F233" s="98">
        <v>0</v>
      </c>
      <c r="G233" s="98">
        <v>0</v>
      </c>
      <c r="H233" s="98">
        <v>-29.91</v>
      </c>
      <c r="I233" s="98">
        <v>-29.91</v>
      </c>
      <c r="J233" s="98">
        <v>24346.87</v>
      </c>
      <c r="K233" s="98">
        <f t="shared" si="27"/>
        <v>0</v>
      </c>
      <c r="L233" s="98">
        <f t="shared" si="28"/>
        <v>0</v>
      </c>
      <c r="M233" s="98">
        <f t="shared" si="29"/>
        <v>0</v>
      </c>
      <c r="N233" s="98">
        <f t="shared" si="30"/>
        <v>-12161.322953060135</v>
      </c>
      <c r="O233" s="98">
        <f t="shared" si="31"/>
        <v>12185.547046939864</v>
      </c>
      <c r="P233" s="98">
        <v>0</v>
      </c>
      <c r="Q233" s="97">
        <f t="shared" si="26"/>
        <v>0.16949602264787864</v>
      </c>
      <c r="R233" s="97">
        <f t="shared" si="32"/>
        <v>0.16949602264787864</v>
      </c>
      <c r="S233" s="68">
        <v>71892.820000000007</v>
      </c>
      <c r="T233" s="68">
        <v>0</v>
      </c>
      <c r="U233" s="68">
        <v>0</v>
      </c>
      <c r="V233" s="68">
        <v>0</v>
      </c>
      <c r="W233" s="68">
        <v>0</v>
      </c>
      <c r="X233" s="68">
        <v>71892.820000000007</v>
      </c>
      <c r="Z233" s="95">
        <v>40857</v>
      </c>
      <c r="AA233" s="96">
        <v>2</v>
      </c>
      <c r="AB233" s="97">
        <v>0.13512945096336107</v>
      </c>
      <c r="AD233" s="95">
        <v>40857</v>
      </c>
      <c r="AE233" s="96">
        <v>3</v>
      </c>
      <c r="AF233" s="97">
        <v>0.13444348684654106</v>
      </c>
      <c r="AH233" s="95">
        <v>40857</v>
      </c>
      <c r="AI233" s="96">
        <v>4</v>
      </c>
      <c r="AJ233" s="97">
        <v>0.16735561099729396</v>
      </c>
      <c r="AL233" s="75">
        <v>40857</v>
      </c>
      <c r="AM233" s="85">
        <v>5</v>
      </c>
      <c r="AN233" s="76">
        <v>0.19636765235009077</v>
      </c>
      <c r="AP233" s="95">
        <v>40857</v>
      </c>
      <c r="AQ233" s="96">
        <v>6</v>
      </c>
      <c r="AR233" s="97">
        <v>0.20418768142818122</v>
      </c>
      <c r="AT233" s="95">
        <v>40857</v>
      </c>
      <c r="AU233" s="96">
        <v>7</v>
      </c>
      <c r="AV233" s="97">
        <v>0.20308188146529713</v>
      </c>
      <c r="AX233" s="95">
        <v>40857</v>
      </c>
      <c r="AY233" s="96">
        <v>8</v>
      </c>
      <c r="AZ233" s="97">
        <v>0.2542140025276301</v>
      </c>
      <c r="BB233" s="95">
        <v>40857</v>
      </c>
      <c r="BC233" s="96">
        <v>9</v>
      </c>
      <c r="BD233" s="97">
        <v>0.25202320649525889</v>
      </c>
    </row>
    <row r="234" spans="1:56" x14ac:dyDescent="0.2">
      <c r="A234" s="52">
        <v>63765</v>
      </c>
      <c r="B234" s="95">
        <v>40858</v>
      </c>
      <c r="C234" s="95"/>
      <c r="D234" s="96">
        <v>1</v>
      </c>
      <c r="E234" s="98">
        <v>172.25</v>
      </c>
      <c r="F234" s="98">
        <v>0</v>
      </c>
      <c r="G234" s="98">
        <v>0</v>
      </c>
      <c r="H234" s="98">
        <v>-29.78</v>
      </c>
      <c r="I234" s="98">
        <v>142.47</v>
      </c>
      <c r="J234" s="98">
        <v>24489.34</v>
      </c>
      <c r="K234" s="98">
        <f t="shared" si="27"/>
        <v>0</v>
      </c>
      <c r="L234" s="98">
        <f t="shared" si="28"/>
        <v>0</v>
      </c>
      <c r="M234" s="98">
        <f t="shared" si="29"/>
        <v>0</v>
      </c>
      <c r="N234" s="98">
        <f t="shared" si="30"/>
        <v>-12161.322953060135</v>
      </c>
      <c r="O234" s="98">
        <f t="shared" si="31"/>
        <v>12328.017046939865</v>
      </c>
      <c r="P234" s="98">
        <v>0</v>
      </c>
      <c r="Q234" s="97">
        <f t="shared" si="26"/>
        <v>0.17147772262848868</v>
      </c>
      <c r="R234" s="97">
        <f t="shared" si="32"/>
        <v>0.17147772262848868</v>
      </c>
      <c r="S234" s="68">
        <v>71892.820000000007</v>
      </c>
      <c r="T234" s="68">
        <v>0</v>
      </c>
      <c r="U234" s="68">
        <v>0</v>
      </c>
      <c r="V234" s="68">
        <v>0</v>
      </c>
      <c r="W234" s="68">
        <v>0</v>
      </c>
      <c r="X234" s="68">
        <v>71892.820000000007</v>
      </c>
      <c r="Z234" s="95">
        <v>40858</v>
      </c>
      <c r="AA234" s="96">
        <v>2</v>
      </c>
      <c r="AB234" s="97">
        <v>0.13695934843299007</v>
      </c>
      <c r="AD234" s="95">
        <v>40858</v>
      </c>
      <c r="AE234" s="96">
        <v>3</v>
      </c>
      <c r="AF234" s="97">
        <v>0.13625654835170661</v>
      </c>
      <c r="AH234" s="95">
        <v>40858</v>
      </c>
      <c r="AI234" s="96">
        <v>4</v>
      </c>
      <c r="AJ234" s="97">
        <v>0.16930759916185986</v>
      </c>
      <c r="AL234" s="75">
        <v>40858</v>
      </c>
      <c r="AM234" s="85">
        <v>5</v>
      </c>
      <c r="AN234" s="76">
        <v>0.19841580989974819</v>
      </c>
      <c r="AP234" s="95">
        <v>40858</v>
      </c>
      <c r="AQ234" s="96">
        <v>6</v>
      </c>
      <c r="AR234" s="97">
        <v>0.20695085647019057</v>
      </c>
      <c r="AT234" s="95">
        <v>40858</v>
      </c>
      <c r="AU234" s="96">
        <v>7</v>
      </c>
      <c r="AV234" s="97">
        <v>0.20582913295465086</v>
      </c>
      <c r="AX234" s="95">
        <v>40858</v>
      </c>
      <c r="AY234" s="96">
        <v>8</v>
      </c>
      <c r="AZ234" s="97">
        <v>0.25719310454788552</v>
      </c>
      <c r="BB234" s="95">
        <v>40858</v>
      </c>
      <c r="BC234" s="96">
        <v>9</v>
      </c>
      <c r="BD234" s="97">
        <v>0.25499069966203519</v>
      </c>
    </row>
    <row r="235" spans="1:56" x14ac:dyDescent="0.2">
      <c r="A235" s="52">
        <v>63765</v>
      </c>
      <c r="B235" s="95">
        <v>40859</v>
      </c>
      <c r="C235" s="95"/>
      <c r="D235" s="96">
        <v>1</v>
      </c>
      <c r="E235" s="98">
        <v>0</v>
      </c>
      <c r="F235" s="98">
        <v>0</v>
      </c>
      <c r="G235" s="98">
        <v>0</v>
      </c>
      <c r="H235" s="98">
        <v>0</v>
      </c>
      <c r="I235" s="98">
        <v>0</v>
      </c>
      <c r="J235" s="98">
        <v>24489.34</v>
      </c>
      <c r="K235" s="98">
        <f t="shared" si="27"/>
        <v>0</v>
      </c>
      <c r="L235" s="98">
        <f t="shared" si="28"/>
        <v>0</v>
      </c>
      <c r="M235" s="98">
        <f t="shared" si="29"/>
        <v>0</v>
      </c>
      <c r="N235" s="98">
        <f t="shared" si="30"/>
        <v>-12161.322953060135</v>
      </c>
      <c r="O235" s="98">
        <f t="shared" si="31"/>
        <v>12328.017046939865</v>
      </c>
      <c r="P235" s="98">
        <v>0</v>
      </c>
      <c r="Q235" s="97">
        <f t="shared" si="26"/>
        <v>0.17147772262848868</v>
      </c>
      <c r="R235" s="97">
        <f t="shared" si="32"/>
        <v>0.17147772262848868</v>
      </c>
      <c r="S235" s="68">
        <v>71892.820000000007</v>
      </c>
      <c r="T235" s="68">
        <v>0</v>
      </c>
      <c r="U235" s="68">
        <v>0</v>
      </c>
      <c r="V235" s="68">
        <v>0</v>
      </c>
      <c r="W235" s="68">
        <v>0</v>
      </c>
      <c r="X235" s="68">
        <v>71892.820000000007</v>
      </c>
      <c r="Z235" s="95">
        <v>40859</v>
      </c>
      <c r="AA235" s="96">
        <v>2</v>
      </c>
      <c r="AB235" s="97">
        <v>0.13695934843299007</v>
      </c>
      <c r="AD235" s="95">
        <v>40859</v>
      </c>
      <c r="AE235" s="96">
        <v>3</v>
      </c>
      <c r="AF235" s="97">
        <v>0.13625654835170661</v>
      </c>
      <c r="AH235" s="95">
        <v>40859</v>
      </c>
      <c r="AI235" s="96">
        <v>4</v>
      </c>
      <c r="AJ235" s="97">
        <v>0.16930759916185986</v>
      </c>
      <c r="AL235" s="75">
        <v>40859</v>
      </c>
      <c r="AM235" s="85">
        <v>5</v>
      </c>
      <c r="AN235" s="76">
        <v>0.19841580989974819</v>
      </c>
      <c r="AP235" s="95">
        <v>40859</v>
      </c>
      <c r="AQ235" s="96">
        <v>6</v>
      </c>
      <c r="AR235" s="97">
        <v>0.20695085647019057</v>
      </c>
      <c r="AT235" s="95">
        <v>40859</v>
      </c>
      <c r="AU235" s="96">
        <v>7</v>
      </c>
      <c r="AV235" s="97">
        <v>0.20582913295465086</v>
      </c>
      <c r="AX235" s="95">
        <v>40859</v>
      </c>
      <c r="AY235" s="96">
        <v>8</v>
      </c>
      <c r="AZ235" s="97">
        <v>0.25719310454788552</v>
      </c>
      <c r="BB235" s="95">
        <v>40859</v>
      </c>
      <c r="BC235" s="96">
        <v>9</v>
      </c>
      <c r="BD235" s="97">
        <v>0.25499069966203519</v>
      </c>
    </row>
    <row r="236" spans="1:56" x14ac:dyDescent="0.2">
      <c r="A236" s="52">
        <v>63765</v>
      </c>
      <c r="B236" s="95">
        <v>40860</v>
      </c>
      <c r="C236" s="95"/>
      <c r="D236" s="96">
        <v>1</v>
      </c>
      <c r="E236" s="98">
        <v>0</v>
      </c>
      <c r="F236" s="98">
        <v>0</v>
      </c>
      <c r="G236" s="98">
        <v>0</v>
      </c>
      <c r="H236" s="98">
        <v>0</v>
      </c>
      <c r="I236" s="98">
        <v>0</v>
      </c>
      <c r="J236" s="98">
        <v>24489.34</v>
      </c>
      <c r="K236" s="98">
        <f t="shared" si="27"/>
        <v>0</v>
      </c>
      <c r="L236" s="98">
        <f t="shared" si="28"/>
        <v>0</v>
      </c>
      <c r="M236" s="98">
        <f t="shared" si="29"/>
        <v>0</v>
      </c>
      <c r="N236" s="98">
        <f t="shared" si="30"/>
        <v>-12161.322953060135</v>
      </c>
      <c r="O236" s="98">
        <f t="shared" si="31"/>
        <v>12328.017046939865</v>
      </c>
      <c r="P236" s="98">
        <v>0</v>
      </c>
      <c r="Q236" s="97">
        <f t="shared" si="26"/>
        <v>0.17147772262848868</v>
      </c>
      <c r="R236" s="97">
        <f t="shared" si="32"/>
        <v>0.17147772262848868</v>
      </c>
      <c r="S236" s="68">
        <v>71892.820000000007</v>
      </c>
      <c r="T236" s="68">
        <v>0</v>
      </c>
      <c r="U236" s="68">
        <v>0</v>
      </c>
      <c r="V236" s="68">
        <v>0</v>
      </c>
      <c r="W236" s="68">
        <v>0</v>
      </c>
      <c r="X236" s="68">
        <v>71892.820000000007</v>
      </c>
      <c r="Z236" s="95">
        <v>40860</v>
      </c>
      <c r="AA236" s="96">
        <v>2</v>
      </c>
      <c r="AB236" s="97">
        <v>0.13695934843299007</v>
      </c>
      <c r="AD236" s="95">
        <v>40860</v>
      </c>
      <c r="AE236" s="96">
        <v>3</v>
      </c>
      <c r="AF236" s="97">
        <v>0.13625654835170661</v>
      </c>
      <c r="AH236" s="95">
        <v>40860</v>
      </c>
      <c r="AI236" s="96">
        <v>4</v>
      </c>
      <c r="AJ236" s="97">
        <v>0.16930759916185986</v>
      </c>
      <c r="AL236" s="75">
        <v>40860</v>
      </c>
      <c r="AM236" s="85">
        <v>5</v>
      </c>
      <c r="AN236" s="76">
        <v>0.19841580989974819</v>
      </c>
      <c r="AP236" s="95">
        <v>40860</v>
      </c>
      <c r="AQ236" s="96">
        <v>6</v>
      </c>
      <c r="AR236" s="97">
        <v>0.20695085647019057</v>
      </c>
      <c r="AT236" s="95">
        <v>40860</v>
      </c>
      <c r="AU236" s="96">
        <v>7</v>
      </c>
      <c r="AV236" s="97">
        <v>0.20582913295465086</v>
      </c>
      <c r="AX236" s="95">
        <v>40860</v>
      </c>
      <c r="AY236" s="96">
        <v>8</v>
      </c>
      <c r="AZ236" s="97">
        <v>0.25719310454788552</v>
      </c>
      <c r="BB236" s="95">
        <v>40860</v>
      </c>
      <c r="BC236" s="96">
        <v>9</v>
      </c>
      <c r="BD236" s="97">
        <v>0.25499069966203519</v>
      </c>
    </row>
    <row r="237" spans="1:56" x14ac:dyDescent="0.2">
      <c r="A237" s="52">
        <v>63765</v>
      </c>
      <c r="B237" s="95">
        <v>40861</v>
      </c>
      <c r="C237" s="95"/>
      <c r="D237" s="96">
        <v>1</v>
      </c>
      <c r="E237" s="98">
        <v>0</v>
      </c>
      <c r="F237" s="98">
        <v>0</v>
      </c>
      <c r="G237" s="98">
        <v>0</v>
      </c>
      <c r="H237" s="98">
        <v>-89.45</v>
      </c>
      <c r="I237" s="98">
        <v>-89.45</v>
      </c>
      <c r="J237" s="98">
        <v>24399.89</v>
      </c>
      <c r="K237" s="98">
        <f t="shared" si="27"/>
        <v>0</v>
      </c>
      <c r="L237" s="98">
        <f t="shared" si="28"/>
        <v>0</v>
      </c>
      <c r="M237" s="98">
        <f t="shared" si="29"/>
        <v>0</v>
      </c>
      <c r="N237" s="98">
        <f t="shared" si="30"/>
        <v>-12161.322953060135</v>
      </c>
      <c r="O237" s="98">
        <f t="shared" si="31"/>
        <v>12238.567046939865</v>
      </c>
      <c r="P237" s="98">
        <v>0</v>
      </c>
      <c r="Q237" s="97">
        <f t="shared" si="26"/>
        <v>0.17023350936769296</v>
      </c>
      <c r="R237" s="97">
        <f t="shared" si="32"/>
        <v>0.17023350936769296</v>
      </c>
      <c r="S237" s="68">
        <v>71892.820000000007</v>
      </c>
      <c r="T237" s="68">
        <v>0</v>
      </c>
      <c r="U237" s="68">
        <v>0</v>
      </c>
      <c r="V237" s="68">
        <v>0</v>
      </c>
      <c r="W237" s="68">
        <v>0</v>
      </c>
      <c r="X237" s="68">
        <v>71892.820000000007</v>
      </c>
      <c r="Z237" s="95">
        <v>40861</v>
      </c>
      <c r="AA237" s="96">
        <v>2</v>
      </c>
      <c r="AB237" s="97">
        <v>0.13531181723588798</v>
      </c>
      <c r="AD237" s="95">
        <v>40861</v>
      </c>
      <c r="AE237" s="96">
        <v>3</v>
      </c>
      <c r="AF237" s="97">
        <v>0.13462504806390194</v>
      </c>
      <c r="AH237" s="95">
        <v>40861</v>
      </c>
      <c r="AI237" s="96">
        <v>4</v>
      </c>
      <c r="AJ237" s="97">
        <v>0.16808201230130984</v>
      </c>
      <c r="AL237" s="75">
        <v>40861</v>
      </c>
      <c r="AM237" s="85">
        <v>5</v>
      </c>
      <c r="AN237" s="76">
        <v>0.19765934603650653</v>
      </c>
      <c r="AP237" s="95">
        <v>40861</v>
      </c>
      <c r="AQ237" s="96">
        <v>6</v>
      </c>
      <c r="AR237" s="97">
        <v>0.20446512807571515</v>
      </c>
      <c r="AT237" s="95">
        <v>40861</v>
      </c>
      <c r="AU237" s="96">
        <v>7</v>
      </c>
      <c r="AV237" s="97">
        <v>0.20335660661423252</v>
      </c>
      <c r="AX237" s="95">
        <v>40861</v>
      </c>
      <c r="AY237" s="96">
        <v>8</v>
      </c>
      <c r="AZ237" s="97">
        <v>0.25532006028651866</v>
      </c>
      <c r="BB237" s="95">
        <v>40861</v>
      </c>
      <c r="BC237" s="96">
        <v>9</v>
      </c>
      <c r="BD237" s="97">
        <v>0.25316455002094213</v>
      </c>
    </row>
    <row r="238" spans="1:56" x14ac:dyDescent="0.2">
      <c r="A238" s="52">
        <v>63765</v>
      </c>
      <c r="B238" s="95">
        <v>40862</v>
      </c>
      <c r="C238" s="95"/>
      <c r="D238" s="96">
        <v>1</v>
      </c>
      <c r="E238" s="98">
        <v>0</v>
      </c>
      <c r="F238" s="98">
        <v>0</v>
      </c>
      <c r="G238" s="98">
        <v>0</v>
      </c>
      <c r="H238" s="98">
        <v>-29.99</v>
      </c>
      <c r="I238" s="98">
        <v>-29.99</v>
      </c>
      <c r="J238" s="98">
        <v>24369.9</v>
      </c>
      <c r="K238" s="98">
        <f t="shared" si="27"/>
        <v>0</v>
      </c>
      <c r="L238" s="98">
        <f t="shared" si="28"/>
        <v>0</v>
      </c>
      <c r="M238" s="98">
        <f t="shared" si="29"/>
        <v>0</v>
      </c>
      <c r="N238" s="98">
        <f t="shared" si="30"/>
        <v>-12161.322953060135</v>
      </c>
      <c r="O238" s="98">
        <f t="shared" si="31"/>
        <v>12208.577046939867</v>
      </c>
      <c r="P238" s="98">
        <v>0</v>
      </c>
      <c r="Q238" s="97">
        <f t="shared" si="26"/>
        <v>0.1698163606176509</v>
      </c>
      <c r="R238" s="97">
        <f t="shared" si="32"/>
        <v>0.1698163606176509</v>
      </c>
      <c r="S238" s="68">
        <v>71892.820000000007</v>
      </c>
      <c r="T238" s="68">
        <v>0</v>
      </c>
      <c r="U238" s="68">
        <v>0</v>
      </c>
      <c r="V238" s="68">
        <v>0</v>
      </c>
      <c r="W238" s="68">
        <v>0</v>
      </c>
      <c r="X238" s="68">
        <v>71892.820000000007</v>
      </c>
      <c r="Z238" s="95">
        <v>40862</v>
      </c>
      <c r="AA238" s="96">
        <v>2</v>
      </c>
      <c r="AB238" s="97">
        <v>0.13476004236003733</v>
      </c>
      <c r="AD238" s="95">
        <v>40862</v>
      </c>
      <c r="AE238" s="96">
        <v>3</v>
      </c>
      <c r="AF238" s="97">
        <v>0.13407804562232559</v>
      </c>
      <c r="AH238" s="95">
        <v>40862</v>
      </c>
      <c r="AI238" s="96">
        <v>4</v>
      </c>
      <c r="AJ238" s="97">
        <v>0.16767119860591123</v>
      </c>
      <c r="AL238" s="75">
        <v>40862</v>
      </c>
      <c r="AM238" s="85">
        <v>5</v>
      </c>
      <c r="AN238" s="76">
        <v>0.19740576687421468</v>
      </c>
      <c r="AP238" s="95">
        <v>40862</v>
      </c>
      <c r="AQ238" s="96">
        <v>6</v>
      </c>
      <c r="AR238" s="97">
        <v>0.20363117507120909</v>
      </c>
      <c r="AT238" s="95">
        <v>40862</v>
      </c>
      <c r="AU238" s="96">
        <v>7</v>
      </c>
      <c r="AV238" s="97">
        <v>0.20253243116742642</v>
      </c>
      <c r="AX238" s="95">
        <v>40862</v>
      </c>
      <c r="AY238" s="96">
        <v>8</v>
      </c>
      <c r="AZ238" s="97">
        <v>0.25469316112353851</v>
      </c>
      <c r="BB238" s="95">
        <v>40862</v>
      </c>
      <c r="BC238" s="96">
        <v>9</v>
      </c>
      <c r="BD238" s="97">
        <v>0.25252539764655951</v>
      </c>
    </row>
    <row r="239" spans="1:56" x14ac:dyDescent="0.2">
      <c r="A239" s="52">
        <v>63765</v>
      </c>
      <c r="B239" s="95">
        <v>40863</v>
      </c>
      <c r="C239" s="95"/>
      <c r="D239" s="96">
        <v>1</v>
      </c>
      <c r="E239" s="98">
        <v>0</v>
      </c>
      <c r="F239" s="98">
        <v>0</v>
      </c>
      <c r="G239" s="98">
        <v>0</v>
      </c>
      <c r="H239" s="98">
        <v>-29.84</v>
      </c>
      <c r="I239" s="98">
        <v>-29.84</v>
      </c>
      <c r="J239" s="98">
        <v>24340.06</v>
      </c>
      <c r="K239" s="98">
        <f t="shared" si="27"/>
        <v>0</v>
      </c>
      <c r="L239" s="98">
        <f t="shared" si="28"/>
        <v>0</v>
      </c>
      <c r="M239" s="98">
        <f t="shared" si="29"/>
        <v>0</v>
      </c>
      <c r="N239" s="98">
        <f t="shared" si="30"/>
        <v>-12161.322953060135</v>
      </c>
      <c r="O239" s="98">
        <f t="shared" si="31"/>
        <v>12178.737046939867</v>
      </c>
      <c r="P239" s="98">
        <v>0</v>
      </c>
      <c r="Q239" s="97">
        <f t="shared" si="26"/>
        <v>0.16940129830683878</v>
      </c>
      <c r="R239" s="97">
        <f t="shared" si="32"/>
        <v>0.16940129830683878</v>
      </c>
      <c r="S239" s="68">
        <v>71892.820000000007</v>
      </c>
      <c r="T239" s="68">
        <v>0</v>
      </c>
      <c r="U239" s="68">
        <v>0</v>
      </c>
      <c r="V239" s="68">
        <v>0</v>
      </c>
      <c r="W239" s="68">
        <v>0</v>
      </c>
      <c r="X239" s="68">
        <v>71892.820000000007</v>
      </c>
      <c r="Z239" s="95">
        <v>40863</v>
      </c>
      <c r="AA239" s="96">
        <v>2</v>
      </c>
      <c r="AB239" s="97">
        <v>0.13421060551332165</v>
      </c>
      <c r="AD239" s="95">
        <v>40863</v>
      </c>
      <c r="AE239" s="96">
        <v>3</v>
      </c>
      <c r="AF239" s="97">
        <v>0.13353382572814174</v>
      </c>
      <c r="AH239" s="95">
        <v>40863</v>
      </c>
      <c r="AI239" s="96">
        <v>4</v>
      </c>
      <c r="AJ239" s="97">
        <v>0.16726232755200579</v>
      </c>
      <c r="AL239" s="75">
        <v>40863</v>
      </c>
      <c r="AM239" s="85">
        <v>5</v>
      </c>
      <c r="AN239" s="76">
        <v>0.19715338447644817</v>
      </c>
      <c r="AP239" s="95">
        <v>40863</v>
      </c>
      <c r="AQ239" s="96">
        <v>6</v>
      </c>
      <c r="AR239" s="97">
        <v>0.20280206125241587</v>
      </c>
      <c r="AT239" s="95">
        <v>40863</v>
      </c>
      <c r="AU239" s="96">
        <v>7</v>
      </c>
      <c r="AV239" s="97">
        <v>0.20170825572062026</v>
      </c>
      <c r="AX239" s="95">
        <v>40863</v>
      </c>
      <c r="AY239" s="96">
        <v>8</v>
      </c>
      <c r="AZ239" s="97">
        <v>0.25406792570568304</v>
      </c>
      <c r="BB239" s="95">
        <v>40863</v>
      </c>
      <c r="BC239" s="96">
        <v>9</v>
      </c>
      <c r="BD239" s="97">
        <v>0.25193189901320423</v>
      </c>
    </row>
    <row r="240" spans="1:56" x14ac:dyDescent="0.2">
      <c r="A240" s="52">
        <v>63765</v>
      </c>
      <c r="B240" s="95">
        <v>40864</v>
      </c>
      <c r="C240" s="95"/>
      <c r="D240" s="96">
        <v>1</v>
      </c>
      <c r="E240" s="98">
        <v>0</v>
      </c>
      <c r="F240" s="98">
        <v>0</v>
      </c>
      <c r="G240" s="98">
        <v>0</v>
      </c>
      <c r="H240" s="98">
        <v>-118.97</v>
      </c>
      <c r="I240" s="98">
        <v>-118.97</v>
      </c>
      <c r="J240" s="98">
        <v>24221.09</v>
      </c>
      <c r="K240" s="98">
        <f t="shared" si="27"/>
        <v>36406.795324965104</v>
      </c>
      <c r="L240" s="98">
        <f t="shared" si="28"/>
        <v>0</v>
      </c>
      <c r="M240" s="98">
        <f t="shared" si="29"/>
        <v>36406.795324965104</v>
      </c>
      <c r="N240" s="98">
        <f t="shared" si="30"/>
        <v>24245.472371904969</v>
      </c>
      <c r="O240" s="98">
        <f t="shared" si="31"/>
        <v>48466.562371904969</v>
      </c>
      <c r="P240" s="98">
        <v>0</v>
      </c>
      <c r="Q240" s="97">
        <f t="shared" si="26"/>
        <v>0.1689864902050093</v>
      </c>
      <c r="R240" s="97">
        <f t="shared" si="32"/>
        <v>0.1689864902050093</v>
      </c>
      <c r="S240" s="68">
        <v>71892.820000000007</v>
      </c>
      <c r="T240" s="68">
        <v>214914.5</v>
      </c>
      <c r="U240" s="68">
        <v>2174934.7400000002</v>
      </c>
      <c r="V240" s="68">
        <v>0</v>
      </c>
      <c r="W240" s="68">
        <v>0</v>
      </c>
      <c r="X240" s="68">
        <v>286807.32</v>
      </c>
      <c r="Z240" s="95">
        <v>40864</v>
      </c>
      <c r="AA240" s="96">
        <v>2</v>
      </c>
      <c r="AB240" s="97">
        <v>0.13366116866660596</v>
      </c>
      <c r="AD240" s="95">
        <v>40864</v>
      </c>
      <c r="AE240" s="96">
        <v>3</v>
      </c>
      <c r="AF240" s="97">
        <v>0.13298983771290726</v>
      </c>
      <c r="AH240" s="95">
        <v>40864</v>
      </c>
      <c r="AI240" s="96">
        <v>4</v>
      </c>
      <c r="AJ240" s="97">
        <v>0.16685360311255268</v>
      </c>
      <c r="AL240" s="75">
        <v>40864</v>
      </c>
      <c r="AM240" s="85">
        <v>5</v>
      </c>
      <c r="AN240" s="76">
        <v>0.19690108452801222</v>
      </c>
      <c r="AP240" s="95">
        <v>40864</v>
      </c>
      <c r="AQ240" s="96">
        <v>6</v>
      </c>
      <c r="AR240" s="97">
        <v>0.20197294743362262</v>
      </c>
      <c r="AT240" s="95">
        <v>40864</v>
      </c>
      <c r="AU240" s="96">
        <v>7</v>
      </c>
      <c r="AV240" s="97">
        <v>0.20088408027381416</v>
      </c>
      <c r="AX240" s="95">
        <v>40864</v>
      </c>
      <c r="AY240" s="96">
        <v>8</v>
      </c>
      <c r="AZ240" s="97">
        <v>0.25344867977027641</v>
      </c>
      <c r="BB240" s="95">
        <v>40864</v>
      </c>
      <c r="BC240" s="96">
        <v>9</v>
      </c>
      <c r="BD240" s="97">
        <v>0.25129274663882162</v>
      </c>
    </row>
    <row r="241" spans="1:56" x14ac:dyDescent="0.2">
      <c r="A241" s="52">
        <v>63765</v>
      </c>
      <c r="B241" s="95">
        <v>40865</v>
      </c>
      <c r="C241" s="95"/>
      <c r="D241" s="96">
        <v>1</v>
      </c>
      <c r="E241" s="98">
        <v>0</v>
      </c>
      <c r="F241" s="98">
        <v>0</v>
      </c>
      <c r="G241" s="98">
        <v>0</v>
      </c>
      <c r="H241" s="98">
        <v>-118.21</v>
      </c>
      <c r="I241" s="98">
        <v>-118.21</v>
      </c>
      <c r="J241" s="98">
        <v>24102.880000000001</v>
      </c>
      <c r="K241" s="98">
        <f t="shared" si="27"/>
        <v>0</v>
      </c>
      <c r="L241" s="98">
        <f t="shared" si="28"/>
        <v>0</v>
      </c>
      <c r="M241" s="98">
        <f t="shared" si="29"/>
        <v>0</v>
      </c>
      <c r="N241" s="98">
        <f t="shared" si="30"/>
        <v>24245.472371904969</v>
      </c>
      <c r="O241" s="98">
        <f t="shared" si="31"/>
        <v>48348.35237190497</v>
      </c>
      <c r="P241" s="98">
        <v>0</v>
      </c>
      <c r="Q241" s="97">
        <f t="shared" si="26"/>
        <v>0.16857433196581234</v>
      </c>
      <c r="R241" s="97">
        <f t="shared" si="32"/>
        <v>0.16857433196581234</v>
      </c>
      <c r="S241" s="68">
        <v>286807.32</v>
      </c>
      <c r="T241" s="68">
        <v>0</v>
      </c>
      <c r="U241" s="68">
        <v>0</v>
      </c>
      <c r="V241" s="68">
        <v>0</v>
      </c>
      <c r="W241" s="68">
        <v>0</v>
      </c>
      <c r="X241" s="68">
        <v>286807.32</v>
      </c>
      <c r="Z241" s="95">
        <v>40865</v>
      </c>
      <c r="AA241" s="96">
        <v>2</v>
      </c>
      <c r="AB241" s="97">
        <v>0.13311562853511519</v>
      </c>
      <c r="AD241" s="95">
        <v>40865</v>
      </c>
      <c r="AE241" s="96">
        <v>3</v>
      </c>
      <c r="AF241" s="97">
        <v>0.13244909600296403</v>
      </c>
      <c r="AH241" s="95">
        <v>40865</v>
      </c>
      <c r="AI241" s="96">
        <v>4</v>
      </c>
      <c r="AJ241" s="97">
        <v>0.16644748107962828</v>
      </c>
      <c r="AL241" s="75">
        <v>40865</v>
      </c>
      <c r="AM241" s="85">
        <v>5</v>
      </c>
      <c r="AN241" s="76">
        <v>0.19665038234766391</v>
      </c>
      <c r="AP241" s="95">
        <v>40865</v>
      </c>
      <c r="AQ241" s="96">
        <v>6</v>
      </c>
      <c r="AR241" s="97">
        <v>0.20114867280054219</v>
      </c>
      <c r="AT241" s="95">
        <v>40865</v>
      </c>
      <c r="AU241" s="96">
        <v>7</v>
      </c>
      <c r="AV241" s="97">
        <v>0.20010569235183062</v>
      </c>
      <c r="AX241" s="95">
        <v>40865</v>
      </c>
      <c r="AY241" s="96">
        <v>8</v>
      </c>
      <c r="AZ241" s="97">
        <v>0.25283276132511923</v>
      </c>
      <c r="BB241" s="95">
        <v>40865</v>
      </c>
      <c r="BC241" s="96">
        <v>9</v>
      </c>
      <c r="BD241" s="97">
        <v>0.25069924800546639</v>
      </c>
    </row>
    <row r="242" spans="1:56" x14ac:dyDescent="0.2">
      <c r="A242" s="52">
        <v>63765</v>
      </c>
      <c r="B242" s="95">
        <v>40866</v>
      </c>
      <c r="C242" s="95"/>
      <c r="D242" s="96">
        <v>1</v>
      </c>
      <c r="E242" s="98">
        <v>0</v>
      </c>
      <c r="F242" s="98">
        <v>0</v>
      </c>
      <c r="G242" s="98">
        <v>0</v>
      </c>
      <c r="H242" s="98">
        <v>0</v>
      </c>
      <c r="I242" s="98">
        <v>0</v>
      </c>
      <c r="J242" s="98">
        <v>24102.880000000001</v>
      </c>
      <c r="K242" s="98">
        <f t="shared" si="27"/>
        <v>0</v>
      </c>
      <c r="L242" s="98">
        <f t="shared" si="28"/>
        <v>0</v>
      </c>
      <c r="M242" s="98">
        <f t="shared" si="29"/>
        <v>0</v>
      </c>
      <c r="N242" s="98">
        <f t="shared" si="30"/>
        <v>24245.472371904969</v>
      </c>
      <c r="O242" s="98">
        <f t="shared" si="31"/>
        <v>48348.35237190497</v>
      </c>
      <c r="P242" s="98">
        <v>0</v>
      </c>
      <c r="Q242" s="97">
        <f t="shared" si="26"/>
        <v>0.16857433196581234</v>
      </c>
      <c r="R242" s="97">
        <f t="shared" si="32"/>
        <v>0.16857433196581234</v>
      </c>
      <c r="S242" s="68">
        <v>286807.32</v>
      </c>
      <c r="T242" s="68">
        <v>0</v>
      </c>
      <c r="U242" s="68">
        <v>0</v>
      </c>
      <c r="V242" s="68">
        <v>0</v>
      </c>
      <c r="W242" s="68">
        <v>0</v>
      </c>
      <c r="X242" s="68">
        <v>286807.32</v>
      </c>
      <c r="Z242" s="95">
        <v>40866</v>
      </c>
      <c r="AA242" s="96">
        <v>2</v>
      </c>
      <c r="AB242" s="97">
        <v>0.13311562853511519</v>
      </c>
      <c r="AD242" s="95">
        <v>40866</v>
      </c>
      <c r="AE242" s="96">
        <v>3</v>
      </c>
      <c r="AF242" s="97">
        <v>0.13244909600296403</v>
      </c>
      <c r="AH242" s="95">
        <v>40866</v>
      </c>
      <c r="AI242" s="96">
        <v>4</v>
      </c>
      <c r="AJ242" s="97">
        <v>0.16644748107962828</v>
      </c>
      <c r="AL242" s="75">
        <v>40866</v>
      </c>
      <c r="AM242" s="85">
        <v>5</v>
      </c>
      <c r="AN242" s="76">
        <v>0.19665038234766391</v>
      </c>
      <c r="AP242" s="95">
        <v>40866</v>
      </c>
      <c r="AQ242" s="96">
        <v>6</v>
      </c>
      <c r="AR242" s="97">
        <v>0.20114867280054219</v>
      </c>
      <c r="AT242" s="95">
        <v>40866</v>
      </c>
      <c r="AU242" s="96">
        <v>7</v>
      </c>
      <c r="AV242" s="97">
        <v>0.20010569235183062</v>
      </c>
      <c r="AX242" s="95">
        <v>40866</v>
      </c>
      <c r="AY242" s="96">
        <v>8</v>
      </c>
      <c r="AZ242" s="97">
        <v>0.25283276132511923</v>
      </c>
      <c r="BB242" s="95">
        <v>40866</v>
      </c>
      <c r="BC242" s="96">
        <v>9</v>
      </c>
      <c r="BD242" s="97">
        <v>0.25069924800546639</v>
      </c>
    </row>
    <row r="243" spans="1:56" x14ac:dyDescent="0.2">
      <c r="A243" s="52">
        <v>63765</v>
      </c>
      <c r="B243" s="95">
        <v>40867</v>
      </c>
      <c r="C243" s="95"/>
      <c r="D243" s="96">
        <v>1</v>
      </c>
      <c r="E243" s="98">
        <v>0</v>
      </c>
      <c r="F243" s="98">
        <v>0</v>
      </c>
      <c r="G243" s="98">
        <v>0</v>
      </c>
      <c r="H243" s="98">
        <v>0</v>
      </c>
      <c r="I243" s="98">
        <v>0</v>
      </c>
      <c r="J243" s="98">
        <v>24102.880000000001</v>
      </c>
      <c r="K243" s="98">
        <f t="shared" si="27"/>
        <v>0</v>
      </c>
      <c r="L243" s="98">
        <f t="shared" si="28"/>
        <v>0</v>
      </c>
      <c r="M243" s="98">
        <f t="shared" si="29"/>
        <v>0</v>
      </c>
      <c r="N243" s="98">
        <f t="shared" si="30"/>
        <v>24245.472371904969</v>
      </c>
      <c r="O243" s="98">
        <f t="shared" si="31"/>
        <v>48348.35237190497</v>
      </c>
      <c r="P243" s="98">
        <v>0</v>
      </c>
      <c r="Q243" s="97">
        <f t="shared" si="26"/>
        <v>0.16857433196581234</v>
      </c>
      <c r="R243" s="97">
        <f t="shared" si="32"/>
        <v>0.16857433196581234</v>
      </c>
      <c r="S243" s="68">
        <v>286807.32</v>
      </c>
      <c r="T243" s="68">
        <v>0</v>
      </c>
      <c r="U243" s="68">
        <v>0</v>
      </c>
      <c r="V243" s="68">
        <v>0</v>
      </c>
      <c r="W243" s="68">
        <v>0</v>
      </c>
      <c r="X243" s="68">
        <v>286807.32</v>
      </c>
      <c r="Z243" s="95">
        <v>40867</v>
      </c>
      <c r="AA243" s="96">
        <v>2</v>
      </c>
      <c r="AB243" s="97">
        <v>0.13311562853511519</v>
      </c>
      <c r="AD243" s="95">
        <v>40867</v>
      </c>
      <c r="AE243" s="96">
        <v>3</v>
      </c>
      <c r="AF243" s="97">
        <v>0.13244909600296403</v>
      </c>
      <c r="AH243" s="95">
        <v>40867</v>
      </c>
      <c r="AI243" s="96">
        <v>4</v>
      </c>
      <c r="AJ243" s="97">
        <v>0.16644748107962828</v>
      </c>
      <c r="AL243" s="75">
        <v>40867</v>
      </c>
      <c r="AM243" s="85">
        <v>5</v>
      </c>
      <c r="AN243" s="76">
        <v>0.19665038234766391</v>
      </c>
      <c r="AP243" s="95">
        <v>40867</v>
      </c>
      <c r="AQ243" s="96">
        <v>6</v>
      </c>
      <c r="AR243" s="97">
        <v>0.20114867280054219</v>
      </c>
      <c r="AT243" s="95">
        <v>40867</v>
      </c>
      <c r="AU243" s="96">
        <v>7</v>
      </c>
      <c r="AV243" s="97">
        <v>0.20010569235183062</v>
      </c>
      <c r="AX243" s="95">
        <v>40867</v>
      </c>
      <c r="AY243" s="96">
        <v>8</v>
      </c>
      <c r="AZ243" s="97">
        <v>0.25283276132511923</v>
      </c>
      <c r="BB243" s="95">
        <v>40867</v>
      </c>
      <c r="BC243" s="96">
        <v>9</v>
      </c>
      <c r="BD243" s="97">
        <v>0.25069924800546639</v>
      </c>
    </row>
    <row r="244" spans="1:56" x14ac:dyDescent="0.2">
      <c r="A244" s="52">
        <v>63765</v>
      </c>
      <c r="B244" s="95">
        <v>40868</v>
      </c>
      <c r="C244" s="95"/>
      <c r="D244" s="96">
        <v>1</v>
      </c>
      <c r="E244" s="98">
        <v>0</v>
      </c>
      <c r="F244" s="98">
        <v>0</v>
      </c>
      <c r="G244" s="98">
        <v>0</v>
      </c>
      <c r="H244" s="98">
        <v>-354.4</v>
      </c>
      <c r="I244" s="98">
        <v>-354.4</v>
      </c>
      <c r="J244" s="98">
        <v>23748.48</v>
      </c>
      <c r="K244" s="98">
        <f t="shared" si="27"/>
        <v>0</v>
      </c>
      <c r="L244" s="98">
        <f t="shared" si="28"/>
        <v>0</v>
      </c>
      <c r="M244" s="98">
        <f t="shared" si="29"/>
        <v>0</v>
      </c>
      <c r="N244" s="98">
        <f t="shared" si="30"/>
        <v>24245.472371904969</v>
      </c>
      <c r="O244" s="98">
        <f t="shared" si="31"/>
        <v>47993.952371904968</v>
      </c>
      <c r="P244" s="98">
        <v>0</v>
      </c>
      <c r="Q244" s="97">
        <f t="shared" si="26"/>
        <v>0.16733865918033392</v>
      </c>
      <c r="R244" s="97">
        <f t="shared" si="32"/>
        <v>0.16733865918033392</v>
      </c>
      <c r="S244" s="68">
        <v>286807.32</v>
      </c>
      <c r="T244" s="68">
        <v>0</v>
      </c>
      <c r="U244" s="68">
        <v>0</v>
      </c>
      <c r="V244" s="68">
        <v>0</v>
      </c>
      <c r="W244" s="68">
        <v>0</v>
      </c>
      <c r="X244" s="68">
        <v>286807.32</v>
      </c>
      <c r="Z244" s="95">
        <v>40868</v>
      </c>
      <c r="AA244" s="96">
        <v>2</v>
      </c>
      <c r="AB244" s="97">
        <v>0.13147978748368791</v>
      </c>
      <c r="AD244" s="95">
        <v>40868</v>
      </c>
      <c r="AE244" s="96">
        <v>3</v>
      </c>
      <c r="AF244" s="97">
        <v>0.1308283329236431</v>
      </c>
      <c r="AH244" s="95">
        <v>40868</v>
      </c>
      <c r="AI244" s="96">
        <v>4</v>
      </c>
      <c r="AJ244" s="97">
        <v>0.16522988470672964</v>
      </c>
      <c r="AL244" s="75">
        <v>40868</v>
      </c>
      <c r="AM244" s="85">
        <v>5</v>
      </c>
      <c r="AN244" s="76">
        <v>0.1958987642564409</v>
      </c>
      <c r="AP244" s="95">
        <v>40868</v>
      </c>
      <c r="AQ244" s="96">
        <v>6</v>
      </c>
      <c r="AR244" s="97">
        <v>0.19867907502510943</v>
      </c>
      <c r="AT244" s="95">
        <v>40868</v>
      </c>
      <c r="AU244" s="96">
        <v>7</v>
      </c>
      <c r="AV244" s="97">
        <v>0.19767895353623482</v>
      </c>
      <c r="AX244" s="95">
        <v>40868</v>
      </c>
      <c r="AY244" s="96">
        <v>8</v>
      </c>
      <c r="AZ244" s="97">
        <v>0.25098467324062251</v>
      </c>
      <c r="BB244" s="95">
        <v>40868</v>
      </c>
      <c r="BC244" s="96">
        <v>9</v>
      </c>
      <c r="BD244" s="97">
        <v>0.24887309836437327</v>
      </c>
    </row>
    <row r="245" spans="1:56" x14ac:dyDescent="0.2">
      <c r="A245" s="52">
        <v>63765</v>
      </c>
      <c r="B245" s="95">
        <v>40869</v>
      </c>
      <c r="C245" s="95"/>
      <c r="D245" s="96">
        <v>1</v>
      </c>
      <c r="E245" s="98">
        <v>1842.57</v>
      </c>
      <c r="F245" s="98">
        <v>15.46</v>
      </c>
      <c r="G245" s="98">
        <v>0</v>
      </c>
      <c r="H245" s="98">
        <v>-117.65</v>
      </c>
      <c r="I245" s="98">
        <v>1740.38</v>
      </c>
      <c r="J245" s="98">
        <v>25488.86</v>
      </c>
      <c r="K245" s="98">
        <f t="shared" si="27"/>
        <v>847.71421999528627</v>
      </c>
      <c r="L245" s="98">
        <f t="shared" si="28"/>
        <v>0</v>
      </c>
      <c r="M245" s="98">
        <f t="shared" si="29"/>
        <v>847.71421999528627</v>
      </c>
      <c r="N245" s="98">
        <f t="shared" si="30"/>
        <v>25093.186591900256</v>
      </c>
      <c r="O245" s="98">
        <f t="shared" si="31"/>
        <v>50582.04659190026</v>
      </c>
      <c r="P245" s="98">
        <v>0</v>
      </c>
      <c r="Q245" s="97">
        <f t="shared" si="26"/>
        <v>0.17330145439159658</v>
      </c>
      <c r="R245" s="97">
        <f t="shared" si="32"/>
        <v>0.17330145439159658</v>
      </c>
      <c r="S245" s="68">
        <v>286807.32</v>
      </c>
      <c r="T245" s="68">
        <v>5065.8599999999997</v>
      </c>
      <c r="U245" s="68">
        <v>49848.06</v>
      </c>
      <c r="V245" s="68">
        <v>0</v>
      </c>
      <c r="W245" s="68">
        <v>0</v>
      </c>
      <c r="X245" s="68">
        <v>291873.18</v>
      </c>
      <c r="Z245" s="95">
        <v>40869</v>
      </c>
      <c r="AA245" s="96">
        <v>2</v>
      </c>
      <c r="AB245" s="97">
        <v>0.13726796827880486</v>
      </c>
      <c r="AD245" s="95">
        <v>40869</v>
      </c>
      <c r="AE245" s="96">
        <v>3</v>
      </c>
      <c r="AF245" s="97">
        <v>0.13656190433019602</v>
      </c>
      <c r="AH245" s="95">
        <v>40869</v>
      </c>
      <c r="AI245" s="96">
        <v>4</v>
      </c>
      <c r="AJ245" s="97">
        <v>0.17110542222981207</v>
      </c>
      <c r="AL245" s="75">
        <v>40869</v>
      </c>
      <c r="AM245" s="85">
        <v>5</v>
      </c>
      <c r="AN245" s="76">
        <v>0.20176774371044504</v>
      </c>
      <c r="AP245" s="95">
        <v>40869</v>
      </c>
      <c r="AQ245" s="96">
        <v>6</v>
      </c>
      <c r="AR245" s="97">
        <v>0.20741541829861948</v>
      </c>
      <c r="AT245" s="95">
        <v>40869</v>
      </c>
      <c r="AU245" s="96">
        <v>7</v>
      </c>
      <c r="AV245" s="97">
        <v>0.20628700820287646</v>
      </c>
      <c r="AX245" s="95">
        <v>40869</v>
      </c>
      <c r="AY245" s="96">
        <v>8</v>
      </c>
      <c r="AZ245" s="97">
        <v>0.25995458870583255</v>
      </c>
      <c r="BB245" s="95">
        <v>40869</v>
      </c>
      <c r="BC245" s="96">
        <v>9</v>
      </c>
      <c r="BD245" s="97">
        <v>0.25768427038264752</v>
      </c>
    </row>
    <row r="246" spans="1:56" x14ac:dyDescent="0.2">
      <c r="A246" s="52">
        <v>63765</v>
      </c>
      <c r="B246" s="95">
        <v>40870</v>
      </c>
      <c r="C246" s="95"/>
      <c r="D246" s="96">
        <v>1</v>
      </c>
      <c r="E246" s="98">
        <v>0</v>
      </c>
      <c r="F246" s="98">
        <v>0</v>
      </c>
      <c r="G246" s="98">
        <v>0</v>
      </c>
      <c r="H246" s="98">
        <v>-118.17</v>
      </c>
      <c r="I246" s="98">
        <v>-118.17</v>
      </c>
      <c r="J246" s="98">
        <v>25370.69</v>
      </c>
      <c r="K246" s="98">
        <f t="shared" si="27"/>
        <v>0</v>
      </c>
      <c r="L246" s="98">
        <f t="shared" si="28"/>
        <v>0</v>
      </c>
      <c r="M246" s="98">
        <f t="shared" si="29"/>
        <v>0</v>
      </c>
      <c r="N246" s="98">
        <f t="shared" si="30"/>
        <v>25093.186591900256</v>
      </c>
      <c r="O246" s="98">
        <f t="shared" si="31"/>
        <v>50463.876591900254</v>
      </c>
      <c r="P246" s="98">
        <v>0</v>
      </c>
      <c r="Q246" s="97">
        <f t="shared" si="26"/>
        <v>0.17289658677066613</v>
      </c>
      <c r="R246" s="97">
        <f t="shared" si="32"/>
        <v>0.17289658677066613</v>
      </c>
      <c r="S246" s="68">
        <v>291873.18</v>
      </c>
      <c r="T246" s="68">
        <v>0</v>
      </c>
      <c r="U246" s="68">
        <v>0</v>
      </c>
      <c r="V246" s="68">
        <v>0</v>
      </c>
      <c r="W246" s="68">
        <v>0</v>
      </c>
      <c r="X246" s="68">
        <v>291873.18</v>
      </c>
      <c r="Z246" s="95">
        <v>40870</v>
      </c>
      <c r="AA246" s="96">
        <v>2</v>
      </c>
      <c r="AB246" s="97">
        <v>0.13673178026385394</v>
      </c>
      <c r="AD246" s="95">
        <v>40870</v>
      </c>
      <c r="AE246" s="96">
        <v>3</v>
      </c>
      <c r="AF246" s="97">
        <v>0.13603098665220953</v>
      </c>
      <c r="AH246" s="95">
        <v>40870</v>
      </c>
      <c r="AI246" s="96">
        <v>4</v>
      </c>
      <c r="AJ246" s="97">
        <v>0.17070648430505128</v>
      </c>
      <c r="AL246" s="75">
        <v>40870</v>
      </c>
      <c r="AM246" s="85">
        <v>5</v>
      </c>
      <c r="AN246" s="76">
        <v>0.20152147755392716</v>
      </c>
      <c r="AP246" s="95">
        <v>40870</v>
      </c>
      <c r="AQ246" s="96">
        <v>6</v>
      </c>
      <c r="AR246" s="97">
        <v>0.20660566122267746</v>
      </c>
      <c r="AT246" s="95">
        <v>40870</v>
      </c>
      <c r="AU246" s="96">
        <v>7</v>
      </c>
      <c r="AV246" s="97">
        <v>0.20550862028089292</v>
      </c>
      <c r="AX246" s="95">
        <v>40870</v>
      </c>
      <c r="AY246" s="96">
        <v>8</v>
      </c>
      <c r="AZ246" s="97">
        <v>0.25934565799019899</v>
      </c>
      <c r="BB246" s="95">
        <v>40870</v>
      </c>
      <c r="BC246" s="96">
        <v>9</v>
      </c>
      <c r="BD246" s="97">
        <v>0.25709077174929229</v>
      </c>
    </row>
    <row r="247" spans="1:56" x14ac:dyDescent="0.2">
      <c r="A247" s="52">
        <v>63765</v>
      </c>
      <c r="B247" s="95">
        <v>40871</v>
      </c>
      <c r="C247" s="95"/>
      <c r="D247" s="96">
        <v>1</v>
      </c>
      <c r="E247" s="98">
        <v>0</v>
      </c>
      <c r="F247" s="98">
        <v>0</v>
      </c>
      <c r="G247" s="98">
        <v>0</v>
      </c>
      <c r="H247" s="98">
        <v>-116.62</v>
      </c>
      <c r="I247" s="98">
        <v>-116.62</v>
      </c>
      <c r="J247" s="98">
        <v>25254.07</v>
      </c>
      <c r="K247" s="98">
        <f t="shared" si="27"/>
        <v>0</v>
      </c>
      <c r="L247" s="98">
        <f t="shared" si="28"/>
        <v>0</v>
      </c>
      <c r="M247" s="98">
        <f t="shared" si="29"/>
        <v>0</v>
      </c>
      <c r="N247" s="98">
        <f t="shared" si="30"/>
        <v>25093.186591900256</v>
      </c>
      <c r="O247" s="98">
        <f t="shared" si="31"/>
        <v>50347.256591900252</v>
      </c>
      <c r="P247" s="98">
        <v>0</v>
      </c>
      <c r="Q247" s="97">
        <f t="shared" si="26"/>
        <v>0.17249702967535507</v>
      </c>
      <c r="R247" s="97">
        <f t="shared" si="32"/>
        <v>0.17249702967535507</v>
      </c>
      <c r="S247" s="68">
        <v>291873.18</v>
      </c>
      <c r="T247" s="68">
        <v>0</v>
      </c>
      <c r="U247" s="68">
        <v>0</v>
      </c>
      <c r="V247" s="68">
        <v>0</v>
      </c>
      <c r="W247" s="68">
        <v>0</v>
      </c>
      <c r="X247" s="68">
        <v>291873.18</v>
      </c>
      <c r="Z247" s="95">
        <v>40871</v>
      </c>
      <c r="AA247" s="96">
        <v>2</v>
      </c>
      <c r="AB247" s="97">
        <v>0.1362026063363079</v>
      </c>
      <c r="AD247" s="95">
        <v>40871</v>
      </c>
      <c r="AE247" s="96">
        <v>3</v>
      </c>
      <c r="AF247" s="97">
        <v>0.13550685928825001</v>
      </c>
      <c r="AH247" s="95">
        <v>40871</v>
      </c>
      <c r="AI247" s="96">
        <v>4</v>
      </c>
      <c r="AJ247" s="97">
        <v>0.17031278784696091</v>
      </c>
      <c r="AL247" s="75">
        <v>40871</v>
      </c>
      <c r="AM247" s="85">
        <v>5</v>
      </c>
      <c r="AN247" s="76">
        <v>0.20127842192437195</v>
      </c>
      <c r="AP247" s="95">
        <v>40871</v>
      </c>
      <c r="AQ247" s="96">
        <v>6</v>
      </c>
      <c r="AR247" s="97">
        <v>0.20580719558006527</v>
      </c>
      <c r="AT247" s="95">
        <v>40871</v>
      </c>
      <c r="AU247" s="96">
        <v>7</v>
      </c>
      <c r="AV247" s="97">
        <v>0.20473023235890936</v>
      </c>
      <c r="AX247" s="95">
        <v>40871</v>
      </c>
      <c r="AY247" s="96">
        <v>8</v>
      </c>
      <c r="AZ247" s="97">
        <v>0.25874205125896438</v>
      </c>
      <c r="BB247" s="95">
        <v>40871</v>
      </c>
      <c r="BC247" s="96">
        <v>9</v>
      </c>
      <c r="BD247" s="97">
        <v>0.25649727311593701</v>
      </c>
    </row>
    <row r="248" spans="1:56" x14ac:dyDescent="0.2">
      <c r="A248" s="52">
        <v>63765</v>
      </c>
      <c r="B248" s="95">
        <v>40872</v>
      </c>
      <c r="C248" s="95"/>
      <c r="D248" s="96">
        <v>1</v>
      </c>
      <c r="E248" s="98">
        <v>0</v>
      </c>
      <c r="F248" s="98">
        <v>0</v>
      </c>
      <c r="G248" s="98">
        <v>0</v>
      </c>
      <c r="H248" s="98">
        <v>-116.63</v>
      </c>
      <c r="I248" s="98">
        <v>-116.63</v>
      </c>
      <c r="J248" s="98">
        <v>25137.439999999999</v>
      </c>
      <c r="K248" s="98">
        <f t="shared" si="27"/>
        <v>0</v>
      </c>
      <c r="L248" s="98">
        <f t="shared" si="28"/>
        <v>0</v>
      </c>
      <c r="M248" s="98">
        <f t="shared" si="29"/>
        <v>0</v>
      </c>
      <c r="N248" s="98">
        <f t="shared" si="30"/>
        <v>25093.186591900256</v>
      </c>
      <c r="O248" s="98">
        <f t="shared" si="31"/>
        <v>50230.626591900254</v>
      </c>
      <c r="P248" s="98">
        <v>0</v>
      </c>
      <c r="Q248" s="97">
        <f t="shared" si="26"/>
        <v>0.17209743831858842</v>
      </c>
      <c r="R248" s="97">
        <f t="shared" si="32"/>
        <v>0.17209743831858842</v>
      </c>
      <c r="S248" s="68">
        <v>291873.18</v>
      </c>
      <c r="T248" s="68">
        <v>0</v>
      </c>
      <c r="U248" s="68">
        <v>0</v>
      </c>
      <c r="V248" s="68">
        <v>0</v>
      </c>
      <c r="W248" s="68">
        <v>0</v>
      </c>
      <c r="X248" s="68">
        <v>291873.18</v>
      </c>
      <c r="Z248" s="95">
        <v>40872</v>
      </c>
      <c r="AA248" s="96">
        <v>2</v>
      </c>
      <c r="AB248" s="97">
        <v>0.13567343240876187</v>
      </c>
      <c r="AD248" s="95">
        <v>40872</v>
      </c>
      <c r="AE248" s="96">
        <v>3</v>
      </c>
      <c r="AF248" s="97">
        <v>0.1349827319242905</v>
      </c>
      <c r="AH248" s="95">
        <v>40872</v>
      </c>
      <c r="AI248" s="96">
        <v>4</v>
      </c>
      <c r="AJ248" s="97">
        <v>0.16991901808164439</v>
      </c>
      <c r="AL248" s="75">
        <v>40872</v>
      </c>
      <c r="AM248" s="85">
        <v>5</v>
      </c>
      <c r="AN248" s="76">
        <v>0.2010353350640097</v>
      </c>
      <c r="AP248" s="95">
        <v>40872</v>
      </c>
      <c r="AQ248" s="96">
        <v>6</v>
      </c>
      <c r="AR248" s="97">
        <v>0.20500872993745312</v>
      </c>
      <c r="AT248" s="95">
        <v>40872</v>
      </c>
      <c r="AU248" s="96">
        <v>7</v>
      </c>
      <c r="AV248" s="97">
        <v>0.20390605691210326</v>
      </c>
      <c r="AX248" s="95">
        <v>40872</v>
      </c>
      <c r="AY248" s="96">
        <v>8</v>
      </c>
      <c r="AZ248" s="97">
        <v>0.25813844452772977</v>
      </c>
      <c r="BB248" s="95">
        <v>40872</v>
      </c>
      <c r="BC248" s="96">
        <v>9</v>
      </c>
      <c r="BD248" s="97">
        <v>0.25590377448258173</v>
      </c>
    </row>
    <row r="249" spans="1:56" x14ac:dyDescent="0.2">
      <c r="A249" s="52">
        <v>63765</v>
      </c>
      <c r="B249" s="95">
        <v>40873</v>
      </c>
      <c r="C249" s="95"/>
      <c r="D249" s="96">
        <v>1</v>
      </c>
      <c r="E249" s="98">
        <v>0</v>
      </c>
      <c r="F249" s="98">
        <v>0</v>
      </c>
      <c r="G249" s="98">
        <v>0</v>
      </c>
      <c r="H249" s="98">
        <v>0</v>
      </c>
      <c r="I249" s="98">
        <v>0</v>
      </c>
      <c r="J249" s="98">
        <v>25137.439999999999</v>
      </c>
      <c r="K249" s="98">
        <f t="shared" si="27"/>
        <v>0</v>
      </c>
      <c r="L249" s="98">
        <f t="shared" si="28"/>
        <v>0</v>
      </c>
      <c r="M249" s="98">
        <f t="shared" si="29"/>
        <v>0</v>
      </c>
      <c r="N249" s="98">
        <f t="shared" si="30"/>
        <v>25093.186591900256</v>
      </c>
      <c r="O249" s="98">
        <f t="shared" si="31"/>
        <v>50230.626591900254</v>
      </c>
      <c r="P249" s="98">
        <v>0</v>
      </c>
      <c r="Q249" s="97">
        <f t="shared" si="26"/>
        <v>0.17209743831858842</v>
      </c>
      <c r="R249" s="97">
        <f t="shared" si="32"/>
        <v>0.17209743831858842</v>
      </c>
      <c r="S249" s="68">
        <v>291873.18</v>
      </c>
      <c r="T249" s="68">
        <v>0</v>
      </c>
      <c r="U249" s="68">
        <v>0</v>
      </c>
      <c r="V249" s="68">
        <v>0</v>
      </c>
      <c r="W249" s="68">
        <v>0</v>
      </c>
      <c r="X249" s="68">
        <v>291873.18</v>
      </c>
      <c r="Z249" s="95">
        <v>40873</v>
      </c>
      <c r="AA249" s="96">
        <v>2</v>
      </c>
      <c r="AB249" s="97">
        <v>0.13567343240876187</v>
      </c>
      <c r="AD249" s="95">
        <v>40873</v>
      </c>
      <c r="AE249" s="96">
        <v>3</v>
      </c>
      <c r="AF249" s="97">
        <v>0.1349827319242905</v>
      </c>
      <c r="AH249" s="95">
        <v>40873</v>
      </c>
      <c r="AI249" s="96">
        <v>4</v>
      </c>
      <c r="AJ249" s="97">
        <v>0.16991901808164439</v>
      </c>
      <c r="AL249" s="75">
        <v>40873</v>
      </c>
      <c r="AM249" s="85">
        <v>5</v>
      </c>
      <c r="AN249" s="76">
        <v>0.2010353350640097</v>
      </c>
      <c r="AP249" s="95">
        <v>40873</v>
      </c>
      <c r="AQ249" s="96">
        <v>6</v>
      </c>
      <c r="AR249" s="97">
        <v>0.20500872993745312</v>
      </c>
      <c r="AT249" s="95">
        <v>40873</v>
      </c>
      <c r="AU249" s="96">
        <v>7</v>
      </c>
      <c r="AV249" s="97">
        <v>0.20390605691210326</v>
      </c>
      <c r="AX249" s="95">
        <v>40873</v>
      </c>
      <c r="AY249" s="96">
        <v>8</v>
      </c>
      <c r="AZ249" s="97">
        <v>0.25813844452772977</v>
      </c>
      <c r="BB249" s="95">
        <v>40873</v>
      </c>
      <c r="BC249" s="96">
        <v>9</v>
      </c>
      <c r="BD249" s="97">
        <v>0.25590377448258173</v>
      </c>
    </row>
    <row r="250" spans="1:56" x14ac:dyDescent="0.2">
      <c r="A250" s="52">
        <v>63765</v>
      </c>
      <c r="B250" s="95">
        <v>40874</v>
      </c>
      <c r="C250" s="95"/>
      <c r="D250" s="96">
        <v>1</v>
      </c>
      <c r="E250" s="98">
        <v>0</v>
      </c>
      <c r="F250" s="98">
        <v>0</v>
      </c>
      <c r="G250" s="98">
        <v>0</v>
      </c>
      <c r="H250" s="98">
        <v>0</v>
      </c>
      <c r="I250" s="98">
        <v>0</v>
      </c>
      <c r="J250" s="98">
        <v>25137.439999999999</v>
      </c>
      <c r="K250" s="98">
        <f t="shared" si="27"/>
        <v>0</v>
      </c>
      <c r="L250" s="98">
        <f t="shared" si="28"/>
        <v>0</v>
      </c>
      <c r="M250" s="98">
        <f t="shared" si="29"/>
        <v>0</v>
      </c>
      <c r="N250" s="98">
        <f t="shared" si="30"/>
        <v>25093.186591900256</v>
      </c>
      <c r="O250" s="98">
        <f t="shared" si="31"/>
        <v>50230.626591900254</v>
      </c>
      <c r="P250" s="98">
        <v>0</v>
      </c>
      <c r="Q250" s="97">
        <f t="shared" si="26"/>
        <v>0.17209743831858842</v>
      </c>
      <c r="R250" s="97">
        <f t="shared" si="32"/>
        <v>0.17209743831858842</v>
      </c>
      <c r="S250" s="68">
        <v>291873.18</v>
      </c>
      <c r="T250" s="68">
        <v>0</v>
      </c>
      <c r="U250" s="68">
        <v>0</v>
      </c>
      <c r="V250" s="68">
        <v>0</v>
      </c>
      <c r="W250" s="68">
        <v>0</v>
      </c>
      <c r="X250" s="68">
        <v>291873.18</v>
      </c>
      <c r="Z250" s="95">
        <v>40874</v>
      </c>
      <c r="AA250" s="96">
        <v>2</v>
      </c>
      <c r="AB250" s="97">
        <v>0.13567343240876187</v>
      </c>
      <c r="AD250" s="95">
        <v>40874</v>
      </c>
      <c r="AE250" s="96">
        <v>3</v>
      </c>
      <c r="AF250" s="97">
        <v>0.1349827319242905</v>
      </c>
      <c r="AH250" s="95">
        <v>40874</v>
      </c>
      <c r="AI250" s="96">
        <v>4</v>
      </c>
      <c r="AJ250" s="97">
        <v>0.16991901808164439</v>
      </c>
      <c r="AL250" s="75">
        <v>40874</v>
      </c>
      <c r="AM250" s="85">
        <v>5</v>
      </c>
      <c r="AN250" s="76">
        <v>0.2010353350640097</v>
      </c>
      <c r="AP250" s="95">
        <v>40874</v>
      </c>
      <c r="AQ250" s="96">
        <v>6</v>
      </c>
      <c r="AR250" s="97">
        <v>0.20500872993745312</v>
      </c>
      <c r="AT250" s="95">
        <v>40874</v>
      </c>
      <c r="AU250" s="96">
        <v>7</v>
      </c>
      <c r="AV250" s="97">
        <v>0.20390605691210326</v>
      </c>
      <c r="AX250" s="95">
        <v>40874</v>
      </c>
      <c r="AY250" s="96">
        <v>8</v>
      </c>
      <c r="AZ250" s="97">
        <v>0.25813844452772977</v>
      </c>
      <c r="BB250" s="95">
        <v>40874</v>
      </c>
      <c r="BC250" s="96">
        <v>9</v>
      </c>
      <c r="BD250" s="97">
        <v>0.25590377448258173</v>
      </c>
    </row>
    <row r="251" spans="1:56" x14ac:dyDescent="0.2">
      <c r="A251" s="52">
        <v>63765</v>
      </c>
      <c r="B251" s="95">
        <v>40875</v>
      </c>
      <c r="C251" s="95"/>
      <c r="D251" s="96">
        <v>1</v>
      </c>
      <c r="E251" s="98">
        <v>0</v>
      </c>
      <c r="F251" s="98">
        <v>0</v>
      </c>
      <c r="G251" s="98">
        <v>0</v>
      </c>
      <c r="H251" s="98">
        <v>-343.52</v>
      </c>
      <c r="I251" s="98">
        <v>-343.52</v>
      </c>
      <c r="J251" s="98">
        <v>24793.919999999998</v>
      </c>
      <c r="K251" s="98">
        <f t="shared" si="27"/>
        <v>0</v>
      </c>
      <c r="L251" s="98">
        <f t="shared" si="28"/>
        <v>0</v>
      </c>
      <c r="M251" s="98">
        <f t="shared" si="29"/>
        <v>0</v>
      </c>
      <c r="N251" s="98">
        <f t="shared" si="30"/>
        <v>25093.186591900256</v>
      </c>
      <c r="O251" s="98">
        <f t="shared" si="31"/>
        <v>49887.106591900258</v>
      </c>
      <c r="P251" s="98">
        <v>0</v>
      </c>
      <c r="Q251" s="97">
        <f t="shared" si="26"/>
        <v>0.17092048879551133</v>
      </c>
      <c r="R251" s="97">
        <f t="shared" si="32"/>
        <v>0.17092048879551133</v>
      </c>
      <c r="S251" s="68">
        <v>291873.18</v>
      </c>
      <c r="T251" s="68">
        <v>0</v>
      </c>
      <c r="U251" s="68">
        <v>0</v>
      </c>
      <c r="V251" s="68">
        <v>0</v>
      </c>
      <c r="W251" s="68">
        <v>0</v>
      </c>
      <c r="X251" s="68">
        <v>291873.18</v>
      </c>
      <c r="Z251" s="95">
        <v>40875</v>
      </c>
      <c r="AA251" s="96">
        <v>2</v>
      </c>
      <c r="AB251" s="97">
        <v>0.13411552566183324</v>
      </c>
      <c r="AD251" s="95">
        <v>40875</v>
      </c>
      <c r="AE251" s="96">
        <v>3</v>
      </c>
      <c r="AF251" s="97">
        <v>0.13343920866702677</v>
      </c>
      <c r="AH251" s="95">
        <v>40875</v>
      </c>
      <c r="AI251" s="96">
        <v>4</v>
      </c>
      <c r="AJ251" s="97">
        <v>0.1687592977637988</v>
      </c>
      <c r="AL251" s="75">
        <v>40875</v>
      </c>
      <c r="AM251" s="85">
        <v>5</v>
      </c>
      <c r="AN251" s="76">
        <v>0.20031937505902067</v>
      </c>
      <c r="AP251" s="95">
        <v>40875</v>
      </c>
      <c r="AQ251" s="96">
        <v>6</v>
      </c>
      <c r="AR251" s="97">
        <v>0.20265688568103182</v>
      </c>
      <c r="AT251" s="95">
        <v>40875</v>
      </c>
      <c r="AU251" s="96">
        <v>7</v>
      </c>
      <c r="AV251" s="97">
        <v>0.20161668067097516</v>
      </c>
      <c r="AX251" s="95">
        <v>40875</v>
      </c>
      <c r="AY251" s="96">
        <v>8</v>
      </c>
      <c r="AZ251" s="97">
        <v>0.25635091676577154</v>
      </c>
      <c r="BB251" s="95">
        <v>40875</v>
      </c>
      <c r="BC251" s="96">
        <v>9</v>
      </c>
      <c r="BD251" s="97">
        <v>0.25416893232354332</v>
      </c>
    </row>
    <row r="252" spans="1:56" x14ac:dyDescent="0.2">
      <c r="A252" s="52">
        <v>63765</v>
      </c>
      <c r="B252" s="95">
        <v>40876</v>
      </c>
      <c r="C252" s="95"/>
      <c r="D252" s="96">
        <v>1</v>
      </c>
      <c r="E252" s="98">
        <v>0</v>
      </c>
      <c r="F252" s="98">
        <v>0</v>
      </c>
      <c r="G252" s="98">
        <v>0</v>
      </c>
      <c r="H252" s="98">
        <v>-116.49</v>
      </c>
      <c r="I252" s="98">
        <v>-116.49</v>
      </c>
      <c r="J252" s="98">
        <v>24677.43</v>
      </c>
      <c r="K252" s="98">
        <f t="shared" si="27"/>
        <v>0</v>
      </c>
      <c r="L252" s="98">
        <f t="shared" si="28"/>
        <v>0</v>
      </c>
      <c r="M252" s="98">
        <f t="shared" si="29"/>
        <v>0</v>
      </c>
      <c r="N252" s="98">
        <f t="shared" si="30"/>
        <v>25093.186591900256</v>
      </c>
      <c r="O252" s="98">
        <f t="shared" si="31"/>
        <v>49770.616591900252</v>
      </c>
      <c r="P252" s="98">
        <v>0</v>
      </c>
      <c r="Q252" s="97">
        <f t="shared" si="26"/>
        <v>0.17052137709912316</v>
      </c>
      <c r="R252" s="97">
        <f t="shared" si="32"/>
        <v>0.17052137709912316</v>
      </c>
      <c r="S252" s="68">
        <v>291873.18</v>
      </c>
      <c r="T252" s="68">
        <v>0</v>
      </c>
      <c r="U252" s="68">
        <v>0</v>
      </c>
      <c r="V252" s="68">
        <v>0</v>
      </c>
      <c r="W252" s="68">
        <v>0</v>
      </c>
      <c r="X252" s="68">
        <v>291873.18</v>
      </c>
      <c r="Z252" s="95">
        <v>40876</v>
      </c>
      <c r="AA252" s="96">
        <v>2</v>
      </c>
      <c r="AB252" s="97">
        <v>0.13358713107733219</v>
      </c>
      <c r="AD252" s="95">
        <v>40876</v>
      </c>
      <c r="AE252" s="96">
        <v>3</v>
      </c>
      <c r="AF252" s="97">
        <v>0.13291571789500731</v>
      </c>
      <c r="AH252" s="95">
        <v>40876</v>
      </c>
      <c r="AI252" s="96">
        <v>4</v>
      </c>
      <c r="AJ252" s="97">
        <v>0.16836604114906542</v>
      </c>
      <c r="AL252" s="75">
        <v>40876</v>
      </c>
      <c r="AM252" s="85">
        <v>5</v>
      </c>
      <c r="AN252" s="76">
        <v>0.20007657052515396</v>
      </c>
      <c r="AP252" s="95">
        <v>40876</v>
      </c>
      <c r="AQ252" s="96">
        <v>6</v>
      </c>
      <c r="AR252" s="97">
        <v>0.20186003310032391</v>
      </c>
      <c r="AT252" s="95">
        <v>40876</v>
      </c>
      <c r="AU252" s="96">
        <v>7</v>
      </c>
      <c r="AV252" s="97">
        <v>0.20083829274899159</v>
      </c>
      <c r="AX252" s="95">
        <v>40876</v>
      </c>
      <c r="AY252" s="96">
        <v>8</v>
      </c>
      <c r="AZ252" s="97">
        <v>0.25574764278356188</v>
      </c>
      <c r="BB252" s="95">
        <v>40876</v>
      </c>
      <c r="BC252" s="96">
        <v>9</v>
      </c>
      <c r="BD252" s="97">
        <v>0.25357543369018803</v>
      </c>
    </row>
    <row r="253" spans="1:56" x14ac:dyDescent="0.2">
      <c r="A253" s="52">
        <v>63765</v>
      </c>
      <c r="B253" s="95">
        <v>40877</v>
      </c>
      <c r="C253" s="95"/>
      <c r="D253" s="96">
        <v>1</v>
      </c>
      <c r="E253" s="98">
        <v>0</v>
      </c>
      <c r="F253" s="98">
        <v>0</v>
      </c>
      <c r="G253" s="98">
        <v>0</v>
      </c>
      <c r="H253" s="98">
        <v>-117.12</v>
      </c>
      <c r="I253" s="98">
        <v>-117.12</v>
      </c>
      <c r="J253" s="98">
        <v>24560.31</v>
      </c>
      <c r="K253" s="98">
        <f t="shared" si="27"/>
        <v>0</v>
      </c>
      <c r="L253" s="98">
        <f t="shared" si="28"/>
        <v>0</v>
      </c>
      <c r="M253" s="98">
        <f t="shared" si="29"/>
        <v>0</v>
      </c>
      <c r="N253" s="98">
        <f t="shared" si="30"/>
        <v>25093.186591900256</v>
      </c>
      <c r="O253" s="98">
        <f t="shared" si="31"/>
        <v>49653.496591900257</v>
      </c>
      <c r="P253" s="98">
        <v>0</v>
      </c>
      <c r="Q253" s="97">
        <f t="shared" si="26"/>
        <v>0.17012010693103169</v>
      </c>
      <c r="R253" s="97">
        <f t="shared" si="32"/>
        <v>0.17012010693103169</v>
      </c>
      <c r="S253" s="68">
        <v>291873.18</v>
      </c>
      <c r="T253" s="68">
        <v>0</v>
      </c>
      <c r="U253" s="68">
        <v>0</v>
      </c>
      <c r="V253" s="68">
        <v>0</v>
      </c>
      <c r="W253" s="68">
        <v>0</v>
      </c>
      <c r="X253" s="68">
        <v>291873.18</v>
      </c>
      <c r="Z253" s="95">
        <v>40877</v>
      </c>
      <c r="AA253" s="96">
        <v>2</v>
      </c>
      <c r="AB253" s="97">
        <v>0.1330556191206512</v>
      </c>
      <c r="AD253" s="95">
        <v>40877</v>
      </c>
      <c r="AE253" s="96">
        <v>3</v>
      </c>
      <c r="AF253" s="97">
        <v>0.13238946855791439</v>
      </c>
      <c r="AH253" s="95">
        <v>40877</v>
      </c>
      <c r="AI253" s="96">
        <v>4</v>
      </c>
      <c r="AJ253" s="97">
        <v>0.16797065862477337</v>
      </c>
      <c r="AL253" s="75">
        <v>40877</v>
      </c>
      <c r="AM253" s="85">
        <v>5</v>
      </c>
      <c r="AN253" s="76">
        <v>0.19983246554048256</v>
      </c>
      <c r="AP253" s="95">
        <v>40877</v>
      </c>
      <c r="AQ253" s="96">
        <v>6</v>
      </c>
      <c r="AR253" s="97">
        <v>0.20105834133390324</v>
      </c>
      <c r="AT253" s="95">
        <v>40877</v>
      </c>
      <c r="AU253" s="96">
        <v>7</v>
      </c>
      <c r="AV253" s="97">
        <v>0.20001411730218549</v>
      </c>
      <c r="AX253" s="95">
        <v>40877</v>
      </c>
      <c r="AY253" s="96">
        <v>8</v>
      </c>
      <c r="AZ253" s="97">
        <v>0.2551423723072026</v>
      </c>
      <c r="BB253" s="95">
        <v>40877</v>
      </c>
      <c r="BC253" s="96">
        <v>9</v>
      </c>
      <c r="BD253" s="97">
        <v>0.25298193505683281</v>
      </c>
    </row>
    <row r="254" spans="1:56" x14ac:dyDescent="0.2">
      <c r="A254" s="52">
        <v>63765</v>
      </c>
      <c r="B254" s="95">
        <v>40878</v>
      </c>
      <c r="C254" s="95"/>
      <c r="D254" s="96">
        <v>1</v>
      </c>
      <c r="E254" s="98">
        <v>220.14</v>
      </c>
      <c r="F254" s="98">
        <v>-44.03</v>
      </c>
      <c r="G254" s="98">
        <v>0</v>
      </c>
      <c r="H254" s="98">
        <v>-117.6</v>
      </c>
      <c r="I254" s="98">
        <v>58.51</v>
      </c>
      <c r="J254" s="98">
        <v>24618.82</v>
      </c>
      <c r="K254" s="98">
        <f t="shared" si="27"/>
        <v>0</v>
      </c>
      <c r="L254" s="98">
        <f t="shared" si="28"/>
        <v>0</v>
      </c>
      <c r="M254" s="98">
        <f t="shared" si="29"/>
        <v>0</v>
      </c>
      <c r="N254" s="98">
        <f t="shared" si="30"/>
        <v>25093.186591900256</v>
      </c>
      <c r="O254" s="98">
        <f t="shared" si="31"/>
        <v>49712.006591900252</v>
      </c>
      <c r="P254" s="98">
        <v>0</v>
      </c>
      <c r="Q254" s="97">
        <f t="shared" si="26"/>
        <v>0.17032057070779938</v>
      </c>
      <c r="R254" s="97">
        <f t="shared" si="32"/>
        <v>0.17032057070779938</v>
      </c>
      <c r="S254" s="68">
        <v>291873.18</v>
      </c>
      <c r="T254" s="68">
        <v>0</v>
      </c>
      <c r="U254" s="68">
        <v>0</v>
      </c>
      <c r="V254" s="68">
        <v>0</v>
      </c>
      <c r="W254" s="68">
        <v>0</v>
      </c>
      <c r="X254" s="68">
        <v>291873.18</v>
      </c>
      <c r="Z254" s="95">
        <v>40878</v>
      </c>
      <c r="AA254" s="96">
        <v>2</v>
      </c>
      <c r="AB254" s="97">
        <v>0.13312186327947509</v>
      </c>
      <c r="AD254" s="95">
        <v>40878</v>
      </c>
      <c r="AE254" s="96">
        <v>3</v>
      </c>
      <c r="AF254" s="97">
        <v>0.13245461313311097</v>
      </c>
      <c r="AH254" s="95">
        <v>40878</v>
      </c>
      <c r="AI254" s="96">
        <v>4</v>
      </c>
      <c r="AJ254" s="97">
        <v>0.16816822159927361</v>
      </c>
      <c r="AL254" s="75">
        <v>40878</v>
      </c>
      <c r="AM254" s="85">
        <v>5</v>
      </c>
      <c r="AN254" s="76">
        <v>0.20016693499144531</v>
      </c>
      <c r="AP254" s="95">
        <v>40878</v>
      </c>
      <c r="AQ254" s="96">
        <v>6</v>
      </c>
      <c r="AR254" s="97">
        <v>0.20115835117196779</v>
      </c>
      <c r="AT254" s="95">
        <v>40878</v>
      </c>
      <c r="AU254" s="96">
        <v>7</v>
      </c>
      <c r="AV254" s="97">
        <v>0.20010569235183062</v>
      </c>
      <c r="AX254" s="95">
        <v>40878</v>
      </c>
      <c r="AY254" s="96">
        <v>8</v>
      </c>
      <c r="AZ254" s="97">
        <v>0.25544351017477002</v>
      </c>
      <c r="BB254" s="95">
        <v>40878</v>
      </c>
      <c r="BC254" s="96">
        <v>9</v>
      </c>
      <c r="BD254" s="97">
        <v>0.25325585750299673</v>
      </c>
    </row>
    <row r="255" spans="1:56" x14ac:dyDescent="0.2">
      <c r="A255" s="52">
        <v>63765</v>
      </c>
      <c r="B255" s="95">
        <v>40879</v>
      </c>
      <c r="C255" s="95"/>
      <c r="D255" s="96">
        <v>1</v>
      </c>
      <c r="E255" s="98">
        <v>0</v>
      </c>
      <c r="F255" s="98">
        <v>0</v>
      </c>
      <c r="G255" s="98">
        <v>0</v>
      </c>
      <c r="H255" s="98">
        <v>-119.54</v>
      </c>
      <c r="I255" s="98">
        <v>-119.54</v>
      </c>
      <c r="J255" s="98">
        <v>24499.279999999999</v>
      </c>
      <c r="K255" s="98">
        <f t="shared" si="27"/>
        <v>0</v>
      </c>
      <c r="L255" s="98">
        <f t="shared" si="28"/>
        <v>0</v>
      </c>
      <c r="M255" s="98">
        <f t="shared" si="29"/>
        <v>0</v>
      </c>
      <c r="N255" s="98">
        <f t="shared" si="30"/>
        <v>25093.186591900256</v>
      </c>
      <c r="O255" s="98">
        <f t="shared" si="31"/>
        <v>49592.466591900258</v>
      </c>
      <c r="P255" s="98">
        <v>0</v>
      </c>
      <c r="Q255" s="97">
        <f t="shared" si="26"/>
        <v>0.16991100926745054</v>
      </c>
      <c r="R255" s="97">
        <f t="shared" si="32"/>
        <v>0.16991100926745054</v>
      </c>
      <c r="S255" s="68">
        <v>291873.18</v>
      </c>
      <c r="T255" s="68">
        <v>0</v>
      </c>
      <c r="U255" s="68">
        <v>0</v>
      </c>
      <c r="V255" s="68">
        <v>0</v>
      </c>
      <c r="W255" s="68">
        <v>0</v>
      </c>
      <c r="X255" s="68">
        <v>291873.18</v>
      </c>
      <c r="Z255" s="95">
        <v>40879</v>
      </c>
      <c r="AA255" s="96">
        <v>2</v>
      </c>
      <c r="AB255" s="97">
        <v>0.13257944052016427</v>
      </c>
      <c r="AD255" s="95">
        <v>40879</v>
      </c>
      <c r="AE255" s="96">
        <v>3</v>
      </c>
      <c r="AF255" s="97">
        <v>0.13191754173303749</v>
      </c>
      <c r="AH255" s="95">
        <v>40879</v>
      </c>
      <c r="AI255" s="96">
        <v>4</v>
      </c>
      <c r="AJ255" s="97">
        <v>0.16776462866565167</v>
      </c>
      <c r="AL255" s="75">
        <v>40879</v>
      </c>
      <c r="AM255" s="85">
        <v>5</v>
      </c>
      <c r="AN255" s="76">
        <v>0.19991775062831862</v>
      </c>
      <c r="AP255" s="95">
        <v>40879</v>
      </c>
      <c r="AQ255" s="96">
        <v>6</v>
      </c>
      <c r="AR255" s="97">
        <v>0.20033891572460016</v>
      </c>
      <c r="AT255" s="95">
        <v>40879</v>
      </c>
      <c r="AU255" s="96">
        <v>7</v>
      </c>
      <c r="AV255" s="97">
        <v>0.19928151690502452</v>
      </c>
      <c r="AX255" s="95">
        <v>40879</v>
      </c>
      <c r="AY255" s="96">
        <v>8</v>
      </c>
      <c r="AZ255" s="97">
        <v>0.25483025372181228</v>
      </c>
      <c r="BB255" s="95">
        <v>40879</v>
      </c>
      <c r="BC255" s="96">
        <v>9</v>
      </c>
      <c r="BD255" s="97">
        <v>0.25261670512861412</v>
      </c>
    </row>
    <row r="256" spans="1:56" x14ac:dyDescent="0.2">
      <c r="A256" s="52">
        <v>63765</v>
      </c>
      <c r="B256" s="95">
        <v>40880</v>
      </c>
      <c r="C256" s="95"/>
      <c r="D256" s="96">
        <v>1</v>
      </c>
      <c r="E256" s="98">
        <v>0</v>
      </c>
      <c r="F256" s="98">
        <v>0</v>
      </c>
      <c r="G256" s="98">
        <v>0</v>
      </c>
      <c r="H256" s="98">
        <v>0</v>
      </c>
      <c r="I256" s="98">
        <v>0</v>
      </c>
      <c r="J256" s="98">
        <v>24499.279999999999</v>
      </c>
      <c r="K256" s="98">
        <f t="shared" si="27"/>
        <v>0</v>
      </c>
      <c r="L256" s="98">
        <f t="shared" si="28"/>
        <v>0</v>
      </c>
      <c r="M256" s="98">
        <f t="shared" si="29"/>
        <v>0</v>
      </c>
      <c r="N256" s="98">
        <f t="shared" si="30"/>
        <v>25093.186591900256</v>
      </c>
      <c r="O256" s="98">
        <f t="shared" si="31"/>
        <v>49592.466591900258</v>
      </c>
      <c r="P256" s="98">
        <v>0</v>
      </c>
      <c r="Q256" s="97">
        <f t="shared" si="26"/>
        <v>0.16991100926745054</v>
      </c>
      <c r="R256" s="97">
        <f t="shared" si="32"/>
        <v>0.16991100926745054</v>
      </c>
      <c r="S256" s="68">
        <v>291873.18</v>
      </c>
      <c r="T256" s="68">
        <v>0</v>
      </c>
      <c r="U256" s="68">
        <v>0</v>
      </c>
      <c r="V256" s="68">
        <v>0</v>
      </c>
      <c r="W256" s="68">
        <v>0</v>
      </c>
      <c r="X256" s="68">
        <v>291873.18</v>
      </c>
      <c r="Z256" s="95">
        <v>40880</v>
      </c>
      <c r="AA256" s="96">
        <v>2</v>
      </c>
      <c r="AB256" s="97">
        <v>0.13257944052016427</v>
      </c>
      <c r="AD256" s="95">
        <v>40880</v>
      </c>
      <c r="AE256" s="96">
        <v>3</v>
      </c>
      <c r="AF256" s="97">
        <v>0.13191754173303749</v>
      </c>
      <c r="AH256" s="95">
        <v>40880</v>
      </c>
      <c r="AI256" s="96">
        <v>4</v>
      </c>
      <c r="AJ256" s="97">
        <v>0.16776462866565167</v>
      </c>
      <c r="AL256" s="75">
        <v>40880</v>
      </c>
      <c r="AM256" s="85">
        <v>5</v>
      </c>
      <c r="AN256" s="76">
        <v>0.19991775062831862</v>
      </c>
      <c r="AP256" s="95">
        <v>40880</v>
      </c>
      <c r="AQ256" s="96">
        <v>6</v>
      </c>
      <c r="AR256" s="97">
        <v>0.20033891572460016</v>
      </c>
      <c r="AT256" s="95">
        <v>40880</v>
      </c>
      <c r="AU256" s="96">
        <v>7</v>
      </c>
      <c r="AV256" s="97">
        <v>0.19928151690502452</v>
      </c>
      <c r="AX256" s="95">
        <v>40880</v>
      </c>
      <c r="AY256" s="96">
        <v>8</v>
      </c>
      <c r="AZ256" s="97">
        <v>0.25483025372181228</v>
      </c>
      <c r="BB256" s="95">
        <v>40880</v>
      </c>
      <c r="BC256" s="96">
        <v>9</v>
      </c>
      <c r="BD256" s="97">
        <v>0.25261670512861412</v>
      </c>
    </row>
    <row r="257" spans="1:56" x14ac:dyDescent="0.2">
      <c r="A257" s="52">
        <v>63765</v>
      </c>
      <c r="B257" s="95">
        <v>40881</v>
      </c>
      <c r="C257" s="95"/>
      <c r="D257" s="96">
        <v>1</v>
      </c>
      <c r="E257" s="98">
        <v>0</v>
      </c>
      <c r="F257" s="98">
        <v>0</v>
      </c>
      <c r="G257" s="98">
        <v>0</v>
      </c>
      <c r="H257" s="98">
        <v>0</v>
      </c>
      <c r="I257" s="98">
        <v>0</v>
      </c>
      <c r="J257" s="98">
        <v>24499.279999999999</v>
      </c>
      <c r="K257" s="98">
        <f t="shared" si="27"/>
        <v>0</v>
      </c>
      <c r="L257" s="98">
        <f t="shared" si="28"/>
        <v>0</v>
      </c>
      <c r="M257" s="98">
        <f t="shared" si="29"/>
        <v>0</v>
      </c>
      <c r="N257" s="98">
        <f t="shared" si="30"/>
        <v>25093.186591900256</v>
      </c>
      <c r="O257" s="98">
        <f t="shared" si="31"/>
        <v>49592.466591900258</v>
      </c>
      <c r="P257" s="98">
        <v>0</v>
      </c>
      <c r="Q257" s="97">
        <f t="shared" si="26"/>
        <v>0.16991100926745054</v>
      </c>
      <c r="R257" s="97">
        <f t="shared" si="32"/>
        <v>0.16991100926745054</v>
      </c>
      <c r="S257" s="68">
        <v>291873.18</v>
      </c>
      <c r="T257" s="68">
        <v>0</v>
      </c>
      <c r="U257" s="68">
        <v>0</v>
      </c>
      <c r="V257" s="68">
        <v>0</v>
      </c>
      <c r="W257" s="68">
        <v>0</v>
      </c>
      <c r="X257" s="68">
        <v>291873.18</v>
      </c>
      <c r="Z257" s="95">
        <v>40881</v>
      </c>
      <c r="AA257" s="96">
        <v>2</v>
      </c>
      <c r="AB257" s="97">
        <v>0.13257944052016427</v>
      </c>
      <c r="AD257" s="95">
        <v>40881</v>
      </c>
      <c r="AE257" s="96">
        <v>3</v>
      </c>
      <c r="AF257" s="97">
        <v>0.13191754173303749</v>
      </c>
      <c r="AH257" s="95">
        <v>40881</v>
      </c>
      <c r="AI257" s="96">
        <v>4</v>
      </c>
      <c r="AJ257" s="97">
        <v>0.16776462866565167</v>
      </c>
      <c r="AL257" s="75">
        <v>40881</v>
      </c>
      <c r="AM257" s="85">
        <v>5</v>
      </c>
      <c r="AN257" s="76">
        <v>0.19991775062831862</v>
      </c>
      <c r="AP257" s="95">
        <v>40881</v>
      </c>
      <c r="AQ257" s="96">
        <v>6</v>
      </c>
      <c r="AR257" s="97">
        <v>0.20033891572460016</v>
      </c>
      <c r="AT257" s="95">
        <v>40881</v>
      </c>
      <c r="AU257" s="96">
        <v>7</v>
      </c>
      <c r="AV257" s="97">
        <v>0.19928151690502452</v>
      </c>
      <c r="AX257" s="95">
        <v>40881</v>
      </c>
      <c r="AY257" s="96">
        <v>8</v>
      </c>
      <c r="AZ257" s="97">
        <v>0.25483025372181228</v>
      </c>
      <c r="BB257" s="95">
        <v>40881</v>
      </c>
      <c r="BC257" s="96">
        <v>9</v>
      </c>
      <c r="BD257" s="97">
        <v>0.25261670512861412</v>
      </c>
    </row>
    <row r="258" spans="1:56" x14ac:dyDescent="0.2">
      <c r="A258" s="52">
        <v>63765</v>
      </c>
      <c r="B258" s="95">
        <v>40882</v>
      </c>
      <c r="C258" s="95"/>
      <c r="D258" s="96">
        <v>1</v>
      </c>
      <c r="E258" s="98">
        <v>0</v>
      </c>
      <c r="F258" s="98">
        <v>0</v>
      </c>
      <c r="G258" s="98">
        <v>0</v>
      </c>
      <c r="H258" s="98">
        <v>-361.58</v>
      </c>
      <c r="I258" s="98">
        <v>-361.58</v>
      </c>
      <c r="J258" s="98">
        <v>24137.7</v>
      </c>
      <c r="K258" s="98">
        <f t="shared" si="27"/>
        <v>0</v>
      </c>
      <c r="L258" s="98">
        <f t="shared" si="28"/>
        <v>0</v>
      </c>
      <c r="M258" s="98">
        <f t="shared" si="29"/>
        <v>0</v>
      </c>
      <c r="N258" s="98">
        <f t="shared" si="30"/>
        <v>25093.186591900256</v>
      </c>
      <c r="O258" s="98">
        <f t="shared" si="31"/>
        <v>49230.886591900256</v>
      </c>
      <c r="P258" s="98">
        <v>0</v>
      </c>
      <c r="Q258" s="97">
        <f t="shared" si="26"/>
        <v>0.16867218355554373</v>
      </c>
      <c r="R258" s="97">
        <f t="shared" si="32"/>
        <v>0.16867218355554373</v>
      </c>
      <c r="S258" s="68">
        <v>291873.18</v>
      </c>
      <c r="T258" s="68">
        <v>0</v>
      </c>
      <c r="U258" s="68">
        <v>0</v>
      </c>
      <c r="V258" s="68">
        <v>0</v>
      </c>
      <c r="W258" s="68">
        <v>0</v>
      </c>
      <c r="X258" s="68">
        <v>291873.18</v>
      </c>
      <c r="Z258" s="95">
        <v>40882</v>
      </c>
      <c r="AA258" s="96">
        <v>2</v>
      </c>
      <c r="AB258" s="97">
        <v>0.13093970275351205</v>
      </c>
      <c r="AD258" s="95">
        <v>40882</v>
      </c>
      <c r="AE258" s="96">
        <v>3</v>
      </c>
      <c r="AF258" s="97">
        <v>0.13029295910207639</v>
      </c>
      <c r="AH258" s="95">
        <v>40882</v>
      </c>
      <c r="AI258" s="96">
        <v>4</v>
      </c>
      <c r="AJ258" s="97">
        <v>0.16654395338925437</v>
      </c>
      <c r="AL258" s="75">
        <v>40882</v>
      </c>
      <c r="AM258" s="85">
        <v>5</v>
      </c>
      <c r="AN258" s="76">
        <v>0.19916408004845765</v>
      </c>
      <c r="AP258" s="95">
        <v>40882</v>
      </c>
      <c r="AQ258" s="96">
        <v>6</v>
      </c>
      <c r="AR258" s="97">
        <v>0.19786447876345456</v>
      </c>
      <c r="AT258" s="95">
        <v>40882</v>
      </c>
      <c r="AU258" s="96">
        <v>7</v>
      </c>
      <c r="AV258" s="97">
        <v>0.19685477808942872</v>
      </c>
      <c r="AX258" s="95">
        <v>40882</v>
      </c>
      <c r="AY258" s="96">
        <v>8</v>
      </c>
      <c r="AZ258" s="97">
        <v>0.25297950364511612</v>
      </c>
      <c r="BB258" s="95">
        <v>40882</v>
      </c>
      <c r="BC258" s="96">
        <v>9</v>
      </c>
      <c r="BD258" s="97">
        <v>0.25079055548752105</v>
      </c>
    </row>
    <row r="259" spans="1:56" x14ac:dyDescent="0.2">
      <c r="A259" s="52">
        <v>63765</v>
      </c>
      <c r="B259" s="95">
        <v>40883</v>
      </c>
      <c r="C259" s="95"/>
      <c r="D259" s="96">
        <v>1</v>
      </c>
      <c r="E259" s="98">
        <v>0</v>
      </c>
      <c r="F259" s="98">
        <v>0</v>
      </c>
      <c r="G259" s="98">
        <v>0</v>
      </c>
      <c r="H259" s="98">
        <v>-120.53</v>
      </c>
      <c r="I259" s="98">
        <v>-120.53</v>
      </c>
      <c r="J259" s="98">
        <v>24017.17</v>
      </c>
      <c r="K259" s="98">
        <f t="shared" si="27"/>
        <v>0</v>
      </c>
      <c r="L259" s="98">
        <f t="shared" si="28"/>
        <v>0</v>
      </c>
      <c r="M259" s="98">
        <f t="shared" si="29"/>
        <v>0</v>
      </c>
      <c r="N259" s="98">
        <f t="shared" si="30"/>
        <v>25093.186591900256</v>
      </c>
      <c r="O259" s="98">
        <f t="shared" si="31"/>
        <v>49110.356591900258</v>
      </c>
      <c r="P259" s="98">
        <v>0</v>
      </c>
      <c r="Q259" s="97">
        <f t="shared" si="26"/>
        <v>0.1682592302310896</v>
      </c>
      <c r="R259" s="97">
        <f t="shared" si="32"/>
        <v>0.1682592302310896</v>
      </c>
      <c r="S259" s="68">
        <v>291873.18</v>
      </c>
      <c r="T259" s="68">
        <v>0</v>
      </c>
      <c r="U259" s="68">
        <v>0</v>
      </c>
      <c r="V259" s="68">
        <v>0</v>
      </c>
      <c r="W259" s="68">
        <v>0</v>
      </c>
      <c r="X259" s="68">
        <v>291873.18</v>
      </c>
      <c r="Z259" s="95">
        <v>40883</v>
      </c>
      <c r="AA259" s="96">
        <v>2</v>
      </c>
      <c r="AB259" s="97">
        <v>0.13039260393593133</v>
      </c>
      <c r="AD259" s="95">
        <v>40883</v>
      </c>
      <c r="AE259" s="96">
        <v>3</v>
      </c>
      <c r="AF259" s="97">
        <v>0.12975143155842267</v>
      </c>
      <c r="AH259" s="95">
        <v>40883</v>
      </c>
      <c r="AI259" s="96">
        <v>4</v>
      </c>
      <c r="AJ259" s="97">
        <v>0.16613702497684216</v>
      </c>
      <c r="AL259" s="75">
        <v>40883</v>
      </c>
      <c r="AM259" s="85">
        <v>5</v>
      </c>
      <c r="AN259" s="76">
        <v>0.19891283445206703</v>
      </c>
      <c r="AP259" s="95">
        <v>40883</v>
      </c>
      <c r="AQ259" s="96">
        <v>6</v>
      </c>
      <c r="AR259" s="97">
        <v>0.19703859106846988</v>
      </c>
      <c r="AT259" s="95">
        <v>40883</v>
      </c>
      <c r="AU259" s="96">
        <v>7</v>
      </c>
      <c r="AV259" s="97">
        <v>0.19603060264262262</v>
      </c>
      <c r="AX259" s="95">
        <v>40883</v>
      </c>
      <c r="AY259" s="96">
        <v>8</v>
      </c>
      <c r="AZ259" s="97">
        <v>0.25236258695288405</v>
      </c>
      <c r="BB259" s="95">
        <v>40883</v>
      </c>
      <c r="BC259" s="96">
        <v>9</v>
      </c>
      <c r="BD259" s="97">
        <v>0.25019705685416577</v>
      </c>
    </row>
    <row r="260" spans="1:56" x14ac:dyDescent="0.2">
      <c r="A260" s="52">
        <v>63765</v>
      </c>
      <c r="B260" s="95">
        <v>40884</v>
      </c>
      <c r="C260" s="95"/>
      <c r="D260" s="96">
        <v>1</v>
      </c>
      <c r="E260" s="98">
        <v>0</v>
      </c>
      <c r="F260" s="98">
        <v>0</v>
      </c>
      <c r="G260" s="98">
        <v>0</v>
      </c>
      <c r="H260" s="98">
        <v>-119.96</v>
      </c>
      <c r="I260" s="98">
        <v>-119.96</v>
      </c>
      <c r="J260" s="98">
        <v>23897.21</v>
      </c>
      <c r="K260" s="98">
        <f t="shared" si="27"/>
        <v>0</v>
      </c>
      <c r="L260" s="98">
        <f t="shared" si="28"/>
        <v>0</v>
      </c>
      <c r="M260" s="98">
        <f t="shared" si="29"/>
        <v>0</v>
      </c>
      <c r="N260" s="98">
        <f t="shared" si="30"/>
        <v>25093.186591900256</v>
      </c>
      <c r="O260" s="98">
        <f t="shared" si="31"/>
        <v>48990.396591900251</v>
      </c>
      <c r="P260" s="98">
        <v>0</v>
      </c>
      <c r="Q260" s="97">
        <f t="shared" si="26"/>
        <v>0.16784822980960515</v>
      </c>
      <c r="R260" s="97">
        <f t="shared" si="32"/>
        <v>0.16784822980960515</v>
      </c>
      <c r="S260" s="68">
        <v>291873.18</v>
      </c>
      <c r="T260" s="68">
        <v>0</v>
      </c>
      <c r="U260" s="68">
        <v>0</v>
      </c>
      <c r="V260" s="68">
        <v>0</v>
      </c>
      <c r="W260" s="68">
        <v>0</v>
      </c>
      <c r="X260" s="68">
        <v>291873.18</v>
      </c>
      <c r="Z260" s="95">
        <v>40884</v>
      </c>
      <c r="AA260" s="96">
        <v>2</v>
      </c>
      <c r="AB260" s="97">
        <v>0.12984862249053053</v>
      </c>
      <c r="AD260" s="95">
        <v>40884</v>
      </c>
      <c r="AE260" s="96">
        <v>3</v>
      </c>
      <c r="AF260" s="97">
        <v>0.1292124503825291</v>
      </c>
      <c r="AH260" s="95">
        <v>40884</v>
      </c>
      <c r="AI260" s="96">
        <v>4</v>
      </c>
      <c r="AJ260" s="97">
        <v>0.16573203920592322</v>
      </c>
      <c r="AL260" s="75">
        <v>40884</v>
      </c>
      <c r="AM260" s="85">
        <v>5</v>
      </c>
      <c r="AN260" s="76">
        <v>0.19866275813709158</v>
      </c>
      <c r="AP260" s="95">
        <v>40884</v>
      </c>
      <c r="AQ260" s="96">
        <v>6</v>
      </c>
      <c r="AR260" s="97">
        <v>0.19621754255919793</v>
      </c>
      <c r="AT260" s="95">
        <v>40884</v>
      </c>
      <c r="AU260" s="96">
        <v>7</v>
      </c>
      <c r="AV260" s="97">
        <v>0.19525221472063906</v>
      </c>
      <c r="AX260" s="95">
        <v>40884</v>
      </c>
      <c r="AY260" s="96">
        <v>8</v>
      </c>
      <c r="AZ260" s="97">
        <v>0.2517473340057767</v>
      </c>
      <c r="BB260" s="95">
        <v>40884</v>
      </c>
      <c r="BC260" s="96">
        <v>9</v>
      </c>
      <c r="BD260" s="97">
        <v>0.24960355822081051</v>
      </c>
    </row>
    <row r="261" spans="1:56" x14ac:dyDescent="0.2">
      <c r="A261" s="52">
        <v>63765</v>
      </c>
      <c r="B261" s="95">
        <v>40885</v>
      </c>
      <c r="C261" s="95"/>
      <c r="D261" s="96">
        <v>1</v>
      </c>
      <c r="E261" s="98">
        <v>0</v>
      </c>
      <c r="F261" s="98">
        <v>0</v>
      </c>
      <c r="G261" s="98">
        <v>0</v>
      </c>
      <c r="H261" s="98">
        <v>-120.33</v>
      </c>
      <c r="I261" s="98">
        <v>-120.33</v>
      </c>
      <c r="J261" s="98">
        <v>23776.880000000001</v>
      </c>
      <c r="K261" s="98">
        <f t="shared" si="27"/>
        <v>0</v>
      </c>
      <c r="L261" s="98">
        <f t="shared" si="28"/>
        <v>0</v>
      </c>
      <c r="M261" s="98">
        <f t="shared" si="29"/>
        <v>0</v>
      </c>
      <c r="N261" s="98">
        <f t="shared" si="30"/>
        <v>25093.186591900256</v>
      </c>
      <c r="O261" s="98">
        <f t="shared" si="31"/>
        <v>48870.066591900257</v>
      </c>
      <c r="P261" s="98">
        <v>0</v>
      </c>
      <c r="Q261" s="97">
        <f t="shared" si="26"/>
        <v>0.16743596171426323</v>
      </c>
      <c r="R261" s="97">
        <f t="shared" si="32"/>
        <v>0.16743596171426323</v>
      </c>
      <c r="S261" s="68">
        <v>291873.18</v>
      </c>
      <c r="T261" s="68">
        <v>0</v>
      </c>
      <c r="U261" s="68">
        <v>0</v>
      </c>
      <c r="V261" s="68">
        <v>0</v>
      </c>
      <c r="W261" s="68">
        <v>0</v>
      </c>
      <c r="X261" s="68">
        <v>291873.18</v>
      </c>
      <c r="Z261" s="95">
        <v>40885</v>
      </c>
      <c r="AA261" s="96">
        <v>2</v>
      </c>
      <c r="AB261" s="97">
        <v>0.12930272760449874</v>
      </c>
      <c r="AD261" s="95">
        <v>40885</v>
      </c>
      <c r="AE261" s="96">
        <v>3</v>
      </c>
      <c r="AF261" s="97">
        <v>0.12867283261469548</v>
      </c>
      <c r="AH261" s="95">
        <v>40885</v>
      </c>
      <c r="AI261" s="96">
        <v>4</v>
      </c>
      <c r="AJ261" s="97">
        <v>0.16532727335668274</v>
      </c>
      <c r="AL261" s="75">
        <v>40885</v>
      </c>
      <c r="AM261" s="85">
        <v>5</v>
      </c>
      <c r="AN261" s="76">
        <v>0.19841193353197972</v>
      </c>
      <c r="AP261" s="95">
        <v>40885</v>
      </c>
      <c r="AQ261" s="96">
        <v>6</v>
      </c>
      <c r="AR261" s="97">
        <v>0.1953948809880218</v>
      </c>
      <c r="AT261" s="95">
        <v>40885</v>
      </c>
      <c r="AU261" s="96">
        <v>7</v>
      </c>
      <c r="AV261" s="97">
        <v>0.19442803927383293</v>
      </c>
      <c r="AX261" s="95">
        <v>40885</v>
      </c>
      <c r="AY261" s="96">
        <v>8</v>
      </c>
      <c r="AZ261" s="97">
        <v>0.25113141556061946</v>
      </c>
      <c r="BB261" s="95">
        <v>40885</v>
      </c>
      <c r="BC261" s="96">
        <v>9</v>
      </c>
      <c r="BD261" s="97">
        <v>0.24896440584642793</v>
      </c>
    </row>
    <row r="262" spans="1:56" x14ac:dyDescent="0.2">
      <c r="A262" s="52">
        <v>63765</v>
      </c>
      <c r="B262" s="95">
        <v>40886</v>
      </c>
      <c r="C262" s="95"/>
      <c r="D262" s="96">
        <v>1</v>
      </c>
      <c r="E262" s="98">
        <v>3203.4</v>
      </c>
      <c r="F262" s="98">
        <v>0</v>
      </c>
      <c r="G262" s="98">
        <v>0</v>
      </c>
      <c r="H262" s="98">
        <v>-120.35</v>
      </c>
      <c r="I262" s="98">
        <v>3083.05</v>
      </c>
      <c r="J262" s="98">
        <v>26859.93</v>
      </c>
      <c r="K262" s="98">
        <f t="shared" si="27"/>
        <v>0</v>
      </c>
      <c r="L262" s="98">
        <f t="shared" si="28"/>
        <v>0</v>
      </c>
      <c r="M262" s="98">
        <f t="shared" si="29"/>
        <v>0</v>
      </c>
      <c r="N262" s="98">
        <f t="shared" si="30"/>
        <v>25093.186591900256</v>
      </c>
      <c r="O262" s="98">
        <f t="shared" si="31"/>
        <v>51953.116591900252</v>
      </c>
      <c r="P262" s="98">
        <v>0</v>
      </c>
      <c r="Q262" s="97">
        <f t="shared" si="26"/>
        <v>0.17799893978576672</v>
      </c>
      <c r="R262" s="97">
        <f t="shared" si="32"/>
        <v>0.17799893978576672</v>
      </c>
      <c r="S262" s="68">
        <v>291873.18</v>
      </c>
      <c r="T262" s="68">
        <v>0</v>
      </c>
      <c r="U262" s="68">
        <v>0</v>
      </c>
      <c r="V262" s="68">
        <v>0</v>
      </c>
      <c r="W262" s="68">
        <v>0</v>
      </c>
      <c r="X262" s="68">
        <v>291873.18</v>
      </c>
      <c r="Z262" s="95">
        <v>40886</v>
      </c>
      <c r="AA262" s="96">
        <v>2</v>
      </c>
      <c r="AB262" s="97">
        <v>0.13965292579315564</v>
      </c>
      <c r="AD262" s="95">
        <v>40886</v>
      </c>
      <c r="AE262" s="96">
        <v>3</v>
      </c>
      <c r="AF262" s="97">
        <v>0.13890482422405495</v>
      </c>
      <c r="AH262" s="95">
        <v>40886</v>
      </c>
      <c r="AI262" s="96">
        <v>4</v>
      </c>
      <c r="AJ262" s="97">
        <v>0.1756984595491109</v>
      </c>
      <c r="AL262" s="75">
        <v>40886</v>
      </c>
      <c r="AM262" s="85">
        <v>5</v>
      </c>
      <c r="AN262" s="76">
        <v>0.20870498166351786</v>
      </c>
      <c r="AP262" s="95">
        <v>40886</v>
      </c>
      <c r="AQ262" s="96">
        <v>6</v>
      </c>
      <c r="AR262" s="97">
        <v>0.21101738553084767</v>
      </c>
      <c r="AT262" s="95">
        <v>40886</v>
      </c>
      <c r="AU262" s="96">
        <v>7</v>
      </c>
      <c r="AV262" s="97">
        <v>0.20977890945344271</v>
      </c>
      <c r="AX262" s="95">
        <v>40886</v>
      </c>
      <c r="AY262" s="96">
        <v>8</v>
      </c>
      <c r="AZ262" s="97">
        <v>0.26702617098378056</v>
      </c>
      <c r="BB262" s="95">
        <v>40886</v>
      </c>
      <c r="BC262" s="96">
        <v>9</v>
      </c>
      <c r="BD262" s="97">
        <v>0.26456878435314807</v>
      </c>
    </row>
    <row r="263" spans="1:56" x14ac:dyDescent="0.2">
      <c r="A263" s="52">
        <v>63765</v>
      </c>
      <c r="B263" s="95">
        <v>40887</v>
      </c>
      <c r="C263" s="95"/>
      <c r="D263" s="96">
        <v>1</v>
      </c>
      <c r="E263" s="98">
        <v>0</v>
      </c>
      <c r="F263" s="98">
        <v>0</v>
      </c>
      <c r="G263" s="98">
        <v>0</v>
      </c>
      <c r="H263" s="98">
        <v>0</v>
      </c>
      <c r="I263" s="98">
        <v>0</v>
      </c>
      <c r="J263" s="98">
        <v>26859.93</v>
      </c>
      <c r="K263" s="98">
        <f t="shared" si="27"/>
        <v>0</v>
      </c>
      <c r="L263" s="98">
        <f t="shared" si="28"/>
        <v>0</v>
      </c>
      <c r="M263" s="98">
        <f t="shared" si="29"/>
        <v>0</v>
      </c>
      <c r="N263" s="98">
        <f t="shared" si="30"/>
        <v>25093.186591900256</v>
      </c>
      <c r="O263" s="98">
        <f t="shared" si="31"/>
        <v>51953.116591900252</v>
      </c>
      <c r="P263" s="98">
        <v>0</v>
      </c>
      <c r="Q263" s="97">
        <f t="shared" si="26"/>
        <v>0.17799893978576672</v>
      </c>
      <c r="R263" s="97">
        <f t="shared" si="32"/>
        <v>0.17799893978576672</v>
      </c>
      <c r="S263" s="68">
        <v>291873.18</v>
      </c>
      <c r="T263" s="68">
        <v>0</v>
      </c>
      <c r="U263" s="68">
        <v>0</v>
      </c>
      <c r="V263" s="68">
        <v>0</v>
      </c>
      <c r="W263" s="68">
        <v>0</v>
      </c>
      <c r="X263" s="68">
        <v>291873.18</v>
      </c>
      <c r="Z263" s="95">
        <v>40887</v>
      </c>
      <c r="AA263" s="96">
        <v>2</v>
      </c>
      <c r="AB263" s="97">
        <v>0.13965292579315564</v>
      </c>
      <c r="AD263" s="95">
        <v>40887</v>
      </c>
      <c r="AE263" s="96">
        <v>3</v>
      </c>
      <c r="AF263" s="97">
        <v>0.13890482422405495</v>
      </c>
      <c r="AH263" s="95">
        <v>40887</v>
      </c>
      <c r="AI263" s="96">
        <v>4</v>
      </c>
      <c r="AJ263" s="97">
        <v>0.1756984595491109</v>
      </c>
      <c r="AL263" s="75">
        <v>40887</v>
      </c>
      <c r="AM263" s="85">
        <v>5</v>
      </c>
      <c r="AN263" s="76">
        <v>0.20870498166351786</v>
      </c>
      <c r="AP263" s="95">
        <v>40887</v>
      </c>
      <c r="AQ263" s="96">
        <v>6</v>
      </c>
      <c r="AR263" s="97">
        <v>0.21101738553084767</v>
      </c>
      <c r="AT263" s="95">
        <v>40887</v>
      </c>
      <c r="AU263" s="96">
        <v>7</v>
      </c>
      <c r="AV263" s="97">
        <v>0.20977890945344271</v>
      </c>
      <c r="AX263" s="95">
        <v>40887</v>
      </c>
      <c r="AY263" s="96">
        <v>8</v>
      </c>
      <c r="AZ263" s="97">
        <v>0.26702617098378056</v>
      </c>
      <c r="BB263" s="95">
        <v>40887</v>
      </c>
      <c r="BC263" s="96">
        <v>9</v>
      </c>
      <c r="BD263" s="97">
        <v>0.26456878435314807</v>
      </c>
    </row>
    <row r="264" spans="1:56" x14ac:dyDescent="0.2">
      <c r="A264" s="52">
        <v>63765</v>
      </c>
      <c r="B264" s="95">
        <v>40888</v>
      </c>
      <c r="C264" s="95"/>
      <c r="D264" s="96">
        <v>1</v>
      </c>
      <c r="E264" s="98">
        <v>0</v>
      </c>
      <c r="F264" s="98">
        <v>0</v>
      </c>
      <c r="G264" s="98">
        <v>0</v>
      </c>
      <c r="H264" s="98">
        <v>0</v>
      </c>
      <c r="I264" s="98">
        <v>0</v>
      </c>
      <c r="J264" s="98">
        <v>26859.93</v>
      </c>
      <c r="K264" s="98">
        <f t="shared" si="27"/>
        <v>0</v>
      </c>
      <c r="L264" s="98">
        <f t="shared" si="28"/>
        <v>0</v>
      </c>
      <c r="M264" s="98">
        <f t="shared" si="29"/>
        <v>0</v>
      </c>
      <c r="N264" s="98">
        <f t="shared" si="30"/>
        <v>25093.186591900256</v>
      </c>
      <c r="O264" s="98">
        <f t="shared" si="31"/>
        <v>51953.116591900252</v>
      </c>
      <c r="P264" s="98">
        <v>0</v>
      </c>
      <c r="Q264" s="97">
        <f t="shared" si="26"/>
        <v>0.17799893978576672</v>
      </c>
      <c r="R264" s="97">
        <f t="shared" si="32"/>
        <v>0.17799893978576672</v>
      </c>
      <c r="S264" s="68">
        <v>291873.18</v>
      </c>
      <c r="T264" s="68">
        <v>0</v>
      </c>
      <c r="U264" s="68">
        <v>0</v>
      </c>
      <c r="V264" s="68">
        <v>0</v>
      </c>
      <c r="W264" s="68">
        <v>0</v>
      </c>
      <c r="X264" s="68">
        <v>291873.18</v>
      </c>
      <c r="Z264" s="95">
        <v>40888</v>
      </c>
      <c r="AA264" s="96">
        <v>2</v>
      </c>
      <c r="AB264" s="97">
        <v>0.13965292579315564</v>
      </c>
      <c r="AD264" s="95">
        <v>40888</v>
      </c>
      <c r="AE264" s="96">
        <v>3</v>
      </c>
      <c r="AF264" s="97">
        <v>0.13890482422405495</v>
      </c>
      <c r="AH264" s="95">
        <v>40888</v>
      </c>
      <c r="AI264" s="96">
        <v>4</v>
      </c>
      <c r="AJ264" s="97">
        <v>0.1756984595491109</v>
      </c>
      <c r="AL264" s="75">
        <v>40888</v>
      </c>
      <c r="AM264" s="85">
        <v>5</v>
      </c>
      <c r="AN264" s="76">
        <v>0.20870498166351786</v>
      </c>
      <c r="AP264" s="95">
        <v>40888</v>
      </c>
      <c r="AQ264" s="96">
        <v>6</v>
      </c>
      <c r="AR264" s="97">
        <v>0.21101738553084767</v>
      </c>
      <c r="AT264" s="95">
        <v>40888</v>
      </c>
      <c r="AU264" s="96">
        <v>7</v>
      </c>
      <c r="AV264" s="97">
        <v>0.20977890945344271</v>
      </c>
      <c r="AX264" s="95">
        <v>40888</v>
      </c>
      <c r="AY264" s="96">
        <v>8</v>
      </c>
      <c r="AZ264" s="97">
        <v>0.26702617098378056</v>
      </c>
      <c r="BB264" s="95">
        <v>40888</v>
      </c>
      <c r="BC264" s="96">
        <v>9</v>
      </c>
      <c r="BD264" s="97">
        <v>0.26456878435314807</v>
      </c>
    </row>
    <row r="265" spans="1:56" x14ac:dyDescent="0.2">
      <c r="A265" s="52">
        <v>63765</v>
      </c>
      <c r="B265" s="95">
        <v>40889</v>
      </c>
      <c r="C265" s="95"/>
      <c r="D265" s="96">
        <v>1</v>
      </c>
      <c r="E265" s="98">
        <v>0.49</v>
      </c>
      <c r="F265" s="98">
        <v>0</v>
      </c>
      <c r="G265" s="98">
        <v>0</v>
      </c>
      <c r="H265" s="98">
        <v>-357.71</v>
      </c>
      <c r="I265" s="98">
        <v>-357.22</v>
      </c>
      <c r="J265" s="98">
        <v>26502.71</v>
      </c>
      <c r="K265" s="98">
        <f t="shared" si="27"/>
        <v>0</v>
      </c>
      <c r="L265" s="98">
        <f t="shared" si="28"/>
        <v>0</v>
      </c>
      <c r="M265" s="98">
        <f t="shared" si="29"/>
        <v>0</v>
      </c>
      <c r="N265" s="98">
        <f t="shared" si="30"/>
        <v>25093.186591900256</v>
      </c>
      <c r="O265" s="98">
        <f t="shared" si="31"/>
        <v>51595.896591900251</v>
      </c>
      <c r="P265" s="98">
        <v>0</v>
      </c>
      <c r="Q265" s="97">
        <f t="shared" si="26"/>
        <v>0.17677505206850541</v>
      </c>
      <c r="R265" s="97">
        <f t="shared" si="32"/>
        <v>0.17677505206850541</v>
      </c>
      <c r="S265" s="68">
        <v>291873.18</v>
      </c>
      <c r="T265" s="68">
        <v>0</v>
      </c>
      <c r="U265" s="68">
        <v>0</v>
      </c>
      <c r="V265" s="68">
        <v>0</v>
      </c>
      <c r="W265" s="68">
        <v>0</v>
      </c>
      <c r="X265" s="68">
        <v>291873.18</v>
      </c>
      <c r="Z265" s="95">
        <v>40889</v>
      </c>
      <c r="AA265" s="96">
        <v>2</v>
      </c>
      <c r="AB265" s="97">
        <v>0.13803237335687585</v>
      </c>
      <c r="AD265" s="95">
        <v>40889</v>
      </c>
      <c r="AE265" s="96">
        <v>3</v>
      </c>
      <c r="AF265" s="97">
        <v>0.13730276000483754</v>
      </c>
      <c r="AH265" s="95">
        <v>40889</v>
      </c>
      <c r="AI265" s="96">
        <v>4</v>
      </c>
      <c r="AJ265" s="97">
        <v>0.17449678078112835</v>
      </c>
      <c r="AL265" s="75">
        <v>40889</v>
      </c>
      <c r="AM265" s="85">
        <v>5</v>
      </c>
      <c r="AN265" s="76">
        <v>0.20796090393834407</v>
      </c>
      <c r="AP265" s="95">
        <v>40889</v>
      </c>
      <c r="AQ265" s="96">
        <v>6</v>
      </c>
      <c r="AR265" s="97">
        <v>0.20857198368397895</v>
      </c>
      <c r="AT265" s="95">
        <v>40889</v>
      </c>
      <c r="AU265" s="96">
        <v>7</v>
      </c>
      <c r="AV265" s="97">
        <v>0.2073574924310638</v>
      </c>
      <c r="AX265" s="95">
        <v>40889</v>
      </c>
      <c r="AY265" s="96">
        <v>8</v>
      </c>
      <c r="AZ265" s="97">
        <v>0.26519106011125643</v>
      </c>
      <c r="BB265" s="95">
        <v>40889</v>
      </c>
      <c r="BC265" s="96">
        <v>9</v>
      </c>
      <c r="BD265" s="97">
        <v>0.26274903175761222</v>
      </c>
    </row>
    <row r="266" spans="1:56" x14ac:dyDescent="0.2">
      <c r="A266" s="52">
        <v>63765</v>
      </c>
      <c r="B266" s="95">
        <v>40890</v>
      </c>
      <c r="C266" s="95"/>
      <c r="D266" s="96">
        <v>1</v>
      </c>
      <c r="E266" s="98">
        <v>452.91</v>
      </c>
      <c r="F266" s="98">
        <v>0</v>
      </c>
      <c r="G266" s="98">
        <v>0</v>
      </c>
      <c r="H266" s="98">
        <v>-119.01</v>
      </c>
      <c r="I266" s="98">
        <v>333.9</v>
      </c>
      <c r="J266" s="98">
        <v>26836.61</v>
      </c>
      <c r="K266" s="98">
        <f t="shared" si="27"/>
        <v>0</v>
      </c>
      <c r="L266" s="98">
        <f t="shared" si="28"/>
        <v>0</v>
      </c>
      <c r="M266" s="98">
        <f t="shared" si="29"/>
        <v>0</v>
      </c>
      <c r="N266" s="98">
        <f t="shared" si="30"/>
        <v>25093.186591900256</v>
      </c>
      <c r="O266" s="98">
        <f t="shared" si="31"/>
        <v>51929.79659190026</v>
      </c>
      <c r="P266" s="98">
        <v>0</v>
      </c>
      <c r="Q266" s="97">
        <f t="shared" ref="Q266:Q329" si="33">O266/X266</f>
        <v>0.17791904207128678</v>
      </c>
      <c r="R266" s="97">
        <f t="shared" si="32"/>
        <v>0.17791904207128678</v>
      </c>
      <c r="S266" s="68">
        <v>291873.18</v>
      </c>
      <c r="T266" s="68">
        <v>0</v>
      </c>
      <c r="U266" s="68">
        <v>0</v>
      </c>
      <c r="V266" s="68">
        <v>0</v>
      </c>
      <c r="W266" s="68">
        <v>0</v>
      </c>
      <c r="X266" s="68">
        <v>291873.18</v>
      </c>
      <c r="Z266" s="95">
        <v>40890</v>
      </c>
      <c r="AA266" s="96">
        <v>2</v>
      </c>
      <c r="AB266" s="97">
        <v>0.13903305085837492</v>
      </c>
      <c r="AD266" s="95">
        <v>40890</v>
      </c>
      <c r="AE266" s="96">
        <v>3</v>
      </c>
      <c r="AF266" s="97">
        <v>0.13829200813596224</v>
      </c>
      <c r="AH266" s="95">
        <v>40890</v>
      </c>
      <c r="AI266" s="96">
        <v>4</v>
      </c>
      <c r="AJ266" s="97">
        <v>0.17562001037288891</v>
      </c>
      <c r="AL266" s="75">
        <v>40890</v>
      </c>
      <c r="AM266" s="85">
        <v>5</v>
      </c>
      <c r="AN266" s="76">
        <v>0.20920362771933765</v>
      </c>
      <c r="AP266" s="95">
        <v>40890</v>
      </c>
      <c r="AQ266" s="96">
        <v>6</v>
      </c>
      <c r="AR266" s="97">
        <v>0.21008180962637282</v>
      </c>
      <c r="AT266" s="95">
        <v>40890</v>
      </c>
      <c r="AU266" s="96">
        <v>7</v>
      </c>
      <c r="AV266" s="97">
        <v>0.20886516718084688</v>
      </c>
      <c r="AX266" s="95">
        <v>40890</v>
      </c>
      <c r="AY266" s="96">
        <v>8</v>
      </c>
      <c r="AZ266" s="97">
        <v>0.266914034562377</v>
      </c>
      <c r="BB266" s="95">
        <v>40890</v>
      </c>
      <c r="BC266" s="96">
        <v>9</v>
      </c>
      <c r="BD266" s="97">
        <v>0.26443230290848285</v>
      </c>
    </row>
    <row r="267" spans="1:56" x14ac:dyDescent="0.2">
      <c r="A267" s="52">
        <v>63765</v>
      </c>
      <c r="B267" s="95">
        <v>40891</v>
      </c>
      <c r="C267" s="95"/>
      <c r="D267" s="96">
        <v>1</v>
      </c>
      <c r="E267" s="98">
        <v>0</v>
      </c>
      <c r="F267" s="98">
        <v>0</v>
      </c>
      <c r="G267" s="98">
        <v>0</v>
      </c>
      <c r="H267" s="98">
        <v>-118.69</v>
      </c>
      <c r="I267" s="98">
        <v>-118.69</v>
      </c>
      <c r="J267" s="98">
        <v>26717.919999999998</v>
      </c>
      <c r="K267" s="98">
        <f t="shared" ref="K267:K330" si="34">Q266*T267</f>
        <v>0</v>
      </c>
      <c r="L267" s="98">
        <f t="shared" ref="L267:L330" si="35">Q266*V267</f>
        <v>0</v>
      </c>
      <c r="M267" s="98">
        <f t="shared" ref="M267:M330" si="36">K267+L267</f>
        <v>0</v>
      </c>
      <c r="N267" s="98">
        <f t="shared" ref="N267:N330" si="37">N266+M267</f>
        <v>25093.186591900256</v>
      </c>
      <c r="O267" s="98">
        <f t="shared" ref="O267:O330" si="38">J267+N267</f>
        <v>51811.106591900258</v>
      </c>
      <c r="P267" s="98">
        <v>0</v>
      </c>
      <c r="Q267" s="97">
        <f t="shared" si="33"/>
        <v>0.17751239285466469</v>
      </c>
      <c r="R267" s="97">
        <f t="shared" ref="R267:R330" si="39">MAX(0,Q267)</f>
        <v>0.17751239285466469</v>
      </c>
      <c r="S267" s="68">
        <v>291873.18</v>
      </c>
      <c r="T267" s="68">
        <v>0</v>
      </c>
      <c r="U267" s="68">
        <v>0</v>
      </c>
      <c r="V267" s="68">
        <v>0</v>
      </c>
      <c r="W267" s="68">
        <v>0</v>
      </c>
      <c r="X267" s="68">
        <v>291873.18</v>
      </c>
      <c r="Z267" s="95">
        <v>40891</v>
      </c>
      <c r="AA267" s="96">
        <v>2</v>
      </c>
      <c r="AB267" s="97">
        <v>0.13849494334589565</v>
      </c>
      <c r="AD267" s="95">
        <v>40891</v>
      </c>
      <c r="AE267" s="96">
        <v>3</v>
      </c>
      <c r="AF267" s="97">
        <v>0.13775982574367121</v>
      </c>
      <c r="AH267" s="95">
        <v>40891</v>
      </c>
      <c r="AI267" s="96">
        <v>4</v>
      </c>
      <c r="AJ267" s="97">
        <v>0.17522076925711136</v>
      </c>
      <c r="AL267" s="75">
        <v>40891</v>
      </c>
      <c r="AM267" s="85">
        <v>5</v>
      </c>
      <c r="AN267" s="76">
        <v>0.20895618103831406</v>
      </c>
      <c r="AP267" s="95">
        <v>40891</v>
      </c>
      <c r="AQ267" s="96">
        <v>6</v>
      </c>
      <c r="AR267" s="97">
        <v>0.20926882642662226</v>
      </c>
      <c r="AT267" s="95">
        <v>40891</v>
      </c>
      <c r="AU267" s="96">
        <v>7</v>
      </c>
      <c r="AV267" s="97">
        <v>0.20804279913551066</v>
      </c>
      <c r="AX267" s="95">
        <v>40891</v>
      </c>
      <c r="AY267" s="96">
        <v>8</v>
      </c>
      <c r="AZ267" s="97">
        <v>0.26630344010161872</v>
      </c>
      <c r="BB267" s="95">
        <v>40891</v>
      </c>
      <c r="BC267" s="96">
        <v>9</v>
      </c>
      <c r="BD267" s="97">
        <v>0.26384088331493372</v>
      </c>
    </row>
    <row r="268" spans="1:56" x14ac:dyDescent="0.2">
      <c r="A268" s="52">
        <v>63765</v>
      </c>
      <c r="B268" s="95">
        <v>40892</v>
      </c>
      <c r="C268" s="95"/>
      <c r="D268" s="96">
        <v>1</v>
      </c>
      <c r="E268" s="98">
        <v>0.01</v>
      </c>
      <c r="F268" s="98">
        <v>0</v>
      </c>
      <c r="G268" s="98">
        <v>0</v>
      </c>
      <c r="H268" s="98">
        <v>-117.58</v>
      </c>
      <c r="I268" s="98">
        <v>-117.57</v>
      </c>
      <c r="J268" s="98">
        <v>26600.35</v>
      </c>
      <c r="K268" s="98">
        <f t="shared" si="34"/>
        <v>0</v>
      </c>
      <c r="L268" s="98">
        <f t="shared" si="35"/>
        <v>0</v>
      </c>
      <c r="M268" s="98">
        <f t="shared" si="36"/>
        <v>0</v>
      </c>
      <c r="N268" s="98">
        <f t="shared" si="37"/>
        <v>25093.186591900256</v>
      </c>
      <c r="O268" s="98">
        <f t="shared" si="38"/>
        <v>51693.536591900251</v>
      </c>
      <c r="P268" s="98">
        <v>0</v>
      </c>
      <c r="Q268" s="97">
        <f t="shared" si="33"/>
        <v>0.17710958092107076</v>
      </c>
      <c r="R268" s="97">
        <f t="shared" si="39"/>
        <v>0.17710958092107076</v>
      </c>
      <c r="S268" s="68">
        <v>291873.18</v>
      </c>
      <c r="T268" s="68">
        <v>0</v>
      </c>
      <c r="U268" s="68">
        <v>0</v>
      </c>
      <c r="V268" s="68">
        <v>0</v>
      </c>
      <c r="W268" s="68">
        <v>0</v>
      </c>
      <c r="X268" s="68">
        <v>291873.18</v>
      </c>
      <c r="Z268" s="95">
        <v>40892</v>
      </c>
      <c r="AA268" s="96">
        <v>2</v>
      </c>
      <c r="AB268" s="97">
        <v>0.1379610933600797</v>
      </c>
      <c r="AD268" s="95">
        <v>40892</v>
      </c>
      <c r="AE268" s="96">
        <v>3</v>
      </c>
      <c r="AF268" s="97">
        <v>0.13723273600585187</v>
      </c>
      <c r="AH268" s="95">
        <v>40892</v>
      </c>
      <c r="AI268" s="96">
        <v>4</v>
      </c>
      <c r="AJ268" s="97">
        <v>0.17482526381639196</v>
      </c>
      <c r="AL268" s="75">
        <v>40892</v>
      </c>
      <c r="AM268" s="85">
        <v>5</v>
      </c>
      <c r="AN268" s="76">
        <v>0.20871107791704999</v>
      </c>
      <c r="AP268" s="95">
        <v>40892</v>
      </c>
      <c r="AQ268" s="96">
        <v>6</v>
      </c>
      <c r="AR268" s="97">
        <v>0.20846390853639304</v>
      </c>
      <c r="AT268" s="95">
        <v>40892</v>
      </c>
      <c r="AU268" s="96">
        <v>7</v>
      </c>
      <c r="AV268" s="97">
        <v>0.20726611820380422</v>
      </c>
      <c r="AX268" s="95">
        <v>40892</v>
      </c>
      <c r="AY268" s="96">
        <v>8</v>
      </c>
      <c r="AZ268" s="97">
        <v>0.26569683862915972</v>
      </c>
      <c r="BB268" s="95">
        <v>40892</v>
      </c>
      <c r="BC268" s="96">
        <v>9</v>
      </c>
      <c r="BD268" s="97">
        <v>0.26324946372138458</v>
      </c>
    </row>
    <row r="269" spans="1:56" x14ac:dyDescent="0.2">
      <c r="A269" s="52">
        <v>63765</v>
      </c>
      <c r="B269" s="95">
        <v>40893</v>
      </c>
      <c r="C269" s="95"/>
      <c r="D269" s="96">
        <v>1</v>
      </c>
      <c r="E269" s="98">
        <v>0</v>
      </c>
      <c r="F269" s="98">
        <v>0</v>
      </c>
      <c r="G269" s="98">
        <v>0</v>
      </c>
      <c r="H269" s="98">
        <v>-116.9</v>
      </c>
      <c r="I269" s="98">
        <v>-116.9</v>
      </c>
      <c r="J269" s="98">
        <v>26483.45</v>
      </c>
      <c r="K269" s="98">
        <f t="shared" si="34"/>
        <v>0</v>
      </c>
      <c r="L269" s="98">
        <f t="shared" si="35"/>
        <v>0</v>
      </c>
      <c r="M269" s="98">
        <f t="shared" si="36"/>
        <v>0</v>
      </c>
      <c r="N269" s="98">
        <f t="shared" si="37"/>
        <v>25093.186591900256</v>
      </c>
      <c r="O269" s="98">
        <f t="shared" si="38"/>
        <v>51576.636591900256</v>
      </c>
      <c r="P269" s="98">
        <v>0</v>
      </c>
      <c r="Q269" s="97">
        <f t="shared" si="33"/>
        <v>0.17670906450500268</v>
      </c>
      <c r="R269" s="97">
        <f t="shared" si="39"/>
        <v>0.17670906450500268</v>
      </c>
      <c r="S269" s="68">
        <v>291873.18</v>
      </c>
      <c r="T269" s="68">
        <v>0</v>
      </c>
      <c r="U269" s="68">
        <v>0</v>
      </c>
      <c r="V269" s="68">
        <v>0</v>
      </c>
      <c r="W269" s="68">
        <v>0</v>
      </c>
      <c r="X269" s="68">
        <v>291873.18</v>
      </c>
      <c r="Z269" s="95">
        <v>40893</v>
      </c>
      <c r="AA269" s="96">
        <v>2</v>
      </c>
      <c r="AB269" s="97">
        <v>0.13743114008948865</v>
      </c>
      <c r="AD269" s="95">
        <v>40893</v>
      </c>
      <c r="AE269" s="96">
        <v>3</v>
      </c>
      <c r="AF269" s="97">
        <v>0.13670861698314102</v>
      </c>
      <c r="AH269" s="95">
        <v>40893</v>
      </c>
      <c r="AI269" s="96">
        <v>4</v>
      </c>
      <c r="AJ269" s="97">
        <v>0.1744319924558545</v>
      </c>
      <c r="AL269" s="75">
        <v>40893</v>
      </c>
      <c r="AM269" s="85">
        <v>5</v>
      </c>
      <c r="AN269" s="76">
        <v>0.20846736394208262</v>
      </c>
      <c r="AP269" s="95">
        <v>40893</v>
      </c>
      <c r="AQ269" s="96">
        <v>6</v>
      </c>
      <c r="AR269" s="97">
        <v>0.20766382983187659</v>
      </c>
      <c r="AT269" s="95">
        <v>40893</v>
      </c>
      <c r="AU269" s="96">
        <v>7</v>
      </c>
      <c r="AV269" s="97">
        <v>0.20648943727209779</v>
      </c>
      <c r="AX269" s="95">
        <v>40893</v>
      </c>
      <c r="AY269" s="96">
        <v>8</v>
      </c>
      <c r="AZ269" s="97">
        <v>0.26509223365085027</v>
      </c>
      <c r="BB269" s="95">
        <v>40893</v>
      </c>
      <c r="BC269" s="96">
        <v>9</v>
      </c>
      <c r="BD269" s="97">
        <v>0.26265804412783539</v>
      </c>
    </row>
    <row r="270" spans="1:56" x14ac:dyDescent="0.2">
      <c r="A270" s="52">
        <v>63765</v>
      </c>
      <c r="B270" s="95">
        <v>40894</v>
      </c>
      <c r="C270" s="95"/>
      <c r="D270" s="96">
        <v>1</v>
      </c>
      <c r="E270" s="98">
        <v>0</v>
      </c>
      <c r="F270" s="98">
        <v>0</v>
      </c>
      <c r="G270" s="98">
        <v>0</v>
      </c>
      <c r="H270" s="98">
        <v>0</v>
      </c>
      <c r="I270" s="98">
        <v>0</v>
      </c>
      <c r="J270" s="98">
        <v>26483.45</v>
      </c>
      <c r="K270" s="98">
        <f t="shared" si="34"/>
        <v>0</v>
      </c>
      <c r="L270" s="98">
        <f t="shared" si="35"/>
        <v>0</v>
      </c>
      <c r="M270" s="98">
        <f t="shared" si="36"/>
        <v>0</v>
      </c>
      <c r="N270" s="98">
        <f t="shared" si="37"/>
        <v>25093.186591900256</v>
      </c>
      <c r="O270" s="98">
        <f t="shared" si="38"/>
        <v>51576.636591900256</v>
      </c>
      <c r="P270" s="98">
        <v>0</v>
      </c>
      <c r="Q270" s="97">
        <f t="shared" si="33"/>
        <v>0.17670906450500268</v>
      </c>
      <c r="R270" s="97">
        <f t="shared" si="39"/>
        <v>0.17670906450500268</v>
      </c>
      <c r="S270" s="68">
        <v>291873.18</v>
      </c>
      <c r="T270" s="68">
        <v>0</v>
      </c>
      <c r="U270" s="68">
        <v>0</v>
      </c>
      <c r="V270" s="68">
        <v>0</v>
      </c>
      <c r="W270" s="68">
        <v>0</v>
      </c>
      <c r="X270" s="68">
        <v>291873.18</v>
      </c>
      <c r="Z270" s="95">
        <v>40894</v>
      </c>
      <c r="AA270" s="96">
        <v>2</v>
      </c>
      <c r="AB270" s="97">
        <v>0.13743114008948865</v>
      </c>
      <c r="AD270" s="95">
        <v>40894</v>
      </c>
      <c r="AE270" s="96">
        <v>3</v>
      </c>
      <c r="AF270" s="97">
        <v>0.13670861698314102</v>
      </c>
      <c r="AH270" s="95">
        <v>40894</v>
      </c>
      <c r="AI270" s="96">
        <v>4</v>
      </c>
      <c r="AJ270" s="97">
        <v>0.1744319924558545</v>
      </c>
      <c r="AL270" s="75">
        <v>40894</v>
      </c>
      <c r="AM270" s="85">
        <v>5</v>
      </c>
      <c r="AN270" s="76">
        <v>0.20846736394208262</v>
      </c>
      <c r="AP270" s="95">
        <v>40894</v>
      </c>
      <c r="AQ270" s="96">
        <v>6</v>
      </c>
      <c r="AR270" s="97">
        <v>0.20766382983187659</v>
      </c>
      <c r="AT270" s="95">
        <v>40894</v>
      </c>
      <c r="AU270" s="96">
        <v>7</v>
      </c>
      <c r="AV270" s="97">
        <v>0.20648943727209779</v>
      </c>
      <c r="AX270" s="95">
        <v>40894</v>
      </c>
      <c r="AY270" s="96">
        <v>8</v>
      </c>
      <c r="AZ270" s="97">
        <v>0.26509223365085027</v>
      </c>
      <c r="BB270" s="95">
        <v>40894</v>
      </c>
      <c r="BC270" s="96">
        <v>9</v>
      </c>
      <c r="BD270" s="97">
        <v>0.26265804412783539</v>
      </c>
    </row>
    <row r="271" spans="1:56" x14ac:dyDescent="0.2">
      <c r="A271" s="52">
        <v>63765</v>
      </c>
      <c r="B271" s="95">
        <v>40895</v>
      </c>
      <c r="C271" s="95"/>
      <c r="D271" s="96">
        <v>1</v>
      </c>
      <c r="E271" s="98">
        <v>0</v>
      </c>
      <c r="F271" s="98">
        <v>0</v>
      </c>
      <c r="G271" s="98">
        <v>0</v>
      </c>
      <c r="H271" s="98">
        <v>0</v>
      </c>
      <c r="I271" s="98">
        <v>0</v>
      </c>
      <c r="J271" s="98">
        <v>26483.45</v>
      </c>
      <c r="K271" s="98">
        <f t="shared" si="34"/>
        <v>0</v>
      </c>
      <c r="L271" s="98">
        <f t="shared" si="35"/>
        <v>0</v>
      </c>
      <c r="M271" s="98">
        <f t="shared" si="36"/>
        <v>0</v>
      </c>
      <c r="N271" s="98">
        <f t="shared" si="37"/>
        <v>25093.186591900256</v>
      </c>
      <c r="O271" s="98">
        <f t="shared" si="38"/>
        <v>51576.636591900256</v>
      </c>
      <c r="P271" s="98">
        <v>0</v>
      </c>
      <c r="Q271" s="97">
        <f t="shared" si="33"/>
        <v>0.17670906450500268</v>
      </c>
      <c r="R271" s="97">
        <f t="shared" si="39"/>
        <v>0.17670906450500268</v>
      </c>
      <c r="S271" s="68">
        <v>291873.18</v>
      </c>
      <c r="T271" s="68">
        <v>0</v>
      </c>
      <c r="U271" s="68">
        <v>0</v>
      </c>
      <c r="V271" s="68">
        <v>0</v>
      </c>
      <c r="W271" s="68">
        <v>0</v>
      </c>
      <c r="X271" s="68">
        <v>291873.18</v>
      </c>
      <c r="Z271" s="95">
        <v>40895</v>
      </c>
      <c r="AA271" s="96">
        <v>2</v>
      </c>
      <c r="AB271" s="97">
        <v>0.13743114008948865</v>
      </c>
      <c r="AD271" s="95">
        <v>40895</v>
      </c>
      <c r="AE271" s="96">
        <v>3</v>
      </c>
      <c r="AF271" s="97">
        <v>0.13670861698314102</v>
      </c>
      <c r="AH271" s="95">
        <v>40895</v>
      </c>
      <c r="AI271" s="96">
        <v>4</v>
      </c>
      <c r="AJ271" s="97">
        <v>0.1744319924558545</v>
      </c>
      <c r="AL271" s="75">
        <v>40895</v>
      </c>
      <c r="AM271" s="85">
        <v>5</v>
      </c>
      <c r="AN271" s="76">
        <v>0.20846736394208262</v>
      </c>
      <c r="AP271" s="95">
        <v>40895</v>
      </c>
      <c r="AQ271" s="96">
        <v>6</v>
      </c>
      <c r="AR271" s="97">
        <v>0.20766382983187659</v>
      </c>
      <c r="AT271" s="95">
        <v>40895</v>
      </c>
      <c r="AU271" s="96">
        <v>7</v>
      </c>
      <c r="AV271" s="97">
        <v>0.20648943727209779</v>
      </c>
      <c r="AX271" s="95">
        <v>40895</v>
      </c>
      <c r="AY271" s="96">
        <v>8</v>
      </c>
      <c r="AZ271" s="97">
        <v>0.26509223365085027</v>
      </c>
      <c r="BB271" s="95">
        <v>40895</v>
      </c>
      <c r="BC271" s="96">
        <v>9</v>
      </c>
      <c r="BD271" s="97">
        <v>0.26265804412783539</v>
      </c>
    </row>
    <row r="272" spans="1:56" x14ac:dyDescent="0.2">
      <c r="A272" s="52">
        <v>63765</v>
      </c>
      <c r="B272" s="95">
        <v>40896</v>
      </c>
      <c r="C272" s="95"/>
      <c r="D272" s="96">
        <v>1</v>
      </c>
      <c r="E272" s="98">
        <v>0</v>
      </c>
      <c r="F272" s="98">
        <v>0</v>
      </c>
      <c r="G272" s="98">
        <v>0</v>
      </c>
      <c r="H272" s="98">
        <v>-352.55</v>
      </c>
      <c r="I272" s="98">
        <v>-352.55</v>
      </c>
      <c r="J272" s="98">
        <v>26130.9</v>
      </c>
      <c r="K272" s="98">
        <f t="shared" si="34"/>
        <v>0</v>
      </c>
      <c r="L272" s="98">
        <f t="shared" si="35"/>
        <v>0</v>
      </c>
      <c r="M272" s="98">
        <f t="shared" si="36"/>
        <v>0</v>
      </c>
      <c r="N272" s="98">
        <f t="shared" si="37"/>
        <v>25093.186591900256</v>
      </c>
      <c r="O272" s="98">
        <f t="shared" si="38"/>
        <v>51224.086591900254</v>
      </c>
      <c r="P272" s="98">
        <v>0</v>
      </c>
      <c r="Q272" s="97">
        <f t="shared" si="33"/>
        <v>0.17550117688751071</v>
      </c>
      <c r="R272" s="97">
        <f t="shared" si="39"/>
        <v>0.17550117688751071</v>
      </c>
      <c r="S272" s="68">
        <v>291873.18</v>
      </c>
      <c r="T272" s="68">
        <v>0</v>
      </c>
      <c r="U272" s="68">
        <v>0</v>
      </c>
      <c r="V272" s="68">
        <v>0</v>
      </c>
      <c r="W272" s="68">
        <v>0</v>
      </c>
      <c r="X272" s="68">
        <v>291873.18</v>
      </c>
      <c r="Z272" s="95">
        <v>40896</v>
      </c>
      <c r="AA272" s="96">
        <v>2</v>
      </c>
      <c r="AB272" s="97">
        <v>0.13583270750422072</v>
      </c>
      <c r="AD272" s="95">
        <v>40896</v>
      </c>
      <c r="AE272" s="96">
        <v>3</v>
      </c>
      <c r="AF272" s="97">
        <v>0.13512819654542824</v>
      </c>
      <c r="AH272" s="95">
        <v>40896</v>
      </c>
      <c r="AI272" s="96">
        <v>4</v>
      </c>
      <c r="AJ272" s="97">
        <v>0.17324602549767548</v>
      </c>
      <c r="AL272" s="75">
        <v>40896</v>
      </c>
      <c r="AM272" s="85">
        <v>5</v>
      </c>
      <c r="AN272" s="76">
        <v>0.20773234814787647</v>
      </c>
      <c r="AP272" s="95">
        <v>40896</v>
      </c>
      <c r="AQ272" s="96">
        <v>6</v>
      </c>
      <c r="AR272" s="97">
        <v>0.20525068922309314</v>
      </c>
      <c r="AT272" s="95">
        <v>40896</v>
      </c>
      <c r="AU272" s="96">
        <v>7</v>
      </c>
      <c r="AV272" s="97">
        <v>0.20411370736334863</v>
      </c>
      <c r="AX272" s="95">
        <v>40896</v>
      </c>
      <c r="AY272" s="96">
        <v>8</v>
      </c>
      <c r="AZ272" s="97">
        <v>0.26327242923347322</v>
      </c>
      <c r="BB272" s="95">
        <v>40896</v>
      </c>
      <c r="BC272" s="96">
        <v>9</v>
      </c>
      <c r="BD272" s="97">
        <v>0.26088378534718792</v>
      </c>
    </row>
    <row r="273" spans="1:56" x14ac:dyDescent="0.2">
      <c r="A273" s="52">
        <v>63765</v>
      </c>
      <c r="B273" s="95">
        <v>40897</v>
      </c>
      <c r="C273" s="95"/>
      <c r="D273" s="96">
        <v>1</v>
      </c>
      <c r="E273" s="98">
        <v>0</v>
      </c>
      <c r="F273" s="98">
        <v>0</v>
      </c>
      <c r="G273" s="98">
        <v>0</v>
      </c>
      <c r="H273" s="98">
        <v>-116.75</v>
      </c>
      <c r="I273" s="98">
        <v>-116.75</v>
      </c>
      <c r="J273" s="98">
        <v>26014.15</v>
      </c>
      <c r="K273" s="98">
        <f t="shared" si="34"/>
        <v>0</v>
      </c>
      <c r="L273" s="98">
        <f t="shared" si="35"/>
        <v>0</v>
      </c>
      <c r="M273" s="98">
        <f t="shared" si="36"/>
        <v>0</v>
      </c>
      <c r="N273" s="98">
        <f t="shared" si="37"/>
        <v>25093.186591900256</v>
      </c>
      <c r="O273" s="98">
        <f t="shared" si="38"/>
        <v>51107.336591900254</v>
      </c>
      <c r="P273" s="98">
        <v>0</v>
      </c>
      <c r="Q273" s="97">
        <f t="shared" si="33"/>
        <v>0.17510117439327674</v>
      </c>
      <c r="R273" s="97">
        <f t="shared" si="39"/>
        <v>0.17510117439327674</v>
      </c>
      <c r="S273" s="68">
        <v>291873.18</v>
      </c>
      <c r="T273" s="68">
        <v>0</v>
      </c>
      <c r="U273" s="68">
        <v>0</v>
      </c>
      <c r="V273" s="68">
        <v>0</v>
      </c>
      <c r="W273" s="68">
        <v>0</v>
      </c>
      <c r="X273" s="68">
        <v>291873.18</v>
      </c>
      <c r="Z273" s="95">
        <v>40897</v>
      </c>
      <c r="AA273" s="96">
        <v>2</v>
      </c>
      <c r="AB273" s="97">
        <v>0.1353033598240157</v>
      </c>
      <c r="AD273" s="95">
        <v>40897</v>
      </c>
      <c r="AE273" s="96">
        <v>3</v>
      </c>
      <c r="AF273" s="97">
        <v>0.13460492629846266</v>
      </c>
      <c r="AH273" s="95">
        <v>40897</v>
      </c>
      <c r="AI273" s="96">
        <v>4</v>
      </c>
      <c r="AJ273" s="97">
        <v>0.17285330350111713</v>
      </c>
      <c r="AL273" s="75">
        <v>40897</v>
      </c>
      <c r="AM273" s="85">
        <v>5</v>
      </c>
      <c r="AN273" s="76">
        <v>0.20748892649326287</v>
      </c>
      <c r="AP273" s="95">
        <v>40897</v>
      </c>
      <c r="AQ273" s="96">
        <v>6</v>
      </c>
      <c r="AR273" s="97">
        <v>0.20445222358048101</v>
      </c>
      <c r="AT273" s="95">
        <v>40897</v>
      </c>
      <c r="AU273" s="96">
        <v>7</v>
      </c>
      <c r="AV273" s="97">
        <v>0.20333702643164223</v>
      </c>
      <c r="AX273" s="95">
        <v>40897</v>
      </c>
      <c r="AY273" s="96">
        <v>8</v>
      </c>
      <c r="AZ273" s="97">
        <v>0.26266882250223861</v>
      </c>
      <c r="BB273" s="95">
        <v>40897</v>
      </c>
      <c r="BC273" s="96">
        <v>9</v>
      </c>
      <c r="BD273" s="97">
        <v>0.26029236575363879</v>
      </c>
    </row>
    <row r="274" spans="1:56" x14ac:dyDescent="0.2">
      <c r="A274" s="52">
        <v>63765</v>
      </c>
      <c r="B274" s="95">
        <v>40898</v>
      </c>
      <c r="C274" s="95"/>
      <c r="D274" s="96">
        <v>1</v>
      </c>
      <c r="E274" s="98">
        <v>0</v>
      </c>
      <c r="F274" s="98">
        <v>0</v>
      </c>
      <c r="G274" s="98">
        <v>0</v>
      </c>
      <c r="H274" s="98">
        <v>-116.81</v>
      </c>
      <c r="I274" s="98">
        <v>-116.81</v>
      </c>
      <c r="J274" s="98">
        <v>25897.34</v>
      </c>
      <c r="K274" s="98">
        <f t="shared" si="34"/>
        <v>0</v>
      </c>
      <c r="L274" s="98">
        <f t="shared" si="35"/>
        <v>0</v>
      </c>
      <c r="M274" s="98">
        <f t="shared" si="36"/>
        <v>0</v>
      </c>
      <c r="N274" s="98">
        <f t="shared" si="37"/>
        <v>25093.186591900256</v>
      </c>
      <c r="O274" s="98">
        <f t="shared" si="38"/>
        <v>50990.526591900256</v>
      </c>
      <c r="P274" s="98">
        <v>0</v>
      </c>
      <c r="Q274" s="97">
        <f t="shared" si="33"/>
        <v>0.17470096633030913</v>
      </c>
      <c r="R274" s="97">
        <f t="shared" si="39"/>
        <v>0.17470096633030913</v>
      </c>
      <c r="S274" s="68">
        <v>291873.18</v>
      </c>
      <c r="T274" s="68">
        <v>0</v>
      </c>
      <c r="U274" s="68">
        <v>0</v>
      </c>
      <c r="V274" s="68">
        <v>0</v>
      </c>
      <c r="W274" s="68">
        <v>0</v>
      </c>
      <c r="X274" s="68">
        <v>291873.18</v>
      </c>
      <c r="Z274" s="95">
        <v>40898</v>
      </c>
      <c r="AA274" s="96">
        <v>2</v>
      </c>
      <c r="AB274" s="97">
        <v>0.13477326235956111</v>
      </c>
      <c r="AD274" s="95">
        <v>40898</v>
      </c>
      <c r="AE274" s="96">
        <v>3</v>
      </c>
      <c r="AF274" s="97">
        <v>0.13408123166362443</v>
      </c>
      <c r="AH274" s="95">
        <v>40898</v>
      </c>
      <c r="AI274" s="96">
        <v>4</v>
      </c>
      <c r="AJ274" s="97">
        <v>0.17246036175896709</v>
      </c>
      <c r="AL274" s="75">
        <v>40898</v>
      </c>
      <c r="AM274" s="85">
        <v>5</v>
      </c>
      <c r="AN274" s="76">
        <v>0.20724538366311798</v>
      </c>
      <c r="AP274" s="95">
        <v>40898</v>
      </c>
      <c r="AQ274" s="96">
        <v>6</v>
      </c>
      <c r="AR274" s="97">
        <v>0.20365214487596459</v>
      </c>
      <c r="AT274" s="95">
        <v>40898</v>
      </c>
      <c r="AU274" s="96">
        <v>7</v>
      </c>
      <c r="AV274" s="97">
        <v>0.20256034549993576</v>
      </c>
      <c r="AX274" s="95">
        <v>40898</v>
      </c>
      <c r="AY274" s="96">
        <v>8</v>
      </c>
      <c r="AZ274" s="97">
        <v>0.262065215771004</v>
      </c>
      <c r="BB274" s="95">
        <v>40898</v>
      </c>
      <c r="BC274" s="96">
        <v>9</v>
      </c>
      <c r="BD274" s="97">
        <v>0.2597009461600896</v>
      </c>
    </row>
    <row r="275" spans="1:56" x14ac:dyDescent="0.2">
      <c r="A275" s="52">
        <v>63765</v>
      </c>
      <c r="B275" s="95">
        <v>40899</v>
      </c>
      <c r="C275" s="95"/>
      <c r="D275" s="96">
        <v>1</v>
      </c>
      <c r="E275" s="98">
        <v>0</v>
      </c>
      <c r="F275" s="98">
        <v>0</v>
      </c>
      <c r="G275" s="98">
        <v>0</v>
      </c>
      <c r="H275" s="98">
        <v>-118.11</v>
      </c>
      <c r="I275" s="98">
        <v>-118.11</v>
      </c>
      <c r="J275" s="98">
        <v>25779.23</v>
      </c>
      <c r="K275" s="98">
        <f t="shared" si="34"/>
        <v>0</v>
      </c>
      <c r="L275" s="98">
        <f t="shared" si="35"/>
        <v>0</v>
      </c>
      <c r="M275" s="98">
        <f t="shared" si="36"/>
        <v>0</v>
      </c>
      <c r="N275" s="98">
        <f t="shared" si="37"/>
        <v>25093.186591900256</v>
      </c>
      <c r="O275" s="98">
        <f t="shared" si="38"/>
        <v>50872.416591900255</v>
      </c>
      <c r="P275" s="98">
        <v>0</v>
      </c>
      <c r="Q275" s="97">
        <f t="shared" si="33"/>
        <v>0.17429630427811235</v>
      </c>
      <c r="R275" s="97">
        <f t="shared" si="39"/>
        <v>0.17429630427811235</v>
      </c>
      <c r="S275" s="68">
        <v>291873.18</v>
      </c>
      <c r="T275" s="68">
        <v>0</v>
      </c>
      <c r="U275" s="68">
        <v>0</v>
      </c>
      <c r="V275" s="68">
        <v>0</v>
      </c>
      <c r="W275" s="68">
        <v>0</v>
      </c>
      <c r="X275" s="68">
        <v>291873.18</v>
      </c>
      <c r="Z275" s="95">
        <v>40899</v>
      </c>
      <c r="AA275" s="96">
        <v>2</v>
      </c>
      <c r="AB275" s="97">
        <v>0.13423791640535943</v>
      </c>
      <c r="AD275" s="95">
        <v>40899</v>
      </c>
      <c r="AE275" s="96">
        <v>3</v>
      </c>
      <c r="AF275" s="97">
        <v>0.13355180779250558</v>
      </c>
      <c r="AH275" s="95">
        <v>40899</v>
      </c>
      <c r="AI275" s="96">
        <v>4</v>
      </c>
      <c r="AJ275" s="97">
        <v>0.17206302510498389</v>
      </c>
      <c r="AL275" s="75">
        <v>40899</v>
      </c>
      <c r="AM275" s="85">
        <v>5</v>
      </c>
      <c r="AN275" s="76">
        <v>0.20699912000506474</v>
      </c>
      <c r="AP275" s="95">
        <v>40899</v>
      </c>
      <c r="AQ275" s="96">
        <v>6</v>
      </c>
      <c r="AR275" s="97">
        <v>0.2028440008619268</v>
      </c>
      <c r="AT275" s="95">
        <v>40899</v>
      </c>
      <c r="AU275" s="96">
        <v>7</v>
      </c>
      <c r="AV275" s="97">
        <v>0.20173797745459954</v>
      </c>
      <c r="AX275" s="95">
        <v>40899</v>
      </c>
      <c r="AY275" s="96">
        <v>8</v>
      </c>
      <c r="AZ275" s="97">
        <v>0.26145695055342033</v>
      </c>
      <c r="BB275" s="95">
        <v>40899</v>
      </c>
      <c r="BC275" s="96">
        <v>9</v>
      </c>
      <c r="BD275" s="97">
        <v>0.2591095265665404</v>
      </c>
    </row>
    <row r="276" spans="1:56" x14ac:dyDescent="0.2">
      <c r="A276" s="52">
        <v>63765</v>
      </c>
      <c r="B276" s="95">
        <v>40900</v>
      </c>
      <c r="C276" s="95"/>
      <c r="D276" s="96">
        <v>1</v>
      </c>
      <c r="E276" s="98">
        <v>-0.04</v>
      </c>
      <c r="F276" s="98">
        <v>0</v>
      </c>
      <c r="G276" s="98">
        <v>0</v>
      </c>
      <c r="H276" s="98">
        <v>-117.93</v>
      </c>
      <c r="I276" s="98">
        <v>-117.97</v>
      </c>
      <c r="J276" s="98">
        <v>25661.26</v>
      </c>
      <c r="K276" s="98">
        <f t="shared" si="34"/>
        <v>0</v>
      </c>
      <c r="L276" s="98">
        <f t="shared" si="35"/>
        <v>0</v>
      </c>
      <c r="M276" s="98">
        <f t="shared" si="36"/>
        <v>0</v>
      </c>
      <c r="N276" s="98">
        <f t="shared" si="37"/>
        <v>25093.186591900256</v>
      </c>
      <c r="O276" s="98">
        <f t="shared" si="38"/>
        <v>50754.446591900254</v>
      </c>
      <c r="P276" s="98">
        <v>0</v>
      </c>
      <c r="Q276" s="97">
        <f t="shared" si="33"/>
        <v>0.1738921218862941</v>
      </c>
      <c r="R276" s="97">
        <f t="shared" si="39"/>
        <v>0.1738921218862941</v>
      </c>
      <c r="S276" s="68">
        <v>291873.18</v>
      </c>
      <c r="T276" s="68">
        <v>0</v>
      </c>
      <c r="U276" s="68">
        <v>0</v>
      </c>
      <c r="V276" s="68">
        <v>0</v>
      </c>
      <c r="W276" s="68">
        <v>0</v>
      </c>
      <c r="X276" s="68">
        <v>291873.18</v>
      </c>
      <c r="Z276" s="95">
        <v>40900</v>
      </c>
      <c r="AA276" s="96">
        <v>2</v>
      </c>
      <c r="AB276" s="97">
        <v>0.13370332023540732</v>
      </c>
      <c r="AD276" s="95">
        <v>40900</v>
      </c>
      <c r="AE276" s="96">
        <v>3</v>
      </c>
      <c r="AF276" s="97">
        <v>0.13302323269713198</v>
      </c>
      <c r="AH276" s="95">
        <v>40900</v>
      </c>
      <c r="AI276" s="96">
        <v>4</v>
      </c>
      <c r="AJ276" s="97">
        <v>0.17166623781497983</v>
      </c>
      <c r="AL276" s="75">
        <v>40900</v>
      </c>
      <c r="AM276" s="85">
        <v>5</v>
      </c>
      <c r="AN276" s="76">
        <v>0.20675314367043612</v>
      </c>
      <c r="AP276" s="95">
        <v>40900</v>
      </c>
      <c r="AQ276" s="96">
        <v>6</v>
      </c>
      <c r="AR276" s="97">
        <v>0.20203746990979332</v>
      </c>
      <c r="AT276" s="95">
        <v>40900</v>
      </c>
      <c r="AU276" s="96">
        <v>7</v>
      </c>
      <c r="AV276" s="97">
        <v>0.20096129652289307</v>
      </c>
      <c r="AX276" s="95">
        <v>40900</v>
      </c>
      <c r="AY276" s="96">
        <v>8</v>
      </c>
      <c r="AZ276" s="97">
        <v>0.2608493508338865</v>
      </c>
      <c r="BB276" s="95">
        <v>40900</v>
      </c>
      <c r="BC276" s="96">
        <v>9</v>
      </c>
      <c r="BD276" s="97">
        <v>0.25851810697299127</v>
      </c>
    </row>
    <row r="277" spans="1:56" x14ac:dyDescent="0.2">
      <c r="A277" s="52">
        <v>63765</v>
      </c>
      <c r="B277" s="95">
        <v>40901</v>
      </c>
      <c r="C277" s="95"/>
      <c r="D277" s="96">
        <v>1</v>
      </c>
      <c r="E277" s="98">
        <v>0</v>
      </c>
      <c r="F277" s="98">
        <v>0</v>
      </c>
      <c r="G277" s="98">
        <v>0</v>
      </c>
      <c r="H277" s="98">
        <v>0</v>
      </c>
      <c r="I277" s="98">
        <v>0</v>
      </c>
      <c r="J277" s="98">
        <v>25661.26</v>
      </c>
      <c r="K277" s="98">
        <f t="shared" si="34"/>
        <v>0</v>
      </c>
      <c r="L277" s="98">
        <f t="shared" si="35"/>
        <v>0</v>
      </c>
      <c r="M277" s="98">
        <f t="shared" si="36"/>
        <v>0</v>
      </c>
      <c r="N277" s="98">
        <f t="shared" si="37"/>
        <v>25093.186591900256</v>
      </c>
      <c r="O277" s="98">
        <f t="shared" si="38"/>
        <v>50754.446591900254</v>
      </c>
      <c r="P277" s="98">
        <v>0</v>
      </c>
      <c r="Q277" s="97">
        <f t="shared" si="33"/>
        <v>0.1738921218862941</v>
      </c>
      <c r="R277" s="97">
        <f t="shared" si="39"/>
        <v>0.1738921218862941</v>
      </c>
      <c r="S277" s="68">
        <v>291873.18</v>
      </c>
      <c r="T277" s="68">
        <v>0</v>
      </c>
      <c r="U277" s="68">
        <v>0</v>
      </c>
      <c r="V277" s="68">
        <v>0</v>
      </c>
      <c r="W277" s="68">
        <v>0</v>
      </c>
      <c r="X277" s="68">
        <v>291873.18</v>
      </c>
      <c r="Z277" s="95">
        <v>40901</v>
      </c>
      <c r="AA277" s="96">
        <v>2</v>
      </c>
      <c r="AB277" s="97">
        <v>0.13370332023540732</v>
      </c>
      <c r="AD277" s="95">
        <v>40901</v>
      </c>
      <c r="AE277" s="96">
        <v>3</v>
      </c>
      <c r="AF277" s="97">
        <v>0.13302323269713198</v>
      </c>
      <c r="AH277" s="95">
        <v>40901</v>
      </c>
      <c r="AI277" s="96">
        <v>4</v>
      </c>
      <c r="AJ277" s="97">
        <v>0.17166623781497983</v>
      </c>
      <c r="AL277" s="75">
        <v>40901</v>
      </c>
      <c r="AM277" s="85">
        <v>5</v>
      </c>
      <c r="AN277" s="76">
        <v>0.20675314367043612</v>
      </c>
      <c r="AP277" s="95">
        <v>40901</v>
      </c>
      <c r="AQ277" s="96">
        <v>6</v>
      </c>
      <c r="AR277" s="97">
        <v>0.20203746990979332</v>
      </c>
      <c r="AT277" s="95">
        <v>40901</v>
      </c>
      <c r="AU277" s="96">
        <v>7</v>
      </c>
      <c r="AV277" s="97">
        <v>0.20096129652289307</v>
      </c>
      <c r="AX277" s="95">
        <v>40901</v>
      </c>
      <c r="AY277" s="96">
        <v>8</v>
      </c>
      <c r="AZ277" s="97">
        <v>0.2608493508338865</v>
      </c>
      <c r="BB277" s="95">
        <v>40901</v>
      </c>
      <c r="BC277" s="96">
        <v>9</v>
      </c>
      <c r="BD277" s="97">
        <v>0.25851810697299127</v>
      </c>
    </row>
    <row r="278" spans="1:56" x14ac:dyDescent="0.2">
      <c r="A278" s="52">
        <v>63765</v>
      </c>
      <c r="B278" s="95">
        <v>40902</v>
      </c>
      <c r="C278" s="95"/>
      <c r="D278" s="96">
        <v>1</v>
      </c>
      <c r="E278" s="98">
        <v>0</v>
      </c>
      <c r="F278" s="98">
        <v>0</v>
      </c>
      <c r="G278" s="98">
        <v>0</v>
      </c>
      <c r="H278" s="98">
        <v>0</v>
      </c>
      <c r="I278" s="98">
        <v>0</v>
      </c>
      <c r="J278" s="98">
        <v>25661.26</v>
      </c>
      <c r="K278" s="98">
        <f t="shared" si="34"/>
        <v>0</v>
      </c>
      <c r="L278" s="98">
        <f t="shared" si="35"/>
        <v>0</v>
      </c>
      <c r="M278" s="98">
        <f t="shared" si="36"/>
        <v>0</v>
      </c>
      <c r="N278" s="98">
        <f t="shared" si="37"/>
        <v>25093.186591900256</v>
      </c>
      <c r="O278" s="98">
        <f t="shared" si="38"/>
        <v>50754.446591900254</v>
      </c>
      <c r="P278" s="98">
        <v>0</v>
      </c>
      <c r="Q278" s="97">
        <f t="shared" si="33"/>
        <v>0.1738921218862941</v>
      </c>
      <c r="R278" s="97">
        <f t="shared" si="39"/>
        <v>0.1738921218862941</v>
      </c>
      <c r="S278" s="68">
        <v>291873.18</v>
      </c>
      <c r="T278" s="68">
        <v>0</v>
      </c>
      <c r="U278" s="68">
        <v>0</v>
      </c>
      <c r="V278" s="68">
        <v>0</v>
      </c>
      <c r="W278" s="68">
        <v>0</v>
      </c>
      <c r="X278" s="68">
        <v>291873.18</v>
      </c>
      <c r="Z278" s="95">
        <v>40902</v>
      </c>
      <c r="AA278" s="96">
        <v>2</v>
      </c>
      <c r="AB278" s="97">
        <v>0.13370332023540732</v>
      </c>
      <c r="AD278" s="95">
        <v>40902</v>
      </c>
      <c r="AE278" s="96">
        <v>3</v>
      </c>
      <c r="AF278" s="97">
        <v>0.13302323269713198</v>
      </c>
      <c r="AH278" s="95">
        <v>40902</v>
      </c>
      <c r="AI278" s="96">
        <v>4</v>
      </c>
      <c r="AJ278" s="97">
        <v>0.17166623781497983</v>
      </c>
      <c r="AL278" s="75">
        <v>40902</v>
      </c>
      <c r="AM278" s="85">
        <v>5</v>
      </c>
      <c r="AN278" s="76">
        <v>0.20675314367043612</v>
      </c>
      <c r="AP278" s="95">
        <v>40902</v>
      </c>
      <c r="AQ278" s="96">
        <v>6</v>
      </c>
      <c r="AR278" s="97">
        <v>0.20203746990979332</v>
      </c>
      <c r="AT278" s="95">
        <v>40902</v>
      </c>
      <c r="AU278" s="96">
        <v>7</v>
      </c>
      <c r="AV278" s="97">
        <v>0.20096129652289307</v>
      </c>
      <c r="AX278" s="95">
        <v>40902</v>
      </c>
      <c r="AY278" s="96">
        <v>8</v>
      </c>
      <c r="AZ278" s="97">
        <v>0.2608493508338865</v>
      </c>
      <c r="BB278" s="95">
        <v>40902</v>
      </c>
      <c r="BC278" s="96">
        <v>9</v>
      </c>
      <c r="BD278" s="97">
        <v>0.25851810697299127</v>
      </c>
    </row>
    <row r="279" spans="1:56" x14ac:dyDescent="0.2">
      <c r="A279" s="52">
        <v>63765</v>
      </c>
      <c r="B279" s="95">
        <v>40903</v>
      </c>
      <c r="C279" s="95"/>
      <c r="D279" s="96">
        <v>1</v>
      </c>
      <c r="E279" s="98">
        <v>0</v>
      </c>
      <c r="F279" s="98">
        <v>0</v>
      </c>
      <c r="G279" s="98">
        <v>0</v>
      </c>
      <c r="H279" s="98">
        <v>0</v>
      </c>
      <c r="I279" s="98">
        <v>0</v>
      </c>
      <c r="J279" s="98">
        <v>25661.26</v>
      </c>
      <c r="K279" s="98">
        <f t="shared" si="34"/>
        <v>0</v>
      </c>
      <c r="L279" s="98">
        <f t="shared" si="35"/>
        <v>0</v>
      </c>
      <c r="M279" s="98">
        <f t="shared" si="36"/>
        <v>0</v>
      </c>
      <c r="N279" s="98">
        <f t="shared" si="37"/>
        <v>25093.186591900256</v>
      </c>
      <c r="O279" s="98">
        <f t="shared" si="38"/>
        <v>50754.446591900254</v>
      </c>
      <c r="P279" s="98">
        <v>0</v>
      </c>
      <c r="Q279" s="97">
        <f t="shared" si="33"/>
        <v>0.1738921218862941</v>
      </c>
      <c r="R279" s="97">
        <f t="shared" si="39"/>
        <v>0.1738921218862941</v>
      </c>
      <c r="S279" s="68">
        <v>291873.18</v>
      </c>
      <c r="T279" s="68">
        <v>0</v>
      </c>
      <c r="U279" s="68">
        <v>0</v>
      </c>
      <c r="V279" s="68">
        <v>0</v>
      </c>
      <c r="W279" s="68">
        <v>0</v>
      </c>
      <c r="X279" s="68">
        <v>291873.18</v>
      </c>
      <c r="Z279" s="95">
        <v>40903</v>
      </c>
      <c r="AA279" s="96">
        <v>2</v>
      </c>
      <c r="AB279" s="97">
        <v>0.13370332023540732</v>
      </c>
      <c r="AD279" s="95">
        <v>40903</v>
      </c>
      <c r="AE279" s="96">
        <v>3</v>
      </c>
      <c r="AF279" s="97">
        <v>0.13302323269713198</v>
      </c>
      <c r="AH279" s="95">
        <v>40903</v>
      </c>
      <c r="AI279" s="96">
        <v>4</v>
      </c>
      <c r="AJ279" s="97">
        <v>0.17166623781497983</v>
      </c>
      <c r="AL279" s="75">
        <v>40903</v>
      </c>
      <c r="AM279" s="85">
        <v>5</v>
      </c>
      <c r="AN279" s="76">
        <v>0.20675314367043612</v>
      </c>
      <c r="AP279" s="95">
        <v>40903</v>
      </c>
      <c r="AQ279" s="96">
        <v>6</v>
      </c>
      <c r="AR279" s="97">
        <v>0.20203746990979332</v>
      </c>
      <c r="AT279" s="95">
        <v>40903</v>
      </c>
      <c r="AU279" s="96">
        <v>7</v>
      </c>
      <c r="AV279" s="97">
        <v>0.20096129652289307</v>
      </c>
      <c r="AX279" s="95">
        <v>40903</v>
      </c>
      <c r="AY279" s="96">
        <v>8</v>
      </c>
      <c r="AZ279" s="97">
        <v>0.2608493508338865</v>
      </c>
      <c r="BB279" s="95">
        <v>40903</v>
      </c>
      <c r="BC279" s="96">
        <v>9</v>
      </c>
      <c r="BD279" s="97">
        <v>0.25851810697299127</v>
      </c>
    </row>
    <row r="280" spans="1:56" x14ac:dyDescent="0.2">
      <c r="A280" s="52">
        <v>63765</v>
      </c>
      <c r="B280" s="95">
        <v>40904</v>
      </c>
      <c r="C280" s="95"/>
      <c r="D280" s="96">
        <v>1</v>
      </c>
      <c r="E280" s="98">
        <v>0</v>
      </c>
      <c r="F280" s="98">
        <v>0</v>
      </c>
      <c r="G280" s="98">
        <v>0</v>
      </c>
      <c r="H280" s="98">
        <v>-474.95</v>
      </c>
      <c r="I280" s="98">
        <v>-474.95</v>
      </c>
      <c r="J280" s="98">
        <v>25186.31</v>
      </c>
      <c r="K280" s="98">
        <f t="shared" si="34"/>
        <v>0</v>
      </c>
      <c r="L280" s="98">
        <f t="shared" si="35"/>
        <v>0</v>
      </c>
      <c r="M280" s="98">
        <f t="shared" si="36"/>
        <v>0</v>
      </c>
      <c r="N280" s="98">
        <f t="shared" si="37"/>
        <v>25093.186591900256</v>
      </c>
      <c r="O280" s="98">
        <f t="shared" si="38"/>
        <v>50279.496591900257</v>
      </c>
      <c r="P280" s="98">
        <v>0</v>
      </c>
      <c r="Q280" s="97">
        <f t="shared" si="33"/>
        <v>0.17226487405214916</v>
      </c>
      <c r="R280" s="97">
        <f t="shared" si="39"/>
        <v>0.17226487405214916</v>
      </c>
      <c r="S280" s="68">
        <v>291873.18</v>
      </c>
      <c r="T280" s="68">
        <v>0</v>
      </c>
      <c r="U280" s="68">
        <v>0</v>
      </c>
      <c r="V280" s="68">
        <v>0</v>
      </c>
      <c r="W280" s="68">
        <v>0</v>
      </c>
      <c r="X280" s="68">
        <v>291873.18</v>
      </c>
      <c r="Z280" s="95">
        <v>40904</v>
      </c>
      <c r="AA280" s="96">
        <v>2</v>
      </c>
      <c r="AB280" s="97">
        <v>0.13154919008635771</v>
      </c>
      <c r="AD280" s="95">
        <v>40904</v>
      </c>
      <c r="AE280" s="96">
        <v>3</v>
      </c>
      <c r="AF280" s="97">
        <v>0.13089429093403154</v>
      </c>
      <c r="AH280" s="95">
        <v>40904</v>
      </c>
      <c r="AI280" s="96">
        <v>4</v>
      </c>
      <c r="AJ280" s="97">
        <v>0.17006850424229877</v>
      </c>
      <c r="AL280" s="75">
        <v>40904</v>
      </c>
      <c r="AM280" s="85">
        <v>5</v>
      </c>
      <c r="AN280" s="76">
        <v>0.20576282977031921</v>
      </c>
      <c r="AP280" s="95">
        <v>40904</v>
      </c>
      <c r="AQ280" s="96">
        <v>6</v>
      </c>
      <c r="AR280" s="97">
        <v>0.1987871501726953</v>
      </c>
      <c r="AT280" s="95">
        <v>40904</v>
      </c>
      <c r="AU280" s="96">
        <v>7</v>
      </c>
      <c r="AV280" s="97">
        <v>0.1977631985688077</v>
      </c>
      <c r="AX280" s="95">
        <v>40904</v>
      </c>
      <c r="AY280" s="96">
        <v>8</v>
      </c>
      <c r="AZ280" s="97">
        <v>0.25840730573987836</v>
      </c>
      <c r="BB280" s="95">
        <v>40904</v>
      </c>
      <c r="BC280" s="96">
        <v>9</v>
      </c>
      <c r="BD280" s="97">
        <v>0.25610693478390623</v>
      </c>
    </row>
    <row r="281" spans="1:56" x14ac:dyDescent="0.2">
      <c r="A281" s="52">
        <v>63765</v>
      </c>
      <c r="B281" s="95">
        <v>40905</v>
      </c>
      <c r="C281" s="95"/>
      <c r="D281" s="96">
        <v>1</v>
      </c>
      <c r="E281" s="98">
        <v>3411.56</v>
      </c>
      <c r="F281" s="98">
        <v>-750.55</v>
      </c>
      <c r="G281" s="98">
        <v>0</v>
      </c>
      <c r="H281" s="98">
        <v>-118.57</v>
      </c>
      <c r="I281" s="98">
        <v>2542.44</v>
      </c>
      <c r="J281" s="98">
        <v>27728.75</v>
      </c>
      <c r="K281" s="98">
        <f t="shared" si="34"/>
        <v>0</v>
      </c>
      <c r="L281" s="98">
        <f t="shared" si="35"/>
        <v>0</v>
      </c>
      <c r="M281" s="98">
        <f t="shared" si="36"/>
        <v>0</v>
      </c>
      <c r="N281" s="98">
        <f t="shared" si="37"/>
        <v>25093.186591900256</v>
      </c>
      <c r="O281" s="98">
        <f t="shared" si="38"/>
        <v>52821.936591900259</v>
      </c>
      <c r="P281" s="98">
        <v>0</v>
      </c>
      <c r="Q281" s="97">
        <f t="shared" si="33"/>
        <v>0.18097564357197965</v>
      </c>
      <c r="R281" s="97">
        <f t="shared" si="39"/>
        <v>0.18097564357197965</v>
      </c>
      <c r="S281" s="68">
        <v>291873.18</v>
      </c>
      <c r="T281" s="68">
        <v>0</v>
      </c>
      <c r="U281" s="68">
        <v>0</v>
      </c>
      <c r="V281" s="68">
        <v>0</v>
      </c>
      <c r="W281" s="68">
        <v>0</v>
      </c>
      <c r="X281" s="68">
        <v>291873.18</v>
      </c>
      <c r="Z281" s="95">
        <v>40905</v>
      </c>
      <c r="AA281" s="96">
        <v>2</v>
      </c>
      <c r="AB281" s="97">
        <v>0.14006074088761464</v>
      </c>
      <c r="AD281" s="95">
        <v>40905</v>
      </c>
      <c r="AE281" s="96">
        <v>3</v>
      </c>
      <c r="AF281" s="97">
        <v>0.13930841709093594</v>
      </c>
      <c r="AH281" s="95">
        <v>40905</v>
      </c>
      <c r="AI281" s="96">
        <v>4</v>
      </c>
      <c r="AJ281" s="97">
        <v>0.17862122241522527</v>
      </c>
      <c r="AL281" s="75">
        <v>40905</v>
      </c>
      <c r="AM281" s="85">
        <v>5</v>
      </c>
      <c r="AN281" s="76">
        <v>0.21427681248095942</v>
      </c>
      <c r="AP281" s="95">
        <v>40905</v>
      </c>
      <c r="AQ281" s="96">
        <v>6</v>
      </c>
      <c r="AR281" s="97">
        <v>0.21163357517827772</v>
      </c>
      <c r="AT281" s="95">
        <v>40905</v>
      </c>
      <c r="AU281" s="96">
        <v>7</v>
      </c>
      <c r="AV281" s="97">
        <v>0.21037284193063002</v>
      </c>
      <c r="AX281" s="95">
        <v>40905</v>
      </c>
      <c r="AY281" s="96">
        <v>8</v>
      </c>
      <c r="AZ281" s="97">
        <v>0.27151329158504767</v>
      </c>
      <c r="BB281" s="95">
        <v>40905</v>
      </c>
      <c r="BC281" s="96">
        <v>9</v>
      </c>
      <c r="BD281" s="97">
        <v>0.26898168439732256</v>
      </c>
    </row>
    <row r="282" spans="1:56" x14ac:dyDescent="0.2">
      <c r="A282" s="52">
        <v>63765</v>
      </c>
      <c r="B282" s="95">
        <v>40906</v>
      </c>
      <c r="C282" s="95"/>
      <c r="D282" s="96">
        <v>1</v>
      </c>
      <c r="E282" s="98">
        <v>2271.54</v>
      </c>
      <c r="F282" s="98">
        <v>-499.74</v>
      </c>
      <c r="G282" s="98">
        <v>0</v>
      </c>
      <c r="H282" s="98">
        <v>-118.39</v>
      </c>
      <c r="I282" s="98">
        <v>1653.41</v>
      </c>
      <c r="J282" s="98">
        <v>29382.16</v>
      </c>
      <c r="K282" s="98">
        <f t="shared" si="34"/>
        <v>0</v>
      </c>
      <c r="L282" s="98">
        <f t="shared" si="35"/>
        <v>0</v>
      </c>
      <c r="M282" s="98">
        <f t="shared" si="36"/>
        <v>0</v>
      </c>
      <c r="N282" s="98">
        <f t="shared" si="37"/>
        <v>25093.186591900256</v>
      </c>
      <c r="O282" s="98">
        <f t="shared" si="38"/>
        <v>54475.346591900256</v>
      </c>
      <c r="P282" s="98">
        <v>0</v>
      </c>
      <c r="Q282" s="97">
        <f t="shared" si="33"/>
        <v>0.18664046690381164</v>
      </c>
      <c r="R282" s="97">
        <f t="shared" si="39"/>
        <v>0.18664046690381164</v>
      </c>
      <c r="S282" s="68">
        <v>291873.18</v>
      </c>
      <c r="T282" s="68">
        <v>0</v>
      </c>
      <c r="U282" s="68">
        <v>0</v>
      </c>
      <c r="V282" s="68">
        <v>0</v>
      </c>
      <c r="W282" s="68">
        <v>0</v>
      </c>
      <c r="X282" s="68">
        <v>291873.18</v>
      </c>
      <c r="Z282" s="95">
        <v>40906</v>
      </c>
      <c r="AA282" s="96">
        <v>2</v>
      </c>
      <c r="AB282" s="97">
        <v>0.14554841181030664</v>
      </c>
      <c r="AD282" s="95">
        <v>40906</v>
      </c>
      <c r="AE282" s="96">
        <v>3</v>
      </c>
      <c r="AF282" s="97">
        <v>0.14473357946083421</v>
      </c>
      <c r="AH282" s="95">
        <v>40906</v>
      </c>
      <c r="AI282" s="96">
        <v>4</v>
      </c>
      <c r="AJ282" s="97">
        <v>0.18418316646141916</v>
      </c>
      <c r="AL282" s="75">
        <v>40906</v>
      </c>
      <c r="AM282" s="85">
        <v>5</v>
      </c>
      <c r="AN282" s="76">
        <v>0.21986352915026353</v>
      </c>
      <c r="AP282" s="95">
        <v>40906</v>
      </c>
      <c r="AQ282" s="96">
        <v>6</v>
      </c>
      <c r="AR282" s="97">
        <v>0.21991664805668876</v>
      </c>
      <c r="AT282" s="95">
        <v>40906</v>
      </c>
      <c r="AU282" s="96">
        <v>7</v>
      </c>
      <c r="AV282" s="97">
        <v>0.21855083527036259</v>
      </c>
      <c r="AX282" s="95">
        <v>40906</v>
      </c>
      <c r="AY282" s="96">
        <v>8</v>
      </c>
      <c r="AZ282" s="97">
        <v>0.280036990607818</v>
      </c>
      <c r="BB282" s="95">
        <v>40906</v>
      </c>
      <c r="BC282" s="96">
        <v>9</v>
      </c>
      <c r="BD282" s="97">
        <v>0.27735254633678758</v>
      </c>
    </row>
    <row r="283" spans="1:56" x14ac:dyDescent="0.2">
      <c r="A283" s="52">
        <v>63765</v>
      </c>
      <c r="B283" s="95">
        <v>40907</v>
      </c>
      <c r="C283" s="95"/>
      <c r="D283" s="96">
        <v>1</v>
      </c>
      <c r="E283" s="98">
        <v>0</v>
      </c>
      <c r="F283" s="98">
        <v>0</v>
      </c>
      <c r="G283" s="98">
        <v>0</v>
      </c>
      <c r="H283" s="98">
        <v>-117.95</v>
      </c>
      <c r="I283" s="98">
        <v>-117.95</v>
      </c>
      <c r="J283" s="98">
        <v>29264.21</v>
      </c>
      <c r="K283" s="98">
        <f t="shared" si="34"/>
        <v>0</v>
      </c>
      <c r="L283" s="98">
        <f t="shared" si="35"/>
        <v>0</v>
      </c>
      <c r="M283" s="98">
        <f t="shared" si="36"/>
        <v>0</v>
      </c>
      <c r="N283" s="98">
        <f t="shared" si="37"/>
        <v>25093.186591900256</v>
      </c>
      <c r="O283" s="98">
        <f t="shared" si="38"/>
        <v>54357.396591900251</v>
      </c>
      <c r="P283" s="98">
        <v>0</v>
      </c>
      <c r="Q283" s="97">
        <f t="shared" si="33"/>
        <v>0.18623635303490457</v>
      </c>
      <c r="R283" s="97">
        <f t="shared" si="39"/>
        <v>0.18623635303490457</v>
      </c>
      <c r="S283" s="68">
        <v>291873.18</v>
      </c>
      <c r="T283" s="68">
        <v>0</v>
      </c>
      <c r="U283" s="68">
        <v>0</v>
      </c>
      <c r="V283" s="68">
        <v>0</v>
      </c>
      <c r="W283" s="68">
        <v>0</v>
      </c>
      <c r="X283" s="68">
        <v>291873.18</v>
      </c>
      <c r="Z283" s="95">
        <v>40907</v>
      </c>
      <c r="AA283" s="96">
        <v>2</v>
      </c>
      <c r="AB283" s="97">
        <v>0.14501381564035454</v>
      </c>
      <c r="AD283" s="95">
        <v>40907</v>
      </c>
      <c r="AE283" s="96">
        <v>3</v>
      </c>
      <c r="AF283" s="97">
        <v>0.1442050043654606</v>
      </c>
      <c r="AH283" s="95">
        <v>40907</v>
      </c>
      <c r="AI283" s="96">
        <v>4</v>
      </c>
      <c r="AJ283" s="97">
        <v>0.18378641579568039</v>
      </c>
      <c r="AL283" s="75">
        <v>40907</v>
      </c>
      <c r="AM283" s="85">
        <v>5</v>
      </c>
      <c r="AN283" s="76">
        <v>0.21961758029874509</v>
      </c>
      <c r="AP283" s="95">
        <v>40907</v>
      </c>
      <c r="AQ283" s="96">
        <v>6</v>
      </c>
      <c r="AR283" s="97">
        <v>0.21911011710455525</v>
      </c>
      <c r="AT283" s="95">
        <v>40907</v>
      </c>
      <c r="AU283" s="96">
        <v>7</v>
      </c>
      <c r="AV283" s="97">
        <v>0.21772846722502634</v>
      </c>
      <c r="AX283" s="95">
        <v>40907</v>
      </c>
      <c r="AY283" s="96">
        <v>8</v>
      </c>
      <c r="AZ283" s="97">
        <v>0.27942939088828417</v>
      </c>
      <c r="BB283" s="95">
        <v>40907</v>
      </c>
      <c r="BC283" s="96">
        <v>9</v>
      </c>
      <c r="BD283" s="97">
        <v>0.27676112674323844</v>
      </c>
    </row>
    <row r="284" spans="1:56" x14ac:dyDescent="0.2">
      <c r="A284" s="52">
        <v>63765</v>
      </c>
      <c r="B284" s="95">
        <v>40908</v>
      </c>
      <c r="C284" s="95"/>
      <c r="D284" s="96">
        <v>1</v>
      </c>
      <c r="E284" s="98">
        <v>0</v>
      </c>
      <c r="F284" s="98">
        <v>0</v>
      </c>
      <c r="G284" s="98">
        <v>0</v>
      </c>
      <c r="H284" s="98">
        <v>0</v>
      </c>
      <c r="I284" s="98">
        <v>0</v>
      </c>
      <c r="J284" s="98">
        <v>29264.21</v>
      </c>
      <c r="K284" s="98">
        <f t="shared" si="34"/>
        <v>0</v>
      </c>
      <c r="L284" s="98">
        <f t="shared" si="35"/>
        <v>0</v>
      </c>
      <c r="M284" s="98">
        <f t="shared" si="36"/>
        <v>0</v>
      </c>
      <c r="N284" s="98">
        <f t="shared" si="37"/>
        <v>25093.186591900256</v>
      </c>
      <c r="O284" s="98">
        <f t="shared" si="38"/>
        <v>54357.396591900251</v>
      </c>
      <c r="P284" s="98">
        <v>0</v>
      </c>
      <c r="Q284" s="97">
        <f t="shared" si="33"/>
        <v>0.18623635303490457</v>
      </c>
      <c r="R284" s="97">
        <f t="shared" si="39"/>
        <v>0.18623635303490457</v>
      </c>
      <c r="S284" s="68">
        <v>291873.18</v>
      </c>
      <c r="T284" s="68">
        <v>0</v>
      </c>
      <c r="U284" s="68">
        <v>0</v>
      </c>
      <c r="V284" s="68">
        <v>0</v>
      </c>
      <c r="W284" s="68">
        <v>0</v>
      </c>
      <c r="X284" s="68">
        <v>291873.18</v>
      </c>
      <c r="Z284" s="95">
        <v>40908</v>
      </c>
      <c r="AA284" s="96">
        <v>2</v>
      </c>
      <c r="AB284" s="97">
        <v>0.14501381564035454</v>
      </c>
      <c r="AD284" s="95">
        <v>40908</v>
      </c>
      <c r="AE284" s="96">
        <v>3</v>
      </c>
      <c r="AF284" s="97">
        <v>0.1442050043654606</v>
      </c>
      <c r="AH284" s="95">
        <v>40908</v>
      </c>
      <c r="AI284" s="96">
        <v>4</v>
      </c>
      <c r="AJ284" s="97">
        <v>0.18378641579568039</v>
      </c>
      <c r="AL284" s="75">
        <v>40908</v>
      </c>
      <c r="AM284" s="85">
        <v>5</v>
      </c>
      <c r="AN284" s="76">
        <v>0.21961758029874509</v>
      </c>
      <c r="AP284" s="95">
        <v>40908</v>
      </c>
      <c r="AQ284" s="96">
        <v>6</v>
      </c>
      <c r="AR284" s="97">
        <v>0.21911011710455525</v>
      </c>
      <c r="AT284" s="95">
        <v>40908</v>
      </c>
      <c r="AU284" s="96">
        <v>7</v>
      </c>
      <c r="AV284" s="97">
        <v>0.21772846722502634</v>
      </c>
      <c r="AX284" s="95">
        <v>40908</v>
      </c>
      <c r="AY284" s="96">
        <v>8</v>
      </c>
      <c r="AZ284" s="97">
        <v>0.27942939088828417</v>
      </c>
      <c r="BB284" s="95">
        <v>40908</v>
      </c>
      <c r="BC284" s="96">
        <v>9</v>
      </c>
      <c r="BD284" s="97">
        <v>0.27676112674323844</v>
      </c>
    </row>
    <row r="285" spans="1:56" x14ac:dyDescent="0.2">
      <c r="A285" s="52">
        <v>63765</v>
      </c>
      <c r="B285" s="95">
        <v>40909</v>
      </c>
      <c r="C285" s="95"/>
      <c r="D285" s="96">
        <v>1</v>
      </c>
      <c r="E285" s="98">
        <v>0</v>
      </c>
      <c r="F285" s="98">
        <v>0</v>
      </c>
      <c r="G285" s="98">
        <v>0</v>
      </c>
      <c r="H285" s="98">
        <v>0</v>
      </c>
      <c r="I285" s="98">
        <v>0</v>
      </c>
      <c r="J285" s="98">
        <v>29264.21</v>
      </c>
      <c r="K285" s="98">
        <f t="shared" si="34"/>
        <v>0</v>
      </c>
      <c r="L285" s="98">
        <f t="shared" si="35"/>
        <v>0</v>
      </c>
      <c r="M285" s="98">
        <f t="shared" si="36"/>
        <v>0</v>
      </c>
      <c r="N285" s="98">
        <f t="shared" si="37"/>
        <v>25093.186591900256</v>
      </c>
      <c r="O285" s="98">
        <f t="shared" si="38"/>
        <v>54357.396591900251</v>
      </c>
      <c r="P285" s="98">
        <v>0</v>
      </c>
      <c r="Q285" s="97">
        <f t="shared" si="33"/>
        <v>0.18623635303490457</v>
      </c>
      <c r="R285" s="97">
        <f t="shared" si="39"/>
        <v>0.18623635303490457</v>
      </c>
      <c r="S285" s="68">
        <v>291873.18</v>
      </c>
      <c r="T285" s="68">
        <v>0</v>
      </c>
      <c r="U285" s="68">
        <v>0</v>
      </c>
      <c r="V285" s="68">
        <v>0</v>
      </c>
      <c r="W285" s="68">
        <v>0</v>
      </c>
      <c r="X285" s="68">
        <v>291873.18</v>
      </c>
      <c r="Z285" s="95">
        <v>40909</v>
      </c>
      <c r="AA285" s="96">
        <v>2</v>
      </c>
      <c r="AB285" s="97">
        <v>0.14501381564035454</v>
      </c>
      <c r="AD285" s="95">
        <v>40909</v>
      </c>
      <c r="AE285" s="96">
        <v>3</v>
      </c>
      <c r="AF285" s="97">
        <v>0.1442050043654606</v>
      </c>
      <c r="AH285" s="95">
        <v>40909</v>
      </c>
      <c r="AI285" s="96">
        <v>4</v>
      </c>
      <c r="AJ285" s="97">
        <v>0.18378641579568039</v>
      </c>
      <c r="AL285" s="75">
        <v>40909</v>
      </c>
      <c r="AM285" s="85">
        <v>5</v>
      </c>
      <c r="AN285" s="76">
        <v>0.21961758029874509</v>
      </c>
      <c r="AP285" s="95">
        <v>40909</v>
      </c>
      <c r="AQ285" s="96">
        <v>6</v>
      </c>
      <c r="AR285" s="97">
        <v>0.21911011710455525</v>
      </c>
      <c r="AT285" s="95">
        <v>40909</v>
      </c>
      <c r="AU285" s="96">
        <v>7</v>
      </c>
      <c r="AV285" s="97">
        <v>0.21772846722502634</v>
      </c>
      <c r="AX285" s="95">
        <v>40909</v>
      </c>
      <c r="AY285" s="96">
        <v>8</v>
      </c>
      <c r="AZ285" s="97">
        <v>0.27942939088828417</v>
      </c>
      <c r="BB285" s="95">
        <v>40909</v>
      </c>
      <c r="BC285" s="96">
        <v>9</v>
      </c>
      <c r="BD285" s="97">
        <v>0.27676112674323844</v>
      </c>
    </row>
    <row r="286" spans="1:56" x14ac:dyDescent="0.2">
      <c r="A286" s="52">
        <v>63765</v>
      </c>
      <c r="B286" s="95">
        <v>40910</v>
      </c>
      <c r="C286" s="95"/>
      <c r="D286" s="96">
        <v>1</v>
      </c>
      <c r="E286" s="98">
        <v>-0.03</v>
      </c>
      <c r="F286" s="98">
        <v>0</v>
      </c>
      <c r="G286" s="98">
        <v>0</v>
      </c>
      <c r="H286" s="98">
        <v>-356.65</v>
      </c>
      <c r="I286" s="98">
        <v>-356.68</v>
      </c>
      <c r="J286" s="98">
        <v>28907.53</v>
      </c>
      <c r="K286" s="98">
        <f t="shared" si="34"/>
        <v>0</v>
      </c>
      <c r="L286" s="98">
        <f t="shared" si="35"/>
        <v>0</v>
      </c>
      <c r="M286" s="98">
        <f t="shared" si="36"/>
        <v>0</v>
      </c>
      <c r="N286" s="98">
        <f t="shared" si="37"/>
        <v>25093.186591900256</v>
      </c>
      <c r="O286" s="98">
        <f t="shared" si="38"/>
        <v>54000.716591900258</v>
      </c>
      <c r="P286" s="98">
        <v>0</v>
      </c>
      <c r="Q286" s="97">
        <f t="shared" si="33"/>
        <v>0.18501431543624619</v>
      </c>
      <c r="R286" s="97">
        <f t="shared" si="39"/>
        <v>0.18501431543624619</v>
      </c>
      <c r="S286" s="68">
        <v>291873.18</v>
      </c>
      <c r="T286" s="68">
        <v>0</v>
      </c>
      <c r="U286" s="68">
        <v>0</v>
      </c>
      <c r="V286" s="68">
        <v>0</v>
      </c>
      <c r="W286" s="68">
        <v>0</v>
      </c>
      <c r="X286" s="68">
        <v>291873.18</v>
      </c>
      <c r="Z286" s="95">
        <v>40910</v>
      </c>
      <c r="AA286" s="96">
        <v>2</v>
      </c>
      <c r="AB286" s="97">
        <v>0.14339678327113028</v>
      </c>
      <c r="AD286" s="95">
        <v>40910</v>
      </c>
      <c r="AE286" s="96">
        <v>3</v>
      </c>
      <c r="AF286" s="97">
        <v>0.14260633524922431</v>
      </c>
      <c r="AH286" s="95">
        <v>40910</v>
      </c>
      <c r="AI286" s="96">
        <v>4</v>
      </c>
      <c r="AJ286" s="97">
        <v>0.18258653161669638</v>
      </c>
      <c r="AL286" s="75">
        <v>40910</v>
      </c>
      <c r="AM286" s="85">
        <v>5</v>
      </c>
      <c r="AN286" s="76">
        <v>0.21887375242002752</v>
      </c>
      <c r="AP286" s="95">
        <v>40910</v>
      </c>
      <c r="AQ286" s="96">
        <v>6</v>
      </c>
      <c r="AR286" s="97">
        <v>0.21666955444339925</v>
      </c>
      <c r="AT286" s="95">
        <v>40910</v>
      </c>
      <c r="AU286" s="96">
        <v>7</v>
      </c>
      <c r="AV286" s="97">
        <v>0.21535273731627722</v>
      </c>
      <c r="AX286" s="95">
        <v>40910</v>
      </c>
      <c r="AY286" s="96">
        <v>8</v>
      </c>
      <c r="AZ286" s="97">
        <v>0.27759893850210909</v>
      </c>
      <c r="BB286" s="95">
        <v>40910</v>
      </c>
      <c r="BC286" s="96">
        <v>9</v>
      </c>
      <c r="BD286" s="97">
        <v>0.27494137414770253</v>
      </c>
    </row>
    <row r="287" spans="1:56" x14ac:dyDescent="0.2">
      <c r="A287" s="52">
        <v>63765</v>
      </c>
      <c r="B287" s="95">
        <v>40911</v>
      </c>
      <c r="C287" s="95"/>
      <c r="D287" s="96">
        <v>1</v>
      </c>
      <c r="E287" s="98">
        <v>0.04</v>
      </c>
      <c r="F287" s="98">
        <v>0</v>
      </c>
      <c r="G287" s="98">
        <v>0</v>
      </c>
      <c r="H287" s="98">
        <v>-118.79</v>
      </c>
      <c r="I287" s="98">
        <v>-118.75</v>
      </c>
      <c r="J287" s="98">
        <v>28788.78</v>
      </c>
      <c r="K287" s="98">
        <f t="shared" si="34"/>
        <v>0</v>
      </c>
      <c r="L287" s="98">
        <f t="shared" si="35"/>
        <v>0</v>
      </c>
      <c r="M287" s="98">
        <f t="shared" si="36"/>
        <v>0</v>
      </c>
      <c r="N287" s="98">
        <f t="shared" si="37"/>
        <v>25093.186591900256</v>
      </c>
      <c r="O287" s="98">
        <f t="shared" si="38"/>
        <v>53881.966591900258</v>
      </c>
      <c r="P287" s="98">
        <v>0</v>
      </c>
      <c r="Q287" s="97">
        <f t="shared" si="33"/>
        <v>0.18460746065089043</v>
      </c>
      <c r="R287" s="97">
        <f t="shared" si="39"/>
        <v>0.18460746065089043</v>
      </c>
      <c r="S287" s="68">
        <v>291873.18</v>
      </c>
      <c r="T287" s="68">
        <v>0</v>
      </c>
      <c r="U287" s="68">
        <v>0</v>
      </c>
      <c r="V287" s="68">
        <v>0</v>
      </c>
      <c r="W287" s="68">
        <v>0</v>
      </c>
      <c r="X287" s="68">
        <v>291873.18</v>
      </c>
      <c r="Z287" s="95">
        <v>40911</v>
      </c>
      <c r="AA287" s="96">
        <v>2</v>
      </c>
      <c r="AB287" s="97">
        <v>0.14285800481362582</v>
      </c>
      <c r="AD287" s="95">
        <v>40911</v>
      </c>
      <c r="AE287" s="96">
        <v>3</v>
      </c>
      <c r="AF287" s="97">
        <v>0.14207394066299697</v>
      </c>
      <c r="AH287" s="95">
        <v>40911</v>
      </c>
      <c r="AI287" s="96">
        <v>4</v>
      </c>
      <c r="AJ287" s="97">
        <v>0.18218699750679662</v>
      </c>
      <c r="AL287" s="75">
        <v>40911</v>
      </c>
      <c r="AM287" s="85">
        <v>5</v>
      </c>
      <c r="AN287" s="76">
        <v>0.21862612335109091</v>
      </c>
      <c r="AP287" s="95">
        <v>40911</v>
      </c>
      <c r="AQ287" s="96">
        <v>6</v>
      </c>
      <c r="AR287" s="97">
        <v>0.21585657124364868</v>
      </c>
      <c r="AT287" s="95">
        <v>40911</v>
      </c>
      <c r="AU287" s="96">
        <v>7</v>
      </c>
      <c r="AV287" s="97">
        <v>0.21453036927094096</v>
      </c>
      <c r="AX287" s="95">
        <v>40911</v>
      </c>
      <c r="AY287" s="96">
        <v>8</v>
      </c>
      <c r="AZ287" s="97">
        <v>0.2769893422884257</v>
      </c>
      <c r="BB287" s="95">
        <v>40911</v>
      </c>
      <c r="BC287" s="96">
        <v>9</v>
      </c>
      <c r="BD287" s="97">
        <v>0.2743499545541534</v>
      </c>
    </row>
    <row r="288" spans="1:56" x14ac:dyDescent="0.2">
      <c r="A288" s="52">
        <v>63765</v>
      </c>
      <c r="B288" s="95">
        <v>40912</v>
      </c>
      <c r="C288" s="95"/>
      <c r="D288" s="96">
        <v>1</v>
      </c>
      <c r="E288" s="98">
        <v>0.03</v>
      </c>
      <c r="F288" s="98">
        <v>0</v>
      </c>
      <c r="G288" s="98">
        <v>0</v>
      </c>
      <c r="H288" s="98">
        <v>-120.81</v>
      </c>
      <c r="I288" s="98">
        <v>-120.78</v>
      </c>
      <c r="J288" s="98">
        <v>28668</v>
      </c>
      <c r="K288" s="98">
        <f t="shared" si="34"/>
        <v>0</v>
      </c>
      <c r="L288" s="98">
        <f t="shared" si="35"/>
        <v>0</v>
      </c>
      <c r="M288" s="98">
        <f t="shared" si="36"/>
        <v>0</v>
      </c>
      <c r="N288" s="98">
        <f t="shared" si="37"/>
        <v>25093.186591900256</v>
      </c>
      <c r="O288" s="98">
        <f t="shared" si="38"/>
        <v>53761.186591900259</v>
      </c>
      <c r="P288" s="98">
        <v>0</v>
      </c>
      <c r="Q288" s="97">
        <f t="shared" si="33"/>
        <v>0.18419365079004607</v>
      </c>
      <c r="R288" s="97">
        <f t="shared" si="39"/>
        <v>0.18419365079004607</v>
      </c>
      <c r="S288" s="68">
        <v>291873.18</v>
      </c>
      <c r="T288" s="68">
        <v>0</v>
      </c>
      <c r="U288" s="68">
        <v>0</v>
      </c>
      <c r="V288" s="68">
        <v>0</v>
      </c>
      <c r="W288" s="68">
        <v>0</v>
      </c>
      <c r="X288" s="68">
        <v>291873.18</v>
      </c>
      <c r="Z288" s="95">
        <v>40912</v>
      </c>
      <c r="AA288" s="96">
        <v>2</v>
      </c>
      <c r="AB288" s="97">
        <v>0.1423108623955909</v>
      </c>
      <c r="AD288" s="95">
        <v>40912</v>
      </c>
      <c r="AE288" s="96">
        <v>3</v>
      </c>
      <c r="AF288" s="97">
        <v>0.14153263393144416</v>
      </c>
      <c r="AH288" s="95">
        <v>40912</v>
      </c>
      <c r="AI288" s="96">
        <v>4</v>
      </c>
      <c r="AJ288" s="97">
        <v>0.18178072453208599</v>
      </c>
      <c r="AL288" s="75">
        <v>40912</v>
      </c>
      <c r="AM288" s="85">
        <v>5</v>
      </c>
      <c r="AN288" s="76">
        <v>0.21837428312013446</v>
      </c>
      <c r="AP288" s="95">
        <v>40912</v>
      </c>
      <c r="AQ288" s="96">
        <v>6</v>
      </c>
      <c r="AR288" s="97">
        <v>0.215030683548664</v>
      </c>
      <c r="AT288" s="95">
        <v>40912</v>
      </c>
      <c r="AU288" s="96">
        <v>7</v>
      </c>
      <c r="AV288" s="97">
        <v>0.21375368833923453</v>
      </c>
      <c r="AX288" s="95">
        <v>40912</v>
      </c>
      <c r="AY288" s="96">
        <v>8</v>
      </c>
      <c r="AZ288" s="97">
        <v>0.27637275834521852</v>
      </c>
      <c r="BB288" s="95">
        <v>40912</v>
      </c>
      <c r="BC288" s="96">
        <v>9</v>
      </c>
      <c r="BD288" s="97">
        <v>0.27371304114571582</v>
      </c>
    </row>
    <row r="289" spans="1:56" x14ac:dyDescent="0.2">
      <c r="A289" s="52">
        <v>63765</v>
      </c>
      <c r="B289" s="95">
        <v>40913</v>
      </c>
      <c r="C289" s="95"/>
      <c r="D289" s="96">
        <v>1</v>
      </c>
      <c r="E289" s="98">
        <v>0</v>
      </c>
      <c r="F289" s="98">
        <v>0</v>
      </c>
      <c r="G289" s="98">
        <v>0</v>
      </c>
      <c r="H289" s="98">
        <v>-121.31</v>
      </c>
      <c r="I289" s="98">
        <v>-121.31</v>
      </c>
      <c r="J289" s="98">
        <v>28546.69</v>
      </c>
      <c r="K289" s="98">
        <f t="shared" si="34"/>
        <v>0</v>
      </c>
      <c r="L289" s="98">
        <f t="shared" si="35"/>
        <v>0</v>
      </c>
      <c r="M289" s="98">
        <f t="shared" si="36"/>
        <v>0</v>
      </c>
      <c r="N289" s="98">
        <f t="shared" si="37"/>
        <v>25093.186591900256</v>
      </c>
      <c r="O289" s="98">
        <f t="shared" si="38"/>
        <v>53639.876591900254</v>
      </c>
      <c r="P289" s="98">
        <v>0</v>
      </c>
      <c r="Q289" s="97">
        <f t="shared" si="33"/>
        <v>0.18377802507205443</v>
      </c>
      <c r="R289" s="97">
        <f t="shared" si="39"/>
        <v>0.18377802507205443</v>
      </c>
      <c r="S289" s="68">
        <v>291873.18</v>
      </c>
      <c r="T289" s="68">
        <v>0</v>
      </c>
      <c r="U289" s="68">
        <v>0</v>
      </c>
      <c r="V289" s="68">
        <v>0</v>
      </c>
      <c r="W289" s="68">
        <v>0</v>
      </c>
      <c r="X289" s="68">
        <v>291873.18</v>
      </c>
      <c r="Z289" s="95">
        <v>40913</v>
      </c>
      <c r="AA289" s="96">
        <v>2</v>
      </c>
      <c r="AB289" s="97">
        <v>0.14176093199071249</v>
      </c>
      <c r="AD289" s="95">
        <v>40913</v>
      </c>
      <c r="AE289" s="96">
        <v>3</v>
      </c>
      <c r="AF289" s="97">
        <v>0.14098899306659185</v>
      </c>
      <c r="AH289" s="95">
        <v>40913</v>
      </c>
      <c r="AI289" s="96">
        <v>4</v>
      </c>
      <c r="AJ289" s="97">
        <v>0.18137262034411156</v>
      </c>
      <c r="AL289" s="75">
        <v>40913</v>
      </c>
      <c r="AM289" s="85">
        <v>5</v>
      </c>
      <c r="AN289" s="76">
        <v>0.21812129359547927</v>
      </c>
      <c r="AP289" s="95">
        <v>40913</v>
      </c>
      <c r="AQ289" s="96">
        <v>6</v>
      </c>
      <c r="AR289" s="97">
        <v>0.21419995666796648</v>
      </c>
      <c r="AT289" s="95">
        <v>40913</v>
      </c>
      <c r="AU289" s="96">
        <v>7</v>
      </c>
      <c r="AV289" s="97">
        <v>0.21293132029389827</v>
      </c>
      <c r="AX289" s="95">
        <v>40913</v>
      </c>
      <c r="AY289" s="96">
        <v>8</v>
      </c>
      <c r="AZ289" s="97">
        <v>0.27575384515883689</v>
      </c>
      <c r="BB289" s="95">
        <v>40913</v>
      </c>
      <c r="BC289" s="96">
        <v>9</v>
      </c>
      <c r="BD289" s="97">
        <v>0.27312162155216668</v>
      </c>
    </row>
    <row r="290" spans="1:56" x14ac:dyDescent="0.2">
      <c r="A290" s="52">
        <v>63765</v>
      </c>
      <c r="B290" s="95">
        <v>40914</v>
      </c>
      <c r="C290" s="95"/>
      <c r="D290" s="96">
        <v>1</v>
      </c>
      <c r="E290" s="98">
        <v>0</v>
      </c>
      <c r="F290" s="98">
        <v>0</v>
      </c>
      <c r="G290" s="98">
        <v>0</v>
      </c>
      <c r="H290" s="98">
        <v>-120.1</v>
      </c>
      <c r="I290" s="98">
        <v>-120.1</v>
      </c>
      <c r="J290" s="98">
        <v>28426.59</v>
      </c>
      <c r="K290" s="98">
        <f t="shared" si="34"/>
        <v>0</v>
      </c>
      <c r="L290" s="98">
        <f t="shared" si="35"/>
        <v>0</v>
      </c>
      <c r="M290" s="98">
        <f t="shared" si="36"/>
        <v>0</v>
      </c>
      <c r="N290" s="98">
        <f t="shared" si="37"/>
        <v>25093.186591900256</v>
      </c>
      <c r="O290" s="98">
        <f t="shared" si="38"/>
        <v>53519.776591900256</v>
      </c>
      <c r="P290" s="98">
        <v>0</v>
      </c>
      <c r="Q290" s="97">
        <f t="shared" si="33"/>
        <v>0.18336654499019148</v>
      </c>
      <c r="R290" s="97">
        <f t="shared" si="39"/>
        <v>0.18336654499019148</v>
      </c>
      <c r="S290" s="68">
        <v>291873.18</v>
      </c>
      <c r="T290" s="68">
        <v>0</v>
      </c>
      <c r="U290" s="68">
        <v>0</v>
      </c>
      <c r="V290" s="68">
        <v>0</v>
      </c>
      <c r="W290" s="68">
        <v>0</v>
      </c>
      <c r="X290" s="68">
        <v>291873.18</v>
      </c>
      <c r="Z290" s="95">
        <v>40914</v>
      </c>
      <c r="AA290" s="96">
        <v>2</v>
      </c>
      <c r="AB290" s="97">
        <v>0.14121588056281018</v>
      </c>
      <c r="AD290" s="95">
        <v>40914</v>
      </c>
      <c r="AE290" s="96">
        <v>3</v>
      </c>
      <c r="AF290" s="97">
        <v>0.14045065705014753</v>
      </c>
      <c r="AH290" s="95">
        <v>40914</v>
      </c>
      <c r="AI290" s="96">
        <v>4</v>
      </c>
      <c r="AJ290" s="97">
        <v>0.18096858144958278</v>
      </c>
      <c r="AL290" s="75">
        <v>40914</v>
      </c>
      <c r="AM290" s="85">
        <v>5</v>
      </c>
      <c r="AN290" s="76">
        <v>0.21787081502770933</v>
      </c>
      <c r="AP290" s="95">
        <v>40914</v>
      </c>
      <c r="AQ290" s="96">
        <v>6</v>
      </c>
      <c r="AR290" s="97">
        <v>0.21337729509679032</v>
      </c>
      <c r="AT290" s="95">
        <v>40914</v>
      </c>
      <c r="AU290" s="96">
        <v>7</v>
      </c>
      <c r="AV290" s="97">
        <v>0.21210895224856205</v>
      </c>
      <c r="AX290" s="95">
        <v>40914</v>
      </c>
      <c r="AY290" s="96">
        <v>8</v>
      </c>
      <c r="AZ290" s="97">
        <v>0.27513992320782926</v>
      </c>
      <c r="BB290" s="95">
        <v>40914</v>
      </c>
      <c r="BC290" s="96">
        <v>9</v>
      </c>
      <c r="BD290" s="97">
        <v>0.27253020195861749</v>
      </c>
    </row>
    <row r="291" spans="1:56" x14ac:dyDescent="0.2">
      <c r="A291" s="52">
        <v>63765</v>
      </c>
      <c r="B291" s="95">
        <v>40915</v>
      </c>
      <c r="C291" s="95"/>
      <c r="D291" s="96">
        <v>1</v>
      </c>
      <c r="E291" s="98">
        <v>0</v>
      </c>
      <c r="F291" s="98">
        <v>0</v>
      </c>
      <c r="G291" s="98">
        <v>0</v>
      </c>
      <c r="H291" s="98">
        <v>0</v>
      </c>
      <c r="I291" s="98">
        <v>0</v>
      </c>
      <c r="J291" s="98">
        <v>28426.59</v>
      </c>
      <c r="K291" s="98">
        <f t="shared" si="34"/>
        <v>0</v>
      </c>
      <c r="L291" s="98">
        <f t="shared" si="35"/>
        <v>0</v>
      </c>
      <c r="M291" s="98">
        <f t="shared" si="36"/>
        <v>0</v>
      </c>
      <c r="N291" s="98">
        <f t="shared" si="37"/>
        <v>25093.186591900256</v>
      </c>
      <c r="O291" s="98">
        <f t="shared" si="38"/>
        <v>53519.776591900256</v>
      </c>
      <c r="P291" s="98">
        <v>0</v>
      </c>
      <c r="Q291" s="97">
        <f t="shared" si="33"/>
        <v>0.18336654499019148</v>
      </c>
      <c r="R291" s="97">
        <f t="shared" si="39"/>
        <v>0.18336654499019148</v>
      </c>
      <c r="S291" s="68">
        <v>291873.18</v>
      </c>
      <c r="T291" s="68">
        <v>0</v>
      </c>
      <c r="U291" s="68">
        <v>0</v>
      </c>
      <c r="V291" s="68">
        <v>0</v>
      </c>
      <c r="W291" s="68">
        <v>0</v>
      </c>
      <c r="X291" s="68">
        <v>291873.18</v>
      </c>
      <c r="Z291" s="95">
        <v>40915</v>
      </c>
      <c r="AA291" s="96">
        <v>2</v>
      </c>
      <c r="AB291" s="97">
        <v>0.14121588056281018</v>
      </c>
      <c r="AD291" s="95">
        <v>40915</v>
      </c>
      <c r="AE291" s="96">
        <v>3</v>
      </c>
      <c r="AF291" s="97">
        <v>0.14045065705014753</v>
      </c>
      <c r="AH291" s="95">
        <v>40915</v>
      </c>
      <c r="AI291" s="96">
        <v>4</v>
      </c>
      <c r="AJ291" s="97">
        <v>0.18096858144958278</v>
      </c>
      <c r="AL291" s="75">
        <v>40915</v>
      </c>
      <c r="AM291" s="85">
        <v>5</v>
      </c>
      <c r="AN291" s="76">
        <v>0.21787081502770933</v>
      </c>
      <c r="AP291" s="95">
        <v>40915</v>
      </c>
      <c r="AQ291" s="96">
        <v>6</v>
      </c>
      <c r="AR291" s="97">
        <v>0.21337729509679032</v>
      </c>
      <c r="AT291" s="95">
        <v>40915</v>
      </c>
      <c r="AU291" s="96">
        <v>7</v>
      </c>
      <c r="AV291" s="97">
        <v>0.21210895224856205</v>
      </c>
      <c r="AX291" s="95">
        <v>40915</v>
      </c>
      <c r="AY291" s="96">
        <v>8</v>
      </c>
      <c r="AZ291" s="97">
        <v>0.27513992320782926</v>
      </c>
      <c r="BB291" s="95">
        <v>40915</v>
      </c>
      <c r="BC291" s="96">
        <v>9</v>
      </c>
      <c r="BD291" s="97">
        <v>0.27253020195861749</v>
      </c>
    </row>
    <row r="292" spans="1:56" x14ac:dyDescent="0.2">
      <c r="A292" s="52">
        <v>63765</v>
      </c>
      <c r="B292" s="95">
        <v>40916</v>
      </c>
      <c r="C292" s="95"/>
      <c r="D292" s="96">
        <v>1</v>
      </c>
      <c r="E292" s="98">
        <v>0</v>
      </c>
      <c r="F292" s="98">
        <v>0</v>
      </c>
      <c r="G292" s="98">
        <v>0</v>
      </c>
      <c r="H292" s="98">
        <v>0</v>
      </c>
      <c r="I292" s="98">
        <v>0</v>
      </c>
      <c r="J292" s="98">
        <v>28426.59</v>
      </c>
      <c r="K292" s="98">
        <f t="shared" si="34"/>
        <v>0</v>
      </c>
      <c r="L292" s="98">
        <f t="shared" si="35"/>
        <v>0</v>
      </c>
      <c r="M292" s="98">
        <f t="shared" si="36"/>
        <v>0</v>
      </c>
      <c r="N292" s="98">
        <f t="shared" si="37"/>
        <v>25093.186591900256</v>
      </c>
      <c r="O292" s="98">
        <f t="shared" si="38"/>
        <v>53519.776591900256</v>
      </c>
      <c r="P292" s="98">
        <v>0</v>
      </c>
      <c r="Q292" s="97">
        <f t="shared" si="33"/>
        <v>0.18336654499019148</v>
      </c>
      <c r="R292" s="97">
        <f t="shared" si="39"/>
        <v>0.18336654499019148</v>
      </c>
      <c r="S292" s="68">
        <v>291873.18</v>
      </c>
      <c r="T292" s="68">
        <v>0</v>
      </c>
      <c r="U292" s="68">
        <v>0</v>
      </c>
      <c r="V292" s="68">
        <v>0</v>
      </c>
      <c r="W292" s="68">
        <v>0</v>
      </c>
      <c r="X292" s="68">
        <v>291873.18</v>
      </c>
      <c r="Z292" s="95">
        <v>40916</v>
      </c>
      <c r="AA292" s="96">
        <v>2</v>
      </c>
      <c r="AB292" s="97">
        <v>0.14121588056281018</v>
      </c>
      <c r="AD292" s="95">
        <v>40916</v>
      </c>
      <c r="AE292" s="96">
        <v>3</v>
      </c>
      <c r="AF292" s="97">
        <v>0.14045065705014753</v>
      </c>
      <c r="AH292" s="95">
        <v>40916</v>
      </c>
      <c r="AI292" s="96">
        <v>4</v>
      </c>
      <c r="AJ292" s="97">
        <v>0.18096858144958278</v>
      </c>
      <c r="AL292" s="75">
        <v>40916</v>
      </c>
      <c r="AM292" s="85">
        <v>5</v>
      </c>
      <c r="AN292" s="76">
        <v>0.21787081502770933</v>
      </c>
      <c r="AP292" s="95">
        <v>40916</v>
      </c>
      <c r="AQ292" s="96">
        <v>6</v>
      </c>
      <c r="AR292" s="97">
        <v>0.21337729509679032</v>
      </c>
      <c r="AT292" s="95">
        <v>40916</v>
      </c>
      <c r="AU292" s="96">
        <v>7</v>
      </c>
      <c r="AV292" s="97">
        <v>0.21210895224856205</v>
      </c>
      <c r="AX292" s="95">
        <v>40916</v>
      </c>
      <c r="AY292" s="96">
        <v>8</v>
      </c>
      <c r="AZ292" s="97">
        <v>0.27513992320782926</v>
      </c>
      <c r="BB292" s="95">
        <v>40916</v>
      </c>
      <c r="BC292" s="96">
        <v>9</v>
      </c>
      <c r="BD292" s="97">
        <v>0.27253020195861749</v>
      </c>
    </row>
    <row r="293" spans="1:56" x14ac:dyDescent="0.2">
      <c r="A293" s="52">
        <v>63765</v>
      </c>
      <c r="B293" s="95">
        <v>40917</v>
      </c>
      <c r="C293" s="95"/>
      <c r="D293" s="96">
        <v>1</v>
      </c>
      <c r="E293" s="98">
        <v>108.3</v>
      </c>
      <c r="F293" s="98">
        <v>0</v>
      </c>
      <c r="G293" s="98">
        <v>0</v>
      </c>
      <c r="H293" s="98">
        <v>-359.24</v>
      </c>
      <c r="I293" s="98">
        <v>-250.94</v>
      </c>
      <c r="J293" s="98">
        <v>28175.65</v>
      </c>
      <c r="K293" s="98">
        <f t="shared" si="34"/>
        <v>0</v>
      </c>
      <c r="L293" s="98">
        <f t="shared" si="35"/>
        <v>0</v>
      </c>
      <c r="M293" s="98">
        <f t="shared" si="36"/>
        <v>0</v>
      </c>
      <c r="N293" s="98">
        <f t="shared" si="37"/>
        <v>25093.186591900256</v>
      </c>
      <c r="O293" s="98">
        <f t="shared" si="38"/>
        <v>53268.836591900254</v>
      </c>
      <c r="P293" s="98">
        <v>0</v>
      </c>
      <c r="Q293" s="97">
        <f t="shared" si="33"/>
        <v>0.1825067880231416</v>
      </c>
      <c r="R293" s="97">
        <f t="shared" si="39"/>
        <v>0.1825067880231416</v>
      </c>
      <c r="S293" s="68">
        <v>291873.18</v>
      </c>
      <c r="T293" s="68">
        <v>0</v>
      </c>
      <c r="U293" s="68">
        <v>0</v>
      </c>
      <c r="V293" s="68">
        <v>0</v>
      </c>
      <c r="W293" s="68">
        <v>0</v>
      </c>
      <c r="X293" s="68">
        <v>291873.18</v>
      </c>
      <c r="Z293" s="95">
        <v>40917</v>
      </c>
      <c r="AA293" s="96">
        <v>2</v>
      </c>
      <c r="AB293" s="97">
        <v>0.13995571050955266</v>
      </c>
      <c r="AD293" s="95">
        <v>40917</v>
      </c>
      <c r="AE293" s="96">
        <v>3</v>
      </c>
      <c r="AF293" s="97">
        <v>0.13920465425607537</v>
      </c>
      <c r="AH293" s="95">
        <v>40917</v>
      </c>
      <c r="AI293" s="96">
        <v>4</v>
      </c>
      <c r="AJ293" s="97">
        <v>0.18012439213496276</v>
      </c>
      <c r="AL293" s="75">
        <v>40917</v>
      </c>
      <c r="AM293" s="85">
        <v>5</v>
      </c>
      <c r="AN293" s="76">
        <v>0.21747821130330966</v>
      </c>
      <c r="AP293" s="95">
        <v>40917</v>
      </c>
      <c r="AQ293" s="96">
        <v>6</v>
      </c>
      <c r="AR293" s="97">
        <v>0.2114771081735638</v>
      </c>
      <c r="AT293" s="95">
        <v>40917</v>
      </c>
      <c r="AU293" s="96">
        <v>7</v>
      </c>
      <c r="AV293" s="97">
        <v>0.21023578058974063</v>
      </c>
      <c r="AX293" s="95">
        <v>40917</v>
      </c>
      <c r="AY293" s="96">
        <v>8</v>
      </c>
      <c r="AZ293" s="97">
        <v>0.2738595049598741</v>
      </c>
      <c r="BB293" s="95">
        <v>40917</v>
      </c>
      <c r="BC293" s="96">
        <v>9</v>
      </c>
      <c r="BD293" s="97">
        <v>0.27125637514174239</v>
      </c>
    </row>
    <row r="294" spans="1:56" x14ac:dyDescent="0.2">
      <c r="A294" s="52">
        <v>63765</v>
      </c>
      <c r="B294" s="95">
        <v>40918</v>
      </c>
      <c r="C294" s="95"/>
      <c r="D294" s="96">
        <v>1</v>
      </c>
      <c r="E294" s="98">
        <v>0</v>
      </c>
      <c r="F294" s="98">
        <v>0</v>
      </c>
      <c r="G294" s="98">
        <v>0</v>
      </c>
      <c r="H294" s="98">
        <v>-119.07</v>
      </c>
      <c r="I294" s="98">
        <v>-119.07</v>
      </c>
      <c r="J294" s="98">
        <v>28056.58</v>
      </c>
      <c r="K294" s="98">
        <f t="shared" si="34"/>
        <v>0</v>
      </c>
      <c r="L294" s="98">
        <f t="shared" si="35"/>
        <v>0</v>
      </c>
      <c r="M294" s="98">
        <f t="shared" si="36"/>
        <v>0</v>
      </c>
      <c r="N294" s="98">
        <f t="shared" si="37"/>
        <v>25093.186591900256</v>
      </c>
      <c r="O294" s="98">
        <f t="shared" si="38"/>
        <v>53149.766591900261</v>
      </c>
      <c r="P294" s="98">
        <v>0</v>
      </c>
      <c r="Q294" s="97">
        <f t="shared" si="33"/>
        <v>0.1820988368712064</v>
      </c>
      <c r="R294" s="97">
        <f t="shared" si="39"/>
        <v>0.1820988368712064</v>
      </c>
      <c r="S294" s="68">
        <v>291873.18</v>
      </c>
      <c r="T294" s="68">
        <v>0</v>
      </c>
      <c r="U294" s="68">
        <v>0</v>
      </c>
      <c r="V294" s="68">
        <v>0</v>
      </c>
      <c r="W294" s="68">
        <v>0</v>
      </c>
      <c r="X294" s="68">
        <v>291873.18</v>
      </c>
      <c r="Z294" s="95">
        <v>40918</v>
      </c>
      <c r="AA294" s="96">
        <v>2</v>
      </c>
      <c r="AB294" s="97">
        <v>0.13941553805862647</v>
      </c>
      <c r="AD294" s="95">
        <v>40918</v>
      </c>
      <c r="AE294" s="96">
        <v>3</v>
      </c>
      <c r="AF294" s="97">
        <v>0.13867098650623011</v>
      </c>
      <c r="AH294" s="95">
        <v>40918</v>
      </c>
      <c r="AI294" s="96">
        <v>4</v>
      </c>
      <c r="AJ294" s="97">
        <v>0.17972386916990055</v>
      </c>
      <c r="AL294" s="75">
        <v>40918</v>
      </c>
      <c r="AM294" s="85">
        <v>5</v>
      </c>
      <c r="AN294" s="76">
        <v>0.21722987766736646</v>
      </c>
      <c r="AP294" s="95">
        <v>40918</v>
      </c>
      <c r="AQ294" s="96">
        <v>6</v>
      </c>
      <c r="AR294" s="97">
        <v>0.21066089885000466</v>
      </c>
      <c r="AT294" s="95">
        <v>40918</v>
      </c>
      <c r="AU294" s="96">
        <v>7</v>
      </c>
      <c r="AV294" s="97">
        <v>0.20945909965803419</v>
      </c>
      <c r="AX294" s="95">
        <v>40918</v>
      </c>
      <c r="AY294" s="96">
        <v>8</v>
      </c>
      <c r="AZ294" s="97">
        <v>0.27324924324814076</v>
      </c>
      <c r="BB294" s="95">
        <v>40918</v>
      </c>
      <c r="BC294" s="96">
        <v>9</v>
      </c>
      <c r="BD294" s="97">
        <v>0.2706649555481932</v>
      </c>
    </row>
    <row r="295" spans="1:56" x14ac:dyDescent="0.2">
      <c r="A295" s="52">
        <v>63765</v>
      </c>
      <c r="B295" s="95">
        <v>40919</v>
      </c>
      <c r="C295" s="95"/>
      <c r="D295" s="96">
        <v>1</v>
      </c>
      <c r="E295" s="98">
        <v>0</v>
      </c>
      <c r="F295" s="98">
        <v>0</v>
      </c>
      <c r="G295" s="98">
        <v>0</v>
      </c>
      <c r="H295" s="98">
        <v>-120.68</v>
      </c>
      <c r="I295" s="98">
        <v>-120.68</v>
      </c>
      <c r="J295" s="98">
        <v>27935.9</v>
      </c>
      <c r="K295" s="98">
        <f t="shared" si="34"/>
        <v>0</v>
      </c>
      <c r="L295" s="98">
        <f t="shared" si="35"/>
        <v>0</v>
      </c>
      <c r="M295" s="98">
        <f t="shared" si="36"/>
        <v>0</v>
      </c>
      <c r="N295" s="98">
        <f t="shared" si="37"/>
        <v>25093.186591900256</v>
      </c>
      <c r="O295" s="98">
        <f t="shared" si="38"/>
        <v>53029.086591900254</v>
      </c>
      <c r="P295" s="98">
        <v>0</v>
      </c>
      <c r="Q295" s="97">
        <f t="shared" si="33"/>
        <v>0.1816853696249181</v>
      </c>
      <c r="R295" s="97">
        <f t="shared" si="39"/>
        <v>0.1816853696249181</v>
      </c>
      <c r="S295" s="68">
        <v>291873.18</v>
      </c>
      <c r="T295" s="68">
        <v>0</v>
      </c>
      <c r="U295" s="68">
        <v>0</v>
      </c>
      <c r="V295" s="68">
        <v>0</v>
      </c>
      <c r="W295" s="68">
        <v>0</v>
      </c>
      <c r="X295" s="68">
        <v>291873.18</v>
      </c>
      <c r="Z295" s="95">
        <v>40919</v>
      </c>
      <c r="AA295" s="96">
        <v>2</v>
      </c>
      <c r="AB295" s="97">
        <v>0.13886839564059153</v>
      </c>
      <c r="AD295" s="95">
        <v>40919</v>
      </c>
      <c r="AE295" s="96">
        <v>3</v>
      </c>
      <c r="AF295" s="97">
        <v>0.13813031635648629</v>
      </c>
      <c r="AH295" s="95">
        <v>40919</v>
      </c>
      <c r="AI295" s="96">
        <v>4</v>
      </c>
      <c r="AJ295" s="97">
        <v>0.17931788918931213</v>
      </c>
      <c r="AL295" s="75">
        <v>40919</v>
      </c>
      <c r="AM295" s="85">
        <v>5</v>
      </c>
      <c r="AN295" s="76">
        <v>0.21697818484581916</v>
      </c>
      <c r="AP295" s="95">
        <v>40919</v>
      </c>
      <c r="AQ295" s="96">
        <v>6</v>
      </c>
      <c r="AR295" s="97">
        <v>0.20983662421692426</v>
      </c>
      <c r="AT295" s="95">
        <v>40919</v>
      </c>
      <c r="AU295" s="96">
        <v>7</v>
      </c>
      <c r="AV295" s="97">
        <v>0.20863673161269794</v>
      </c>
      <c r="AX295" s="95">
        <v>40919</v>
      </c>
      <c r="AY295" s="96">
        <v>8</v>
      </c>
      <c r="AZ295" s="97">
        <v>0.27263299205395858</v>
      </c>
      <c r="BB295" s="95">
        <v>40919</v>
      </c>
      <c r="BC295" s="96">
        <v>9</v>
      </c>
      <c r="BD295" s="97">
        <v>0.27002804213975568</v>
      </c>
    </row>
    <row r="296" spans="1:56" x14ac:dyDescent="0.2">
      <c r="A296" s="52">
        <v>63765</v>
      </c>
      <c r="B296" s="95">
        <v>40920</v>
      </c>
      <c r="C296" s="95"/>
      <c r="D296" s="96">
        <v>1</v>
      </c>
      <c r="E296" s="98">
        <v>0.42</v>
      </c>
      <c r="F296" s="98">
        <v>0</v>
      </c>
      <c r="G296" s="98">
        <v>0</v>
      </c>
      <c r="H296" s="98">
        <v>-120.24</v>
      </c>
      <c r="I296" s="98">
        <v>-119.82</v>
      </c>
      <c r="J296" s="98">
        <v>27816.080000000002</v>
      </c>
      <c r="K296" s="98">
        <f t="shared" si="34"/>
        <v>0</v>
      </c>
      <c r="L296" s="98">
        <f t="shared" si="35"/>
        <v>0</v>
      </c>
      <c r="M296" s="98">
        <f t="shared" si="36"/>
        <v>0</v>
      </c>
      <c r="N296" s="98">
        <f t="shared" si="37"/>
        <v>25093.186591900256</v>
      </c>
      <c r="O296" s="98">
        <f t="shared" si="38"/>
        <v>52909.266591900261</v>
      </c>
      <c r="P296" s="98">
        <v>0</v>
      </c>
      <c r="Q296" s="97">
        <f t="shared" si="33"/>
        <v>0.18127484886381223</v>
      </c>
      <c r="R296" s="97">
        <f t="shared" si="39"/>
        <v>0.18127484886381223</v>
      </c>
      <c r="S296" s="68">
        <v>291873.18</v>
      </c>
      <c r="T296" s="68">
        <v>0</v>
      </c>
      <c r="U296" s="68">
        <v>0</v>
      </c>
      <c r="V296" s="68">
        <v>0</v>
      </c>
      <c r="W296" s="68">
        <v>0</v>
      </c>
      <c r="X296" s="68">
        <v>291873.18</v>
      </c>
      <c r="Z296" s="95">
        <v>40920</v>
      </c>
      <c r="AA296" s="96">
        <v>2</v>
      </c>
      <c r="AB296" s="97">
        <v>0.13832473820611096</v>
      </c>
      <c r="AD296" s="95">
        <v>40920</v>
      </c>
      <c r="AE296" s="96">
        <v>3</v>
      </c>
      <c r="AF296" s="97">
        <v>0.13759282911578724</v>
      </c>
      <c r="AH296" s="95">
        <v>40920</v>
      </c>
      <c r="AI296" s="96">
        <v>4</v>
      </c>
      <c r="AJ296" s="97">
        <v>0.1789148391499458</v>
      </c>
      <c r="AL296" s="75">
        <v>40920</v>
      </c>
      <c r="AM296" s="85">
        <v>5</v>
      </c>
      <c r="AN296" s="76">
        <v>0.21672878436550785</v>
      </c>
      <c r="AP296" s="95">
        <v>40920</v>
      </c>
      <c r="AQ296" s="96">
        <v>6</v>
      </c>
      <c r="AR296" s="97">
        <v>0.20901557570765236</v>
      </c>
      <c r="AT296" s="95">
        <v>40920</v>
      </c>
      <c r="AU296" s="96">
        <v>7</v>
      </c>
      <c r="AV296" s="97">
        <v>0.20781436356736172</v>
      </c>
      <c r="AX296" s="95">
        <v>40920</v>
      </c>
      <c r="AY296" s="96">
        <v>8</v>
      </c>
      <c r="AZ296" s="97">
        <v>0.27202106659710057</v>
      </c>
      <c r="BB296" s="95">
        <v>40920</v>
      </c>
      <c r="BC296" s="96">
        <v>9</v>
      </c>
      <c r="BD296" s="97">
        <v>0.26943662254620654</v>
      </c>
    </row>
    <row r="297" spans="1:56" x14ac:dyDescent="0.2">
      <c r="A297" s="52">
        <v>63765</v>
      </c>
      <c r="B297" s="95">
        <v>40921</v>
      </c>
      <c r="C297" s="95"/>
      <c r="D297" s="96">
        <v>1</v>
      </c>
      <c r="E297" s="98">
        <v>0</v>
      </c>
      <c r="F297" s="98">
        <v>0</v>
      </c>
      <c r="G297" s="98">
        <v>0</v>
      </c>
      <c r="H297" s="98">
        <v>-120.27</v>
      </c>
      <c r="I297" s="98">
        <v>-120.27</v>
      </c>
      <c r="J297" s="98">
        <v>27695.81</v>
      </c>
      <c r="K297" s="98">
        <f t="shared" si="34"/>
        <v>0</v>
      </c>
      <c r="L297" s="98">
        <f t="shared" si="35"/>
        <v>0</v>
      </c>
      <c r="M297" s="98">
        <f t="shared" si="36"/>
        <v>0</v>
      </c>
      <c r="N297" s="98">
        <f t="shared" si="37"/>
        <v>25093.186591900256</v>
      </c>
      <c r="O297" s="98">
        <f t="shared" si="38"/>
        <v>52788.996591900257</v>
      </c>
      <c r="P297" s="98">
        <v>0</v>
      </c>
      <c r="Q297" s="97">
        <f t="shared" si="33"/>
        <v>0.1808627863372039</v>
      </c>
      <c r="R297" s="97">
        <f t="shared" si="39"/>
        <v>0.1808627863372039</v>
      </c>
      <c r="S297" s="68">
        <v>291873.18</v>
      </c>
      <c r="T297" s="68">
        <v>0</v>
      </c>
      <c r="U297" s="68">
        <v>0</v>
      </c>
      <c r="V297" s="68">
        <v>0</v>
      </c>
      <c r="W297" s="68">
        <v>0</v>
      </c>
      <c r="X297" s="68">
        <v>291873.18</v>
      </c>
      <c r="Z297" s="95">
        <v>40921</v>
      </c>
      <c r="AA297" s="96">
        <v>2</v>
      </c>
      <c r="AB297" s="97">
        <v>0.13777968677820865</v>
      </c>
      <c r="AD297" s="95">
        <v>40921</v>
      </c>
      <c r="AE297" s="96">
        <v>3</v>
      </c>
      <c r="AF297" s="97">
        <v>0.13705385651753396</v>
      </c>
      <c r="AH297" s="95">
        <v>40921</v>
      </c>
      <c r="AI297" s="96">
        <v>4</v>
      </c>
      <c r="AJ297" s="97">
        <v>0.1785102508914379</v>
      </c>
      <c r="AL297" s="75">
        <v>40921</v>
      </c>
      <c r="AM297" s="85">
        <v>5</v>
      </c>
      <c r="AN297" s="76">
        <v>0.21647794976653773</v>
      </c>
      <c r="AP297" s="95">
        <v>40921</v>
      </c>
      <c r="AQ297" s="96">
        <v>6</v>
      </c>
      <c r="AR297" s="97">
        <v>0.2081913010745719</v>
      </c>
      <c r="AT297" s="95">
        <v>40921</v>
      </c>
      <c r="AU297" s="96">
        <v>7</v>
      </c>
      <c r="AV297" s="97">
        <v>0.20699199552202546</v>
      </c>
      <c r="AX297" s="95">
        <v>40921</v>
      </c>
      <c r="AY297" s="96">
        <v>8</v>
      </c>
      <c r="AZ297" s="97">
        <v>0.271406811897068</v>
      </c>
      <c r="BB297" s="95">
        <v>40921</v>
      </c>
      <c r="BC297" s="96">
        <v>9</v>
      </c>
      <c r="BD297" s="97">
        <v>0.26879970913776896</v>
      </c>
    </row>
    <row r="298" spans="1:56" x14ac:dyDescent="0.2">
      <c r="A298" s="52">
        <v>63765</v>
      </c>
      <c r="B298" s="95">
        <v>40922</v>
      </c>
      <c r="C298" s="95"/>
      <c r="D298" s="96">
        <v>1</v>
      </c>
      <c r="E298" s="98">
        <v>0</v>
      </c>
      <c r="F298" s="98">
        <v>0</v>
      </c>
      <c r="G298" s="98">
        <v>0</v>
      </c>
      <c r="H298" s="98">
        <v>0</v>
      </c>
      <c r="I298" s="98">
        <v>0</v>
      </c>
      <c r="J298" s="98">
        <v>27695.81</v>
      </c>
      <c r="K298" s="98">
        <f t="shared" si="34"/>
        <v>0</v>
      </c>
      <c r="L298" s="98">
        <f t="shared" si="35"/>
        <v>0</v>
      </c>
      <c r="M298" s="98">
        <f t="shared" si="36"/>
        <v>0</v>
      </c>
      <c r="N298" s="98">
        <f t="shared" si="37"/>
        <v>25093.186591900256</v>
      </c>
      <c r="O298" s="98">
        <f t="shared" si="38"/>
        <v>52788.996591900257</v>
      </c>
      <c r="P298" s="98">
        <v>0</v>
      </c>
      <c r="Q298" s="97">
        <f t="shared" si="33"/>
        <v>0.1808627863372039</v>
      </c>
      <c r="R298" s="97">
        <f t="shared" si="39"/>
        <v>0.1808627863372039</v>
      </c>
      <c r="S298" s="68">
        <v>291873.18</v>
      </c>
      <c r="T298" s="68">
        <v>0</v>
      </c>
      <c r="U298" s="68">
        <v>0</v>
      </c>
      <c r="V298" s="68">
        <v>0</v>
      </c>
      <c r="W298" s="68">
        <v>0</v>
      </c>
      <c r="X298" s="68">
        <v>291873.18</v>
      </c>
      <c r="Z298" s="95">
        <v>40922</v>
      </c>
      <c r="AA298" s="96">
        <v>2</v>
      </c>
      <c r="AB298" s="97">
        <v>0.13777968677820865</v>
      </c>
      <c r="AD298" s="95">
        <v>40922</v>
      </c>
      <c r="AE298" s="96">
        <v>3</v>
      </c>
      <c r="AF298" s="97">
        <v>0.13705385651753396</v>
      </c>
      <c r="AH298" s="95">
        <v>40922</v>
      </c>
      <c r="AI298" s="96">
        <v>4</v>
      </c>
      <c r="AJ298" s="97">
        <v>0.1785102508914379</v>
      </c>
      <c r="AL298" s="75">
        <v>40922</v>
      </c>
      <c r="AM298" s="85">
        <v>5</v>
      </c>
      <c r="AN298" s="76">
        <v>0.21647794976653773</v>
      </c>
      <c r="AP298" s="95">
        <v>40922</v>
      </c>
      <c r="AQ298" s="96">
        <v>6</v>
      </c>
      <c r="AR298" s="97">
        <v>0.2081913010745719</v>
      </c>
      <c r="AT298" s="95">
        <v>40922</v>
      </c>
      <c r="AU298" s="96">
        <v>7</v>
      </c>
      <c r="AV298" s="97">
        <v>0.20699199552202546</v>
      </c>
      <c r="AX298" s="95">
        <v>40922</v>
      </c>
      <c r="AY298" s="96">
        <v>8</v>
      </c>
      <c r="AZ298" s="97">
        <v>0.271406811897068</v>
      </c>
      <c r="BB298" s="95">
        <v>40922</v>
      </c>
      <c r="BC298" s="96">
        <v>9</v>
      </c>
      <c r="BD298" s="97">
        <v>0.26879970913776896</v>
      </c>
    </row>
    <row r="299" spans="1:56" x14ac:dyDescent="0.2">
      <c r="A299" s="52">
        <v>63765</v>
      </c>
      <c r="B299" s="95">
        <v>40923</v>
      </c>
      <c r="C299" s="95"/>
      <c r="D299" s="96">
        <v>1</v>
      </c>
      <c r="E299" s="98">
        <v>0</v>
      </c>
      <c r="F299" s="98">
        <v>0</v>
      </c>
      <c r="G299" s="98">
        <v>0</v>
      </c>
      <c r="H299" s="98">
        <v>0</v>
      </c>
      <c r="I299" s="98">
        <v>0</v>
      </c>
      <c r="J299" s="98">
        <v>27695.81</v>
      </c>
      <c r="K299" s="98">
        <f t="shared" si="34"/>
        <v>0</v>
      </c>
      <c r="L299" s="98">
        <f t="shared" si="35"/>
        <v>0</v>
      </c>
      <c r="M299" s="98">
        <f t="shared" si="36"/>
        <v>0</v>
      </c>
      <c r="N299" s="98">
        <f t="shared" si="37"/>
        <v>25093.186591900256</v>
      </c>
      <c r="O299" s="98">
        <f t="shared" si="38"/>
        <v>52788.996591900257</v>
      </c>
      <c r="P299" s="98">
        <v>0</v>
      </c>
      <c r="Q299" s="97">
        <f t="shared" si="33"/>
        <v>0.1808627863372039</v>
      </c>
      <c r="R299" s="97">
        <f t="shared" si="39"/>
        <v>0.1808627863372039</v>
      </c>
      <c r="S299" s="68">
        <v>291873.18</v>
      </c>
      <c r="T299" s="68">
        <v>0</v>
      </c>
      <c r="U299" s="68">
        <v>0</v>
      </c>
      <c r="V299" s="68">
        <v>0</v>
      </c>
      <c r="W299" s="68">
        <v>0</v>
      </c>
      <c r="X299" s="68">
        <v>291873.18</v>
      </c>
      <c r="Z299" s="95">
        <v>40923</v>
      </c>
      <c r="AA299" s="96">
        <v>2</v>
      </c>
      <c r="AB299" s="97">
        <v>0.13777968677820865</v>
      </c>
      <c r="AD299" s="95">
        <v>40923</v>
      </c>
      <c r="AE299" s="96">
        <v>3</v>
      </c>
      <c r="AF299" s="97">
        <v>0.13705385651753396</v>
      </c>
      <c r="AH299" s="95">
        <v>40923</v>
      </c>
      <c r="AI299" s="96">
        <v>4</v>
      </c>
      <c r="AJ299" s="97">
        <v>0.1785102508914379</v>
      </c>
      <c r="AL299" s="75">
        <v>40923</v>
      </c>
      <c r="AM299" s="85">
        <v>5</v>
      </c>
      <c r="AN299" s="76">
        <v>0.21647794976653773</v>
      </c>
      <c r="AP299" s="95">
        <v>40923</v>
      </c>
      <c r="AQ299" s="96">
        <v>6</v>
      </c>
      <c r="AR299" s="97">
        <v>0.2081913010745719</v>
      </c>
      <c r="AT299" s="95">
        <v>40923</v>
      </c>
      <c r="AU299" s="96">
        <v>7</v>
      </c>
      <c r="AV299" s="97">
        <v>0.20699199552202546</v>
      </c>
      <c r="AX299" s="95">
        <v>40923</v>
      </c>
      <c r="AY299" s="96">
        <v>8</v>
      </c>
      <c r="AZ299" s="97">
        <v>0.271406811897068</v>
      </c>
      <c r="BB299" s="95">
        <v>40923</v>
      </c>
      <c r="BC299" s="96">
        <v>9</v>
      </c>
      <c r="BD299" s="97">
        <v>0.26879970913776896</v>
      </c>
    </row>
    <row r="300" spans="1:56" x14ac:dyDescent="0.2">
      <c r="A300" s="52">
        <v>63765</v>
      </c>
      <c r="B300" s="95">
        <v>40924</v>
      </c>
      <c r="C300" s="95"/>
      <c r="D300" s="96">
        <v>1</v>
      </c>
      <c r="E300" s="98">
        <v>0.45</v>
      </c>
      <c r="F300" s="98">
        <v>0</v>
      </c>
      <c r="G300" s="98">
        <v>0</v>
      </c>
      <c r="H300" s="98">
        <v>-360.11</v>
      </c>
      <c r="I300" s="98">
        <v>-359.66</v>
      </c>
      <c r="J300" s="98">
        <v>27336.15</v>
      </c>
      <c r="K300" s="98">
        <f t="shared" si="34"/>
        <v>0</v>
      </c>
      <c r="L300" s="98">
        <f t="shared" si="35"/>
        <v>0</v>
      </c>
      <c r="M300" s="98">
        <f t="shared" si="36"/>
        <v>0</v>
      </c>
      <c r="N300" s="98">
        <f t="shared" si="37"/>
        <v>25093.186591900256</v>
      </c>
      <c r="O300" s="98">
        <f t="shared" si="38"/>
        <v>52429.336591900254</v>
      </c>
      <c r="P300" s="98">
        <v>0</v>
      </c>
      <c r="Q300" s="97">
        <f t="shared" si="33"/>
        <v>0.17963053882477401</v>
      </c>
      <c r="R300" s="97">
        <f t="shared" si="39"/>
        <v>0.17963053882477401</v>
      </c>
      <c r="S300" s="68">
        <v>291873.18</v>
      </c>
      <c r="T300" s="68">
        <v>0</v>
      </c>
      <c r="U300" s="68">
        <v>0</v>
      </c>
      <c r="V300" s="68">
        <v>0</v>
      </c>
      <c r="W300" s="68">
        <v>0</v>
      </c>
      <c r="X300" s="68">
        <v>291873.18</v>
      </c>
      <c r="Z300" s="95">
        <v>40924</v>
      </c>
      <c r="AA300" s="96">
        <v>2</v>
      </c>
      <c r="AB300" s="97">
        <v>0.13614871447476695</v>
      </c>
      <c r="AD300" s="95">
        <v>40924</v>
      </c>
      <c r="AE300" s="96">
        <v>3</v>
      </c>
      <c r="AF300" s="97">
        <v>0.13544181918330947</v>
      </c>
      <c r="AH300" s="95">
        <v>40924</v>
      </c>
      <c r="AI300" s="96">
        <v>4</v>
      </c>
      <c r="AJ300" s="97">
        <v>0.17730033166376818</v>
      </c>
      <c r="AL300" s="75">
        <v>40924</v>
      </c>
      <c r="AM300" s="85">
        <v>5</v>
      </c>
      <c r="AN300" s="76">
        <v>0.21572829296999621</v>
      </c>
      <c r="AP300" s="95">
        <v>40924</v>
      </c>
      <c r="AQ300" s="96">
        <v>6</v>
      </c>
      <c r="AR300" s="97">
        <v>0.20572976860866046</v>
      </c>
      <c r="AT300" s="95">
        <v>40924</v>
      </c>
      <c r="AU300" s="96">
        <v>7</v>
      </c>
      <c r="AV300" s="97">
        <v>0.20457057849964655</v>
      </c>
      <c r="AX300" s="95">
        <v>40924</v>
      </c>
      <c r="AY300" s="96">
        <v>8</v>
      </c>
      <c r="AZ300" s="97">
        <v>0.2695667097891698</v>
      </c>
      <c r="BB300" s="95">
        <v>40924</v>
      </c>
      <c r="BC300" s="96">
        <v>9</v>
      </c>
      <c r="BD300" s="97">
        <v>0.26697995654223311</v>
      </c>
    </row>
    <row r="301" spans="1:56" x14ac:dyDescent="0.2">
      <c r="A301" s="52">
        <v>63765</v>
      </c>
      <c r="B301" s="95">
        <v>40925</v>
      </c>
      <c r="C301" s="95"/>
      <c r="D301" s="96">
        <v>1</v>
      </c>
      <c r="E301" s="98">
        <v>0</v>
      </c>
      <c r="F301" s="98">
        <v>0</v>
      </c>
      <c r="G301" s="98">
        <v>0</v>
      </c>
      <c r="H301" s="98">
        <v>-119.32</v>
      </c>
      <c r="I301" s="98">
        <v>-119.32</v>
      </c>
      <c r="J301" s="98">
        <v>27216.83</v>
      </c>
      <c r="K301" s="98">
        <f t="shared" si="34"/>
        <v>0</v>
      </c>
      <c r="L301" s="98">
        <f t="shared" si="35"/>
        <v>0</v>
      </c>
      <c r="M301" s="98">
        <f t="shared" si="36"/>
        <v>0</v>
      </c>
      <c r="N301" s="98">
        <f t="shared" si="37"/>
        <v>25093.186591900256</v>
      </c>
      <c r="O301" s="98">
        <f t="shared" si="38"/>
        <v>52310.016591900261</v>
      </c>
      <c r="P301" s="98">
        <v>0</v>
      </c>
      <c r="Q301" s="97">
        <f t="shared" si="33"/>
        <v>0.1792217311364486</v>
      </c>
      <c r="R301" s="97">
        <f t="shared" si="39"/>
        <v>0.1792217311364486</v>
      </c>
      <c r="S301" s="68">
        <v>291873.18</v>
      </c>
      <c r="T301" s="68">
        <v>0</v>
      </c>
      <c r="U301" s="68">
        <v>0</v>
      </c>
      <c r="V301" s="68">
        <v>0</v>
      </c>
      <c r="W301" s="68">
        <v>0</v>
      </c>
      <c r="X301" s="68">
        <v>291873.18</v>
      </c>
      <c r="Z301" s="95">
        <v>40925</v>
      </c>
      <c r="AA301" s="96">
        <v>2</v>
      </c>
      <c r="AB301" s="97">
        <v>0.13560784502712986</v>
      </c>
      <c r="AD301" s="95">
        <v>40925</v>
      </c>
      <c r="AE301" s="96">
        <v>3</v>
      </c>
      <c r="AF301" s="97">
        <v>0.1349070904637826</v>
      </c>
      <c r="AH301" s="95">
        <v>40925</v>
      </c>
      <c r="AI301" s="96">
        <v>4</v>
      </c>
      <c r="AJ301" s="97">
        <v>0.1768989297163393</v>
      </c>
      <c r="AL301" s="75">
        <v>40925</v>
      </c>
      <c r="AM301" s="85">
        <v>5</v>
      </c>
      <c r="AN301" s="76">
        <v>0.21547940967184928</v>
      </c>
      <c r="AP301" s="95">
        <v>40925</v>
      </c>
      <c r="AQ301" s="96">
        <v>6</v>
      </c>
      <c r="AR301" s="97">
        <v>0.20491355928510135</v>
      </c>
      <c r="AT301" s="95">
        <v>40925</v>
      </c>
      <c r="AU301" s="96">
        <v>7</v>
      </c>
      <c r="AV301" s="97">
        <v>0.20379389756794009</v>
      </c>
      <c r="AX301" s="95">
        <v>40925</v>
      </c>
      <c r="AY301" s="96">
        <v>8</v>
      </c>
      <c r="AZ301" s="97">
        <v>0.26895544983036168</v>
      </c>
      <c r="BB301" s="95">
        <v>40925</v>
      </c>
      <c r="BC301" s="96">
        <v>9</v>
      </c>
      <c r="BD301" s="97">
        <v>0.26638853694868392</v>
      </c>
    </row>
    <row r="302" spans="1:56" x14ac:dyDescent="0.2">
      <c r="A302" s="52">
        <v>63765</v>
      </c>
      <c r="B302" s="95">
        <v>40926</v>
      </c>
      <c r="C302" s="95"/>
      <c r="D302" s="96">
        <v>1</v>
      </c>
      <c r="E302" s="98">
        <v>0</v>
      </c>
      <c r="F302" s="98">
        <v>0</v>
      </c>
      <c r="G302" s="98">
        <v>0</v>
      </c>
      <c r="H302" s="98">
        <v>-121.09</v>
      </c>
      <c r="I302" s="98">
        <v>-121.09</v>
      </c>
      <c r="J302" s="98">
        <v>27095.74</v>
      </c>
      <c r="K302" s="98">
        <f t="shared" si="34"/>
        <v>0</v>
      </c>
      <c r="L302" s="98">
        <f t="shared" si="35"/>
        <v>0</v>
      </c>
      <c r="M302" s="98">
        <f t="shared" si="36"/>
        <v>0</v>
      </c>
      <c r="N302" s="98">
        <f t="shared" si="37"/>
        <v>25093.186591900256</v>
      </c>
      <c r="O302" s="98">
        <f t="shared" si="38"/>
        <v>52188.926591900257</v>
      </c>
      <c r="P302" s="98">
        <v>0</v>
      </c>
      <c r="Q302" s="97">
        <f t="shared" si="33"/>
        <v>0.17880685917048034</v>
      </c>
      <c r="R302" s="97">
        <f t="shared" si="39"/>
        <v>0.17880685917048034</v>
      </c>
      <c r="S302" s="68">
        <v>291873.18</v>
      </c>
      <c r="T302" s="68">
        <v>0</v>
      </c>
      <c r="U302" s="68">
        <v>0</v>
      </c>
      <c r="V302" s="68">
        <v>0</v>
      </c>
      <c r="W302" s="68">
        <v>0</v>
      </c>
      <c r="X302" s="68">
        <v>291873.18</v>
      </c>
      <c r="Z302" s="95">
        <v>40926</v>
      </c>
      <c r="AA302" s="96">
        <v>2</v>
      </c>
      <c r="AB302" s="97">
        <v>0.1350593086156732</v>
      </c>
      <c r="AD302" s="95">
        <v>40926</v>
      </c>
      <c r="AE302" s="96">
        <v>3</v>
      </c>
      <c r="AF302" s="97">
        <v>0.13436451056861187</v>
      </c>
      <c r="AH302" s="95">
        <v>40926</v>
      </c>
      <c r="AI302" s="96">
        <v>4</v>
      </c>
      <c r="AJ302" s="97">
        <v>0.17649159463793565</v>
      </c>
      <c r="AL302" s="75">
        <v>40926</v>
      </c>
      <c r="AM302" s="85">
        <v>5</v>
      </c>
      <c r="AN302" s="76">
        <v>0.21522682614768548</v>
      </c>
      <c r="AP302" s="95">
        <v>40926</v>
      </c>
      <c r="AQ302" s="96">
        <v>6</v>
      </c>
      <c r="AR302" s="97">
        <v>0.20408444546630811</v>
      </c>
      <c r="AT302" s="95">
        <v>40926</v>
      </c>
      <c r="AU302" s="96">
        <v>7</v>
      </c>
      <c r="AV302" s="97">
        <v>0.20297152952260386</v>
      </c>
      <c r="AX302" s="95">
        <v>40926</v>
      </c>
      <c r="AY302" s="96">
        <v>8</v>
      </c>
      <c r="AZ302" s="97">
        <v>0.26833720214202988</v>
      </c>
      <c r="BB302" s="95">
        <v>40926</v>
      </c>
      <c r="BC302" s="96">
        <v>9</v>
      </c>
      <c r="BD302" s="97">
        <v>0.26579711735513478</v>
      </c>
    </row>
    <row r="303" spans="1:56" x14ac:dyDescent="0.2">
      <c r="A303" s="52">
        <v>63765</v>
      </c>
      <c r="B303" s="95">
        <v>40927</v>
      </c>
      <c r="C303" s="95"/>
      <c r="D303" s="96">
        <v>1</v>
      </c>
      <c r="E303" s="98">
        <v>0</v>
      </c>
      <c r="F303" s="98">
        <v>0</v>
      </c>
      <c r="G303" s="98">
        <v>0</v>
      </c>
      <c r="H303" s="98">
        <v>-120.86</v>
      </c>
      <c r="I303" s="98">
        <v>-120.86</v>
      </c>
      <c r="J303" s="98">
        <v>26974.880000000001</v>
      </c>
      <c r="K303" s="98">
        <f t="shared" si="34"/>
        <v>0</v>
      </c>
      <c r="L303" s="98">
        <f t="shared" si="35"/>
        <v>0</v>
      </c>
      <c r="M303" s="98">
        <f t="shared" si="36"/>
        <v>0</v>
      </c>
      <c r="N303" s="98">
        <f t="shared" si="37"/>
        <v>25093.186591900256</v>
      </c>
      <c r="O303" s="98">
        <f t="shared" si="38"/>
        <v>52068.066591900257</v>
      </c>
      <c r="P303" s="98">
        <v>0</v>
      </c>
      <c r="Q303" s="97">
        <f t="shared" si="33"/>
        <v>0.1783927752179911</v>
      </c>
      <c r="R303" s="97">
        <f t="shared" si="39"/>
        <v>0.1783927752179911</v>
      </c>
      <c r="S303" s="68">
        <v>291873.18</v>
      </c>
      <c r="T303" s="68">
        <v>0</v>
      </c>
      <c r="U303" s="68">
        <v>0</v>
      </c>
      <c r="V303" s="68">
        <v>0</v>
      </c>
      <c r="W303" s="68">
        <v>0</v>
      </c>
      <c r="X303" s="68">
        <v>291873.18</v>
      </c>
      <c r="Z303" s="95">
        <v>40927</v>
      </c>
      <c r="AA303" s="96">
        <v>2</v>
      </c>
      <c r="AB303" s="97">
        <v>0.13451146920092741</v>
      </c>
      <c r="AD303" s="95">
        <v>40927</v>
      </c>
      <c r="AE303" s="96">
        <v>3</v>
      </c>
      <c r="AF303" s="97">
        <v>0.13382299164312278</v>
      </c>
      <c r="AH303" s="95">
        <v>40927</v>
      </c>
      <c r="AI303" s="96">
        <v>4</v>
      </c>
      <c r="AJ303" s="97">
        <v>0.1760850392844906</v>
      </c>
      <c r="AL303" s="75">
        <v>40927</v>
      </c>
      <c r="AM303" s="85">
        <v>5</v>
      </c>
      <c r="AN303" s="76">
        <v>0.21497473107334367</v>
      </c>
      <c r="AP303" s="95">
        <v>40927</v>
      </c>
      <c r="AQ303" s="96">
        <v>6</v>
      </c>
      <c r="AR303" s="97">
        <v>0.20325855777132343</v>
      </c>
      <c r="AT303" s="95">
        <v>40927</v>
      </c>
      <c r="AU303" s="96">
        <v>7</v>
      </c>
      <c r="AV303" s="97">
        <v>0.20214916147726764</v>
      </c>
      <c r="AX303" s="95">
        <v>40927</v>
      </c>
      <c r="AY303" s="96">
        <v>8</v>
      </c>
      <c r="AZ303" s="97">
        <v>0.26772061819882276</v>
      </c>
      <c r="BB303" s="95">
        <v>40927</v>
      </c>
      <c r="BC303" s="96">
        <v>9</v>
      </c>
      <c r="BD303" s="97">
        <v>0.2651602039466972</v>
      </c>
    </row>
    <row r="304" spans="1:56" x14ac:dyDescent="0.2">
      <c r="A304" s="52">
        <v>63765</v>
      </c>
      <c r="B304" s="95">
        <v>40928</v>
      </c>
      <c r="C304" s="95"/>
      <c r="D304" s="96">
        <v>1</v>
      </c>
      <c r="E304" s="98">
        <v>0</v>
      </c>
      <c r="F304" s="98">
        <v>0</v>
      </c>
      <c r="G304" s="98">
        <v>0</v>
      </c>
      <c r="H304" s="98">
        <v>-121.16</v>
      </c>
      <c r="I304" s="98">
        <v>-121.16</v>
      </c>
      <c r="J304" s="98">
        <v>26853.72</v>
      </c>
      <c r="K304" s="98">
        <f t="shared" si="34"/>
        <v>0</v>
      </c>
      <c r="L304" s="98">
        <f t="shared" si="35"/>
        <v>0</v>
      </c>
      <c r="M304" s="98">
        <f t="shared" si="36"/>
        <v>0</v>
      </c>
      <c r="N304" s="98">
        <f t="shared" si="37"/>
        <v>25093.186591900256</v>
      </c>
      <c r="O304" s="98">
        <f t="shared" si="38"/>
        <v>51946.906591900261</v>
      </c>
      <c r="P304" s="98">
        <v>0</v>
      </c>
      <c r="Q304" s="97">
        <f t="shared" si="33"/>
        <v>0.17797766342183363</v>
      </c>
      <c r="R304" s="97">
        <f t="shared" si="39"/>
        <v>0.17797766342183363</v>
      </c>
      <c r="S304" s="68">
        <v>291873.18</v>
      </c>
      <c r="T304" s="68">
        <v>0</v>
      </c>
      <c r="U304" s="68">
        <v>0</v>
      </c>
      <c r="V304" s="68">
        <v>0</v>
      </c>
      <c r="W304" s="68">
        <v>0</v>
      </c>
      <c r="X304" s="68">
        <v>291873.18</v>
      </c>
      <c r="Z304" s="95">
        <v>40928</v>
      </c>
      <c r="AA304" s="96">
        <v>2</v>
      </c>
      <c r="AB304" s="97">
        <v>0.13396223579275984</v>
      </c>
      <c r="AD304" s="95">
        <v>40928</v>
      </c>
      <c r="AE304" s="96">
        <v>3</v>
      </c>
      <c r="AF304" s="97">
        <v>0.13327998736007943</v>
      </c>
      <c r="AH304" s="95">
        <v>40928</v>
      </c>
      <c r="AI304" s="96">
        <v>4</v>
      </c>
      <c r="AJ304" s="97">
        <v>0.17567746408246138</v>
      </c>
      <c r="AL304" s="75">
        <v>40928</v>
      </c>
      <c r="AM304" s="85">
        <v>5</v>
      </c>
      <c r="AN304" s="76">
        <v>0.21472201513055811</v>
      </c>
      <c r="AP304" s="95">
        <v>40928</v>
      </c>
      <c r="AQ304" s="96">
        <v>6</v>
      </c>
      <c r="AR304" s="97">
        <v>0.20242944395253021</v>
      </c>
      <c r="AT304" s="95">
        <v>40928</v>
      </c>
      <c r="AU304" s="96">
        <v>7</v>
      </c>
      <c r="AV304" s="97">
        <v>0.20132679343193138</v>
      </c>
      <c r="AX304" s="95">
        <v>40928</v>
      </c>
      <c r="AY304" s="96">
        <v>8</v>
      </c>
      <c r="AZ304" s="97">
        <v>0.26710237051049096</v>
      </c>
      <c r="BB304" s="95">
        <v>40928</v>
      </c>
      <c r="BC304" s="96">
        <v>9</v>
      </c>
      <c r="BD304" s="97">
        <v>0.26456878435314807</v>
      </c>
    </row>
    <row r="305" spans="1:56" x14ac:dyDescent="0.2">
      <c r="A305" s="52">
        <v>63765</v>
      </c>
      <c r="B305" s="95">
        <v>40929</v>
      </c>
      <c r="C305" s="95"/>
      <c r="D305" s="96">
        <v>1</v>
      </c>
      <c r="E305" s="98">
        <v>0</v>
      </c>
      <c r="F305" s="98">
        <v>0</v>
      </c>
      <c r="G305" s="98">
        <v>0</v>
      </c>
      <c r="H305" s="98">
        <v>0</v>
      </c>
      <c r="I305" s="98">
        <v>0</v>
      </c>
      <c r="J305" s="98">
        <v>26853.72</v>
      </c>
      <c r="K305" s="98">
        <f t="shared" si="34"/>
        <v>0</v>
      </c>
      <c r="L305" s="98">
        <f t="shared" si="35"/>
        <v>0</v>
      </c>
      <c r="M305" s="98">
        <f t="shared" si="36"/>
        <v>0</v>
      </c>
      <c r="N305" s="98">
        <f t="shared" si="37"/>
        <v>25093.186591900256</v>
      </c>
      <c r="O305" s="98">
        <f t="shared" si="38"/>
        <v>51946.906591900261</v>
      </c>
      <c r="P305" s="98">
        <v>0</v>
      </c>
      <c r="Q305" s="97">
        <f t="shared" si="33"/>
        <v>0.17797766342183363</v>
      </c>
      <c r="R305" s="97">
        <f t="shared" si="39"/>
        <v>0.17797766342183363</v>
      </c>
      <c r="S305" s="68">
        <v>291873.18</v>
      </c>
      <c r="T305" s="68">
        <v>0</v>
      </c>
      <c r="U305" s="68">
        <v>0</v>
      </c>
      <c r="V305" s="68">
        <v>0</v>
      </c>
      <c r="W305" s="68">
        <v>0</v>
      </c>
      <c r="X305" s="68">
        <v>291873.18</v>
      </c>
      <c r="Z305" s="95">
        <v>40929</v>
      </c>
      <c r="AA305" s="96">
        <v>2</v>
      </c>
      <c r="AB305" s="97">
        <v>0.13396223579275984</v>
      </c>
      <c r="AD305" s="95">
        <v>40929</v>
      </c>
      <c r="AE305" s="96">
        <v>3</v>
      </c>
      <c r="AF305" s="97">
        <v>0.13327998736007943</v>
      </c>
      <c r="AH305" s="95">
        <v>40929</v>
      </c>
      <c r="AI305" s="96">
        <v>4</v>
      </c>
      <c r="AJ305" s="97">
        <v>0.17567746408246138</v>
      </c>
      <c r="AL305" s="75">
        <v>40929</v>
      </c>
      <c r="AM305" s="85">
        <v>5</v>
      </c>
      <c r="AN305" s="76">
        <v>0.21472201513055811</v>
      </c>
      <c r="AP305" s="95">
        <v>40929</v>
      </c>
      <c r="AQ305" s="96">
        <v>6</v>
      </c>
      <c r="AR305" s="97">
        <v>0.20242944395253021</v>
      </c>
      <c r="AT305" s="95">
        <v>40929</v>
      </c>
      <c r="AU305" s="96">
        <v>7</v>
      </c>
      <c r="AV305" s="97">
        <v>0.20132679343193138</v>
      </c>
      <c r="AX305" s="95">
        <v>40929</v>
      </c>
      <c r="AY305" s="96">
        <v>8</v>
      </c>
      <c r="AZ305" s="97">
        <v>0.26710237051049096</v>
      </c>
      <c r="BB305" s="95">
        <v>40929</v>
      </c>
      <c r="BC305" s="96">
        <v>9</v>
      </c>
      <c r="BD305" s="97">
        <v>0.26456878435314807</v>
      </c>
    </row>
    <row r="306" spans="1:56" x14ac:dyDescent="0.2">
      <c r="A306" s="52">
        <v>63765</v>
      </c>
      <c r="B306" s="95">
        <v>40930</v>
      </c>
      <c r="C306" s="95"/>
      <c r="D306" s="96">
        <v>1</v>
      </c>
      <c r="E306" s="98">
        <v>0</v>
      </c>
      <c r="F306" s="98">
        <v>0</v>
      </c>
      <c r="G306" s="98">
        <v>0</v>
      </c>
      <c r="H306" s="98">
        <v>0</v>
      </c>
      <c r="I306" s="98">
        <v>0</v>
      </c>
      <c r="J306" s="98">
        <v>26853.72</v>
      </c>
      <c r="K306" s="98">
        <f t="shared" si="34"/>
        <v>0</v>
      </c>
      <c r="L306" s="98">
        <f t="shared" si="35"/>
        <v>0</v>
      </c>
      <c r="M306" s="98">
        <f t="shared" si="36"/>
        <v>0</v>
      </c>
      <c r="N306" s="98">
        <f t="shared" si="37"/>
        <v>25093.186591900256</v>
      </c>
      <c r="O306" s="98">
        <f t="shared" si="38"/>
        <v>51946.906591900261</v>
      </c>
      <c r="P306" s="98">
        <v>0</v>
      </c>
      <c r="Q306" s="97">
        <f t="shared" si="33"/>
        <v>0.17797766342183363</v>
      </c>
      <c r="R306" s="97">
        <f t="shared" si="39"/>
        <v>0.17797766342183363</v>
      </c>
      <c r="S306" s="68">
        <v>291873.18</v>
      </c>
      <c r="T306" s="68">
        <v>0</v>
      </c>
      <c r="U306" s="68">
        <v>0</v>
      </c>
      <c r="V306" s="68">
        <v>0</v>
      </c>
      <c r="W306" s="68">
        <v>0</v>
      </c>
      <c r="X306" s="68">
        <v>291873.18</v>
      </c>
      <c r="Z306" s="95">
        <v>40930</v>
      </c>
      <c r="AA306" s="96">
        <v>2</v>
      </c>
      <c r="AB306" s="97">
        <v>0.13396223579275984</v>
      </c>
      <c r="AD306" s="95">
        <v>40930</v>
      </c>
      <c r="AE306" s="96">
        <v>3</v>
      </c>
      <c r="AF306" s="97">
        <v>0.13327998736007943</v>
      </c>
      <c r="AH306" s="95">
        <v>40930</v>
      </c>
      <c r="AI306" s="96">
        <v>4</v>
      </c>
      <c r="AJ306" s="97">
        <v>0.17567746408246138</v>
      </c>
      <c r="AL306" s="75">
        <v>40930</v>
      </c>
      <c r="AM306" s="85">
        <v>5</v>
      </c>
      <c r="AN306" s="76">
        <v>0.21472201513055811</v>
      </c>
      <c r="AP306" s="95">
        <v>40930</v>
      </c>
      <c r="AQ306" s="96">
        <v>6</v>
      </c>
      <c r="AR306" s="97">
        <v>0.20242944395253021</v>
      </c>
      <c r="AT306" s="95">
        <v>40930</v>
      </c>
      <c r="AU306" s="96">
        <v>7</v>
      </c>
      <c r="AV306" s="97">
        <v>0.20132679343193138</v>
      </c>
      <c r="AX306" s="95">
        <v>40930</v>
      </c>
      <c r="AY306" s="96">
        <v>8</v>
      </c>
      <c r="AZ306" s="97">
        <v>0.26710237051049096</v>
      </c>
      <c r="BB306" s="95">
        <v>40930</v>
      </c>
      <c r="BC306" s="96">
        <v>9</v>
      </c>
      <c r="BD306" s="97">
        <v>0.26456878435314807</v>
      </c>
    </row>
    <row r="307" spans="1:56" x14ac:dyDescent="0.2">
      <c r="A307" s="52">
        <v>63765</v>
      </c>
      <c r="B307" s="95">
        <v>40931</v>
      </c>
      <c r="C307" s="95"/>
      <c r="D307" s="96">
        <v>1</v>
      </c>
      <c r="E307" s="98">
        <v>0</v>
      </c>
      <c r="F307" s="98">
        <v>0</v>
      </c>
      <c r="G307" s="98">
        <v>0</v>
      </c>
      <c r="H307" s="98">
        <v>-364.49</v>
      </c>
      <c r="I307" s="98">
        <v>-364.49</v>
      </c>
      <c r="J307" s="98">
        <v>26489.23</v>
      </c>
      <c r="K307" s="98">
        <f t="shared" si="34"/>
        <v>0</v>
      </c>
      <c r="L307" s="98">
        <f t="shared" si="35"/>
        <v>0</v>
      </c>
      <c r="M307" s="98">
        <f t="shared" si="36"/>
        <v>0</v>
      </c>
      <c r="N307" s="98">
        <f t="shared" si="37"/>
        <v>25093.186591900256</v>
      </c>
      <c r="O307" s="98">
        <f t="shared" si="38"/>
        <v>51582.416591900255</v>
      </c>
      <c r="P307" s="98">
        <v>0</v>
      </c>
      <c r="Q307" s="97">
        <f t="shared" si="33"/>
        <v>0.17672886762634463</v>
      </c>
      <c r="R307" s="97">
        <f t="shared" si="39"/>
        <v>0.17672886762634463</v>
      </c>
      <c r="S307" s="68">
        <v>291873.18</v>
      </c>
      <c r="T307" s="68">
        <v>0</v>
      </c>
      <c r="U307" s="68">
        <v>0</v>
      </c>
      <c r="V307" s="68">
        <v>0</v>
      </c>
      <c r="W307" s="68">
        <v>0</v>
      </c>
      <c r="X307" s="68">
        <v>291873.18</v>
      </c>
      <c r="Z307" s="95">
        <v>40931</v>
      </c>
      <c r="AA307" s="96">
        <v>2</v>
      </c>
      <c r="AB307" s="97">
        <v>0.13231035358799198</v>
      </c>
      <c r="AD307" s="95">
        <v>40931</v>
      </c>
      <c r="AE307" s="96">
        <v>3</v>
      </c>
      <c r="AF307" s="97">
        <v>0.13164694282615924</v>
      </c>
      <c r="AH307" s="95">
        <v>40931</v>
      </c>
      <c r="AI307" s="96">
        <v>4</v>
      </c>
      <c r="AJ307" s="97">
        <v>0.17445133234007956</v>
      </c>
      <c r="AL307" s="75">
        <v>40931</v>
      </c>
      <c r="AM307" s="85">
        <v>5</v>
      </c>
      <c r="AN307" s="76">
        <v>0.21396169863496126</v>
      </c>
      <c r="AP307" s="95">
        <v>40931</v>
      </c>
      <c r="AQ307" s="96">
        <v>6</v>
      </c>
      <c r="AR307" s="97">
        <v>0.19993565024853341</v>
      </c>
      <c r="AT307" s="95">
        <v>40931</v>
      </c>
      <c r="AU307" s="96">
        <v>7</v>
      </c>
      <c r="AV307" s="97">
        <v>0.19885968929592268</v>
      </c>
      <c r="AX307" s="95">
        <v>40931</v>
      </c>
      <c r="AY307" s="96">
        <v>8</v>
      </c>
      <c r="AZ307" s="97">
        <v>0.26524396720622129</v>
      </c>
      <c r="BB307" s="95">
        <v>40931</v>
      </c>
      <c r="BC307" s="96">
        <v>9</v>
      </c>
      <c r="BD307" s="97">
        <v>0.26270353794272377</v>
      </c>
    </row>
    <row r="308" spans="1:56" x14ac:dyDescent="0.2">
      <c r="A308" s="52">
        <v>63765</v>
      </c>
      <c r="B308" s="95">
        <v>40932</v>
      </c>
      <c r="C308" s="95"/>
      <c r="D308" s="96">
        <v>1</v>
      </c>
      <c r="E308" s="98">
        <v>0</v>
      </c>
      <c r="F308" s="98">
        <v>0</v>
      </c>
      <c r="G308" s="98">
        <v>0</v>
      </c>
      <c r="H308" s="98">
        <v>-122.36</v>
      </c>
      <c r="I308" s="98">
        <v>-122.36</v>
      </c>
      <c r="J308" s="98">
        <v>26366.87</v>
      </c>
      <c r="K308" s="98">
        <f t="shared" si="34"/>
        <v>0</v>
      </c>
      <c r="L308" s="98">
        <f t="shared" si="35"/>
        <v>0</v>
      </c>
      <c r="M308" s="98">
        <f t="shared" si="36"/>
        <v>0</v>
      </c>
      <c r="N308" s="98">
        <f t="shared" si="37"/>
        <v>25093.186591900256</v>
      </c>
      <c r="O308" s="98">
        <f t="shared" si="38"/>
        <v>51460.056591900255</v>
      </c>
      <c r="P308" s="98">
        <v>0</v>
      </c>
      <c r="Q308" s="97">
        <f t="shared" si="33"/>
        <v>0.17630964445551406</v>
      </c>
      <c r="R308" s="97">
        <f t="shared" si="39"/>
        <v>0.17630964445551406</v>
      </c>
      <c r="S308" s="68">
        <v>291873.18</v>
      </c>
      <c r="T308" s="68">
        <v>0</v>
      </c>
      <c r="U308" s="68">
        <v>0</v>
      </c>
      <c r="V308" s="68">
        <v>0</v>
      </c>
      <c r="W308" s="68">
        <v>0</v>
      </c>
      <c r="X308" s="68">
        <v>291873.18</v>
      </c>
      <c r="Z308" s="95">
        <v>40932</v>
      </c>
      <c r="AA308" s="96">
        <v>2</v>
      </c>
      <c r="AB308" s="97">
        <v>0.13175554420613744</v>
      </c>
      <c r="AD308" s="95">
        <v>40932</v>
      </c>
      <c r="AE308" s="96">
        <v>3</v>
      </c>
      <c r="AF308" s="97">
        <v>0.13109863369470787</v>
      </c>
      <c r="AH308" s="95">
        <v>40932</v>
      </c>
      <c r="AI308" s="96">
        <v>4</v>
      </c>
      <c r="AJ308" s="97">
        <v>0.17403971179060085</v>
      </c>
      <c r="AL308" s="75">
        <v>40932</v>
      </c>
      <c r="AM308" s="85">
        <v>5</v>
      </c>
      <c r="AN308" s="76">
        <v>0.2137064467506449</v>
      </c>
      <c r="AP308" s="95">
        <v>40932</v>
      </c>
      <c r="AQ308" s="96">
        <v>6</v>
      </c>
      <c r="AR308" s="97">
        <v>0.19909847112021883</v>
      </c>
      <c r="AT308" s="95">
        <v>40932</v>
      </c>
      <c r="AU308" s="96">
        <v>7</v>
      </c>
      <c r="AV308" s="97">
        <v>0.19803732125058646</v>
      </c>
      <c r="AX308" s="95">
        <v>40932</v>
      </c>
      <c r="AY308" s="96">
        <v>8</v>
      </c>
      <c r="AZ308" s="97">
        <v>0.26462139378056532</v>
      </c>
      <c r="BB308" s="95">
        <v>40932</v>
      </c>
      <c r="BC308" s="96">
        <v>9</v>
      </c>
      <c r="BD308" s="97">
        <v>0.26211211834917464</v>
      </c>
    </row>
    <row r="309" spans="1:56" x14ac:dyDescent="0.2">
      <c r="A309" s="52">
        <v>63765</v>
      </c>
      <c r="B309" s="95">
        <v>40933</v>
      </c>
      <c r="C309" s="95"/>
      <c r="D309" s="96">
        <v>1</v>
      </c>
      <c r="E309" s="98">
        <v>0</v>
      </c>
      <c r="F309" s="98">
        <v>0</v>
      </c>
      <c r="G309" s="98">
        <v>0</v>
      </c>
      <c r="H309" s="98">
        <v>-121.4</v>
      </c>
      <c r="I309" s="98">
        <v>-121.4</v>
      </c>
      <c r="J309" s="98">
        <v>26245.47</v>
      </c>
      <c r="K309" s="98">
        <f t="shared" si="34"/>
        <v>0</v>
      </c>
      <c r="L309" s="98">
        <f t="shared" si="35"/>
        <v>0</v>
      </c>
      <c r="M309" s="98">
        <f t="shared" si="36"/>
        <v>0</v>
      </c>
      <c r="N309" s="98">
        <f t="shared" si="37"/>
        <v>25093.186591900256</v>
      </c>
      <c r="O309" s="98">
        <f t="shared" si="38"/>
        <v>51338.656591900261</v>
      </c>
      <c r="P309" s="98">
        <v>0</v>
      </c>
      <c r="Q309" s="97">
        <f t="shared" si="33"/>
        <v>0.17589371038442198</v>
      </c>
      <c r="R309" s="97">
        <f t="shared" si="39"/>
        <v>0.17589371038442198</v>
      </c>
      <c r="S309" s="68">
        <v>291873.18</v>
      </c>
      <c r="T309" s="68">
        <v>0</v>
      </c>
      <c r="U309" s="68">
        <v>0</v>
      </c>
      <c r="V309" s="68">
        <v>0</v>
      </c>
      <c r="W309" s="68">
        <v>0</v>
      </c>
      <c r="X309" s="68">
        <v>291873.18</v>
      </c>
      <c r="Z309" s="95">
        <v>40933</v>
      </c>
      <c r="AA309" s="96">
        <v>2</v>
      </c>
      <c r="AB309" s="97">
        <v>0.13120491680454816</v>
      </c>
      <c r="AD309" s="95">
        <v>40933</v>
      </c>
      <c r="AE309" s="96">
        <v>3</v>
      </c>
      <c r="AF309" s="97">
        <v>0.13055478063591924</v>
      </c>
      <c r="AH309" s="95">
        <v>40933</v>
      </c>
      <c r="AI309" s="96">
        <v>4</v>
      </c>
      <c r="AJ309" s="97">
        <v>0.17363135264567178</v>
      </c>
      <c r="AL309" s="75">
        <v>40933</v>
      </c>
      <c r="AM309" s="85">
        <v>5</v>
      </c>
      <c r="AN309" s="76">
        <v>0.21345319113951389</v>
      </c>
      <c r="AP309" s="95">
        <v>40933</v>
      </c>
      <c r="AQ309" s="96">
        <v>6</v>
      </c>
      <c r="AR309" s="97">
        <v>0.19826774423952132</v>
      </c>
      <c r="AT309" s="95">
        <v>40933</v>
      </c>
      <c r="AU309" s="96">
        <v>7</v>
      </c>
      <c r="AV309" s="97">
        <v>0.19726064031887999</v>
      </c>
      <c r="AX309" s="95">
        <v>40933</v>
      </c>
      <c r="AY309" s="96">
        <v>8</v>
      </c>
      <c r="AZ309" s="97">
        <v>0.26400347884125847</v>
      </c>
      <c r="BB309" s="95">
        <v>40933</v>
      </c>
      <c r="BC309" s="96">
        <v>9</v>
      </c>
      <c r="BD309" s="97">
        <v>0.26147520494073706</v>
      </c>
    </row>
    <row r="310" spans="1:56" x14ac:dyDescent="0.2">
      <c r="A310" s="52">
        <v>63765</v>
      </c>
      <c r="B310" s="95">
        <v>40934</v>
      </c>
      <c r="C310" s="95"/>
      <c r="D310" s="96">
        <v>1</v>
      </c>
      <c r="E310" s="98">
        <v>0</v>
      </c>
      <c r="F310" s="98">
        <v>0</v>
      </c>
      <c r="G310" s="98">
        <v>0</v>
      </c>
      <c r="H310" s="98">
        <v>-121.54</v>
      </c>
      <c r="I310" s="98">
        <v>-121.54</v>
      </c>
      <c r="J310" s="98">
        <v>26123.93</v>
      </c>
      <c r="K310" s="98">
        <f t="shared" si="34"/>
        <v>0</v>
      </c>
      <c r="L310" s="98">
        <f t="shared" si="35"/>
        <v>0</v>
      </c>
      <c r="M310" s="98">
        <f t="shared" si="36"/>
        <v>0</v>
      </c>
      <c r="N310" s="98">
        <f t="shared" si="37"/>
        <v>25093.186591900256</v>
      </c>
      <c r="O310" s="98">
        <f t="shared" si="38"/>
        <v>51217.116591900252</v>
      </c>
      <c r="P310" s="98">
        <v>0</v>
      </c>
      <c r="Q310" s="97">
        <f t="shared" si="33"/>
        <v>0.17547729665295131</v>
      </c>
      <c r="R310" s="97">
        <f t="shared" si="39"/>
        <v>0.17547729665295131</v>
      </c>
      <c r="S310" s="68">
        <v>291873.18</v>
      </c>
      <c r="T310" s="68">
        <v>0</v>
      </c>
      <c r="U310" s="68">
        <v>0</v>
      </c>
      <c r="V310" s="68">
        <v>0</v>
      </c>
      <c r="W310" s="68">
        <v>0</v>
      </c>
      <c r="X310" s="68">
        <v>291873.18</v>
      </c>
      <c r="Z310" s="95">
        <v>40934</v>
      </c>
      <c r="AA310" s="96">
        <v>2</v>
      </c>
      <c r="AB310" s="97">
        <v>0.13065428940295887</v>
      </c>
      <c r="AD310" s="95">
        <v>40934</v>
      </c>
      <c r="AE310" s="96">
        <v>3</v>
      </c>
      <c r="AF310" s="97">
        <v>0.13001007880138532</v>
      </c>
      <c r="AH310" s="95">
        <v>40934</v>
      </c>
      <c r="AI310" s="96">
        <v>4</v>
      </c>
      <c r="AJ310" s="97">
        <v>0.17322252905086213</v>
      </c>
      <c r="AL310" s="75">
        <v>40934</v>
      </c>
      <c r="AM310" s="85">
        <v>5</v>
      </c>
      <c r="AN310" s="76">
        <v>0.21319964445726131</v>
      </c>
      <c r="AP310" s="95">
        <v>40934</v>
      </c>
      <c r="AQ310" s="96">
        <v>6</v>
      </c>
      <c r="AR310" s="97">
        <v>0.19743701735882382</v>
      </c>
      <c r="AT310" s="95">
        <v>40934</v>
      </c>
      <c r="AU310" s="96">
        <v>7</v>
      </c>
      <c r="AV310" s="97">
        <v>0.19643827227354377</v>
      </c>
      <c r="AX310" s="95">
        <v>40934</v>
      </c>
      <c r="AY310" s="96">
        <v>8</v>
      </c>
      <c r="AZ310" s="97">
        <v>0.26338489840390172</v>
      </c>
      <c r="BB310" s="95">
        <v>40934</v>
      </c>
      <c r="BC310" s="96">
        <v>9</v>
      </c>
      <c r="BD310" s="97">
        <v>0.26088378534718792</v>
      </c>
    </row>
    <row r="311" spans="1:56" x14ac:dyDescent="0.2">
      <c r="A311" s="52">
        <v>63765</v>
      </c>
      <c r="B311" s="95">
        <v>40935</v>
      </c>
      <c r="C311" s="95"/>
      <c r="D311" s="96">
        <v>1</v>
      </c>
      <c r="E311" s="98">
        <v>987.01</v>
      </c>
      <c r="F311" s="98">
        <v>-69.09</v>
      </c>
      <c r="G311" s="98">
        <v>0</v>
      </c>
      <c r="H311" s="98">
        <v>-123.11</v>
      </c>
      <c r="I311" s="98">
        <v>794.81</v>
      </c>
      <c r="J311" s="98">
        <v>26918.74</v>
      </c>
      <c r="K311" s="98">
        <f t="shared" si="34"/>
        <v>0</v>
      </c>
      <c r="L311" s="98">
        <f t="shared" si="35"/>
        <v>0</v>
      </c>
      <c r="M311" s="98">
        <f t="shared" si="36"/>
        <v>0</v>
      </c>
      <c r="N311" s="98">
        <f t="shared" si="37"/>
        <v>25093.186591900256</v>
      </c>
      <c r="O311" s="98">
        <f t="shared" si="38"/>
        <v>52011.926591900257</v>
      </c>
      <c r="P311" s="98">
        <v>0</v>
      </c>
      <c r="Q311" s="97">
        <f t="shared" si="33"/>
        <v>0.1782004314062027</v>
      </c>
      <c r="R311" s="97">
        <f t="shared" si="39"/>
        <v>0.1782004314062027</v>
      </c>
      <c r="S311" s="68">
        <v>291873.18</v>
      </c>
      <c r="T311" s="68">
        <v>0</v>
      </c>
      <c r="U311" s="68">
        <v>0</v>
      </c>
      <c r="V311" s="68">
        <v>0</v>
      </c>
      <c r="W311" s="68">
        <v>0</v>
      </c>
      <c r="X311" s="68">
        <v>291873.18</v>
      </c>
      <c r="Z311" s="95">
        <v>40935</v>
      </c>
      <c r="AA311" s="96">
        <v>2</v>
      </c>
      <c r="AB311" s="97">
        <v>0.13321714630883713</v>
      </c>
      <c r="AD311" s="95">
        <v>40935</v>
      </c>
      <c r="AE311" s="96">
        <v>3</v>
      </c>
      <c r="AF311" s="97">
        <v>0.1325430378192394</v>
      </c>
      <c r="AH311" s="95">
        <v>40935</v>
      </c>
      <c r="AI311" s="96">
        <v>4</v>
      </c>
      <c r="AJ311" s="97">
        <v>0.17589607791762715</v>
      </c>
      <c r="AL311" s="75">
        <v>40935</v>
      </c>
      <c r="AM311" s="85">
        <v>5</v>
      </c>
      <c r="AN311" s="76">
        <v>0.21596639789202107</v>
      </c>
      <c r="AP311" s="95">
        <v>40935</v>
      </c>
      <c r="AQ311" s="96">
        <v>6</v>
      </c>
      <c r="AR311" s="97">
        <v>0.20130352674335183</v>
      </c>
      <c r="AT311" s="95">
        <v>40935</v>
      </c>
      <c r="AU311" s="96">
        <v>7</v>
      </c>
      <c r="AV311" s="97">
        <v>0.20023030270481643</v>
      </c>
      <c r="AX311" s="95">
        <v>40935</v>
      </c>
      <c r="AY311" s="96">
        <v>8</v>
      </c>
      <c r="AZ311" s="97">
        <v>0.2674923523677164</v>
      </c>
      <c r="BB311" s="95">
        <v>40935</v>
      </c>
      <c r="BC311" s="96">
        <v>9</v>
      </c>
      <c r="BD311" s="97">
        <v>0.26488724105736683</v>
      </c>
    </row>
    <row r="312" spans="1:56" x14ac:dyDescent="0.2">
      <c r="A312" s="52">
        <v>63765</v>
      </c>
      <c r="B312" s="95">
        <v>40936</v>
      </c>
      <c r="C312" s="95"/>
      <c r="D312" s="96">
        <v>1</v>
      </c>
      <c r="E312" s="98">
        <v>0</v>
      </c>
      <c r="F312" s="98">
        <v>0</v>
      </c>
      <c r="G312" s="98">
        <v>0</v>
      </c>
      <c r="H312" s="98">
        <v>0</v>
      </c>
      <c r="I312" s="98">
        <v>0</v>
      </c>
      <c r="J312" s="98">
        <v>26918.74</v>
      </c>
      <c r="K312" s="98">
        <f t="shared" si="34"/>
        <v>0</v>
      </c>
      <c r="L312" s="98">
        <f t="shared" si="35"/>
        <v>0</v>
      </c>
      <c r="M312" s="98">
        <f t="shared" si="36"/>
        <v>0</v>
      </c>
      <c r="N312" s="98">
        <f t="shared" si="37"/>
        <v>25093.186591900256</v>
      </c>
      <c r="O312" s="98">
        <f t="shared" si="38"/>
        <v>52011.926591900257</v>
      </c>
      <c r="P312" s="98">
        <v>0</v>
      </c>
      <c r="Q312" s="97">
        <f t="shared" si="33"/>
        <v>0.1782004314062027</v>
      </c>
      <c r="R312" s="97">
        <f t="shared" si="39"/>
        <v>0.1782004314062027</v>
      </c>
      <c r="S312" s="68">
        <v>291873.18</v>
      </c>
      <c r="T312" s="68">
        <v>0</v>
      </c>
      <c r="U312" s="68">
        <v>0</v>
      </c>
      <c r="V312" s="68">
        <v>0</v>
      </c>
      <c r="W312" s="68">
        <v>0</v>
      </c>
      <c r="X312" s="68">
        <v>291873.18</v>
      </c>
      <c r="Z312" s="95">
        <v>40936</v>
      </c>
      <c r="AA312" s="96">
        <v>2</v>
      </c>
      <c r="AB312" s="97">
        <v>0.13321714630883713</v>
      </c>
      <c r="AD312" s="95">
        <v>40936</v>
      </c>
      <c r="AE312" s="96">
        <v>3</v>
      </c>
      <c r="AF312" s="97">
        <v>0.1325430378192394</v>
      </c>
      <c r="AH312" s="95">
        <v>40936</v>
      </c>
      <c r="AI312" s="96">
        <v>4</v>
      </c>
      <c r="AJ312" s="97">
        <v>0.17589607791762715</v>
      </c>
      <c r="AL312" s="75">
        <v>40936</v>
      </c>
      <c r="AM312" s="85">
        <v>5</v>
      </c>
      <c r="AN312" s="76">
        <v>0.21596639789202107</v>
      </c>
      <c r="AP312" s="95">
        <v>40936</v>
      </c>
      <c r="AQ312" s="96">
        <v>6</v>
      </c>
      <c r="AR312" s="97">
        <v>0.20130352674335183</v>
      </c>
      <c r="AT312" s="95">
        <v>40936</v>
      </c>
      <c r="AU312" s="96">
        <v>7</v>
      </c>
      <c r="AV312" s="97">
        <v>0.20023030270481643</v>
      </c>
      <c r="AX312" s="95">
        <v>40936</v>
      </c>
      <c r="AY312" s="96">
        <v>8</v>
      </c>
      <c r="AZ312" s="97">
        <v>0.2674923523677164</v>
      </c>
      <c r="BB312" s="95">
        <v>40936</v>
      </c>
      <c r="BC312" s="96">
        <v>9</v>
      </c>
      <c r="BD312" s="97">
        <v>0.26488724105736683</v>
      </c>
    </row>
    <row r="313" spans="1:56" x14ac:dyDescent="0.2">
      <c r="A313" s="52">
        <v>63765</v>
      </c>
      <c r="B313" s="95">
        <v>40937</v>
      </c>
      <c r="C313" s="95"/>
      <c r="D313" s="96">
        <v>1</v>
      </c>
      <c r="E313" s="98">
        <v>0</v>
      </c>
      <c r="F313" s="98">
        <v>0</v>
      </c>
      <c r="G313" s="98">
        <v>0</v>
      </c>
      <c r="H313" s="98">
        <v>0</v>
      </c>
      <c r="I313" s="98">
        <v>0</v>
      </c>
      <c r="J313" s="98">
        <v>26918.74</v>
      </c>
      <c r="K313" s="98">
        <f t="shared" si="34"/>
        <v>0</v>
      </c>
      <c r="L313" s="98">
        <f t="shared" si="35"/>
        <v>0</v>
      </c>
      <c r="M313" s="98">
        <f t="shared" si="36"/>
        <v>0</v>
      </c>
      <c r="N313" s="98">
        <f t="shared" si="37"/>
        <v>25093.186591900256</v>
      </c>
      <c r="O313" s="98">
        <f t="shared" si="38"/>
        <v>52011.926591900257</v>
      </c>
      <c r="P313" s="98">
        <v>0</v>
      </c>
      <c r="Q313" s="97">
        <f t="shared" si="33"/>
        <v>0.1782004314062027</v>
      </c>
      <c r="R313" s="97">
        <f t="shared" si="39"/>
        <v>0.1782004314062027</v>
      </c>
      <c r="S313" s="68">
        <v>291873.18</v>
      </c>
      <c r="T313" s="68">
        <v>0</v>
      </c>
      <c r="U313" s="68">
        <v>0</v>
      </c>
      <c r="V313" s="68">
        <v>0</v>
      </c>
      <c r="W313" s="68">
        <v>0</v>
      </c>
      <c r="X313" s="68">
        <v>291873.18</v>
      </c>
      <c r="Z313" s="95">
        <v>40937</v>
      </c>
      <c r="AA313" s="96">
        <v>2</v>
      </c>
      <c r="AB313" s="97">
        <v>0.13321714630883713</v>
      </c>
      <c r="AD313" s="95">
        <v>40937</v>
      </c>
      <c r="AE313" s="96">
        <v>3</v>
      </c>
      <c r="AF313" s="97">
        <v>0.1325430378192394</v>
      </c>
      <c r="AH313" s="95">
        <v>40937</v>
      </c>
      <c r="AI313" s="96">
        <v>4</v>
      </c>
      <c r="AJ313" s="97">
        <v>0.17589607791762715</v>
      </c>
      <c r="AL313" s="75">
        <v>40937</v>
      </c>
      <c r="AM313" s="85">
        <v>5</v>
      </c>
      <c r="AN313" s="76">
        <v>0.21596639789202107</v>
      </c>
      <c r="AP313" s="95">
        <v>40937</v>
      </c>
      <c r="AQ313" s="96">
        <v>6</v>
      </c>
      <c r="AR313" s="97">
        <v>0.20130352674335183</v>
      </c>
      <c r="AT313" s="95">
        <v>40937</v>
      </c>
      <c r="AU313" s="96">
        <v>7</v>
      </c>
      <c r="AV313" s="97">
        <v>0.20023030270481643</v>
      </c>
      <c r="AX313" s="95">
        <v>40937</v>
      </c>
      <c r="AY313" s="96">
        <v>8</v>
      </c>
      <c r="AZ313" s="97">
        <v>0.2674923523677164</v>
      </c>
      <c r="BB313" s="95">
        <v>40937</v>
      </c>
      <c r="BC313" s="96">
        <v>9</v>
      </c>
      <c r="BD313" s="97">
        <v>0.26488724105736683</v>
      </c>
    </row>
    <row r="314" spans="1:56" x14ac:dyDescent="0.2">
      <c r="A314" s="52">
        <v>63765</v>
      </c>
      <c r="B314" s="95">
        <v>40938</v>
      </c>
      <c r="C314" s="95"/>
      <c r="D314" s="96">
        <v>1</v>
      </c>
      <c r="E314" s="98">
        <v>0</v>
      </c>
      <c r="F314" s="98">
        <v>0</v>
      </c>
      <c r="G314" s="98">
        <v>0</v>
      </c>
      <c r="H314" s="98">
        <v>-372.89</v>
      </c>
      <c r="I314" s="98">
        <v>-372.89</v>
      </c>
      <c r="J314" s="98">
        <v>26545.85</v>
      </c>
      <c r="K314" s="98">
        <f t="shared" si="34"/>
        <v>0</v>
      </c>
      <c r="L314" s="98">
        <f t="shared" si="35"/>
        <v>0</v>
      </c>
      <c r="M314" s="98">
        <f t="shared" si="36"/>
        <v>0</v>
      </c>
      <c r="N314" s="98">
        <f t="shared" si="37"/>
        <v>25093.186591900256</v>
      </c>
      <c r="O314" s="98">
        <f t="shared" si="38"/>
        <v>51639.036591900251</v>
      </c>
      <c r="P314" s="98">
        <v>0</v>
      </c>
      <c r="Q314" s="97">
        <f t="shared" si="33"/>
        <v>0.17692285598800223</v>
      </c>
      <c r="R314" s="97">
        <f t="shared" si="39"/>
        <v>0.17692285598800223</v>
      </c>
      <c r="S314" s="68">
        <v>291873.18</v>
      </c>
      <c r="T314" s="68">
        <v>0</v>
      </c>
      <c r="U314" s="68">
        <v>0</v>
      </c>
      <c r="V314" s="68">
        <v>0</v>
      </c>
      <c r="W314" s="68">
        <v>0</v>
      </c>
      <c r="X314" s="68">
        <v>291873.18</v>
      </c>
      <c r="Z314" s="95">
        <v>40938</v>
      </c>
      <c r="AA314" s="96">
        <v>2</v>
      </c>
      <c r="AB314" s="97">
        <v>0.13152692928497126</v>
      </c>
      <c r="AD314" s="95">
        <v>40938</v>
      </c>
      <c r="AE314" s="96">
        <v>3</v>
      </c>
      <c r="AF314" s="97">
        <v>0.13087243495859055</v>
      </c>
      <c r="AH314" s="95">
        <v>40938</v>
      </c>
      <c r="AI314" s="96">
        <v>4</v>
      </c>
      <c r="AJ314" s="97">
        <v>0.1746417589623058</v>
      </c>
      <c r="AL314" s="75">
        <v>40938</v>
      </c>
      <c r="AM314" s="85">
        <v>5</v>
      </c>
      <c r="AN314" s="76">
        <v>0.21518846971972419</v>
      </c>
      <c r="AP314" s="95">
        <v>40938</v>
      </c>
      <c r="AQ314" s="96">
        <v>6</v>
      </c>
      <c r="AR314" s="97">
        <v>0.19875166281080142</v>
      </c>
      <c r="AT314" s="95">
        <v>40938</v>
      </c>
      <c r="AU314" s="96">
        <v>7</v>
      </c>
      <c r="AV314" s="97">
        <v>0.19771751145517791</v>
      </c>
      <c r="AX314" s="95">
        <v>40938</v>
      </c>
      <c r="AY314" s="96">
        <v>8</v>
      </c>
      <c r="AZ314" s="97">
        <v>0.26560799463950169</v>
      </c>
      <c r="BB314" s="95">
        <v>40938</v>
      </c>
      <c r="BC314" s="96">
        <v>9</v>
      </c>
      <c r="BD314" s="97">
        <v>0.26302199464694254</v>
      </c>
    </row>
    <row r="315" spans="1:56" x14ac:dyDescent="0.2">
      <c r="A315" s="52">
        <v>63765</v>
      </c>
      <c r="B315" s="95">
        <v>40939</v>
      </c>
      <c r="C315" s="95"/>
      <c r="D315" s="96">
        <v>1</v>
      </c>
      <c r="E315" s="98">
        <v>0</v>
      </c>
      <c r="F315" s="98">
        <v>0</v>
      </c>
      <c r="G315" s="98">
        <v>0</v>
      </c>
      <c r="H315" s="98">
        <v>-123.99</v>
      </c>
      <c r="I315" s="98">
        <v>-123.99</v>
      </c>
      <c r="J315" s="98">
        <v>26421.86</v>
      </c>
      <c r="K315" s="98">
        <f t="shared" si="34"/>
        <v>0</v>
      </c>
      <c r="L315" s="98">
        <f t="shared" si="35"/>
        <v>0</v>
      </c>
      <c r="M315" s="98">
        <f t="shared" si="36"/>
        <v>0</v>
      </c>
      <c r="N315" s="98">
        <f t="shared" si="37"/>
        <v>25093.186591900256</v>
      </c>
      <c r="O315" s="98">
        <f t="shared" si="38"/>
        <v>51515.04659190026</v>
      </c>
      <c r="P315" s="98">
        <v>0</v>
      </c>
      <c r="Q315" s="97">
        <f t="shared" si="33"/>
        <v>0.17649804819990744</v>
      </c>
      <c r="R315" s="97">
        <f t="shared" si="39"/>
        <v>0.17649804819990744</v>
      </c>
      <c r="S315" s="68">
        <v>291873.18</v>
      </c>
      <c r="T315" s="68">
        <v>0</v>
      </c>
      <c r="U315" s="68">
        <v>0</v>
      </c>
      <c r="V315" s="68">
        <v>0</v>
      </c>
      <c r="W315" s="68">
        <v>0</v>
      </c>
      <c r="X315" s="68">
        <v>291873.18</v>
      </c>
      <c r="Z315" s="95">
        <v>40939</v>
      </c>
      <c r="AA315" s="96">
        <v>2</v>
      </c>
      <c r="AB315" s="97">
        <v>0.13096514993600802</v>
      </c>
      <c r="AD315" s="95">
        <v>40939</v>
      </c>
      <c r="AE315" s="96">
        <v>3</v>
      </c>
      <c r="AF315" s="97">
        <v>0.1303169112333043</v>
      </c>
      <c r="AH315" s="95">
        <v>40939</v>
      </c>
      <c r="AI315" s="96">
        <v>4</v>
      </c>
      <c r="AJ315" s="97">
        <v>0.17422468981969003</v>
      </c>
      <c r="AL315" s="75">
        <v>40939</v>
      </c>
      <c r="AM315" s="85">
        <v>5</v>
      </c>
      <c r="AN315" s="76">
        <v>0.21492979119126054</v>
      </c>
      <c r="AP315" s="95">
        <v>40939</v>
      </c>
      <c r="AQ315" s="96">
        <v>6</v>
      </c>
      <c r="AR315" s="97">
        <v>0.19790480531106122</v>
      </c>
      <c r="AT315" s="95">
        <v>40939</v>
      </c>
      <c r="AU315" s="96">
        <v>7</v>
      </c>
      <c r="AV315" s="97">
        <v>0.19684945629621189</v>
      </c>
      <c r="AX315" s="95">
        <v>40939</v>
      </c>
      <c r="AY315" s="96">
        <v>8</v>
      </c>
      <c r="AZ315" s="97">
        <v>0.26349670207628034</v>
      </c>
      <c r="BB315" s="95">
        <v>40939</v>
      </c>
      <c r="BC315" s="96">
        <v>9</v>
      </c>
      <c r="BD315" s="97">
        <v>0.26238508123850501</v>
      </c>
    </row>
    <row r="316" spans="1:56" x14ac:dyDescent="0.2">
      <c r="A316" s="52">
        <v>63765</v>
      </c>
      <c r="B316" s="95">
        <v>40940</v>
      </c>
      <c r="C316" s="95"/>
      <c r="D316" s="96">
        <v>1</v>
      </c>
      <c r="E316" s="98">
        <v>0</v>
      </c>
      <c r="F316" s="98">
        <v>0</v>
      </c>
      <c r="G316" s="98">
        <v>0</v>
      </c>
      <c r="H316" s="98">
        <v>-124.83</v>
      </c>
      <c r="I316" s="98">
        <v>-124.83</v>
      </c>
      <c r="J316" s="98">
        <v>26297.03</v>
      </c>
      <c r="K316" s="98">
        <f t="shared" si="34"/>
        <v>0</v>
      </c>
      <c r="L316" s="98">
        <f t="shared" si="35"/>
        <v>0</v>
      </c>
      <c r="M316" s="98">
        <f t="shared" si="36"/>
        <v>0</v>
      </c>
      <c r="N316" s="98">
        <f t="shared" si="37"/>
        <v>25093.186591900256</v>
      </c>
      <c r="O316" s="98">
        <f t="shared" si="38"/>
        <v>51390.216591900258</v>
      </c>
      <c r="P316" s="98">
        <v>0</v>
      </c>
      <c r="Q316" s="97">
        <f t="shared" si="33"/>
        <v>0.17607036244954147</v>
      </c>
      <c r="R316" s="97">
        <f t="shared" si="39"/>
        <v>0.17607036244954147</v>
      </c>
      <c r="S316" s="68">
        <v>291873.18</v>
      </c>
      <c r="T316" s="68">
        <v>0</v>
      </c>
      <c r="U316" s="68">
        <v>0</v>
      </c>
      <c r="V316" s="68">
        <v>0</v>
      </c>
      <c r="W316" s="68">
        <v>0</v>
      </c>
      <c r="X316" s="68">
        <v>291873.18</v>
      </c>
      <c r="Z316" s="95">
        <v>40940</v>
      </c>
      <c r="AA316" s="96">
        <v>2</v>
      </c>
      <c r="AB316" s="97">
        <v>0.13039918860677951</v>
      </c>
      <c r="AD316" s="95">
        <v>40940</v>
      </c>
      <c r="AE316" s="96">
        <v>3</v>
      </c>
      <c r="AF316" s="97">
        <v>0.1297577802111006</v>
      </c>
      <c r="AH316" s="95">
        <v>40940</v>
      </c>
      <c r="AI316" s="96">
        <v>4</v>
      </c>
      <c r="AJ316" s="97">
        <v>0.17380482030234762</v>
      </c>
      <c r="AL316" s="75">
        <v>40940</v>
      </c>
      <c r="AM316" s="85">
        <v>5</v>
      </c>
      <c r="AN316" s="76">
        <v>0.21466936998376468</v>
      </c>
      <c r="AP316" s="95">
        <v>40940</v>
      </c>
      <c r="AQ316" s="96">
        <v>6</v>
      </c>
      <c r="AR316" s="97">
        <v>0.19704988250179972</v>
      </c>
      <c r="AT316" s="95">
        <v>40940</v>
      </c>
      <c r="AU316" s="96">
        <v>7</v>
      </c>
      <c r="AV316" s="97">
        <v>0.19602708825087567</v>
      </c>
      <c r="AX316" s="95">
        <v>40940</v>
      </c>
      <c r="AY316" s="96">
        <v>8</v>
      </c>
      <c r="AZ316" s="97">
        <v>0.26285349821107834</v>
      </c>
      <c r="BB316" s="95">
        <v>40940</v>
      </c>
      <c r="BC316" s="96">
        <v>9</v>
      </c>
      <c r="BD316" s="97">
        <v>0.26174816783006749</v>
      </c>
    </row>
    <row r="317" spans="1:56" x14ac:dyDescent="0.2">
      <c r="A317" s="52">
        <v>63765</v>
      </c>
      <c r="B317" s="95">
        <v>40941</v>
      </c>
      <c r="C317" s="95"/>
      <c r="D317" s="96">
        <v>1</v>
      </c>
      <c r="E317" s="98">
        <v>0</v>
      </c>
      <c r="F317" s="98">
        <v>0</v>
      </c>
      <c r="G317" s="98">
        <v>0</v>
      </c>
      <c r="H317" s="98">
        <v>-125.82</v>
      </c>
      <c r="I317" s="98">
        <v>-125.82</v>
      </c>
      <c r="J317" s="98">
        <v>26171.21</v>
      </c>
      <c r="K317" s="98">
        <f t="shared" si="34"/>
        <v>0</v>
      </c>
      <c r="L317" s="98">
        <f t="shared" si="35"/>
        <v>0</v>
      </c>
      <c r="M317" s="98">
        <f t="shared" si="36"/>
        <v>0</v>
      </c>
      <c r="N317" s="98">
        <f t="shared" si="37"/>
        <v>25093.186591900256</v>
      </c>
      <c r="O317" s="98">
        <f t="shared" si="38"/>
        <v>51264.396591900251</v>
      </c>
      <c r="P317" s="98">
        <v>0</v>
      </c>
      <c r="Q317" s="97">
        <f t="shared" si="33"/>
        <v>0.17563928481507021</v>
      </c>
      <c r="R317" s="97">
        <f t="shared" si="39"/>
        <v>0.17563928481507021</v>
      </c>
      <c r="S317" s="68">
        <v>291873.18</v>
      </c>
      <c r="T317" s="68">
        <v>0</v>
      </c>
      <c r="U317" s="68">
        <v>0</v>
      </c>
      <c r="V317" s="68">
        <v>0</v>
      </c>
      <c r="W317" s="68">
        <v>0</v>
      </c>
      <c r="X317" s="68">
        <v>291873.18</v>
      </c>
      <c r="Z317" s="95">
        <v>40941</v>
      </c>
      <c r="AA317" s="96">
        <v>2</v>
      </c>
      <c r="AB317" s="97">
        <v>0.12982904529728581</v>
      </c>
      <c r="AD317" s="95">
        <v>40941</v>
      </c>
      <c r="AE317" s="96">
        <v>3</v>
      </c>
      <c r="AF317" s="97">
        <v>0.12919398092229786</v>
      </c>
      <c r="AH317" s="95">
        <v>40941</v>
      </c>
      <c r="AI317" s="96">
        <v>4</v>
      </c>
      <c r="AJ317" s="97">
        <v>0.17338159033533329</v>
      </c>
      <c r="AL317" s="75">
        <v>40941</v>
      </c>
      <c r="AM317" s="85">
        <v>5</v>
      </c>
      <c r="AN317" s="76">
        <v>0.21440685506296556</v>
      </c>
      <c r="AP317" s="95">
        <v>40941</v>
      </c>
      <c r="AQ317" s="96">
        <v>6</v>
      </c>
      <c r="AR317" s="97">
        <v>0.19619012050682544</v>
      </c>
      <c r="AT317" s="95">
        <v>40941</v>
      </c>
      <c r="AU317" s="96">
        <v>7</v>
      </c>
      <c r="AV317" s="97">
        <v>0.1951590330919096</v>
      </c>
      <c r="AX317" s="95">
        <v>40941</v>
      </c>
      <c r="AY317" s="96">
        <v>8</v>
      </c>
      <c r="AZ317" s="97">
        <v>0.26220497036147733</v>
      </c>
      <c r="BB317" s="95">
        <v>40941</v>
      </c>
      <c r="BC317" s="96">
        <v>9</v>
      </c>
      <c r="BD317" s="97">
        <v>0.26111125442162991</v>
      </c>
    </row>
    <row r="318" spans="1:56" x14ac:dyDescent="0.2">
      <c r="A318" s="52">
        <v>63765</v>
      </c>
      <c r="B318" s="95">
        <v>40942</v>
      </c>
      <c r="C318" s="95"/>
      <c r="D318" s="96">
        <v>1</v>
      </c>
      <c r="E318" s="98">
        <v>0</v>
      </c>
      <c r="F318" s="98">
        <v>0</v>
      </c>
      <c r="G318" s="98">
        <v>0</v>
      </c>
      <c r="H318" s="98">
        <v>-126.7</v>
      </c>
      <c r="I318" s="98">
        <v>-126.7</v>
      </c>
      <c r="J318" s="98">
        <v>26044.51</v>
      </c>
      <c r="K318" s="98">
        <f t="shared" si="34"/>
        <v>0</v>
      </c>
      <c r="L318" s="98">
        <f t="shared" si="35"/>
        <v>0</v>
      </c>
      <c r="M318" s="98">
        <f t="shared" si="36"/>
        <v>0</v>
      </c>
      <c r="N318" s="98">
        <f t="shared" si="37"/>
        <v>25093.186591900256</v>
      </c>
      <c r="O318" s="98">
        <f t="shared" si="38"/>
        <v>51137.696591900254</v>
      </c>
      <c r="P318" s="98">
        <v>0</v>
      </c>
      <c r="Q318" s="97">
        <f t="shared" si="33"/>
        <v>0.17520519217250538</v>
      </c>
      <c r="R318" s="97">
        <f t="shared" si="39"/>
        <v>0.17520519217250538</v>
      </c>
      <c r="S318" s="68">
        <v>291873.18</v>
      </c>
      <c r="T318" s="68">
        <v>0</v>
      </c>
      <c r="U318" s="68">
        <v>0</v>
      </c>
      <c r="V318" s="68">
        <v>0</v>
      </c>
      <c r="W318" s="68">
        <v>0</v>
      </c>
      <c r="X318" s="68">
        <v>291873.18</v>
      </c>
      <c r="Z318" s="95">
        <v>40942</v>
      </c>
      <c r="AA318" s="96">
        <v>2</v>
      </c>
      <c r="AB318" s="97">
        <v>0.12925472000752686</v>
      </c>
      <c r="AD318" s="95">
        <v>40942</v>
      </c>
      <c r="AE318" s="96">
        <v>3</v>
      </c>
      <c r="AF318" s="97">
        <v>0.12862636214264134</v>
      </c>
      <c r="AH318" s="95">
        <v>40942</v>
      </c>
      <c r="AI318" s="96">
        <v>4</v>
      </c>
      <c r="AJ318" s="97">
        <v>0.17295540441721868</v>
      </c>
      <c r="AL318" s="75">
        <v>40942</v>
      </c>
      <c r="AM318" s="85">
        <v>5</v>
      </c>
      <c r="AN318" s="76">
        <v>0.21414251751226818</v>
      </c>
      <c r="AP318" s="95">
        <v>40942</v>
      </c>
      <c r="AQ318" s="96">
        <v>6</v>
      </c>
      <c r="AR318" s="97">
        <v>0.19532229320232977</v>
      </c>
      <c r="AT318" s="95">
        <v>40942</v>
      </c>
      <c r="AU318" s="96">
        <v>7</v>
      </c>
      <c r="AV318" s="97">
        <v>0.19433666504657338</v>
      </c>
      <c r="AX318" s="95">
        <v>40942</v>
      </c>
      <c r="AY318" s="96">
        <v>8</v>
      </c>
      <c r="AZ318" s="97">
        <v>0.26155196401851305</v>
      </c>
      <c r="BB318" s="95">
        <v>40942</v>
      </c>
      <c r="BC318" s="96">
        <v>9</v>
      </c>
      <c r="BD318" s="97">
        <v>0.26047434101319233</v>
      </c>
    </row>
    <row r="319" spans="1:56" x14ac:dyDescent="0.2">
      <c r="A319" s="52">
        <v>63765</v>
      </c>
      <c r="B319" s="95">
        <v>40943</v>
      </c>
      <c r="C319" s="95"/>
      <c r="D319" s="96">
        <v>1</v>
      </c>
      <c r="E319" s="98">
        <v>0</v>
      </c>
      <c r="F319" s="98">
        <v>0</v>
      </c>
      <c r="G319" s="98">
        <v>0</v>
      </c>
      <c r="H319" s="98">
        <v>0</v>
      </c>
      <c r="I319" s="98">
        <v>0</v>
      </c>
      <c r="J319" s="98">
        <v>26044.51</v>
      </c>
      <c r="K319" s="98">
        <f t="shared" si="34"/>
        <v>0</v>
      </c>
      <c r="L319" s="98">
        <f t="shared" si="35"/>
        <v>0</v>
      </c>
      <c r="M319" s="98">
        <f t="shared" si="36"/>
        <v>0</v>
      </c>
      <c r="N319" s="98">
        <f t="shared" si="37"/>
        <v>25093.186591900256</v>
      </c>
      <c r="O319" s="98">
        <f t="shared" si="38"/>
        <v>51137.696591900254</v>
      </c>
      <c r="P319" s="98">
        <v>0</v>
      </c>
      <c r="Q319" s="97">
        <f t="shared" si="33"/>
        <v>0.17520519217250538</v>
      </c>
      <c r="R319" s="97">
        <f t="shared" si="39"/>
        <v>0.17520519217250538</v>
      </c>
      <c r="S319" s="68">
        <v>291873.18</v>
      </c>
      <c r="T319" s="68">
        <v>0</v>
      </c>
      <c r="U319" s="68">
        <v>0</v>
      </c>
      <c r="V319" s="68">
        <v>0</v>
      </c>
      <c r="W319" s="68">
        <v>0</v>
      </c>
      <c r="X319" s="68">
        <v>291873.18</v>
      </c>
      <c r="Z319" s="95">
        <v>40943</v>
      </c>
      <c r="AA319" s="96">
        <v>2</v>
      </c>
      <c r="AB319" s="97">
        <v>0.12925472000752686</v>
      </c>
      <c r="AD319" s="95">
        <v>40943</v>
      </c>
      <c r="AE319" s="96">
        <v>3</v>
      </c>
      <c r="AF319" s="97">
        <v>0.12862636214264134</v>
      </c>
      <c r="AH319" s="95">
        <v>40943</v>
      </c>
      <c r="AI319" s="96">
        <v>4</v>
      </c>
      <c r="AJ319" s="97">
        <v>0.17295540441721868</v>
      </c>
      <c r="AL319" s="75">
        <v>40943</v>
      </c>
      <c r="AM319" s="85">
        <v>5</v>
      </c>
      <c r="AN319" s="76">
        <v>0.21414251751226818</v>
      </c>
      <c r="AP319" s="95">
        <v>40943</v>
      </c>
      <c r="AQ319" s="96">
        <v>6</v>
      </c>
      <c r="AR319" s="97">
        <v>0.19532229320232977</v>
      </c>
      <c r="AT319" s="95">
        <v>40943</v>
      </c>
      <c r="AU319" s="96">
        <v>7</v>
      </c>
      <c r="AV319" s="97">
        <v>0.19433666504657338</v>
      </c>
      <c r="AX319" s="95">
        <v>40943</v>
      </c>
      <c r="AY319" s="96">
        <v>8</v>
      </c>
      <c r="AZ319" s="97">
        <v>0.26155196401851305</v>
      </c>
      <c r="BB319" s="95">
        <v>40943</v>
      </c>
      <c r="BC319" s="96">
        <v>9</v>
      </c>
      <c r="BD319" s="97">
        <v>0.26047434101319233</v>
      </c>
    </row>
    <row r="320" spans="1:56" x14ac:dyDescent="0.2">
      <c r="A320" s="52">
        <v>63765</v>
      </c>
      <c r="B320" s="95">
        <v>40944</v>
      </c>
      <c r="C320" s="95"/>
      <c r="D320" s="96">
        <v>1</v>
      </c>
      <c r="E320" s="98">
        <v>0</v>
      </c>
      <c r="F320" s="98">
        <v>0</v>
      </c>
      <c r="G320" s="98">
        <v>0</v>
      </c>
      <c r="H320" s="98">
        <v>0</v>
      </c>
      <c r="I320" s="98">
        <v>0</v>
      </c>
      <c r="J320" s="98">
        <v>26044.51</v>
      </c>
      <c r="K320" s="98">
        <f t="shared" si="34"/>
        <v>0</v>
      </c>
      <c r="L320" s="98">
        <f t="shared" si="35"/>
        <v>0</v>
      </c>
      <c r="M320" s="98">
        <f t="shared" si="36"/>
        <v>0</v>
      </c>
      <c r="N320" s="98">
        <f t="shared" si="37"/>
        <v>25093.186591900256</v>
      </c>
      <c r="O320" s="98">
        <f t="shared" si="38"/>
        <v>51137.696591900254</v>
      </c>
      <c r="P320" s="98">
        <v>0</v>
      </c>
      <c r="Q320" s="97">
        <f t="shared" si="33"/>
        <v>0.17520519217250538</v>
      </c>
      <c r="R320" s="97">
        <f t="shared" si="39"/>
        <v>0.17520519217250538</v>
      </c>
      <c r="S320" s="68">
        <v>291873.18</v>
      </c>
      <c r="T320" s="68">
        <v>0</v>
      </c>
      <c r="U320" s="68">
        <v>0</v>
      </c>
      <c r="V320" s="68">
        <v>0</v>
      </c>
      <c r="W320" s="68">
        <v>0</v>
      </c>
      <c r="X320" s="68">
        <v>291873.18</v>
      </c>
      <c r="Z320" s="95">
        <v>40944</v>
      </c>
      <c r="AA320" s="96">
        <v>2</v>
      </c>
      <c r="AB320" s="97">
        <v>0.12925472000752686</v>
      </c>
      <c r="AD320" s="95">
        <v>40944</v>
      </c>
      <c r="AE320" s="96">
        <v>3</v>
      </c>
      <c r="AF320" s="97">
        <v>0.12862636214264134</v>
      </c>
      <c r="AH320" s="95">
        <v>40944</v>
      </c>
      <c r="AI320" s="96">
        <v>4</v>
      </c>
      <c r="AJ320" s="97">
        <v>0.17295540441721868</v>
      </c>
      <c r="AL320" s="75">
        <v>40944</v>
      </c>
      <c r="AM320" s="85">
        <v>5</v>
      </c>
      <c r="AN320" s="76">
        <v>0.21414251751226818</v>
      </c>
      <c r="AP320" s="95">
        <v>40944</v>
      </c>
      <c r="AQ320" s="96">
        <v>6</v>
      </c>
      <c r="AR320" s="97">
        <v>0.19532229320232977</v>
      </c>
      <c r="AT320" s="95">
        <v>40944</v>
      </c>
      <c r="AU320" s="96">
        <v>7</v>
      </c>
      <c r="AV320" s="97">
        <v>0.19433666504657338</v>
      </c>
      <c r="AX320" s="95">
        <v>40944</v>
      </c>
      <c r="AY320" s="96">
        <v>8</v>
      </c>
      <c r="AZ320" s="97">
        <v>0.26155196401851305</v>
      </c>
      <c r="BB320" s="95">
        <v>40944</v>
      </c>
      <c r="BC320" s="96">
        <v>9</v>
      </c>
      <c r="BD320" s="97">
        <v>0.26047434101319233</v>
      </c>
    </row>
    <row r="321" spans="1:56" x14ac:dyDescent="0.2">
      <c r="A321" s="52">
        <v>63765</v>
      </c>
      <c r="B321" s="95">
        <v>40945</v>
      </c>
      <c r="C321" s="95"/>
      <c r="D321" s="96">
        <v>1</v>
      </c>
      <c r="E321" s="98">
        <v>0</v>
      </c>
      <c r="F321" s="98">
        <v>0</v>
      </c>
      <c r="G321" s="98">
        <v>0</v>
      </c>
      <c r="H321" s="98">
        <v>-379.93</v>
      </c>
      <c r="I321" s="98">
        <v>-379.93</v>
      </c>
      <c r="J321" s="98">
        <v>25664.58</v>
      </c>
      <c r="K321" s="98">
        <f t="shared" si="34"/>
        <v>0</v>
      </c>
      <c r="L321" s="98">
        <f t="shared" si="35"/>
        <v>0</v>
      </c>
      <c r="M321" s="98">
        <f t="shared" si="36"/>
        <v>0</v>
      </c>
      <c r="N321" s="98">
        <f t="shared" si="37"/>
        <v>25093.186591900256</v>
      </c>
      <c r="O321" s="98">
        <f t="shared" si="38"/>
        <v>50757.766591900261</v>
      </c>
      <c r="P321" s="98">
        <v>0</v>
      </c>
      <c r="Q321" s="97">
        <f t="shared" si="33"/>
        <v>0.17390349668955626</v>
      </c>
      <c r="R321" s="97">
        <f t="shared" si="39"/>
        <v>0.17390349668955626</v>
      </c>
      <c r="S321" s="68">
        <v>291873.18</v>
      </c>
      <c r="T321" s="68">
        <v>0</v>
      </c>
      <c r="U321" s="68">
        <v>0</v>
      </c>
      <c r="V321" s="68">
        <v>0</v>
      </c>
      <c r="W321" s="68">
        <v>0</v>
      </c>
      <c r="X321" s="68">
        <v>291873.18</v>
      </c>
      <c r="Z321" s="95">
        <v>40945</v>
      </c>
      <c r="AA321" s="96">
        <v>2</v>
      </c>
      <c r="AB321" s="97">
        <v>0.12753313813167172</v>
      </c>
      <c r="AD321" s="95">
        <v>40945</v>
      </c>
      <c r="AE321" s="96">
        <v>3</v>
      </c>
      <c r="AF321" s="97">
        <v>0.12692435457941714</v>
      </c>
      <c r="AH321" s="95">
        <v>40945</v>
      </c>
      <c r="AI321" s="96">
        <v>4</v>
      </c>
      <c r="AJ321" s="97">
        <v>0.17167743785309489</v>
      </c>
      <c r="AL321" s="75">
        <v>40945</v>
      </c>
      <c r="AM321" s="85">
        <v>5</v>
      </c>
      <c r="AN321" s="76">
        <v>0.21334983465749827</v>
      </c>
      <c r="AP321" s="95">
        <v>40945</v>
      </c>
      <c r="AQ321" s="96">
        <v>6</v>
      </c>
      <c r="AR321" s="97">
        <v>0.19272365047455564</v>
      </c>
      <c r="AT321" s="95">
        <v>40945</v>
      </c>
      <c r="AU321" s="96">
        <v>7</v>
      </c>
      <c r="AV321" s="97">
        <v>0.1917781866833051</v>
      </c>
      <c r="AX321" s="95">
        <v>40945</v>
      </c>
      <c r="AY321" s="96">
        <v>8</v>
      </c>
      <c r="AZ321" s="97">
        <v>0.259593946149211</v>
      </c>
      <c r="BB321" s="95">
        <v>40945</v>
      </c>
      <c r="BC321" s="96">
        <v>9</v>
      </c>
      <c r="BD321" s="97">
        <v>0.25856360078787965</v>
      </c>
    </row>
    <row r="322" spans="1:56" x14ac:dyDescent="0.2">
      <c r="A322" s="52">
        <v>63765</v>
      </c>
      <c r="B322" s="95">
        <v>40946</v>
      </c>
      <c r="C322" s="95"/>
      <c r="D322" s="96">
        <v>1</v>
      </c>
      <c r="E322" s="98">
        <v>0</v>
      </c>
      <c r="F322" s="98">
        <v>0</v>
      </c>
      <c r="G322" s="98">
        <v>0</v>
      </c>
      <c r="H322" s="98">
        <v>-126.92</v>
      </c>
      <c r="I322" s="98">
        <v>-126.92</v>
      </c>
      <c r="J322" s="98">
        <v>25537.66</v>
      </c>
      <c r="K322" s="98">
        <f t="shared" si="34"/>
        <v>0</v>
      </c>
      <c r="L322" s="98">
        <f t="shared" si="35"/>
        <v>0</v>
      </c>
      <c r="M322" s="98">
        <f t="shared" si="36"/>
        <v>0</v>
      </c>
      <c r="N322" s="98">
        <f t="shared" si="37"/>
        <v>25093.186591900256</v>
      </c>
      <c r="O322" s="98">
        <f t="shared" si="38"/>
        <v>50630.846591900256</v>
      </c>
      <c r="P322" s="98">
        <v>0</v>
      </c>
      <c r="Q322" s="97">
        <f t="shared" si="33"/>
        <v>0.17346865029496802</v>
      </c>
      <c r="R322" s="97">
        <f t="shared" si="39"/>
        <v>0.17346865029496802</v>
      </c>
      <c r="S322" s="68">
        <v>291873.18</v>
      </c>
      <c r="T322" s="68">
        <v>0</v>
      </c>
      <c r="U322" s="68">
        <v>0</v>
      </c>
      <c r="V322" s="68">
        <v>0</v>
      </c>
      <c r="W322" s="68">
        <v>0</v>
      </c>
      <c r="X322" s="68">
        <v>291873.18</v>
      </c>
      <c r="Z322" s="95">
        <v>40946</v>
      </c>
      <c r="AA322" s="96">
        <v>2</v>
      </c>
      <c r="AB322" s="97">
        <v>0.12695811584520189</v>
      </c>
      <c r="AD322" s="95">
        <v>40946</v>
      </c>
      <c r="AE322" s="96">
        <v>3</v>
      </c>
      <c r="AF322" s="97">
        <v>0.12635588702401535</v>
      </c>
      <c r="AH322" s="95">
        <v>40946</v>
      </c>
      <c r="AI322" s="96">
        <v>4</v>
      </c>
      <c r="AJ322" s="97">
        <v>0.17125050516838652</v>
      </c>
      <c r="AL322" s="75">
        <v>40946</v>
      </c>
      <c r="AM322" s="85">
        <v>5</v>
      </c>
      <c r="AN322" s="76">
        <v>0.21308502239853405</v>
      </c>
      <c r="AP322" s="95">
        <v>40946</v>
      </c>
      <c r="AQ322" s="96">
        <v>6</v>
      </c>
      <c r="AR322" s="97">
        <v>0.19185582317005997</v>
      </c>
      <c r="AT322" s="95">
        <v>40946</v>
      </c>
      <c r="AU322" s="96">
        <v>7</v>
      </c>
      <c r="AV322" s="97">
        <v>0.19091013152433906</v>
      </c>
      <c r="AX322" s="95">
        <v>40946</v>
      </c>
      <c r="AY322" s="96">
        <v>8</v>
      </c>
      <c r="AZ322" s="97">
        <v>0.25893968835675851</v>
      </c>
      <c r="BB322" s="95">
        <v>40946</v>
      </c>
      <c r="BC322" s="96">
        <v>9</v>
      </c>
      <c r="BD322" s="97">
        <v>0.25792668737944213</v>
      </c>
    </row>
    <row r="323" spans="1:56" x14ac:dyDescent="0.2">
      <c r="A323" s="52">
        <v>63765</v>
      </c>
      <c r="B323" s="95">
        <v>40947</v>
      </c>
      <c r="C323" s="95"/>
      <c r="D323" s="96">
        <v>1</v>
      </c>
      <c r="E323" s="98">
        <v>0</v>
      </c>
      <c r="F323" s="98">
        <v>0</v>
      </c>
      <c r="G323" s="98">
        <v>0</v>
      </c>
      <c r="H323" s="98">
        <v>-126.99</v>
      </c>
      <c r="I323" s="98">
        <v>-126.99</v>
      </c>
      <c r="J323" s="98">
        <v>25410.67</v>
      </c>
      <c r="K323" s="98">
        <f t="shared" si="34"/>
        <v>0</v>
      </c>
      <c r="L323" s="98">
        <f t="shared" si="35"/>
        <v>0</v>
      </c>
      <c r="M323" s="98">
        <f t="shared" si="36"/>
        <v>0</v>
      </c>
      <c r="N323" s="98">
        <f t="shared" si="37"/>
        <v>25093.186591900256</v>
      </c>
      <c r="O323" s="98">
        <f t="shared" si="38"/>
        <v>50503.856591900258</v>
      </c>
      <c r="P323" s="98">
        <v>0</v>
      </c>
      <c r="Q323" s="97">
        <f t="shared" si="33"/>
        <v>0.17303356407019055</v>
      </c>
      <c r="R323" s="97">
        <f t="shared" si="39"/>
        <v>0.17303356407019055</v>
      </c>
      <c r="S323" s="68">
        <v>291873.18</v>
      </c>
      <c r="T323" s="68">
        <v>0</v>
      </c>
      <c r="U323" s="68">
        <v>0</v>
      </c>
      <c r="V323" s="68">
        <v>0</v>
      </c>
      <c r="W323" s="68">
        <v>0</v>
      </c>
      <c r="X323" s="68">
        <v>291873.18</v>
      </c>
      <c r="Z323" s="95">
        <v>40947</v>
      </c>
      <c r="AA323" s="96">
        <v>2</v>
      </c>
      <c r="AB323" s="97">
        <v>0.12638239656202119</v>
      </c>
      <c r="AD323" s="95">
        <v>40947</v>
      </c>
      <c r="AE323" s="96">
        <v>3</v>
      </c>
      <c r="AF323" s="97">
        <v>0.12578699508074093</v>
      </c>
      <c r="AH323" s="95">
        <v>40947</v>
      </c>
      <c r="AI323" s="96">
        <v>4</v>
      </c>
      <c r="AJ323" s="97">
        <v>0.17082335467675497</v>
      </c>
      <c r="AL323" s="75">
        <v>40947</v>
      </c>
      <c r="AM323" s="85">
        <v>5</v>
      </c>
      <c r="AN323" s="76">
        <v>0.21282005273630239</v>
      </c>
      <c r="AP323" s="95">
        <v>40947</v>
      </c>
      <c r="AQ323" s="96">
        <v>6</v>
      </c>
      <c r="AR323" s="97">
        <v>0.19098799586556434</v>
      </c>
      <c r="AT323" s="95">
        <v>40947</v>
      </c>
      <c r="AU323" s="96">
        <v>7</v>
      </c>
      <c r="AV323" s="97">
        <v>0.19004207636537304</v>
      </c>
      <c r="AX323" s="95">
        <v>40947</v>
      </c>
      <c r="AY323" s="96">
        <v>8</v>
      </c>
      <c r="AZ323" s="97">
        <v>0.25830044795816498</v>
      </c>
      <c r="BB323" s="95">
        <v>40947</v>
      </c>
      <c r="BC323" s="96">
        <v>9</v>
      </c>
      <c r="BD323" s="97">
        <v>0.25728977397100455</v>
      </c>
    </row>
    <row r="324" spans="1:56" x14ac:dyDescent="0.2">
      <c r="A324" s="52">
        <v>63765</v>
      </c>
      <c r="B324" s="95">
        <v>40948</v>
      </c>
      <c r="C324" s="95"/>
      <c r="D324" s="96">
        <v>1</v>
      </c>
      <c r="E324" s="98">
        <v>0</v>
      </c>
      <c r="F324" s="98">
        <v>0</v>
      </c>
      <c r="G324" s="98">
        <v>0</v>
      </c>
      <c r="H324" s="98">
        <v>-128.58000000000001</v>
      </c>
      <c r="I324" s="98">
        <v>-128.58000000000001</v>
      </c>
      <c r="J324" s="98">
        <v>25282.09</v>
      </c>
      <c r="K324" s="98">
        <f t="shared" si="34"/>
        <v>0</v>
      </c>
      <c r="L324" s="98">
        <f t="shared" si="35"/>
        <v>0</v>
      </c>
      <c r="M324" s="98">
        <f t="shared" si="36"/>
        <v>0</v>
      </c>
      <c r="N324" s="98">
        <f t="shared" si="37"/>
        <v>25093.186591900256</v>
      </c>
      <c r="O324" s="98">
        <f t="shared" si="38"/>
        <v>50375.276591900256</v>
      </c>
      <c r="P324" s="98">
        <v>0</v>
      </c>
      <c r="Q324" s="97">
        <f t="shared" si="33"/>
        <v>0.17259303027397124</v>
      </c>
      <c r="R324" s="97">
        <f t="shared" si="39"/>
        <v>0.17259303027397124</v>
      </c>
      <c r="S324" s="68">
        <v>291873.18</v>
      </c>
      <c r="T324" s="68">
        <v>0</v>
      </c>
      <c r="U324" s="68">
        <v>0</v>
      </c>
      <c r="V324" s="68">
        <v>0</v>
      </c>
      <c r="W324" s="68">
        <v>0</v>
      </c>
      <c r="X324" s="68">
        <v>291873.18</v>
      </c>
      <c r="Z324" s="95">
        <v>40948</v>
      </c>
      <c r="AA324" s="96">
        <v>2</v>
      </c>
      <c r="AB324" s="97">
        <v>0.12579970731173176</v>
      </c>
      <c r="AD324" s="95">
        <v>40948</v>
      </c>
      <c r="AE324" s="96">
        <v>3</v>
      </c>
      <c r="AF324" s="97">
        <v>0.12521110073756794</v>
      </c>
      <c r="AH324" s="95">
        <v>40948</v>
      </c>
      <c r="AI324" s="96">
        <v>4</v>
      </c>
      <c r="AJ324" s="97">
        <v>0.17039085505831567</v>
      </c>
      <c r="AL324" s="75">
        <v>40948</v>
      </c>
      <c r="AM324" s="85">
        <v>5</v>
      </c>
      <c r="AN324" s="76">
        <v>0.21255176511313195</v>
      </c>
      <c r="AP324" s="95">
        <v>40948</v>
      </c>
      <c r="AQ324" s="96">
        <v>6</v>
      </c>
      <c r="AR324" s="97">
        <v>0.19010887712773883</v>
      </c>
      <c r="AT324" s="95">
        <v>40948</v>
      </c>
      <c r="AU324" s="96">
        <v>7</v>
      </c>
      <c r="AV324" s="97">
        <v>0.18917402120640703</v>
      </c>
      <c r="AX324" s="95">
        <v>40948</v>
      </c>
      <c r="AY324" s="96">
        <v>8</v>
      </c>
      <c r="AZ324" s="97">
        <v>0.25765970582018549</v>
      </c>
      <c r="BB324" s="95">
        <v>40948</v>
      </c>
      <c r="BC324" s="96">
        <v>9</v>
      </c>
      <c r="BD324" s="97">
        <v>0.25665286056256698</v>
      </c>
    </row>
    <row r="325" spans="1:56" x14ac:dyDescent="0.2">
      <c r="A325" s="52">
        <v>63765</v>
      </c>
      <c r="B325" s="95">
        <v>40949</v>
      </c>
      <c r="C325" s="95"/>
      <c r="D325" s="96">
        <v>1</v>
      </c>
      <c r="E325" s="98">
        <v>0</v>
      </c>
      <c r="F325" s="98">
        <v>0</v>
      </c>
      <c r="G325" s="98">
        <v>0</v>
      </c>
      <c r="H325" s="98">
        <v>-129.38999999999999</v>
      </c>
      <c r="I325" s="98">
        <v>-129.38999999999999</v>
      </c>
      <c r="J325" s="98">
        <v>25152.7</v>
      </c>
      <c r="K325" s="98">
        <f t="shared" si="34"/>
        <v>0</v>
      </c>
      <c r="L325" s="98">
        <f t="shared" si="35"/>
        <v>0</v>
      </c>
      <c r="M325" s="98">
        <f t="shared" si="36"/>
        <v>0</v>
      </c>
      <c r="N325" s="98">
        <f t="shared" si="37"/>
        <v>25093.186591900256</v>
      </c>
      <c r="O325" s="98">
        <f t="shared" si="38"/>
        <v>50245.886591900256</v>
      </c>
      <c r="P325" s="98">
        <v>0</v>
      </c>
      <c r="Q325" s="97">
        <f t="shared" si="33"/>
        <v>0.17214972129984762</v>
      </c>
      <c r="R325" s="97">
        <f t="shared" si="39"/>
        <v>0.17214972129984762</v>
      </c>
      <c r="S325" s="68">
        <v>291873.18</v>
      </c>
      <c r="T325" s="68">
        <v>0</v>
      </c>
      <c r="U325" s="68">
        <v>0</v>
      </c>
      <c r="V325" s="68">
        <v>0</v>
      </c>
      <c r="W325" s="68">
        <v>0</v>
      </c>
      <c r="X325" s="68">
        <v>291873.18</v>
      </c>
      <c r="Z325" s="95">
        <v>40949</v>
      </c>
      <c r="AA325" s="96">
        <v>2</v>
      </c>
      <c r="AB325" s="97">
        <v>0.12521353307788796</v>
      </c>
      <c r="AD325" s="95">
        <v>40949</v>
      </c>
      <c r="AE325" s="96">
        <v>3</v>
      </c>
      <c r="AF325" s="97">
        <v>0.12463138690354118</v>
      </c>
      <c r="AH325" s="95">
        <v>40949</v>
      </c>
      <c r="AI325" s="96">
        <v>4</v>
      </c>
      <c r="AJ325" s="97">
        <v>0.16995560475330587</v>
      </c>
      <c r="AL325" s="75">
        <v>40949</v>
      </c>
      <c r="AM325" s="85">
        <v>5</v>
      </c>
      <c r="AN325" s="76">
        <v>0.21228177728482681</v>
      </c>
      <c r="AP325" s="95">
        <v>40949</v>
      </c>
      <c r="AQ325" s="96">
        <v>6</v>
      </c>
      <c r="AR325" s="97">
        <v>0.18922330614229624</v>
      </c>
      <c r="AT325" s="95">
        <v>40949</v>
      </c>
      <c r="AU325" s="96">
        <v>7</v>
      </c>
      <c r="AV325" s="97">
        <v>0.18830596604744099</v>
      </c>
      <c r="AX325" s="95">
        <v>40949</v>
      </c>
      <c r="AY325" s="96">
        <v>8</v>
      </c>
      <c r="AZ325" s="97">
        <v>0.2570162104933319</v>
      </c>
      <c r="BB325" s="95">
        <v>40949</v>
      </c>
      <c r="BC325" s="96">
        <v>9</v>
      </c>
      <c r="BD325" s="97">
        <v>0.25597045333924107</v>
      </c>
    </row>
    <row r="326" spans="1:56" x14ac:dyDescent="0.2">
      <c r="A326" s="52">
        <v>63765</v>
      </c>
      <c r="B326" s="95">
        <v>40950</v>
      </c>
      <c r="C326" s="95"/>
      <c r="D326" s="96">
        <v>1</v>
      </c>
      <c r="E326" s="98">
        <v>0</v>
      </c>
      <c r="F326" s="98">
        <v>0</v>
      </c>
      <c r="G326" s="98">
        <v>0</v>
      </c>
      <c r="H326" s="98">
        <v>0</v>
      </c>
      <c r="I326" s="98">
        <v>0</v>
      </c>
      <c r="J326" s="98">
        <v>25152.7</v>
      </c>
      <c r="K326" s="98">
        <f t="shared" si="34"/>
        <v>0</v>
      </c>
      <c r="L326" s="98">
        <f t="shared" si="35"/>
        <v>0</v>
      </c>
      <c r="M326" s="98">
        <f t="shared" si="36"/>
        <v>0</v>
      </c>
      <c r="N326" s="98">
        <f t="shared" si="37"/>
        <v>25093.186591900256</v>
      </c>
      <c r="O326" s="98">
        <f t="shared" si="38"/>
        <v>50245.886591900256</v>
      </c>
      <c r="P326" s="98">
        <v>0</v>
      </c>
      <c r="Q326" s="97">
        <f t="shared" si="33"/>
        <v>0.17214972129984762</v>
      </c>
      <c r="R326" s="97">
        <f t="shared" si="39"/>
        <v>0.17214972129984762</v>
      </c>
      <c r="S326" s="68">
        <v>291873.18</v>
      </c>
      <c r="T326" s="68">
        <v>0</v>
      </c>
      <c r="U326" s="68">
        <v>0</v>
      </c>
      <c r="V326" s="68">
        <v>0</v>
      </c>
      <c r="W326" s="68">
        <v>0</v>
      </c>
      <c r="X326" s="68">
        <v>291873.18</v>
      </c>
      <c r="Z326" s="95">
        <v>40950</v>
      </c>
      <c r="AA326" s="96">
        <v>2</v>
      </c>
      <c r="AB326" s="97">
        <v>0.12521353307788796</v>
      </c>
      <c r="AD326" s="95">
        <v>40950</v>
      </c>
      <c r="AE326" s="96">
        <v>3</v>
      </c>
      <c r="AF326" s="97">
        <v>0.12463138690354118</v>
      </c>
      <c r="AH326" s="95">
        <v>40950</v>
      </c>
      <c r="AI326" s="96">
        <v>4</v>
      </c>
      <c r="AJ326" s="97">
        <v>0.16995560475330587</v>
      </c>
      <c r="AL326" s="75">
        <v>40950</v>
      </c>
      <c r="AM326" s="85">
        <v>5</v>
      </c>
      <c r="AN326" s="76">
        <v>0.21228177728482681</v>
      </c>
      <c r="AP326" s="95">
        <v>40950</v>
      </c>
      <c r="AQ326" s="96">
        <v>6</v>
      </c>
      <c r="AR326" s="97">
        <v>0.18922330614229624</v>
      </c>
      <c r="AT326" s="95">
        <v>40950</v>
      </c>
      <c r="AU326" s="96">
        <v>7</v>
      </c>
      <c r="AV326" s="97">
        <v>0.18830596604744099</v>
      </c>
      <c r="AX326" s="95">
        <v>40950</v>
      </c>
      <c r="AY326" s="96">
        <v>8</v>
      </c>
      <c r="AZ326" s="97">
        <v>0.2570162104933319</v>
      </c>
      <c r="BB326" s="95">
        <v>40950</v>
      </c>
      <c r="BC326" s="96">
        <v>9</v>
      </c>
      <c r="BD326" s="97">
        <v>0.25597045333924107</v>
      </c>
    </row>
    <row r="327" spans="1:56" x14ac:dyDescent="0.2">
      <c r="A327" s="52">
        <v>63765</v>
      </c>
      <c r="B327" s="95">
        <v>40951</v>
      </c>
      <c r="C327" s="95"/>
      <c r="D327" s="96">
        <v>1</v>
      </c>
      <c r="E327" s="98">
        <v>0</v>
      </c>
      <c r="F327" s="98">
        <v>0</v>
      </c>
      <c r="G327" s="98">
        <v>0</v>
      </c>
      <c r="H327" s="98">
        <v>0</v>
      </c>
      <c r="I327" s="98">
        <v>0</v>
      </c>
      <c r="J327" s="98">
        <v>25152.7</v>
      </c>
      <c r="K327" s="98">
        <f t="shared" si="34"/>
        <v>0</v>
      </c>
      <c r="L327" s="98">
        <f t="shared" si="35"/>
        <v>0</v>
      </c>
      <c r="M327" s="98">
        <f t="shared" si="36"/>
        <v>0</v>
      </c>
      <c r="N327" s="98">
        <f t="shared" si="37"/>
        <v>25093.186591900256</v>
      </c>
      <c r="O327" s="98">
        <f t="shared" si="38"/>
        <v>50245.886591900256</v>
      </c>
      <c r="P327" s="98">
        <v>0</v>
      </c>
      <c r="Q327" s="97">
        <f t="shared" si="33"/>
        <v>0.17214972129984762</v>
      </c>
      <c r="R327" s="97">
        <f t="shared" si="39"/>
        <v>0.17214972129984762</v>
      </c>
      <c r="S327" s="68">
        <v>291873.18</v>
      </c>
      <c r="T327" s="68">
        <v>0</v>
      </c>
      <c r="U327" s="68">
        <v>0</v>
      </c>
      <c r="V327" s="68">
        <v>0</v>
      </c>
      <c r="W327" s="68">
        <v>0</v>
      </c>
      <c r="X327" s="68">
        <v>291873.18</v>
      </c>
      <c r="Z327" s="95">
        <v>40951</v>
      </c>
      <c r="AA327" s="96">
        <v>2</v>
      </c>
      <c r="AB327" s="97">
        <v>0.12521353307788796</v>
      </c>
      <c r="AD327" s="95">
        <v>40951</v>
      </c>
      <c r="AE327" s="96">
        <v>3</v>
      </c>
      <c r="AF327" s="97">
        <v>0.12463138690354118</v>
      </c>
      <c r="AH327" s="95">
        <v>40951</v>
      </c>
      <c r="AI327" s="96">
        <v>4</v>
      </c>
      <c r="AJ327" s="97">
        <v>0.16995560475330587</v>
      </c>
      <c r="AL327" s="75">
        <v>40951</v>
      </c>
      <c r="AM327" s="85">
        <v>5</v>
      </c>
      <c r="AN327" s="76">
        <v>0.21228177728482681</v>
      </c>
      <c r="AP327" s="95">
        <v>40951</v>
      </c>
      <c r="AQ327" s="96">
        <v>6</v>
      </c>
      <c r="AR327" s="97">
        <v>0.18922330614229624</v>
      </c>
      <c r="AT327" s="95">
        <v>40951</v>
      </c>
      <c r="AU327" s="96">
        <v>7</v>
      </c>
      <c r="AV327" s="97">
        <v>0.18830596604744099</v>
      </c>
      <c r="AX327" s="95">
        <v>40951</v>
      </c>
      <c r="AY327" s="96">
        <v>8</v>
      </c>
      <c r="AZ327" s="97">
        <v>0.2570162104933319</v>
      </c>
      <c r="BB327" s="95">
        <v>40951</v>
      </c>
      <c r="BC327" s="96">
        <v>9</v>
      </c>
      <c r="BD327" s="97">
        <v>0.25597045333924107</v>
      </c>
    </row>
    <row r="328" spans="1:56" x14ac:dyDescent="0.2">
      <c r="A328" s="52">
        <v>63765</v>
      </c>
      <c r="B328" s="95">
        <v>40952</v>
      </c>
      <c r="C328" s="95"/>
      <c r="D328" s="96">
        <v>1</v>
      </c>
      <c r="E328" s="98">
        <v>1117.44</v>
      </c>
      <c r="F328" s="98">
        <v>-111.75</v>
      </c>
      <c r="G328" s="98">
        <v>0</v>
      </c>
      <c r="H328" s="98">
        <v>-383.67</v>
      </c>
      <c r="I328" s="98">
        <v>622.02</v>
      </c>
      <c r="J328" s="98">
        <v>25774.720000000001</v>
      </c>
      <c r="K328" s="98">
        <f t="shared" si="34"/>
        <v>0</v>
      </c>
      <c r="L328" s="98">
        <f t="shared" si="35"/>
        <v>0</v>
      </c>
      <c r="M328" s="98">
        <f t="shared" si="36"/>
        <v>0</v>
      </c>
      <c r="N328" s="98">
        <f t="shared" si="37"/>
        <v>25093.186591900256</v>
      </c>
      <c r="O328" s="98">
        <f t="shared" si="38"/>
        <v>50867.906591900261</v>
      </c>
      <c r="P328" s="98">
        <v>0</v>
      </c>
      <c r="Q328" s="97">
        <f t="shared" si="33"/>
        <v>0.17428085236163277</v>
      </c>
      <c r="R328" s="97">
        <f t="shared" si="39"/>
        <v>0.17428085236163277</v>
      </c>
      <c r="S328" s="68">
        <v>291873.18</v>
      </c>
      <c r="T328" s="68">
        <v>0</v>
      </c>
      <c r="U328" s="68">
        <v>0</v>
      </c>
      <c r="V328" s="68">
        <v>0</v>
      </c>
      <c r="W328" s="68">
        <v>0</v>
      </c>
      <c r="X328" s="68">
        <v>291873.18</v>
      </c>
      <c r="Z328" s="95">
        <v>40952</v>
      </c>
      <c r="AA328" s="96">
        <v>2</v>
      </c>
      <c r="AB328" s="97">
        <v>0.12689259815437987</v>
      </c>
      <c r="AD328" s="95">
        <v>40952</v>
      </c>
      <c r="AE328" s="96">
        <v>3</v>
      </c>
      <c r="AF328" s="97">
        <v>0.12629159226131034</v>
      </c>
      <c r="AH328" s="95">
        <v>40952</v>
      </c>
      <c r="AI328" s="96">
        <v>4</v>
      </c>
      <c r="AJ328" s="97">
        <v>0.1720478569187868</v>
      </c>
      <c r="AL328" s="75">
        <v>40952</v>
      </c>
      <c r="AM328" s="85">
        <v>5</v>
      </c>
      <c r="AN328" s="76">
        <v>0.21479458053530723</v>
      </c>
      <c r="AP328" s="95">
        <v>40952</v>
      </c>
      <c r="AQ328" s="96">
        <v>6</v>
      </c>
      <c r="AR328" s="97">
        <v>0.1917574263938997</v>
      </c>
      <c r="AT328" s="95">
        <v>40952</v>
      </c>
      <c r="AU328" s="96">
        <v>7</v>
      </c>
      <c r="AV328" s="97">
        <v>0.19081875729707951</v>
      </c>
      <c r="AX328" s="95">
        <v>40952</v>
      </c>
      <c r="AY328" s="96">
        <v>8</v>
      </c>
      <c r="AZ328" s="97">
        <v>0.26028399539702718</v>
      </c>
      <c r="BB328" s="95">
        <v>40952</v>
      </c>
      <c r="BC328" s="96">
        <v>9</v>
      </c>
      <c r="BD328" s="97">
        <v>0.25915502038142885</v>
      </c>
    </row>
    <row r="329" spans="1:56" x14ac:dyDescent="0.2">
      <c r="A329" s="52">
        <v>63765</v>
      </c>
      <c r="B329" s="95">
        <v>40953</v>
      </c>
      <c r="C329" s="95"/>
      <c r="D329" s="96">
        <v>1</v>
      </c>
      <c r="E329" s="98">
        <v>0</v>
      </c>
      <c r="F329" s="98">
        <v>0</v>
      </c>
      <c r="G329" s="98">
        <v>0</v>
      </c>
      <c r="H329" s="98">
        <v>-128.80000000000001</v>
      </c>
      <c r="I329" s="98">
        <v>-128.80000000000001</v>
      </c>
      <c r="J329" s="98">
        <v>25645.919999999998</v>
      </c>
      <c r="K329" s="98">
        <f t="shared" si="34"/>
        <v>0</v>
      </c>
      <c r="L329" s="98">
        <f t="shared" si="35"/>
        <v>0</v>
      </c>
      <c r="M329" s="98">
        <f t="shared" si="36"/>
        <v>0</v>
      </c>
      <c r="N329" s="98">
        <f t="shared" si="37"/>
        <v>25093.186591900256</v>
      </c>
      <c r="O329" s="98">
        <f t="shared" si="38"/>
        <v>50739.106591900258</v>
      </c>
      <c r="P329" s="98">
        <v>0</v>
      </c>
      <c r="Q329" s="97">
        <f t="shared" si="33"/>
        <v>0.17383956481339005</v>
      </c>
      <c r="R329" s="97">
        <f t="shared" si="39"/>
        <v>0.17383956481339005</v>
      </c>
      <c r="S329" s="68">
        <v>291873.18</v>
      </c>
      <c r="T329" s="68">
        <v>0</v>
      </c>
      <c r="U329" s="68">
        <v>0</v>
      </c>
      <c r="V329" s="68">
        <v>0</v>
      </c>
      <c r="W329" s="68">
        <v>0</v>
      </c>
      <c r="X329" s="68">
        <v>291873.18</v>
      </c>
      <c r="Z329" s="95">
        <v>40953</v>
      </c>
      <c r="AA329" s="96">
        <v>2</v>
      </c>
      <c r="AB329" s="97">
        <v>0.12630851491066869</v>
      </c>
      <c r="AD329" s="95">
        <v>40953</v>
      </c>
      <c r="AE329" s="96">
        <v>3</v>
      </c>
      <c r="AF329" s="97">
        <v>0.12571463694845575</v>
      </c>
      <c r="AH329" s="95">
        <v>40953</v>
      </c>
      <c r="AI329" s="96">
        <v>4</v>
      </c>
      <c r="AJ329" s="97">
        <v>0.17161460846342452</v>
      </c>
      <c r="AL329" s="75">
        <v>40953</v>
      </c>
      <c r="AM329" s="85">
        <v>5</v>
      </c>
      <c r="AN329" s="76">
        <v>0.21452581570540533</v>
      </c>
      <c r="AP329" s="95">
        <v>40953</v>
      </c>
      <c r="AQ329" s="96">
        <v>6</v>
      </c>
      <c r="AR329" s="97">
        <v>0.19087669459416992</v>
      </c>
      <c r="AT329" s="95">
        <v>40953</v>
      </c>
      <c r="AU329" s="96">
        <v>7</v>
      </c>
      <c r="AV329" s="97">
        <v>0.18995070213811346</v>
      </c>
      <c r="AX329" s="95">
        <v>40953</v>
      </c>
      <c r="AY329" s="96">
        <v>8</v>
      </c>
      <c r="AZ329" s="97">
        <v>0.25964250238935471</v>
      </c>
      <c r="BB329" s="95">
        <v>40953</v>
      </c>
      <c r="BC329" s="96">
        <v>9</v>
      </c>
      <c r="BD329" s="97">
        <v>0.25847261315810288</v>
      </c>
    </row>
    <row r="330" spans="1:56" x14ac:dyDescent="0.2">
      <c r="A330" s="52">
        <v>63765</v>
      </c>
      <c r="B330" s="95">
        <v>40954</v>
      </c>
      <c r="C330" s="95"/>
      <c r="D330" s="96">
        <v>1</v>
      </c>
      <c r="E330" s="98">
        <v>0</v>
      </c>
      <c r="F330" s="98">
        <v>0</v>
      </c>
      <c r="G330" s="98">
        <v>0</v>
      </c>
      <c r="H330" s="98">
        <v>-128.59</v>
      </c>
      <c r="I330" s="98">
        <v>-128.59</v>
      </c>
      <c r="J330" s="98">
        <v>25517.33</v>
      </c>
      <c r="K330" s="98">
        <f t="shared" si="34"/>
        <v>0</v>
      </c>
      <c r="L330" s="98">
        <f t="shared" si="35"/>
        <v>0</v>
      </c>
      <c r="M330" s="98">
        <f t="shared" si="36"/>
        <v>0</v>
      </c>
      <c r="N330" s="98">
        <f t="shared" si="37"/>
        <v>25093.186591900256</v>
      </c>
      <c r="O330" s="98">
        <f t="shared" si="38"/>
        <v>50610.516591900261</v>
      </c>
      <c r="P330" s="98">
        <v>0</v>
      </c>
      <c r="Q330" s="97">
        <f t="shared" ref="Q330:Q374" si="40">O330/X330</f>
        <v>0.17339899675571516</v>
      </c>
      <c r="R330" s="97">
        <f t="shared" si="39"/>
        <v>0.17339899675571516</v>
      </c>
      <c r="S330" s="68">
        <v>291873.18</v>
      </c>
      <c r="T330" s="68">
        <v>0</v>
      </c>
      <c r="U330" s="68">
        <v>0</v>
      </c>
      <c r="V330" s="68">
        <v>0</v>
      </c>
      <c r="W330" s="68">
        <v>0</v>
      </c>
      <c r="X330" s="68">
        <v>291873.18</v>
      </c>
      <c r="Z330" s="95">
        <v>40954</v>
      </c>
      <c r="AA330" s="96">
        <v>2</v>
      </c>
      <c r="AB330" s="97">
        <v>0.12572582566037926</v>
      </c>
      <c r="AD330" s="95">
        <v>40954</v>
      </c>
      <c r="AE330" s="96">
        <v>3</v>
      </c>
      <c r="AF330" s="97">
        <v>0.12513874260528277</v>
      </c>
      <c r="AH330" s="95">
        <v>40954</v>
      </c>
      <c r="AI330" s="96">
        <v>4</v>
      </c>
      <c r="AJ330" s="97">
        <v>0.17118206263917732</v>
      </c>
      <c r="AL330" s="75">
        <v>40954</v>
      </c>
      <c r="AM330" s="85">
        <v>5</v>
      </c>
      <c r="AN330" s="76">
        <v>0.21425747811294363</v>
      </c>
      <c r="AP330" s="95">
        <v>40954</v>
      </c>
      <c r="AQ330" s="96">
        <v>6</v>
      </c>
      <c r="AR330" s="97">
        <v>0.18999757585634439</v>
      </c>
      <c r="AT330" s="95">
        <v>40954</v>
      </c>
      <c r="AU330" s="96">
        <v>7</v>
      </c>
      <c r="AV330" s="97">
        <v>0.18908264697914742</v>
      </c>
      <c r="AX330" s="95">
        <v>40954</v>
      </c>
      <c r="AY330" s="96">
        <v>8</v>
      </c>
      <c r="AZ330" s="97">
        <v>0.25900176025137533</v>
      </c>
      <c r="BB330" s="95">
        <v>40954</v>
      </c>
      <c r="BC330" s="96">
        <v>9</v>
      </c>
      <c r="BD330" s="97">
        <v>0.2578356997496653</v>
      </c>
    </row>
    <row r="331" spans="1:56" x14ac:dyDescent="0.2">
      <c r="A331" s="52">
        <v>63765</v>
      </c>
      <c r="B331" s="95">
        <v>40955</v>
      </c>
      <c r="C331" s="95"/>
      <c r="D331" s="96">
        <v>1</v>
      </c>
      <c r="E331" s="98">
        <v>0</v>
      </c>
      <c r="F331" s="98">
        <v>0</v>
      </c>
      <c r="G331" s="98">
        <v>0</v>
      </c>
      <c r="H331" s="98">
        <v>-129.30000000000001</v>
      </c>
      <c r="I331" s="98">
        <v>-129.30000000000001</v>
      </c>
      <c r="J331" s="98">
        <v>25388.03</v>
      </c>
      <c r="K331" s="98">
        <f t="shared" ref="K331:K374" si="41">Q330*T331</f>
        <v>0</v>
      </c>
      <c r="L331" s="98">
        <f t="shared" ref="L331:L374" si="42">Q330*V331</f>
        <v>0</v>
      </c>
      <c r="M331" s="98">
        <f t="shared" ref="M331:M374" si="43">K331+L331</f>
        <v>0</v>
      </c>
      <c r="N331" s="98">
        <f t="shared" ref="N331:N374" si="44">N330+M331</f>
        <v>25093.186591900256</v>
      </c>
      <c r="O331" s="98">
        <f t="shared" ref="O331:O374" si="45">J331+N331</f>
        <v>50481.216591900258</v>
      </c>
      <c r="P331" s="98">
        <v>0</v>
      </c>
      <c r="Q331" s="97">
        <f t="shared" si="40"/>
        <v>0.17295599613469198</v>
      </c>
      <c r="R331" s="97">
        <f t="shared" ref="R331:R374" si="46">MAX(0,Q331)</f>
        <v>0.17295599613469198</v>
      </c>
      <c r="S331" s="68">
        <v>291873.18</v>
      </c>
      <c r="T331" s="68">
        <v>0</v>
      </c>
      <c r="U331" s="68">
        <v>0</v>
      </c>
      <c r="V331" s="68">
        <v>0</v>
      </c>
      <c r="W331" s="68">
        <v>0</v>
      </c>
      <c r="X331" s="68">
        <v>291873.18</v>
      </c>
      <c r="Z331" s="95">
        <v>40955</v>
      </c>
      <c r="AA331" s="96">
        <v>2</v>
      </c>
      <c r="AB331" s="97">
        <v>0.12514034842324637</v>
      </c>
      <c r="AD331" s="95">
        <v>40955</v>
      </c>
      <c r="AE331" s="96">
        <v>3</v>
      </c>
      <c r="AF331" s="97">
        <v>0.12455945315912863</v>
      </c>
      <c r="AH331" s="95">
        <v>40955</v>
      </c>
      <c r="AI331" s="96">
        <v>4</v>
      </c>
      <c r="AJ331" s="97">
        <v>0.17074716452815367</v>
      </c>
      <c r="AL331" s="75">
        <v>40955</v>
      </c>
      <c r="AM331" s="85">
        <v>5</v>
      </c>
      <c r="AN331" s="76">
        <v>0.21398767142331926</v>
      </c>
      <c r="AP331" s="95">
        <v>40955</v>
      </c>
      <c r="AQ331" s="96">
        <v>6</v>
      </c>
      <c r="AR331" s="97">
        <v>0.18911361793280607</v>
      </c>
      <c r="AT331" s="95">
        <v>40955</v>
      </c>
      <c r="AU331" s="96">
        <v>7</v>
      </c>
      <c r="AV331" s="97">
        <v>0.18821459182018141</v>
      </c>
      <c r="AX331" s="95">
        <v>40955</v>
      </c>
      <c r="AY331" s="96">
        <v>8</v>
      </c>
      <c r="AZ331" s="97">
        <v>0.25835851521441933</v>
      </c>
      <c r="BB331" s="95">
        <v>40955</v>
      </c>
      <c r="BC331" s="96">
        <v>9</v>
      </c>
      <c r="BD331" s="97">
        <v>0.25719878634122778</v>
      </c>
    </row>
    <row r="332" spans="1:56" x14ac:dyDescent="0.2">
      <c r="A332" s="52">
        <v>63765</v>
      </c>
      <c r="B332" s="95">
        <v>40956</v>
      </c>
      <c r="C332" s="95"/>
      <c r="D332" s="96">
        <v>1</v>
      </c>
      <c r="E332" s="98">
        <v>0</v>
      </c>
      <c r="F332" s="98">
        <v>0</v>
      </c>
      <c r="G332" s="98">
        <v>0</v>
      </c>
      <c r="H332" s="98">
        <v>-127.9</v>
      </c>
      <c r="I332" s="98">
        <v>-127.9</v>
      </c>
      <c r="J332" s="98">
        <v>25260.13</v>
      </c>
      <c r="K332" s="98">
        <f t="shared" si="41"/>
        <v>0</v>
      </c>
      <c r="L332" s="98">
        <f t="shared" si="42"/>
        <v>0</v>
      </c>
      <c r="M332" s="98">
        <f t="shared" si="43"/>
        <v>0</v>
      </c>
      <c r="N332" s="98">
        <f t="shared" si="44"/>
        <v>25093.186591900256</v>
      </c>
      <c r="O332" s="98">
        <f t="shared" si="45"/>
        <v>50353.316591900257</v>
      </c>
      <c r="P332" s="98">
        <v>0</v>
      </c>
      <c r="Q332" s="97">
        <f t="shared" si="40"/>
        <v>0.17251779211745408</v>
      </c>
      <c r="R332" s="97">
        <f t="shared" si="46"/>
        <v>0.17251779211745408</v>
      </c>
      <c r="S332" s="68">
        <v>291873.18</v>
      </c>
      <c r="T332" s="68">
        <v>0</v>
      </c>
      <c r="U332" s="68">
        <v>0</v>
      </c>
      <c r="V332" s="68">
        <v>0</v>
      </c>
      <c r="W332" s="68">
        <v>0</v>
      </c>
      <c r="X332" s="68">
        <v>291873.18</v>
      </c>
      <c r="Z332" s="95">
        <v>40956</v>
      </c>
      <c r="AA332" s="96">
        <v>2</v>
      </c>
      <c r="AB332" s="97">
        <v>0.12456044715980041</v>
      </c>
      <c r="AD332" s="95">
        <v>40956</v>
      </c>
      <c r="AE332" s="96">
        <v>3</v>
      </c>
      <c r="AF332" s="97">
        <v>0.12398674172500045</v>
      </c>
      <c r="AH332" s="95">
        <v>40956</v>
      </c>
      <c r="AI332" s="96">
        <v>4</v>
      </c>
      <c r="AJ332" s="97">
        <v>0.17031690989232504</v>
      </c>
      <c r="AL332" s="75">
        <v>40956</v>
      </c>
      <c r="AM332" s="85">
        <v>5</v>
      </c>
      <c r="AN332" s="76">
        <v>0.21372075795565809</v>
      </c>
      <c r="AP332" s="95">
        <v>40956</v>
      </c>
      <c r="AQ332" s="96">
        <v>6</v>
      </c>
      <c r="AR332" s="97">
        <v>0.18823772531878913</v>
      </c>
      <c r="AT332" s="95">
        <v>40956</v>
      </c>
      <c r="AU332" s="96">
        <v>7</v>
      </c>
      <c r="AV332" s="97">
        <v>0.1873465366612154</v>
      </c>
      <c r="AX332" s="95">
        <v>40956</v>
      </c>
      <c r="AY332" s="96">
        <v>8</v>
      </c>
      <c r="AZ332" s="97">
        <v>0.25772002568551872</v>
      </c>
      <c r="BB332" s="95">
        <v>40956</v>
      </c>
      <c r="BC332" s="96">
        <v>9</v>
      </c>
      <c r="BD332" s="97">
        <v>0.2565618729327902</v>
      </c>
    </row>
    <row r="333" spans="1:56" x14ac:dyDescent="0.2">
      <c r="A333" s="52">
        <v>63765</v>
      </c>
      <c r="B333" s="95">
        <v>40957</v>
      </c>
      <c r="C333" s="95"/>
      <c r="D333" s="96">
        <v>1</v>
      </c>
      <c r="E333" s="98">
        <v>0</v>
      </c>
      <c r="F333" s="98">
        <v>0</v>
      </c>
      <c r="G333" s="98">
        <v>0</v>
      </c>
      <c r="H333" s="98">
        <v>0</v>
      </c>
      <c r="I333" s="98">
        <v>0</v>
      </c>
      <c r="J333" s="98">
        <v>25260.13</v>
      </c>
      <c r="K333" s="98">
        <f t="shared" si="41"/>
        <v>0</v>
      </c>
      <c r="L333" s="98">
        <f t="shared" si="42"/>
        <v>0</v>
      </c>
      <c r="M333" s="98">
        <f t="shared" si="43"/>
        <v>0</v>
      </c>
      <c r="N333" s="98">
        <f t="shared" si="44"/>
        <v>25093.186591900256</v>
      </c>
      <c r="O333" s="98">
        <f t="shared" si="45"/>
        <v>50353.316591900257</v>
      </c>
      <c r="P333" s="98">
        <v>0</v>
      </c>
      <c r="Q333" s="97">
        <f t="shared" si="40"/>
        <v>0.17251779211745408</v>
      </c>
      <c r="R333" s="97">
        <f t="shared" si="46"/>
        <v>0.17251779211745408</v>
      </c>
      <c r="S333" s="68">
        <v>291873.18</v>
      </c>
      <c r="T333" s="68">
        <v>0</v>
      </c>
      <c r="U333" s="68">
        <v>0</v>
      </c>
      <c r="V333" s="68">
        <v>0</v>
      </c>
      <c r="W333" s="68">
        <v>0</v>
      </c>
      <c r="X333" s="68">
        <v>291873.18</v>
      </c>
      <c r="Z333" s="95">
        <v>40957</v>
      </c>
      <c r="AA333" s="96">
        <v>2</v>
      </c>
      <c r="AB333" s="97">
        <v>0.12456044715980041</v>
      </c>
      <c r="AD333" s="95">
        <v>40957</v>
      </c>
      <c r="AE333" s="96">
        <v>3</v>
      </c>
      <c r="AF333" s="97">
        <v>0.12398674172500045</v>
      </c>
      <c r="AH333" s="95">
        <v>40957</v>
      </c>
      <c r="AI333" s="96">
        <v>4</v>
      </c>
      <c r="AJ333" s="97">
        <v>0.17031690989232504</v>
      </c>
      <c r="AL333" s="75">
        <v>40957</v>
      </c>
      <c r="AM333" s="85">
        <v>5</v>
      </c>
      <c r="AN333" s="76">
        <v>0.21372075795565809</v>
      </c>
      <c r="AP333" s="95">
        <v>40957</v>
      </c>
      <c r="AQ333" s="96">
        <v>6</v>
      </c>
      <c r="AR333" s="97">
        <v>0.18823772531878913</v>
      </c>
      <c r="AT333" s="95">
        <v>40957</v>
      </c>
      <c r="AU333" s="96">
        <v>7</v>
      </c>
      <c r="AV333" s="97">
        <v>0.1873465366612154</v>
      </c>
      <c r="AX333" s="95">
        <v>40957</v>
      </c>
      <c r="AY333" s="96">
        <v>8</v>
      </c>
      <c r="AZ333" s="97">
        <v>0.25772002568551872</v>
      </c>
      <c r="BB333" s="95">
        <v>40957</v>
      </c>
      <c r="BC333" s="96">
        <v>9</v>
      </c>
      <c r="BD333" s="97">
        <v>0.2565618729327902</v>
      </c>
    </row>
    <row r="334" spans="1:56" x14ac:dyDescent="0.2">
      <c r="A334" s="52">
        <v>63765</v>
      </c>
      <c r="B334" s="95">
        <v>40958</v>
      </c>
      <c r="C334" s="95"/>
      <c r="D334" s="96">
        <v>1</v>
      </c>
      <c r="E334" s="98">
        <v>0</v>
      </c>
      <c r="F334" s="98">
        <v>0</v>
      </c>
      <c r="G334" s="98">
        <v>0</v>
      </c>
      <c r="H334" s="98">
        <v>0</v>
      </c>
      <c r="I334" s="98">
        <v>0</v>
      </c>
      <c r="J334" s="98">
        <v>25260.13</v>
      </c>
      <c r="K334" s="98">
        <f t="shared" si="41"/>
        <v>0</v>
      </c>
      <c r="L334" s="98">
        <f t="shared" si="42"/>
        <v>0</v>
      </c>
      <c r="M334" s="98">
        <f t="shared" si="43"/>
        <v>0</v>
      </c>
      <c r="N334" s="98">
        <f t="shared" si="44"/>
        <v>25093.186591900256</v>
      </c>
      <c r="O334" s="98">
        <f t="shared" si="45"/>
        <v>50353.316591900257</v>
      </c>
      <c r="P334" s="98">
        <v>0</v>
      </c>
      <c r="Q334" s="97">
        <f t="shared" si="40"/>
        <v>0.17251779211745408</v>
      </c>
      <c r="R334" s="97">
        <f t="shared" si="46"/>
        <v>0.17251779211745408</v>
      </c>
      <c r="S334" s="68">
        <v>291873.18</v>
      </c>
      <c r="T334" s="68">
        <v>0</v>
      </c>
      <c r="U334" s="68">
        <v>0</v>
      </c>
      <c r="V334" s="68">
        <v>0</v>
      </c>
      <c r="W334" s="68">
        <v>0</v>
      </c>
      <c r="X334" s="68">
        <v>291873.18</v>
      </c>
      <c r="Z334" s="95">
        <v>40958</v>
      </c>
      <c r="AA334" s="96">
        <v>2</v>
      </c>
      <c r="AB334" s="97">
        <v>0.12456044715980041</v>
      </c>
      <c r="AD334" s="95">
        <v>40958</v>
      </c>
      <c r="AE334" s="96">
        <v>3</v>
      </c>
      <c r="AF334" s="97">
        <v>0.12398674172500045</v>
      </c>
      <c r="AH334" s="95">
        <v>40958</v>
      </c>
      <c r="AI334" s="96">
        <v>4</v>
      </c>
      <c r="AJ334" s="97">
        <v>0.17031690989232504</v>
      </c>
      <c r="AL334" s="75">
        <v>40958</v>
      </c>
      <c r="AM334" s="85">
        <v>5</v>
      </c>
      <c r="AN334" s="76">
        <v>0.21372075795565809</v>
      </c>
      <c r="AP334" s="95">
        <v>40958</v>
      </c>
      <c r="AQ334" s="96">
        <v>6</v>
      </c>
      <c r="AR334" s="97">
        <v>0.18823772531878913</v>
      </c>
      <c r="AT334" s="95">
        <v>40958</v>
      </c>
      <c r="AU334" s="96">
        <v>7</v>
      </c>
      <c r="AV334" s="97">
        <v>0.1873465366612154</v>
      </c>
      <c r="AX334" s="95">
        <v>40958</v>
      </c>
      <c r="AY334" s="96">
        <v>8</v>
      </c>
      <c r="AZ334" s="97">
        <v>0.25772002568551872</v>
      </c>
      <c r="BB334" s="95">
        <v>40958</v>
      </c>
      <c r="BC334" s="96">
        <v>9</v>
      </c>
      <c r="BD334" s="97">
        <v>0.2565618729327902</v>
      </c>
    </row>
    <row r="335" spans="1:56" x14ac:dyDescent="0.2">
      <c r="A335" s="52">
        <v>63765</v>
      </c>
      <c r="B335" s="95">
        <v>40959</v>
      </c>
      <c r="C335" s="95"/>
      <c r="D335" s="96">
        <v>1</v>
      </c>
      <c r="E335" s="98">
        <v>0</v>
      </c>
      <c r="F335" s="98">
        <v>0</v>
      </c>
      <c r="G335" s="98">
        <v>0</v>
      </c>
      <c r="H335" s="98">
        <v>-388.93</v>
      </c>
      <c r="I335" s="98">
        <v>-388.93</v>
      </c>
      <c r="J335" s="98">
        <v>24871.200000000001</v>
      </c>
      <c r="K335" s="98">
        <f t="shared" si="41"/>
        <v>0</v>
      </c>
      <c r="L335" s="98">
        <f t="shared" si="42"/>
        <v>0</v>
      </c>
      <c r="M335" s="98">
        <f t="shared" si="43"/>
        <v>0</v>
      </c>
      <c r="N335" s="98">
        <f t="shared" si="44"/>
        <v>25093.186591900256</v>
      </c>
      <c r="O335" s="98">
        <f t="shared" si="45"/>
        <v>49964.386591900256</v>
      </c>
      <c r="P335" s="98">
        <v>0</v>
      </c>
      <c r="Q335" s="97">
        <f t="shared" si="40"/>
        <v>0.17118526132445694</v>
      </c>
      <c r="R335" s="97">
        <f t="shared" si="46"/>
        <v>0.17118526132445694</v>
      </c>
      <c r="S335" s="68">
        <v>291873.18</v>
      </c>
      <c r="T335" s="68">
        <v>0</v>
      </c>
      <c r="U335" s="68">
        <v>0</v>
      </c>
      <c r="V335" s="68">
        <v>0</v>
      </c>
      <c r="W335" s="68">
        <v>0</v>
      </c>
      <c r="X335" s="68">
        <v>291873.18</v>
      </c>
      <c r="Z335" s="95">
        <v>40959</v>
      </c>
      <c r="AA335" s="96">
        <v>2</v>
      </c>
      <c r="AB335" s="97">
        <v>0.12279843947471468</v>
      </c>
      <c r="AD335" s="95">
        <v>40959</v>
      </c>
      <c r="AE335" s="96">
        <v>3</v>
      </c>
      <c r="AF335" s="97">
        <v>0.12224462950781169</v>
      </c>
      <c r="AH335" s="95">
        <v>40959</v>
      </c>
      <c r="AI335" s="96">
        <v>4</v>
      </c>
      <c r="AJ335" s="97">
        <v>0.16900867185450008</v>
      </c>
      <c r="AL335" s="75">
        <v>40959</v>
      </c>
      <c r="AM335" s="85">
        <v>5</v>
      </c>
      <c r="AN335" s="76">
        <v>0.21290912174871815</v>
      </c>
      <c r="AP335" s="95">
        <v>40959</v>
      </c>
      <c r="AQ335" s="96">
        <v>6</v>
      </c>
      <c r="AR335" s="97">
        <v>0.18557939930055709</v>
      </c>
      <c r="AT335" s="95">
        <v>40959</v>
      </c>
      <c r="AU335" s="96">
        <v>7</v>
      </c>
      <c r="AV335" s="97">
        <v>0.1847423711843173</v>
      </c>
      <c r="AX335" s="95">
        <v>40959</v>
      </c>
      <c r="AY335" s="96">
        <v>8</v>
      </c>
      <c r="AZ335" s="97">
        <v>0.25578678651608383</v>
      </c>
      <c r="BB335" s="95">
        <v>40959</v>
      </c>
      <c r="BC335" s="96">
        <v>9</v>
      </c>
      <c r="BD335" s="97">
        <v>0.25456014507770075</v>
      </c>
    </row>
    <row r="336" spans="1:56" x14ac:dyDescent="0.2">
      <c r="A336" s="52">
        <v>63765</v>
      </c>
      <c r="B336" s="95">
        <v>40960</v>
      </c>
      <c r="C336" s="95"/>
      <c r="D336" s="96">
        <v>1</v>
      </c>
      <c r="E336" s="98">
        <v>1600.18</v>
      </c>
      <c r="F336" s="98">
        <v>-480.07</v>
      </c>
      <c r="G336" s="98">
        <v>0</v>
      </c>
      <c r="H336" s="98">
        <v>-130.28</v>
      </c>
      <c r="I336" s="98">
        <v>989.83</v>
      </c>
      <c r="J336" s="98">
        <v>25861.03</v>
      </c>
      <c r="K336" s="98">
        <f t="shared" si="41"/>
        <v>0</v>
      </c>
      <c r="L336" s="98">
        <f t="shared" si="42"/>
        <v>0</v>
      </c>
      <c r="M336" s="98">
        <f t="shared" si="43"/>
        <v>0</v>
      </c>
      <c r="N336" s="98">
        <f t="shared" si="44"/>
        <v>25093.186591900256</v>
      </c>
      <c r="O336" s="98">
        <f t="shared" si="45"/>
        <v>50954.216591900258</v>
      </c>
      <c r="P336" s="98">
        <v>0</v>
      </c>
      <c r="Q336" s="97">
        <f t="shared" si="40"/>
        <v>0.17457656298499322</v>
      </c>
      <c r="R336" s="97">
        <f t="shared" si="46"/>
        <v>0.17457656298499322</v>
      </c>
      <c r="S336" s="68">
        <v>291873.18</v>
      </c>
      <c r="T336" s="68">
        <v>0</v>
      </c>
      <c r="U336" s="68">
        <v>0</v>
      </c>
      <c r="V336" s="68">
        <v>0</v>
      </c>
      <c r="W336" s="68">
        <v>0</v>
      </c>
      <c r="X336" s="68">
        <v>291873.18</v>
      </c>
      <c r="Z336" s="95">
        <v>40960</v>
      </c>
      <c r="AA336" s="96">
        <v>2</v>
      </c>
      <c r="AB336" s="97">
        <v>0.12601438229868051</v>
      </c>
      <c r="AD336" s="95">
        <v>40960</v>
      </c>
      <c r="AE336" s="96">
        <v>3</v>
      </c>
      <c r="AF336" s="97">
        <v>0.12542371906176075</v>
      </c>
      <c r="AH336" s="95">
        <v>40960</v>
      </c>
      <c r="AI336" s="96">
        <v>4</v>
      </c>
      <c r="AJ336" s="97">
        <v>0.17233825741354591</v>
      </c>
      <c r="AL336" s="75">
        <v>40960</v>
      </c>
      <c r="AM336" s="85">
        <v>5</v>
      </c>
      <c r="AN336" s="76">
        <v>0.21632824052072899</v>
      </c>
      <c r="AP336" s="95">
        <v>40960</v>
      </c>
      <c r="AQ336" s="96">
        <v>6</v>
      </c>
      <c r="AR336" s="97">
        <v>0.19043310257049648</v>
      </c>
      <c r="AT336" s="95">
        <v>40960</v>
      </c>
      <c r="AU336" s="96">
        <v>7</v>
      </c>
      <c r="AV336" s="97">
        <v>0.18953951811544534</v>
      </c>
      <c r="AX336" s="95">
        <v>40960</v>
      </c>
      <c r="AY336" s="96">
        <v>8</v>
      </c>
      <c r="AZ336" s="97">
        <v>0.2609132241997148</v>
      </c>
      <c r="BB336" s="95">
        <v>40960</v>
      </c>
      <c r="BC336" s="96">
        <v>9</v>
      </c>
      <c r="BD336" s="97">
        <v>0.25960995853031277</v>
      </c>
    </row>
    <row r="337" spans="1:56" x14ac:dyDescent="0.2">
      <c r="A337" s="52">
        <v>63765</v>
      </c>
      <c r="B337" s="95">
        <v>40961</v>
      </c>
      <c r="C337" s="95"/>
      <c r="D337" s="96">
        <v>1</v>
      </c>
      <c r="E337" s="98">
        <v>0</v>
      </c>
      <c r="F337" s="98">
        <v>0</v>
      </c>
      <c r="G337" s="98">
        <v>0</v>
      </c>
      <c r="H337" s="98">
        <v>-129.78</v>
      </c>
      <c r="I337" s="98">
        <v>-129.78</v>
      </c>
      <c r="J337" s="98">
        <v>25731.25</v>
      </c>
      <c r="K337" s="98">
        <f t="shared" si="41"/>
        <v>0</v>
      </c>
      <c r="L337" s="98">
        <f t="shared" si="42"/>
        <v>0</v>
      </c>
      <c r="M337" s="98">
        <f t="shared" si="43"/>
        <v>0</v>
      </c>
      <c r="N337" s="98">
        <f t="shared" si="44"/>
        <v>25093.186591900256</v>
      </c>
      <c r="O337" s="98">
        <f t="shared" si="45"/>
        <v>50824.436591900259</v>
      </c>
      <c r="P337" s="98">
        <v>0</v>
      </c>
      <c r="Q337" s="97">
        <f t="shared" si="40"/>
        <v>0.17413191781410084</v>
      </c>
      <c r="R337" s="97">
        <f t="shared" si="46"/>
        <v>0.17413191781410084</v>
      </c>
      <c r="S337" s="68">
        <v>291873.18</v>
      </c>
      <c r="T337" s="68">
        <v>0</v>
      </c>
      <c r="U337" s="68">
        <v>0</v>
      </c>
      <c r="V337" s="68">
        <v>0</v>
      </c>
      <c r="W337" s="68">
        <v>0</v>
      </c>
      <c r="X337" s="68">
        <v>291873.18</v>
      </c>
      <c r="Z337" s="95">
        <v>40961</v>
      </c>
      <c r="AA337" s="96">
        <v>2</v>
      </c>
      <c r="AB337" s="97">
        <v>0.12542681407141495</v>
      </c>
      <c r="AD337" s="95">
        <v>40961</v>
      </c>
      <c r="AE337" s="96">
        <v>3</v>
      </c>
      <c r="AF337" s="97">
        <v>0.12484251987017976</v>
      </c>
      <c r="AH337" s="95">
        <v>40961</v>
      </c>
      <c r="AI337" s="96">
        <v>4</v>
      </c>
      <c r="AJ337" s="97">
        <v>0.17190170964686091</v>
      </c>
      <c r="AL337" s="75">
        <v>40961</v>
      </c>
      <c r="AM337" s="85">
        <v>5</v>
      </c>
      <c r="AN337" s="76">
        <v>0.2160574019652404</v>
      </c>
      <c r="AP337" s="95">
        <v>40961</v>
      </c>
      <c r="AQ337" s="96">
        <v>6</v>
      </c>
      <c r="AR337" s="97">
        <v>0.18954591852314964</v>
      </c>
      <c r="AT337" s="95">
        <v>40961</v>
      </c>
      <c r="AU337" s="96">
        <v>7</v>
      </c>
      <c r="AV337" s="97">
        <v>0.18867146295647932</v>
      </c>
      <c r="AX337" s="95">
        <v>40961</v>
      </c>
      <c r="AY337" s="96">
        <v>8</v>
      </c>
      <c r="AZ337" s="97">
        <v>0.26026847742337295</v>
      </c>
      <c r="BB337" s="95">
        <v>40961</v>
      </c>
      <c r="BC337" s="96">
        <v>9</v>
      </c>
      <c r="BD337" s="97">
        <v>0.25897304512187524</v>
      </c>
    </row>
    <row r="338" spans="1:56" x14ac:dyDescent="0.2">
      <c r="A338" s="52">
        <v>63765</v>
      </c>
      <c r="B338" s="95">
        <v>40962</v>
      </c>
      <c r="C338" s="95"/>
      <c r="D338" s="96">
        <v>1</v>
      </c>
      <c r="E338" s="98">
        <v>0</v>
      </c>
      <c r="F338" s="98">
        <v>0</v>
      </c>
      <c r="G338" s="98">
        <v>0</v>
      </c>
      <c r="H338" s="98">
        <v>-130.13</v>
      </c>
      <c r="I338" s="98">
        <v>-130.13</v>
      </c>
      <c r="J338" s="98">
        <v>25601.119999999999</v>
      </c>
      <c r="K338" s="98">
        <f t="shared" si="41"/>
        <v>0</v>
      </c>
      <c r="L338" s="98">
        <f t="shared" si="42"/>
        <v>0</v>
      </c>
      <c r="M338" s="98">
        <f t="shared" si="43"/>
        <v>0</v>
      </c>
      <c r="N338" s="98">
        <f t="shared" si="44"/>
        <v>25093.186591900256</v>
      </c>
      <c r="O338" s="98">
        <f t="shared" si="45"/>
        <v>50694.306591900255</v>
      </c>
      <c r="P338" s="98">
        <v>0</v>
      </c>
      <c r="Q338" s="97">
        <f t="shared" si="40"/>
        <v>0.17368607349226214</v>
      </c>
      <c r="R338" s="97">
        <f t="shared" si="46"/>
        <v>0.17368607349226214</v>
      </c>
      <c r="S338" s="68">
        <v>291873.18</v>
      </c>
      <c r="T338" s="68">
        <v>0</v>
      </c>
      <c r="U338" s="68">
        <v>0</v>
      </c>
      <c r="V338" s="68">
        <v>0</v>
      </c>
      <c r="W338" s="68">
        <v>0</v>
      </c>
      <c r="X338" s="68">
        <v>291873.18</v>
      </c>
      <c r="Z338" s="95">
        <v>40962</v>
      </c>
      <c r="AA338" s="96">
        <v>2</v>
      </c>
      <c r="AB338" s="97">
        <v>0.12483715485401681</v>
      </c>
      <c r="AD338" s="95">
        <v>40962</v>
      </c>
      <c r="AE338" s="96">
        <v>3</v>
      </c>
      <c r="AF338" s="97">
        <v>0.12425962312710823</v>
      </c>
      <c r="AH338" s="95">
        <v>40962</v>
      </c>
      <c r="AI338" s="96">
        <v>4</v>
      </c>
      <c r="AJ338" s="97">
        <v>0.17146397380305317</v>
      </c>
      <c r="AL338" s="75">
        <v>40962</v>
      </c>
      <c r="AM338" s="85">
        <v>5</v>
      </c>
      <c r="AN338" s="76">
        <v>0.21578580762422164</v>
      </c>
      <c r="AP338" s="95">
        <v>40962</v>
      </c>
      <c r="AQ338" s="96">
        <v>6</v>
      </c>
      <c r="AR338" s="97">
        <v>0.18865550835199427</v>
      </c>
      <c r="AT338" s="95">
        <v>40962</v>
      </c>
      <c r="AU338" s="96">
        <v>7</v>
      </c>
      <c r="AV338" s="97">
        <v>0.18775772068388349</v>
      </c>
      <c r="AX338" s="95">
        <v>40962</v>
      </c>
      <c r="AY338" s="96">
        <v>8</v>
      </c>
      <c r="AZ338" s="97">
        <v>0.25962523238641705</v>
      </c>
      <c r="BB338" s="95">
        <v>40962</v>
      </c>
      <c r="BC338" s="96">
        <v>9</v>
      </c>
      <c r="BD338" s="97">
        <v>0.25829063789854928</v>
      </c>
    </row>
    <row r="339" spans="1:56" x14ac:dyDescent="0.2">
      <c r="A339" s="52">
        <v>63765</v>
      </c>
      <c r="B339" s="95">
        <v>40963</v>
      </c>
      <c r="C339" s="95"/>
      <c r="D339" s="96">
        <v>1</v>
      </c>
      <c r="E339" s="98">
        <v>0</v>
      </c>
      <c r="F339" s="98">
        <v>-113.66</v>
      </c>
      <c r="G339" s="98">
        <v>0</v>
      </c>
      <c r="H339" s="98">
        <v>-130.61000000000001</v>
      </c>
      <c r="I339" s="98">
        <v>-244.27</v>
      </c>
      <c r="J339" s="98">
        <v>25356.85</v>
      </c>
      <c r="K339" s="98">
        <f t="shared" si="41"/>
        <v>0</v>
      </c>
      <c r="L339" s="98">
        <f t="shared" si="42"/>
        <v>0</v>
      </c>
      <c r="M339" s="98">
        <f t="shared" si="43"/>
        <v>0</v>
      </c>
      <c r="N339" s="98">
        <f t="shared" si="44"/>
        <v>25093.186591900256</v>
      </c>
      <c r="O339" s="98">
        <f t="shared" si="45"/>
        <v>50450.036591900251</v>
      </c>
      <c r="P339" s="98">
        <v>0</v>
      </c>
      <c r="Q339" s="97">
        <f t="shared" si="40"/>
        <v>0.17284916891610339</v>
      </c>
      <c r="R339" s="97">
        <f t="shared" si="46"/>
        <v>0.17284916891610339</v>
      </c>
      <c r="S339" s="68">
        <v>291873.18</v>
      </c>
      <c r="T339" s="68">
        <v>0</v>
      </c>
      <c r="U339" s="68">
        <v>0</v>
      </c>
      <c r="V339" s="68">
        <v>0</v>
      </c>
      <c r="W339" s="68">
        <v>0</v>
      </c>
      <c r="X339" s="68">
        <v>291873.18</v>
      </c>
      <c r="Z339" s="95">
        <v>40963</v>
      </c>
      <c r="AA339" s="96">
        <v>2</v>
      </c>
      <c r="AB339" s="97">
        <v>0.12385926846866266</v>
      </c>
      <c r="AD339" s="95">
        <v>40963</v>
      </c>
      <c r="AE339" s="96">
        <v>3</v>
      </c>
      <c r="AF339" s="97">
        <v>0.12329307974716976</v>
      </c>
      <c r="AH339" s="95">
        <v>40963</v>
      </c>
      <c r="AI339" s="96">
        <v>4</v>
      </c>
      <c r="AJ339" s="97">
        <v>0.17064238123714703</v>
      </c>
      <c r="AL339" s="75">
        <v>40963</v>
      </c>
      <c r="AM339" s="85">
        <v>5</v>
      </c>
      <c r="AN339" s="76">
        <v>0.2151387028041066</v>
      </c>
      <c r="AP339" s="95">
        <v>40963</v>
      </c>
      <c r="AQ339" s="96">
        <v>6</v>
      </c>
      <c r="AR339" s="97">
        <v>0.18718116977149421</v>
      </c>
      <c r="AT339" s="95">
        <v>40963</v>
      </c>
      <c r="AU339" s="96">
        <v>7</v>
      </c>
      <c r="AV339" s="97">
        <v>0.18629573304773017</v>
      </c>
      <c r="AX339" s="95">
        <v>40963</v>
      </c>
      <c r="AY339" s="96">
        <v>8</v>
      </c>
      <c r="AZ339" s="97">
        <v>0.25839480724957836</v>
      </c>
      <c r="BB339" s="95">
        <v>40963</v>
      </c>
      <c r="BC339" s="96">
        <v>9</v>
      </c>
      <c r="BD339" s="97">
        <v>0.25706230489656257</v>
      </c>
    </row>
    <row r="340" spans="1:56" x14ac:dyDescent="0.2">
      <c r="A340" s="52">
        <v>63765</v>
      </c>
      <c r="B340" s="95">
        <v>40964</v>
      </c>
      <c r="C340" s="95"/>
      <c r="D340" s="96">
        <v>1</v>
      </c>
      <c r="E340" s="98">
        <v>0</v>
      </c>
      <c r="F340" s="98">
        <v>0</v>
      </c>
      <c r="G340" s="98">
        <v>0</v>
      </c>
      <c r="H340" s="98">
        <v>0</v>
      </c>
      <c r="I340" s="98">
        <v>0</v>
      </c>
      <c r="J340" s="98">
        <v>25356.85</v>
      </c>
      <c r="K340" s="98">
        <f t="shared" si="41"/>
        <v>0</v>
      </c>
      <c r="L340" s="98">
        <f t="shared" si="42"/>
        <v>0</v>
      </c>
      <c r="M340" s="98">
        <f t="shared" si="43"/>
        <v>0</v>
      </c>
      <c r="N340" s="98">
        <f t="shared" si="44"/>
        <v>25093.186591900256</v>
      </c>
      <c r="O340" s="98">
        <f t="shared" si="45"/>
        <v>50450.036591900251</v>
      </c>
      <c r="P340" s="98">
        <v>0</v>
      </c>
      <c r="Q340" s="97">
        <f t="shared" si="40"/>
        <v>0.17284916891610339</v>
      </c>
      <c r="R340" s="97">
        <f t="shared" si="46"/>
        <v>0.17284916891610339</v>
      </c>
      <c r="S340" s="68">
        <v>291873.18</v>
      </c>
      <c r="T340" s="68">
        <v>0</v>
      </c>
      <c r="U340" s="68">
        <v>0</v>
      </c>
      <c r="V340" s="68">
        <v>0</v>
      </c>
      <c r="W340" s="68">
        <v>0</v>
      </c>
      <c r="X340" s="68">
        <v>291873.18</v>
      </c>
      <c r="Z340" s="95">
        <v>40964</v>
      </c>
      <c r="AA340" s="96">
        <v>2</v>
      </c>
      <c r="AB340" s="97">
        <v>0.12385926846866266</v>
      </c>
      <c r="AD340" s="95">
        <v>40964</v>
      </c>
      <c r="AE340" s="96">
        <v>3</v>
      </c>
      <c r="AF340" s="97">
        <v>0.12329307974716976</v>
      </c>
      <c r="AH340" s="95">
        <v>40964</v>
      </c>
      <c r="AI340" s="96">
        <v>4</v>
      </c>
      <c r="AJ340" s="97">
        <v>0.17064238123714703</v>
      </c>
      <c r="AL340" s="75">
        <v>40964</v>
      </c>
      <c r="AM340" s="85">
        <v>5</v>
      </c>
      <c r="AN340" s="76">
        <v>0.2151387028041066</v>
      </c>
      <c r="AP340" s="95">
        <v>40964</v>
      </c>
      <c r="AQ340" s="96">
        <v>6</v>
      </c>
      <c r="AR340" s="97">
        <v>0.18718116977149421</v>
      </c>
      <c r="AT340" s="95">
        <v>40964</v>
      </c>
      <c r="AU340" s="96">
        <v>7</v>
      </c>
      <c r="AV340" s="97">
        <v>0.18629573304773017</v>
      </c>
      <c r="AX340" s="95">
        <v>40964</v>
      </c>
      <c r="AY340" s="96">
        <v>8</v>
      </c>
      <c r="AZ340" s="97">
        <v>0.25839480724957836</v>
      </c>
      <c r="BB340" s="95">
        <v>40964</v>
      </c>
      <c r="BC340" s="96">
        <v>9</v>
      </c>
      <c r="BD340" s="97">
        <v>0.25706230489656257</v>
      </c>
    </row>
    <row r="341" spans="1:56" x14ac:dyDescent="0.2">
      <c r="A341" s="52">
        <v>63765</v>
      </c>
      <c r="B341" s="95">
        <v>40965</v>
      </c>
      <c r="C341" s="95"/>
      <c r="D341" s="96">
        <v>1</v>
      </c>
      <c r="E341" s="98">
        <v>0</v>
      </c>
      <c r="F341" s="98">
        <v>0</v>
      </c>
      <c r="G341" s="98">
        <v>0</v>
      </c>
      <c r="H341" s="98">
        <v>0</v>
      </c>
      <c r="I341" s="98">
        <v>0</v>
      </c>
      <c r="J341" s="98">
        <v>25356.85</v>
      </c>
      <c r="K341" s="98">
        <f t="shared" si="41"/>
        <v>0</v>
      </c>
      <c r="L341" s="98">
        <f t="shared" si="42"/>
        <v>0</v>
      </c>
      <c r="M341" s="98">
        <f t="shared" si="43"/>
        <v>0</v>
      </c>
      <c r="N341" s="98">
        <f t="shared" si="44"/>
        <v>25093.186591900256</v>
      </c>
      <c r="O341" s="98">
        <f t="shared" si="45"/>
        <v>50450.036591900251</v>
      </c>
      <c r="P341" s="98">
        <v>0</v>
      </c>
      <c r="Q341" s="97">
        <f t="shared" si="40"/>
        <v>0.17284916891610339</v>
      </c>
      <c r="R341" s="97">
        <f t="shared" si="46"/>
        <v>0.17284916891610339</v>
      </c>
      <c r="S341" s="68">
        <v>291873.18</v>
      </c>
      <c r="T341" s="68">
        <v>0</v>
      </c>
      <c r="U341" s="68">
        <v>0</v>
      </c>
      <c r="V341" s="68">
        <v>0</v>
      </c>
      <c r="W341" s="68">
        <v>0</v>
      </c>
      <c r="X341" s="68">
        <v>291873.18</v>
      </c>
      <c r="Z341" s="95">
        <v>40965</v>
      </c>
      <c r="AA341" s="96">
        <v>2</v>
      </c>
      <c r="AB341" s="97">
        <v>0.12385926846866266</v>
      </c>
      <c r="AD341" s="95">
        <v>40965</v>
      </c>
      <c r="AE341" s="96">
        <v>3</v>
      </c>
      <c r="AF341" s="97">
        <v>0.12329307974716976</v>
      </c>
      <c r="AH341" s="95">
        <v>40965</v>
      </c>
      <c r="AI341" s="96">
        <v>4</v>
      </c>
      <c r="AJ341" s="97">
        <v>0.17064238123714703</v>
      </c>
      <c r="AL341" s="75">
        <v>40965</v>
      </c>
      <c r="AM341" s="85">
        <v>5</v>
      </c>
      <c r="AN341" s="76">
        <v>0.2151387028041066</v>
      </c>
      <c r="AP341" s="95">
        <v>40965</v>
      </c>
      <c r="AQ341" s="96">
        <v>6</v>
      </c>
      <c r="AR341" s="97">
        <v>0.18718116977149421</v>
      </c>
      <c r="AT341" s="95">
        <v>40965</v>
      </c>
      <c r="AU341" s="96">
        <v>7</v>
      </c>
      <c r="AV341" s="97">
        <v>0.18629573304773017</v>
      </c>
      <c r="AX341" s="95">
        <v>40965</v>
      </c>
      <c r="AY341" s="96">
        <v>8</v>
      </c>
      <c r="AZ341" s="97">
        <v>0.25839480724957836</v>
      </c>
      <c r="BB341" s="95">
        <v>40965</v>
      </c>
      <c r="BC341" s="96">
        <v>9</v>
      </c>
      <c r="BD341" s="97">
        <v>0.25706230489656257</v>
      </c>
    </row>
    <row r="342" spans="1:56" x14ac:dyDescent="0.2">
      <c r="A342" s="52">
        <v>63765</v>
      </c>
      <c r="B342" s="95">
        <v>40966</v>
      </c>
      <c r="C342" s="95"/>
      <c r="D342" s="96">
        <v>1</v>
      </c>
      <c r="E342" s="98">
        <v>3753.67</v>
      </c>
      <c r="F342" s="98">
        <v>-178.35</v>
      </c>
      <c r="G342" s="98">
        <v>0</v>
      </c>
      <c r="H342" s="98">
        <v>-393.2</v>
      </c>
      <c r="I342" s="98">
        <v>3182.12</v>
      </c>
      <c r="J342" s="98">
        <v>28538.97</v>
      </c>
      <c r="K342" s="98">
        <f t="shared" si="41"/>
        <v>0</v>
      </c>
      <c r="L342" s="98">
        <f t="shared" si="42"/>
        <v>0</v>
      </c>
      <c r="M342" s="98">
        <f t="shared" si="43"/>
        <v>0</v>
      </c>
      <c r="N342" s="98">
        <f t="shared" si="44"/>
        <v>25093.186591900256</v>
      </c>
      <c r="O342" s="98">
        <f t="shared" si="45"/>
        <v>53632.156591900261</v>
      </c>
      <c r="P342" s="98">
        <v>0</v>
      </c>
      <c r="Q342" s="97">
        <f t="shared" si="40"/>
        <v>0.18375157522832439</v>
      </c>
      <c r="R342" s="97">
        <f t="shared" si="46"/>
        <v>0.18375157522832439</v>
      </c>
      <c r="S342" s="68">
        <v>291873.18</v>
      </c>
      <c r="T342" s="68">
        <v>0</v>
      </c>
      <c r="U342" s="68">
        <v>0</v>
      </c>
      <c r="V342" s="68">
        <v>0</v>
      </c>
      <c r="W342" s="68">
        <v>0</v>
      </c>
      <c r="X342" s="68">
        <v>291873.18</v>
      </c>
      <c r="Z342" s="95">
        <v>40966</v>
      </c>
      <c r="AA342" s="96">
        <v>2</v>
      </c>
      <c r="AB342" s="97">
        <v>0.13422639754618054</v>
      </c>
      <c r="AD342" s="95">
        <v>40966</v>
      </c>
      <c r="AE342" s="96">
        <v>3</v>
      </c>
      <c r="AF342" s="97">
        <v>0.13354119809568957</v>
      </c>
      <c r="AH342" s="95">
        <v>40966</v>
      </c>
      <c r="AI342" s="96">
        <v>4</v>
      </c>
      <c r="AJ342" s="97">
        <v>0.18134579750418814</v>
      </c>
      <c r="AL342" s="75">
        <v>40966</v>
      </c>
      <c r="AM342" s="85">
        <v>5</v>
      </c>
      <c r="AN342" s="76">
        <v>0.22609997277824084</v>
      </c>
      <c r="AP342" s="95">
        <v>40966</v>
      </c>
      <c r="AQ342" s="96">
        <v>6</v>
      </c>
      <c r="AR342" s="97">
        <v>0.20282787024288412</v>
      </c>
      <c r="AT342" s="95">
        <v>40966</v>
      </c>
      <c r="AU342" s="96">
        <v>7</v>
      </c>
      <c r="AV342" s="97">
        <v>0.20169229034096972</v>
      </c>
      <c r="AX342" s="95">
        <v>40966</v>
      </c>
      <c r="AY342" s="96">
        <v>8</v>
      </c>
      <c r="AZ342" s="97">
        <v>0.27488290454705289</v>
      </c>
      <c r="BB342" s="95">
        <v>40966</v>
      </c>
      <c r="BC342" s="96">
        <v>9</v>
      </c>
      <c r="BD342" s="97">
        <v>0.27312162155216668</v>
      </c>
    </row>
    <row r="343" spans="1:56" x14ac:dyDescent="0.2">
      <c r="A343" s="52">
        <v>63765</v>
      </c>
      <c r="B343" s="95">
        <v>40967</v>
      </c>
      <c r="C343" s="95"/>
      <c r="D343" s="96">
        <v>1</v>
      </c>
      <c r="E343" s="98">
        <v>0</v>
      </c>
      <c r="F343" s="98">
        <v>0</v>
      </c>
      <c r="G343" s="98">
        <v>0</v>
      </c>
      <c r="H343" s="98">
        <v>-129.57</v>
      </c>
      <c r="I343" s="98">
        <v>-129.57</v>
      </c>
      <c r="J343" s="98">
        <v>28409.4</v>
      </c>
      <c r="K343" s="98">
        <f t="shared" si="41"/>
        <v>0</v>
      </c>
      <c r="L343" s="98">
        <f t="shared" si="42"/>
        <v>0</v>
      </c>
      <c r="M343" s="98">
        <f t="shared" si="43"/>
        <v>0</v>
      </c>
      <c r="N343" s="98">
        <f t="shared" si="44"/>
        <v>25093.186591900256</v>
      </c>
      <c r="O343" s="98">
        <f t="shared" si="45"/>
        <v>53502.586591900254</v>
      </c>
      <c r="P343" s="98">
        <v>0</v>
      </c>
      <c r="Q343" s="97">
        <f t="shared" si="40"/>
        <v>0.18330764954799977</v>
      </c>
      <c r="R343" s="97">
        <f t="shared" si="46"/>
        <v>0.18330764954799977</v>
      </c>
      <c r="S343" s="68">
        <v>291873.18</v>
      </c>
      <c r="T343" s="68">
        <v>0</v>
      </c>
      <c r="U343" s="68">
        <v>0</v>
      </c>
      <c r="V343" s="68">
        <v>0</v>
      </c>
      <c r="W343" s="68">
        <v>0</v>
      </c>
      <c r="X343" s="68">
        <v>291873.18</v>
      </c>
      <c r="Z343" s="95">
        <v>40967</v>
      </c>
      <c r="AA343" s="96">
        <v>2</v>
      </c>
      <c r="AB343" s="97">
        <v>0.13363955932735089</v>
      </c>
      <c r="AD343" s="95">
        <v>40967</v>
      </c>
      <c r="AE343" s="96">
        <v>3</v>
      </c>
      <c r="AF343" s="97">
        <v>0.13296105987379017</v>
      </c>
      <c r="AH343" s="95">
        <v>40967</v>
      </c>
      <c r="AI343" s="96">
        <v>4</v>
      </c>
      <c r="AJ343" s="97">
        <v>0.18090998286519572</v>
      </c>
      <c r="AL343" s="75">
        <v>40967</v>
      </c>
      <c r="AM343" s="85">
        <v>5</v>
      </c>
      <c r="AN343" s="76">
        <v>0.22582954272170816</v>
      </c>
      <c r="AP343" s="95">
        <v>40967</v>
      </c>
      <c r="AQ343" s="96">
        <v>6</v>
      </c>
      <c r="AR343" s="97">
        <v>0.20194229925744153</v>
      </c>
      <c r="AT343" s="95">
        <v>40967</v>
      </c>
      <c r="AU343" s="96">
        <v>7</v>
      </c>
      <c r="AV343" s="97">
        <v>0.20082423518200371</v>
      </c>
      <c r="AX343" s="95">
        <v>40967</v>
      </c>
      <c r="AY343" s="96">
        <v>8</v>
      </c>
      <c r="AZ343" s="97">
        <v>0.27424166182927817</v>
      </c>
      <c r="BB343" s="95">
        <v>40967</v>
      </c>
      <c r="BC343" s="96">
        <v>9</v>
      </c>
      <c r="BD343" s="97">
        <v>0.2724847081437291</v>
      </c>
    </row>
    <row r="344" spans="1:56" x14ac:dyDescent="0.2">
      <c r="A344" s="52">
        <v>63765</v>
      </c>
      <c r="B344" s="95">
        <v>40968</v>
      </c>
      <c r="C344" s="95"/>
      <c r="D344" s="96">
        <v>1</v>
      </c>
      <c r="E344" s="98">
        <v>0</v>
      </c>
      <c r="F344" s="98">
        <v>0</v>
      </c>
      <c r="G344" s="98">
        <v>0</v>
      </c>
      <c r="H344" s="98">
        <v>-130.53</v>
      </c>
      <c r="I344" s="98">
        <v>-130.53</v>
      </c>
      <c r="J344" s="98">
        <v>28278.87</v>
      </c>
      <c r="K344" s="98">
        <f t="shared" si="41"/>
        <v>0</v>
      </c>
      <c r="L344" s="98">
        <f t="shared" si="42"/>
        <v>0</v>
      </c>
      <c r="M344" s="98">
        <f t="shared" si="43"/>
        <v>0</v>
      </c>
      <c r="N344" s="98">
        <f t="shared" si="44"/>
        <v>25093.186591900256</v>
      </c>
      <c r="O344" s="98">
        <f t="shared" si="45"/>
        <v>53372.056591900255</v>
      </c>
      <c r="P344" s="98">
        <v>0</v>
      </c>
      <c r="Q344" s="97">
        <f t="shared" si="40"/>
        <v>0.18286043476793673</v>
      </c>
      <c r="R344" s="97">
        <f t="shared" si="46"/>
        <v>0.18286043476793673</v>
      </c>
      <c r="S344" s="68">
        <v>291873.18</v>
      </c>
      <c r="T344" s="68">
        <v>0</v>
      </c>
      <c r="U344" s="68">
        <v>0</v>
      </c>
      <c r="V344" s="68">
        <v>0</v>
      </c>
      <c r="W344" s="68">
        <v>0</v>
      </c>
      <c r="X344" s="68">
        <v>291873.18</v>
      </c>
      <c r="Z344" s="95">
        <v>40968</v>
      </c>
      <c r="AA344" s="96">
        <v>2</v>
      </c>
      <c r="AB344" s="97">
        <v>0.13304831824943036</v>
      </c>
      <c r="AD344" s="95">
        <v>40968</v>
      </c>
      <c r="AE344" s="96">
        <v>3</v>
      </c>
      <c r="AF344" s="97">
        <v>0.13237646557922805</v>
      </c>
      <c r="AH344" s="95">
        <v>40968</v>
      </c>
      <c r="AI344" s="96">
        <v>4</v>
      </c>
      <c r="AJ344" s="97">
        <v>0.18047092352473743</v>
      </c>
      <c r="AL344" s="75">
        <v>40968</v>
      </c>
      <c r="AM344" s="85">
        <v>5</v>
      </c>
      <c r="AN344" s="76">
        <v>0.22555709640427365</v>
      </c>
      <c r="AP344" s="95">
        <v>40968</v>
      </c>
      <c r="AQ344" s="96">
        <v>6</v>
      </c>
      <c r="AR344" s="97">
        <v>0.20104866296247761</v>
      </c>
      <c r="AT344" s="95">
        <v>40968</v>
      </c>
      <c r="AU344" s="96">
        <v>7</v>
      </c>
      <c r="AV344" s="97">
        <v>0.19995618002303767</v>
      </c>
      <c r="AX344" s="95">
        <v>40968</v>
      </c>
      <c r="AY344" s="96">
        <v>8</v>
      </c>
      <c r="AZ344" s="97">
        <v>0.2735974156327316</v>
      </c>
      <c r="BB344" s="95">
        <v>40968</v>
      </c>
      <c r="BC344" s="96">
        <v>9</v>
      </c>
      <c r="BD344" s="97">
        <v>0.27180230092040314</v>
      </c>
    </row>
    <row r="345" spans="1:56" x14ac:dyDescent="0.2">
      <c r="A345" s="52">
        <v>63765</v>
      </c>
      <c r="B345" s="95">
        <v>40969</v>
      </c>
      <c r="C345" s="95"/>
      <c r="D345" s="96">
        <v>1</v>
      </c>
      <c r="E345" s="98">
        <v>-360.64</v>
      </c>
      <c r="F345" s="98">
        <v>79.45</v>
      </c>
      <c r="G345" s="98">
        <v>0</v>
      </c>
      <c r="H345" s="98">
        <v>-132.34</v>
      </c>
      <c r="I345" s="98">
        <v>-413.53</v>
      </c>
      <c r="J345" s="98">
        <v>27865.34</v>
      </c>
      <c r="K345" s="98">
        <f t="shared" si="41"/>
        <v>0</v>
      </c>
      <c r="L345" s="98">
        <f t="shared" si="42"/>
        <v>0</v>
      </c>
      <c r="M345" s="98">
        <f t="shared" si="43"/>
        <v>0</v>
      </c>
      <c r="N345" s="98">
        <f t="shared" si="44"/>
        <v>25093.186591900256</v>
      </c>
      <c r="O345" s="98">
        <f t="shared" si="45"/>
        <v>52958.526591900256</v>
      </c>
      <c r="P345" s="98">
        <v>0</v>
      </c>
      <c r="Q345" s="97">
        <f t="shared" si="40"/>
        <v>0.18144362079414167</v>
      </c>
      <c r="R345" s="97">
        <f t="shared" si="46"/>
        <v>0.18144362079414167</v>
      </c>
      <c r="S345" s="68">
        <v>291873.18</v>
      </c>
      <c r="T345" s="68">
        <v>0</v>
      </c>
      <c r="U345" s="68">
        <v>0</v>
      </c>
      <c r="V345" s="68">
        <v>0</v>
      </c>
      <c r="W345" s="68">
        <v>0</v>
      </c>
      <c r="X345" s="68">
        <v>291873.18</v>
      </c>
      <c r="Z345" s="95">
        <v>40969</v>
      </c>
      <c r="AA345" s="96">
        <v>2</v>
      </c>
      <c r="AB345" s="97">
        <v>0.13149348001047334</v>
      </c>
      <c r="AD345" s="95">
        <v>40969</v>
      </c>
      <c r="AE345" s="96">
        <v>3</v>
      </c>
      <c r="AF345" s="97">
        <v>0.13083933270452461</v>
      </c>
      <c r="AH345" s="95">
        <v>40969</v>
      </c>
      <c r="AI345" s="96">
        <v>4</v>
      </c>
      <c r="AJ345" s="97">
        <v>0.17907994989173462</v>
      </c>
      <c r="AL345" s="75">
        <v>40969</v>
      </c>
      <c r="AM345" s="85">
        <v>5</v>
      </c>
      <c r="AN345" s="76">
        <v>0.22435418065915208</v>
      </c>
      <c r="AP345" s="95">
        <v>40969</v>
      </c>
      <c r="AQ345" s="96">
        <v>6</v>
      </c>
      <c r="AR345" s="97">
        <v>0.19870165789176913</v>
      </c>
      <c r="AT345" s="95">
        <v>40969</v>
      </c>
      <c r="AU345" s="96">
        <v>7</v>
      </c>
      <c r="AV345" s="97">
        <v>0.19767182434154812</v>
      </c>
      <c r="AX345" s="95">
        <v>40969</v>
      </c>
      <c r="AY345" s="96">
        <v>8</v>
      </c>
      <c r="AZ345" s="97">
        <v>0.2714977336813606</v>
      </c>
      <c r="BB345" s="95">
        <v>40969</v>
      </c>
      <c r="BC345" s="96">
        <v>9</v>
      </c>
      <c r="BD345" s="97">
        <v>0.26970958543553691</v>
      </c>
    </row>
    <row r="346" spans="1:56" x14ac:dyDescent="0.2">
      <c r="A346" s="52">
        <v>63765</v>
      </c>
      <c r="B346" s="95">
        <v>40970</v>
      </c>
      <c r="C346" s="95"/>
      <c r="D346" s="96">
        <v>1</v>
      </c>
      <c r="E346" s="98">
        <v>555.85</v>
      </c>
      <c r="F346" s="98">
        <v>-684.37</v>
      </c>
      <c r="G346" s="98">
        <v>0</v>
      </c>
      <c r="H346" s="98">
        <v>-131.84</v>
      </c>
      <c r="I346" s="98">
        <v>-260.36</v>
      </c>
      <c r="J346" s="98">
        <v>27604.98</v>
      </c>
      <c r="K346" s="98">
        <f t="shared" si="41"/>
        <v>0</v>
      </c>
      <c r="L346" s="98">
        <f t="shared" si="42"/>
        <v>0</v>
      </c>
      <c r="M346" s="98">
        <f t="shared" si="43"/>
        <v>0</v>
      </c>
      <c r="N346" s="98">
        <f t="shared" si="44"/>
        <v>25093.186591900256</v>
      </c>
      <c r="O346" s="98">
        <f t="shared" si="45"/>
        <v>52698.166591900255</v>
      </c>
      <c r="P346" s="98">
        <v>0</v>
      </c>
      <c r="Q346" s="97">
        <f t="shared" si="40"/>
        <v>0.18055158953590822</v>
      </c>
      <c r="R346" s="97">
        <f t="shared" si="46"/>
        <v>0.18055158953590822</v>
      </c>
      <c r="S346" s="68">
        <v>291873.18</v>
      </c>
      <c r="T346" s="68">
        <v>0</v>
      </c>
      <c r="U346" s="68">
        <v>0</v>
      </c>
      <c r="V346" s="68">
        <v>0</v>
      </c>
      <c r="W346" s="68">
        <v>0</v>
      </c>
      <c r="X346" s="68">
        <v>291873.18</v>
      </c>
      <c r="Z346" s="95">
        <v>40970</v>
      </c>
      <c r="AA346" s="96">
        <v>2</v>
      </c>
      <c r="AB346" s="97">
        <v>0.1304588081241124</v>
      </c>
      <c r="AD346" s="95">
        <v>40970</v>
      </c>
      <c r="AE346" s="96">
        <v>3</v>
      </c>
      <c r="AF346" s="97">
        <v>0.12981698231933395</v>
      </c>
      <c r="AH346" s="95">
        <v>40970</v>
      </c>
      <c r="AI346" s="96">
        <v>4</v>
      </c>
      <c r="AJ346" s="97">
        <v>0.17820413665659646</v>
      </c>
      <c r="AL346" s="75">
        <v>40970</v>
      </c>
      <c r="AM346" s="85">
        <v>5</v>
      </c>
      <c r="AN346" s="76">
        <v>0.22365538135800961</v>
      </c>
      <c r="AP346" s="95">
        <v>40970</v>
      </c>
      <c r="AQ346" s="96">
        <v>6</v>
      </c>
      <c r="AR346" s="97">
        <v>0.19714182703034294</v>
      </c>
      <c r="AT346" s="95">
        <v>40970</v>
      </c>
      <c r="AU346" s="96">
        <v>7</v>
      </c>
      <c r="AV346" s="97">
        <v>0.19607277536450543</v>
      </c>
      <c r="AX346" s="95">
        <v>40970</v>
      </c>
      <c r="AY346" s="96">
        <v>8</v>
      </c>
      <c r="AZ346" s="97">
        <v>0.27018696548737686</v>
      </c>
      <c r="BB346" s="95">
        <v>40970</v>
      </c>
      <c r="BC346" s="96">
        <v>9</v>
      </c>
      <c r="BD346" s="97">
        <v>0.26841916506884417</v>
      </c>
    </row>
    <row r="347" spans="1:56" x14ac:dyDescent="0.2">
      <c r="A347" s="52">
        <v>63765</v>
      </c>
      <c r="B347" s="95">
        <v>40971</v>
      </c>
      <c r="C347" s="95"/>
      <c r="D347" s="96">
        <v>1</v>
      </c>
      <c r="E347" s="98">
        <v>0</v>
      </c>
      <c r="F347" s="98">
        <v>0</v>
      </c>
      <c r="G347" s="98">
        <v>0</v>
      </c>
      <c r="H347" s="98">
        <v>0</v>
      </c>
      <c r="I347" s="98">
        <v>0</v>
      </c>
      <c r="J347" s="98">
        <v>27604.98</v>
      </c>
      <c r="K347" s="98">
        <f t="shared" si="41"/>
        <v>0</v>
      </c>
      <c r="L347" s="98">
        <f t="shared" si="42"/>
        <v>0</v>
      </c>
      <c r="M347" s="98">
        <f t="shared" si="43"/>
        <v>0</v>
      </c>
      <c r="N347" s="98">
        <f t="shared" si="44"/>
        <v>25093.186591900256</v>
      </c>
      <c r="O347" s="98">
        <f t="shared" si="45"/>
        <v>52698.166591900255</v>
      </c>
      <c r="P347" s="98">
        <v>0</v>
      </c>
      <c r="Q347" s="97">
        <f t="shared" si="40"/>
        <v>0.18055158953590822</v>
      </c>
      <c r="R347" s="97">
        <f t="shared" si="46"/>
        <v>0.18055158953590822</v>
      </c>
      <c r="S347" s="68">
        <v>291873.18</v>
      </c>
      <c r="T347" s="68">
        <v>0</v>
      </c>
      <c r="U347" s="68">
        <v>0</v>
      </c>
      <c r="V347" s="68">
        <v>0</v>
      </c>
      <c r="W347" s="68">
        <v>0</v>
      </c>
      <c r="X347" s="68">
        <v>291873.18</v>
      </c>
      <c r="Z347" s="95">
        <v>40971</v>
      </c>
      <c r="AA347" s="96">
        <v>2</v>
      </c>
      <c r="AB347" s="97">
        <v>0.1304588081241124</v>
      </c>
      <c r="AD347" s="95">
        <v>40971</v>
      </c>
      <c r="AE347" s="96">
        <v>3</v>
      </c>
      <c r="AF347" s="97">
        <v>0.12981698231933395</v>
      </c>
      <c r="AH347" s="95">
        <v>40971</v>
      </c>
      <c r="AI347" s="96">
        <v>4</v>
      </c>
      <c r="AJ347" s="97">
        <v>0.17820413665659646</v>
      </c>
      <c r="AL347" s="75">
        <v>40971</v>
      </c>
      <c r="AM347" s="85">
        <v>5</v>
      </c>
      <c r="AN347" s="76">
        <v>0.22365538135800961</v>
      </c>
      <c r="AP347" s="95">
        <v>40971</v>
      </c>
      <c r="AQ347" s="96">
        <v>6</v>
      </c>
      <c r="AR347" s="97">
        <v>0.19714182703034294</v>
      </c>
      <c r="AT347" s="95">
        <v>40971</v>
      </c>
      <c r="AU347" s="96">
        <v>7</v>
      </c>
      <c r="AV347" s="97">
        <v>0.19607277536450543</v>
      </c>
      <c r="AX347" s="95">
        <v>40971</v>
      </c>
      <c r="AY347" s="96">
        <v>8</v>
      </c>
      <c r="AZ347" s="97">
        <v>0.27018696548737686</v>
      </c>
      <c r="BB347" s="95">
        <v>40971</v>
      </c>
      <c r="BC347" s="96">
        <v>9</v>
      </c>
      <c r="BD347" s="97">
        <v>0.26841916506884417</v>
      </c>
    </row>
    <row r="348" spans="1:56" x14ac:dyDescent="0.2">
      <c r="A348" s="52">
        <v>63765</v>
      </c>
      <c r="B348" s="95">
        <v>40972</v>
      </c>
      <c r="C348" s="95"/>
      <c r="D348" s="96">
        <v>1</v>
      </c>
      <c r="E348" s="98">
        <v>0</v>
      </c>
      <c r="F348" s="98">
        <v>0</v>
      </c>
      <c r="G348" s="98">
        <v>0</v>
      </c>
      <c r="H348" s="98">
        <v>0</v>
      </c>
      <c r="I348" s="98">
        <v>0</v>
      </c>
      <c r="J348" s="98">
        <v>27604.98</v>
      </c>
      <c r="K348" s="98">
        <f t="shared" si="41"/>
        <v>0</v>
      </c>
      <c r="L348" s="98">
        <f t="shared" si="42"/>
        <v>0</v>
      </c>
      <c r="M348" s="98">
        <f t="shared" si="43"/>
        <v>0</v>
      </c>
      <c r="N348" s="98">
        <f t="shared" si="44"/>
        <v>25093.186591900256</v>
      </c>
      <c r="O348" s="98">
        <f t="shared" si="45"/>
        <v>52698.166591900255</v>
      </c>
      <c r="P348" s="98">
        <v>0</v>
      </c>
      <c r="Q348" s="97">
        <f t="shared" si="40"/>
        <v>0.18055158953590822</v>
      </c>
      <c r="R348" s="97">
        <f t="shared" si="46"/>
        <v>0.18055158953590822</v>
      </c>
      <c r="S348" s="68">
        <v>291873.18</v>
      </c>
      <c r="T348" s="68">
        <v>0</v>
      </c>
      <c r="U348" s="68">
        <v>0</v>
      </c>
      <c r="V348" s="68">
        <v>0</v>
      </c>
      <c r="W348" s="68">
        <v>0</v>
      </c>
      <c r="X348" s="68">
        <v>291873.18</v>
      </c>
      <c r="Z348" s="95">
        <v>40972</v>
      </c>
      <c r="AA348" s="96">
        <v>2</v>
      </c>
      <c r="AB348" s="97">
        <v>0.1304588081241124</v>
      </c>
      <c r="AD348" s="95">
        <v>40972</v>
      </c>
      <c r="AE348" s="96">
        <v>3</v>
      </c>
      <c r="AF348" s="97">
        <v>0.12981698231933395</v>
      </c>
      <c r="AH348" s="95">
        <v>40972</v>
      </c>
      <c r="AI348" s="96">
        <v>4</v>
      </c>
      <c r="AJ348" s="97">
        <v>0.17820413665659646</v>
      </c>
      <c r="AL348" s="75">
        <v>40972</v>
      </c>
      <c r="AM348" s="85">
        <v>5</v>
      </c>
      <c r="AN348" s="76">
        <v>0.22365538135800961</v>
      </c>
      <c r="AP348" s="95">
        <v>40972</v>
      </c>
      <c r="AQ348" s="96">
        <v>6</v>
      </c>
      <c r="AR348" s="97">
        <v>0.19714182703034294</v>
      </c>
      <c r="AT348" s="95">
        <v>40972</v>
      </c>
      <c r="AU348" s="96">
        <v>7</v>
      </c>
      <c r="AV348" s="97">
        <v>0.19607277536450543</v>
      </c>
      <c r="AX348" s="95">
        <v>40972</v>
      </c>
      <c r="AY348" s="96">
        <v>8</v>
      </c>
      <c r="AZ348" s="97">
        <v>0.27018696548737686</v>
      </c>
      <c r="BB348" s="95">
        <v>40972</v>
      </c>
      <c r="BC348" s="96">
        <v>9</v>
      </c>
      <c r="BD348" s="97">
        <v>0.26841916506884417</v>
      </c>
    </row>
    <row r="349" spans="1:56" x14ac:dyDescent="0.2">
      <c r="A349" s="52">
        <v>63765</v>
      </c>
      <c r="B349" s="95">
        <v>40973</v>
      </c>
      <c r="C349" s="95"/>
      <c r="D349" s="96">
        <v>1</v>
      </c>
      <c r="E349" s="98">
        <v>1359.95</v>
      </c>
      <c r="F349" s="98">
        <v>-305.97000000000003</v>
      </c>
      <c r="G349" s="98">
        <v>0</v>
      </c>
      <c r="H349" s="98">
        <v>-395.55</v>
      </c>
      <c r="I349" s="98">
        <v>658.43</v>
      </c>
      <c r="J349" s="98">
        <v>28263.41</v>
      </c>
      <c r="K349" s="98">
        <f t="shared" si="41"/>
        <v>0</v>
      </c>
      <c r="L349" s="98">
        <f t="shared" si="42"/>
        <v>0</v>
      </c>
      <c r="M349" s="98">
        <f t="shared" si="43"/>
        <v>0</v>
      </c>
      <c r="N349" s="98">
        <f t="shared" si="44"/>
        <v>25093.186591900256</v>
      </c>
      <c r="O349" s="98">
        <f t="shared" si="45"/>
        <v>53356.596591900256</v>
      </c>
      <c r="P349" s="98">
        <v>0</v>
      </c>
      <c r="Q349" s="97">
        <f t="shared" si="40"/>
        <v>0.18280746655756536</v>
      </c>
      <c r="R349" s="97">
        <f t="shared" si="46"/>
        <v>0.18280746655756536</v>
      </c>
      <c r="S349" s="68">
        <v>291873.18</v>
      </c>
      <c r="T349" s="68">
        <v>0</v>
      </c>
      <c r="U349" s="68">
        <v>0</v>
      </c>
      <c r="V349" s="68">
        <v>0</v>
      </c>
      <c r="W349" s="68">
        <v>0</v>
      </c>
      <c r="X349" s="68">
        <v>291873.18</v>
      </c>
      <c r="Z349" s="95">
        <v>40973</v>
      </c>
      <c r="AA349" s="96">
        <v>2</v>
      </c>
      <c r="AB349" s="97">
        <v>0.13224756899637713</v>
      </c>
      <c r="AD349" s="95">
        <v>40973</v>
      </c>
      <c r="AE349" s="96">
        <v>3</v>
      </c>
      <c r="AF349" s="97">
        <v>0.1315856187785627</v>
      </c>
      <c r="AH349" s="95">
        <v>40973</v>
      </c>
      <c r="AI349" s="96">
        <v>4</v>
      </c>
      <c r="AJ349" s="97">
        <v>0.18041873079392157</v>
      </c>
      <c r="AL349" s="75">
        <v>40973</v>
      </c>
      <c r="AM349" s="85">
        <v>5</v>
      </c>
      <c r="AN349" s="76">
        <v>0.2263032665935184</v>
      </c>
      <c r="AP349" s="95">
        <v>40973</v>
      </c>
      <c r="AQ349" s="96">
        <v>6</v>
      </c>
      <c r="AR349" s="97">
        <v>0.19984047959618165</v>
      </c>
      <c r="AT349" s="95">
        <v>40973</v>
      </c>
      <c r="AU349" s="96">
        <v>7</v>
      </c>
      <c r="AV349" s="97">
        <v>0.19872262795503332</v>
      </c>
      <c r="AX349" s="95">
        <v>40973</v>
      </c>
      <c r="AY349" s="96">
        <v>8</v>
      </c>
      <c r="AZ349" s="97">
        <v>0.27367375405151428</v>
      </c>
      <c r="BB349" s="95">
        <v>40973</v>
      </c>
      <c r="BC349" s="96">
        <v>9</v>
      </c>
      <c r="BD349" s="97">
        <v>0.27183502245422142</v>
      </c>
    </row>
    <row r="350" spans="1:56" x14ac:dyDescent="0.2">
      <c r="A350" s="52">
        <v>63765</v>
      </c>
      <c r="B350" s="95">
        <v>40974</v>
      </c>
      <c r="C350" s="95"/>
      <c r="D350" s="96">
        <v>1</v>
      </c>
      <c r="E350" s="98">
        <v>-92.17</v>
      </c>
      <c r="F350" s="98">
        <v>0</v>
      </c>
      <c r="G350" s="98">
        <v>0</v>
      </c>
      <c r="H350" s="98">
        <v>-131.41</v>
      </c>
      <c r="I350" s="98">
        <v>-223.58</v>
      </c>
      <c r="J350" s="98">
        <v>28039.83</v>
      </c>
      <c r="K350" s="98">
        <f t="shared" si="41"/>
        <v>0</v>
      </c>
      <c r="L350" s="98">
        <f t="shared" si="42"/>
        <v>0</v>
      </c>
      <c r="M350" s="98">
        <f t="shared" si="43"/>
        <v>0</v>
      </c>
      <c r="N350" s="98">
        <f t="shared" si="44"/>
        <v>25093.186591900256</v>
      </c>
      <c r="O350" s="98">
        <f t="shared" si="45"/>
        <v>53133.016591900261</v>
      </c>
      <c r="P350" s="98">
        <v>0</v>
      </c>
      <c r="Q350" s="97">
        <f t="shared" si="40"/>
        <v>0.18204144893306148</v>
      </c>
      <c r="R350" s="97">
        <f t="shared" si="46"/>
        <v>0.18204144893306148</v>
      </c>
      <c r="S350" s="68">
        <v>291873.18</v>
      </c>
      <c r="T350" s="68">
        <v>0</v>
      </c>
      <c r="U350" s="68">
        <v>0</v>
      </c>
      <c r="V350" s="68">
        <v>0</v>
      </c>
      <c r="W350" s="68">
        <v>0</v>
      </c>
      <c r="X350" s="68">
        <v>291873.18</v>
      </c>
      <c r="Z350" s="95">
        <v>40974</v>
      </c>
      <c r="AA350" s="96">
        <v>2</v>
      </c>
      <c r="AB350" s="97">
        <v>0.1313391848673191</v>
      </c>
      <c r="AD350" s="95">
        <v>40974</v>
      </c>
      <c r="AE350" s="96">
        <v>3</v>
      </c>
      <c r="AF350" s="97">
        <v>0.13068740184611935</v>
      </c>
      <c r="AH350" s="95">
        <v>40974</v>
      </c>
      <c r="AI350" s="96">
        <v>4</v>
      </c>
      <c r="AJ350" s="97">
        <v>0.17966670718904973</v>
      </c>
      <c r="AL350" s="75">
        <v>40974</v>
      </c>
      <c r="AM350" s="85">
        <v>5</v>
      </c>
      <c r="AN350" s="76">
        <v>0.22572518560463534</v>
      </c>
      <c r="AP350" s="95">
        <v>40974</v>
      </c>
      <c r="AQ350" s="96">
        <v>6</v>
      </c>
      <c r="AR350" s="97">
        <v>0.19846937697755468</v>
      </c>
      <c r="AT350" s="95">
        <v>40974</v>
      </c>
      <c r="AU350" s="96">
        <v>7</v>
      </c>
      <c r="AV350" s="97">
        <v>0.19739770165976939</v>
      </c>
      <c r="AX350" s="95">
        <v>40974</v>
      </c>
      <c r="AY350" s="96">
        <v>8</v>
      </c>
      <c r="AZ350" s="97">
        <v>0.27255220502015265</v>
      </c>
      <c r="BB350" s="95">
        <v>40974</v>
      </c>
      <c r="BC350" s="96">
        <v>9</v>
      </c>
      <c r="BD350" s="97">
        <v>0.27073572665665063</v>
      </c>
    </row>
    <row r="351" spans="1:56" x14ac:dyDescent="0.2">
      <c r="A351" s="52">
        <v>63765</v>
      </c>
      <c r="B351" s="95">
        <v>40975</v>
      </c>
      <c r="C351" s="95"/>
      <c r="D351" s="96">
        <v>1</v>
      </c>
      <c r="E351" s="98">
        <v>0</v>
      </c>
      <c r="F351" s="98">
        <v>0</v>
      </c>
      <c r="G351" s="98">
        <v>0</v>
      </c>
      <c r="H351" s="98">
        <v>-129.46</v>
      </c>
      <c r="I351" s="98">
        <v>-129.46</v>
      </c>
      <c r="J351" s="98">
        <v>27910.37</v>
      </c>
      <c r="K351" s="98">
        <f t="shared" si="41"/>
        <v>0</v>
      </c>
      <c r="L351" s="98">
        <f t="shared" si="42"/>
        <v>0</v>
      </c>
      <c r="M351" s="98">
        <f t="shared" si="43"/>
        <v>0</v>
      </c>
      <c r="N351" s="98">
        <f t="shared" si="44"/>
        <v>25093.186591900256</v>
      </c>
      <c r="O351" s="98">
        <f t="shared" si="45"/>
        <v>53003.556591900255</v>
      </c>
      <c r="P351" s="98">
        <v>0</v>
      </c>
      <c r="Q351" s="97">
        <f t="shared" si="40"/>
        <v>0.18159790012874857</v>
      </c>
      <c r="R351" s="97">
        <f t="shared" si="46"/>
        <v>0.18159790012874857</v>
      </c>
      <c r="S351" s="68">
        <v>291873.18</v>
      </c>
      <c r="T351" s="68">
        <v>0</v>
      </c>
      <c r="U351" s="68">
        <v>0</v>
      </c>
      <c r="V351" s="68">
        <v>0</v>
      </c>
      <c r="W351" s="68">
        <v>0</v>
      </c>
      <c r="X351" s="68">
        <v>291873.18</v>
      </c>
      <c r="Z351" s="95">
        <v>40975</v>
      </c>
      <c r="AA351" s="96">
        <v>2</v>
      </c>
      <c r="AB351" s="97">
        <v>0.13075271695635965</v>
      </c>
      <c r="AD351" s="95">
        <v>40975</v>
      </c>
      <c r="AE351" s="96">
        <v>3</v>
      </c>
      <c r="AF351" s="97">
        <v>0.13010790020602891</v>
      </c>
      <c r="AH351" s="95">
        <v>40975</v>
      </c>
      <c r="AI351" s="96">
        <v>4</v>
      </c>
      <c r="AJ351" s="97">
        <v>0.17923127679102038</v>
      </c>
      <c r="AL351" s="75">
        <v>40975</v>
      </c>
      <c r="AM351" s="85">
        <v>5</v>
      </c>
      <c r="AN351" s="76">
        <v>0.22545496167142906</v>
      </c>
      <c r="AP351" s="95">
        <v>40975</v>
      </c>
      <c r="AQ351" s="96">
        <v>6</v>
      </c>
      <c r="AR351" s="97">
        <v>0.19758380599211209</v>
      </c>
      <c r="AT351" s="95">
        <v>40975</v>
      </c>
      <c r="AU351" s="96">
        <v>7</v>
      </c>
      <c r="AV351" s="97">
        <v>0.19648395938717358</v>
      </c>
      <c r="AX351" s="95">
        <v>40975</v>
      </c>
      <c r="AY351" s="96">
        <v>8</v>
      </c>
      <c r="AZ351" s="97">
        <v>0.27191246404176372</v>
      </c>
      <c r="BB351" s="95">
        <v>40975</v>
      </c>
      <c r="BC351" s="96">
        <v>9</v>
      </c>
      <c r="BD351" s="97">
        <v>0.2701083108297398</v>
      </c>
    </row>
    <row r="352" spans="1:56" x14ac:dyDescent="0.2">
      <c r="A352" s="52">
        <v>63765</v>
      </c>
      <c r="B352" s="95">
        <v>40976</v>
      </c>
      <c r="C352" s="95"/>
      <c r="D352" s="96">
        <v>1</v>
      </c>
      <c r="E352" s="98">
        <v>0</v>
      </c>
      <c r="F352" s="98">
        <v>0</v>
      </c>
      <c r="G352" s="98">
        <v>0</v>
      </c>
      <c r="H352" s="98">
        <v>-129.88999999999999</v>
      </c>
      <c r="I352" s="98">
        <v>-129.88999999999999</v>
      </c>
      <c r="J352" s="98">
        <v>27780.48</v>
      </c>
      <c r="K352" s="98">
        <f t="shared" si="41"/>
        <v>0</v>
      </c>
      <c r="L352" s="98">
        <f t="shared" si="42"/>
        <v>0</v>
      </c>
      <c r="M352" s="98">
        <f t="shared" si="43"/>
        <v>0</v>
      </c>
      <c r="N352" s="98">
        <f t="shared" si="44"/>
        <v>25093.186591900256</v>
      </c>
      <c r="O352" s="98">
        <f t="shared" si="45"/>
        <v>52873.666591900255</v>
      </c>
      <c r="P352" s="98">
        <v>0</v>
      </c>
      <c r="Q352" s="97">
        <f t="shared" si="40"/>
        <v>0.18115287808184452</v>
      </c>
      <c r="R352" s="97">
        <f t="shared" si="46"/>
        <v>0.18115287808184452</v>
      </c>
      <c r="S352" s="68">
        <v>291873.18</v>
      </c>
      <c r="T352" s="68">
        <v>0</v>
      </c>
      <c r="U352" s="68">
        <v>0</v>
      </c>
      <c r="V352" s="68">
        <v>0</v>
      </c>
      <c r="W352" s="68">
        <v>0</v>
      </c>
      <c r="X352" s="68">
        <v>291873.18</v>
      </c>
      <c r="Z352" s="95">
        <v>40976</v>
      </c>
      <c r="AA352" s="96">
        <v>2</v>
      </c>
      <c r="AB352" s="97">
        <v>0.13016456185348144</v>
      </c>
      <c r="AD352" s="95">
        <v>40976</v>
      </c>
      <c r="AE352" s="96">
        <v>3</v>
      </c>
      <c r="AF352" s="97">
        <v>0.12952627662657529</v>
      </c>
      <c r="AH352" s="95">
        <v>40976</v>
      </c>
      <c r="AI352" s="96">
        <v>4</v>
      </c>
      <c r="AJ352" s="97">
        <v>0.17879437346929924</v>
      </c>
      <c r="AL352" s="75">
        <v>40976</v>
      </c>
      <c r="AM352" s="85">
        <v>5</v>
      </c>
      <c r="AN352" s="76">
        <v>0.22518382829712205</v>
      </c>
      <c r="AP352" s="95">
        <v>40976</v>
      </c>
      <c r="AQ352" s="96">
        <v>6</v>
      </c>
      <c r="AR352" s="97">
        <v>0.19669662194476525</v>
      </c>
      <c r="AT352" s="95">
        <v>40976</v>
      </c>
      <c r="AU352" s="96">
        <v>7</v>
      </c>
      <c r="AV352" s="97">
        <v>0.19561590422820752</v>
      </c>
      <c r="AX352" s="95">
        <v>40976</v>
      </c>
      <c r="AY352" s="96">
        <v>8</v>
      </c>
      <c r="AZ352" s="97">
        <v>0.27127122132398901</v>
      </c>
      <c r="BB352" s="95">
        <v>40976</v>
      </c>
      <c r="BC352" s="96">
        <v>9</v>
      </c>
      <c r="BD352" s="97">
        <v>0.26947957690235219</v>
      </c>
    </row>
    <row r="353" spans="1:56" x14ac:dyDescent="0.2">
      <c r="A353" s="52">
        <v>63765</v>
      </c>
      <c r="B353" s="95">
        <v>40977</v>
      </c>
      <c r="C353" s="95"/>
      <c r="D353" s="96">
        <v>1</v>
      </c>
      <c r="E353" s="98">
        <v>0</v>
      </c>
      <c r="F353" s="98">
        <v>0</v>
      </c>
      <c r="G353" s="98">
        <v>0</v>
      </c>
      <c r="H353" s="98">
        <v>-131.61000000000001</v>
      </c>
      <c r="I353" s="98">
        <v>-131.61000000000001</v>
      </c>
      <c r="J353" s="98">
        <v>27648.87</v>
      </c>
      <c r="K353" s="98">
        <f t="shared" si="41"/>
        <v>0</v>
      </c>
      <c r="L353" s="98">
        <f t="shared" si="42"/>
        <v>0</v>
      </c>
      <c r="M353" s="98">
        <f t="shared" si="43"/>
        <v>0</v>
      </c>
      <c r="N353" s="98">
        <f t="shared" si="44"/>
        <v>25093.186591900256</v>
      </c>
      <c r="O353" s="98">
        <f t="shared" si="45"/>
        <v>52742.056591900255</v>
      </c>
      <c r="P353" s="98">
        <v>0</v>
      </c>
      <c r="Q353" s="97">
        <f t="shared" si="40"/>
        <v>0.1807019630645757</v>
      </c>
      <c r="R353" s="97">
        <f t="shared" si="46"/>
        <v>0.1807019630645757</v>
      </c>
      <c r="S353" s="68">
        <v>291873.18</v>
      </c>
      <c r="T353" s="68">
        <v>0</v>
      </c>
      <c r="U353" s="68">
        <v>0</v>
      </c>
      <c r="V353" s="68">
        <v>0</v>
      </c>
      <c r="W353" s="68">
        <v>0</v>
      </c>
      <c r="X353" s="68">
        <v>291873.18</v>
      </c>
      <c r="Z353" s="95">
        <v>40977</v>
      </c>
      <c r="AA353" s="96">
        <v>2</v>
      </c>
      <c r="AB353" s="97">
        <v>0.12956830822939319</v>
      </c>
      <c r="AD353" s="95">
        <v>40977</v>
      </c>
      <c r="AE353" s="96">
        <v>3</v>
      </c>
      <c r="AF353" s="97">
        <v>0.1289368018714778</v>
      </c>
      <c r="AH353" s="95">
        <v>40977</v>
      </c>
      <c r="AI353" s="96">
        <v>4</v>
      </c>
      <c r="AJ353" s="97">
        <v>0.17835166383969189</v>
      </c>
      <c r="AL353" s="75">
        <v>40977</v>
      </c>
      <c r="AM353" s="85">
        <v>5</v>
      </c>
      <c r="AN353" s="76">
        <v>0.22490908589075476</v>
      </c>
      <c r="AP353" s="95">
        <v>40977</v>
      </c>
      <c r="AQ353" s="96">
        <v>6</v>
      </c>
      <c r="AR353" s="97">
        <v>0.19579653340218428</v>
      </c>
      <c r="AT353" s="95">
        <v>40977</v>
      </c>
      <c r="AU353" s="96">
        <v>7</v>
      </c>
      <c r="AV353" s="97">
        <v>0.1947478490692415</v>
      </c>
      <c r="AX353" s="95">
        <v>40977</v>
      </c>
      <c r="AY353" s="96">
        <v>8</v>
      </c>
      <c r="AZ353" s="97">
        <v>0.27062397164867069</v>
      </c>
      <c r="BB353" s="95">
        <v>40977</v>
      </c>
      <c r="BC353" s="96">
        <v>9</v>
      </c>
      <c r="BD353" s="97">
        <v>0.26884491152281942</v>
      </c>
    </row>
    <row r="354" spans="1:56" x14ac:dyDescent="0.2">
      <c r="A354" s="52">
        <v>63765</v>
      </c>
      <c r="B354" s="95">
        <v>40978</v>
      </c>
      <c r="C354" s="95"/>
      <c r="D354" s="96">
        <v>1</v>
      </c>
      <c r="E354" s="98">
        <v>0</v>
      </c>
      <c r="F354" s="98">
        <v>0</v>
      </c>
      <c r="G354" s="98">
        <v>0</v>
      </c>
      <c r="H354" s="98">
        <v>0</v>
      </c>
      <c r="I354" s="98">
        <v>0</v>
      </c>
      <c r="J354" s="98">
        <v>27648.87</v>
      </c>
      <c r="K354" s="98">
        <f t="shared" si="41"/>
        <v>0</v>
      </c>
      <c r="L354" s="98">
        <f t="shared" si="42"/>
        <v>0</v>
      </c>
      <c r="M354" s="98">
        <f t="shared" si="43"/>
        <v>0</v>
      </c>
      <c r="N354" s="98">
        <f t="shared" si="44"/>
        <v>25093.186591900256</v>
      </c>
      <c r="O354" s="98">
        <f t="shared" si="45"/>
        <v>52742.056591900255</v>
      </c>
      <c r="P354" s="98">
        <v>0</v>
      </c>
      <c r="Q354" s="97">
        <f t="shared" si="40"/>
        <v>0.1807019630645757</v>
      </c>
      <c r="R354" s="97">
        <f t="shared" si="46"/>
        <v>0.1807019630645757</v>
      </c>
      <c r="S354" s="68">
        <v>291873.18</v>
      </c>
      <c r="T354" s="68">
        <v>0</v>
      </c>
      <c r="U354" s="68">
        <v>0</v>
      </c>
      <c r="V354" s="68">
        <v>0</v>
      </c>
      <c r="W354" s="68">
        <v>0</v>
      </c>
      <c r="X354" s="68">
        <v>291873.18</v>
      </c>
      <c r="Z354" s="95">
        <v>40978</v>
      </c>
      <c r="AA354" s="96">
        <v>2</v>
      </c>
      <c r="AB354" s="97">
        <v>0.12956830822939319</v>
      </c>
      <c r="AD354" s="95">
        <v>40978</v>
      </c>
      <c r="AE354" s="96">
        <v>3</v>
      </c>
      <c r="AF354" s="97">
        <v>0.1289368018714778</v>
      </c>
      <c r="AH354" s="95">
        <v>40978</v>
      </c>
      <c r="AI354" s="96">
        <v>4</v>
      </c>
      <c r="AJ354" s="97">
        <v>0.17835166383969189</v>
      </c>
      <c r="AL354" s="75">
        <v>40978</v>
      </c>
      <c r="AM354" s="85">
        <v>5</v>
      </c>
      <c r="AN354" s="76">
        <v>0.22490908589075476</v>
      </c>
      <c r="AP354" s="95">
        <v>40978</v>
      </c>
      <c r="AQ354" s="96">
        <v>6</v>
      </c>
      <c r="AR354" s="97">
        <v>0.19579653340218428</v>
      </c>
      <c r="AT354" s="95">
        <v>40978</v>
      </c>
      <c r="AU354" s="96">
        <v>7</v>
      </c>
      <c r="AV354" s="97">
        <v>0.1947478490692415</v>
      </c>
      <c r="AX354" s="95">
        <v>40978</v>
      </c>
      <c r="AY354" s="96">
        <v>8</v>
      </c>
      <c r="AZ354" s="97">
        <v>0.27062397164867069</v>
      </c>
      <c r="BB354" s="95">
        <v>40978</v>
      </c>
      <c r="BC354" s="96">
        <v>9</v>
      </c>
      <c r="BD354" s="97">
        <v>0.26884491152281942</v>
      </c>
    </row>
    <row r="355" spans="1:56" x14ac:dyDescent="0.2">
      <c r="A355" s="52">
        <v>63765</v>
      </c>
      <c r="B355" s="95">
        <v>40979</v>
      </c>
      <c r="C355" s="95"/>
      <c r="D355" s="96">
        <v>1</v>
      </c>
      <c r="E355" s="98">
        <v>0</v>
      </c>
      <c r="F355" s="98">
        <v>0</v>
      </c>
      <c r="G355" s="98">
        <v>0</v>
      </c>
      <c r="H355" s="98">
        <v>0</v>
      </c>
      <c r="I355" s="98">
        <v>0</v>
      </c>
      <c r="J355" s="98">
        <v>27648.87</v>
      </c>
      <c r="K355" s="98">
        <f t="shared" si="41"/>
        <v>0</v>
      </c>
      <c r="L355" s="98">
        <f t="shared" si="42"/>
        <v>0</v>
      </c>
      <c r="M355" s="98">
        <f t="shared" si="43"/>
        <v>0</v>
      </c>
      <c r="N355" s="98">
        <f t="shared" si="44"/>
        <v>25093.186591900256</v>
      </c>
      <c r="O355" s="98">
        <f t="shared" si="45"/>
        <v>52742.056591900255</v>
      </c>
      <c r="P355" s="98">
        <v>0</v>
      </c>
      <c r="Q355" s="97">
        <f t="shared" si="40"/>
        <v>0.1807019630645757</v>
      </c>
      <c r="R355" s="97">
        <f t="shared" si="46"/>
        <v>0.1807019630645757</v>
      </c>
      <c r="S355" s="68">
        <v>291873.18</v>
      </c>
      <c r="T355" s="68">
        <v>0</v>
      </c>
      <c r="U355" s="68">
        <v>0</v>
      </c>
      <c r="V355" s="68">
        <v>0</v>
      </c>
      <c r="W355" s="68">
        <v>0</v>
      </c>
      <c r="X355" s="68">
        <v>291873.18</v>
      </c>
      <c r="Z355" s="95">
        <v>40979</v>
      </c>
      <c r="AA355" s="96">
        <v>2</v>
      </c>
      <c r="AB355" s="97">
        <v>0.12956830822939319</v>
      </c>
      <c r="AD355" s="95">
        <v>40979</v>
      </c>
      <c r="AE355" s="96">
        <v>3</v>
      </c>
      <c r="AF355" s="97">
        <v>0.1289368018714778</v>
      </c>
      <c r="AH355" s="95">
        <v>40979</v>
      </c>
      <c r="AI355" s="96">
        <v>4</v>
      </c>
      <c r="AJ355" s="97">
        <v>0.17835166383969189</v>
      </c>
      <c r="AL355" s="75">
        <v>40979</v>
      </c>
      <c r="AM355" s="85">
        <v>5</v>
      </c>
      <c r="AN355" s="76">
        <v>0.22490908589075476</v>
      </c>
      <c r="AP355" s="95">
        <v>40979</v>
      </c>
      <c r="AQ355" s="96">
        <v>6</v>
      </c>
      <c r="AR355" s="97">
        <v>0.19579653340218428</v>
      </c>
      <c r="AT355" s="95">
        <v>40979</v>
      </c>
      <c r="AU355" s="96">
        <v>7</v>
      </c>
      <c r="AV355" s="97">
        <v>0.1947478490692415</v>
      </c>
      <c r="AX355" s="95">
        <v>40979</v>
      </c>
      <c r="AY355" s="96">
        <v>8</v>
      </c>
      <c r="AZ355" s="97">
        <v>0.27062397164867069</v>
      </c>
      <c r="BB355" s="95">
        <v>40979</v>
      </c>
      <c r="BC355" s="96">
        <v>9</v>
      </c>
      <c r="BD355" s="97">
        <v>0.26884491152281942</v>
      </c>
    </row>
    <row r="356" spans="1:56" x14ac:dyDescent="0.2">
      <c r="A356" s="52">
        <v>63765</v>
      </c>
      <c r="B356" s="95">
        <v>40980</v>
      </c>
      <c r="C356" s="95"/>
      <c r="D356" s="96">
        <v>1</v>
      </c>
      <c r="E356" s="98">
        <v>0</v>
      </c>
      <c r="F356" s="98">
        <v>0</v>
      </c>
      <c r="G356" s="98">
        <v>0</v>
      </c>
      <c r="H356" s="98">
        <v>-394.23</v>
      </c>
      <c r="I356" s="98">
        <v>-394.23</v>
      </c>
      <c r="J356" s="98">
        <v>27254.639999999999</v>
      </c>
      <c r="K356" s="98">
        <f t="shared" si="41"/>
        <v>0</v>
      </c>
      <c r="L356" s="98">
        <f t="shared" si="42"/>
        <v>0</v>
      </c>
      <c r="M356" s="98">
        <f t="shared" si="43"/>
        <v>0</v>
      </c>
      <c r="N356" s="98">
        <f t="shared" si="44"/>
        <v>25093.186591900256</v>
      </c>
      <c r="O356" s="98">
        <f t="shared" si="45"/>
        <v>52347.826591900259</v>
      </c>
      <c r="P356" s="98">
        <v>0</v>
      </c>
      <c r="Q356" s="97">
        <f t="shared" si="40"/>
        <v>0.17935127370010584</v>
      </c>
      <c r="R356" s="97">
        <f t="shared" si="46"/>
        <v>0.17935127370010584</v>
      </c>
      <c r="S356" s="68">
        <v>291873.18</v>
      </c>
      <c r="T356" s="68">
        <v>0</v>
      </c>
      <c r="U356" s="68">
        <v>0</v>
      </c>
      <c r="V356" s="68">
        <v>0</v>
      </c>
      <c r="W356" s="68">
        <v>0</v>
      </c>
      <c r="X356" s="68">
        <v>291873.18</v>
      </c>
      <c r="Z356" s="95">
        <v>40980</v>
      </c>
      <c r="AA356" s="96">
        <v>2</v>
      </c>
      <c r="AB356" s="97">
        <v>0.12778258430258221</v>
      </c>
      <c r="AD356" s="95">
        <v>40980</v>
      </c>
      <c r="AE356" s="96">
        <v>3</v>
      </c>
      <c r="AF356" s="97">
        <v>0.12717156051523015</v>
      </c>
      <c r="AH356" s="95">
        <v>40980</v>
      </c>
      <c r="AI356" s="96">
        <v>4</v>
      </c>
      <c r="AJ356" s="97">
        <v>0.17702562692944651</v>
      </c>
      <c r="AL356" s="75">
        <v>40980</v>
      </c>
      <c r="AM356" s="85">
        <v>5</v>
      </c>
      <c r="AN356" s="76">
        <v>0.22408613163934732</v>
      </c>
      <c r="AP356" s="95">
        <v>40980</v>
      </c>
      <c r="AQ356" s="96">
        <v>6</v>
      </c>
      <c r="AR356" s="97">
        <v>0.19310110696015412</v>
      </c>
      <c r="AT356" s="95">
        <v>40980</v>
      </c>
      <c r="AU356" s="96">
        <v>7</v>
      </c>
      <c r="AV356" s="97">
        <v>0.19209799647871365</v>
      </c>
      <c r="AX356" s="95">
        <v>40980</v>
      </c>
      <c r="AY356" s="96">
        <v>8</v>
      </c>
      <c r="AZ356" s="97">
        <v>0.26868422494189692</v>
      </c>
      <c r="BB356" s="95">
        <v>40980</v>
      </c>
      <c r="BC356" s="96">
        <v>9</v>
      </c>
      <c r="BD356" s="97">
        <v>0.26694486968565123</v>
      </c>
    </row>
    <row r="357" spans="1:56" x14ac:dyDescent="0.2">
      <c r="A357" s="52">
        <v>63765</v>
      </c>
      <c r="B357" s="95">
        <v>40981</v>
      </c>
      <c r="C357" s="95"/>
      <c r="D357" s="96">
        <v>1</v>
      </c>
      <c r="E357" s="98">
        <v>226.17</v>
      </c>
      <c r="F357" s="98">
        <v>-49.94</v>
      </c>
      <c r="G357" s="98">
        <v>0</v>
      </c>
      <c r="H357" s="98">
        <v>-131.11000000000001</v>
      </c>
      <c r="I357" s="98">
        <v>45.12</v>
      </c>
      <c r="J357" s="98">
        <v>27299.759999999998</v>
      </c>
      <c r="K357" s="98">
        <f t="shared" si="41"/>
        <v>0</v>
      </c>
      <c r="L357" s="98">
        <f t="shared" si="42"/>
        <v>0</v>
      </c>
      <c r="M357" s="98">
        <f t="shared" si="43"/>
        <v>0</v>
      </c>
      <c r="N357" s="98">
        <f t="shared" si="44"/>
        <v>25093.186591900256</v>
      </c>
      <c r="O357" s="98">
        <f t="shared" si="45"/>
        <v>52392.946591900254</v>
      </c>
      <c r="P357" s="98">
        <v>0</v>
      </c>
      <c r="Q357" s="97">
        <f t="shared" si="40"/>
        <v>0.17950586138781321</v>
      </c>
      <c r="R357" s="97">
        <f t="shared" si="46"/>
        <v>0.17950586138781321</v>
      </c>
      <c r="S357" s="68">
        <v>291873.18</v>
      </c>
      <c r="T357" s="68">
        <v>0</v>
      </c>
      <c r="U357" s="68">
        <v>0</v>
      </c>
      <c r="V357" s="68">
        <v>0</v>
      </c>
      <c r="W357" s="68">
        <v>0</v>
      </c>
      <c r="X357" s="68">
        <v>291873.18</v>
      </c>
      <c r="Z357" s="95">
        <v>40981</v>
      </c>
      <c r="AA357" s="96">
        <v>2</v>
      </c>
      <c r="AB357" s="97">
        <v>0.12778730843995473</v>
      </c>
      <c r="AD357" s="95">
        <v>40981</v>
      </c>
      <c r="AE357" s="96">
        <v>3</v>
      </c>
      <c r="AF357" s="97">
        <v>0.1271764409757655</v>
      </c>
      <c r="AH357" s="95">
        <v>40981</v>
      </c>
      <c r="AI357" s="96">
        <v>4</v>
      </c>
      <c r="AJ357" s="97">
        <v>0.17717738076313563</v>
      </c>
      <c r="AL357" s="75">
        <v>40981</v>
      </c>
      <c r="AM357" s="85">
        <v>5</v>
      </c>
      <c r="AN357" s="76">
        <v>0.22439330286650178</v>
      </c>
      <c r="AP357" s="95">
        <v>40981</v>
      </c>
      <c r="AQ357" s="96">
        <v>6</v>
      </c>
      <c r="AR357" s="97">
        <v>0.19310755920777117</v>
      </c>
      <c r="AT357" s="95">
        <v>40981</v>
      </c>
      <c r="AU357" s="96">
        <v>7</v>
      </c>
      <c r="AV357" s="97">
        <v>0.19209799647871365</v>
      </c>
      <c r="AX357" s="95">
        <v>40981</v>
      </c>
      <c r="AY357" s="96">
        <v>8</v>
      </c>
      <c r="AZ357" s="97">
        <v>0.26894702933442755</v>
      </c>
      <c r="BB357" s="95">
        <v>40981</v>
      </c>
      <c r="BC357" s="96">
        <v>9</v>
      </c>
      <c r="BD357" s="97">
        <v>0.26720189927860838</v>
      </c>
    </row>
    <row r="358" spans="1:56" x14ac:dyDescent="0.2">
      <c r="A358" s="52">
        <v>63765</v>
      </c>
      <c r="B358" s="95">
        <v>40982</v>
      </c>
      <c r="C358" s="95"/>
      <c r="D358" s="96">
        <v>1</v>
      </c>
      <c r="E358" s="98">
        <v>1414</v>
      </c>
      <c r="F358" s="98">
        <v>0</v>
      </c>
      <c r="G358" s="98">
        <v>0</v>
      </c>
      <c r="H358" s="98">
        <v>-131.80000000000001</v>
      </c>
      <c r="I358" s="98">
        <v>1282.2</v>
      </c>
      <c r="J358" s="98">
        <v>28581.96</v>
      </c>
      <c r="K358" s="98">
        <f t="shared" si="41"/>
        <v>0</v>
      </c>
      <c r="L358" s="98">
        <f t="shared" si="42"/>
        <v>0</v>
      </c>
      <c r="M358" s="98">
        <f t="shared" si="43"/>
        <v>0</v>
      </c>
      <c r="N358" s="98">
        <f t="shared" si="44"/>
        <v>25093.186591900256</v>
      </c>
      <c r="O358" s="98">
        <f t="shared" si="45"/>
        <v>53675.146591900251</v>
      </c>
      <c r="P358" s="98">
        <v>0</v>
      </c>
      <c r="Q358" s="97">
        <f t="shared" si="40"/>
        <v>0.18389886522598703</v>
      </c>
      <c r="R358" s="97">
        <f t="shared" si="46"/>
        <v>0.18389886522598703</v>
      </c>
      <c r="S358" s="68">
        <v>291873.18</v>
      </c>
      <c r="T358" s="68">
        <v>0</v>
      </c>
      <c r="U358" s="68">
        <v>0</v>
      </c>
      <c r="V358" s="68">
        <v>0</v>
      </c>
      <c r="W358" s="68">
        <v>0</v>
      </c>
      <c r="X358" s="68">
        <v>291873.18</v>
      </c>
      <c r="Z358" s="95">
        <v>40982</v>
      </c>
      <c r="AA358" s="96">
        <v>2</v>
      </c>
      <c r="AB358" s="97">
        <v>0.13199381533179627</v>
      </c>
      <c r="AD358" s="95">
        <v>40982</v>
      </c>
      <c r="AE358" s="96">
        <v>3</v>
      </c>
      <c r="AF358" s="97">
        <v>0.13133480554583227</v>
      </c>
      <c r="AH358" s="95">
        <v>40982</v>
      </c>
      <c r="AI358" s="96">
        <v>4</v>
      </c>
      <c r="AJ358" s="97">
        <v>0.18149027210629926</v>
      </c>
      <c r="AL358" s="75">
        <v>40982</v>
      </c>
      <c r="AM358" s="85">
        <v>5</v>
      </c>
      <c r="AN358" s="76">
        <v>0.22877909131924365</v>
      </c>
      <c r="AP358" s="95">
        <v>40982</v>
      </c>
      <c r="AQ358" s="96">
        <v>6</v>
      </c>
      <c r="AR358" s="97">
        <v>0.19945818392487039</v>
      </c>
      <c r="AT358" s="95">
        <v>40982</v>
      </c>
      <c r="AU358" s="96">
        <v>7</v>
      </c>
      <c r="AV358" s="97">
        <v>0.19831144393236522</v>
      </c>
      <c r="AX358" s="95">
        <v>40982</v>
      </c>
      <c r="AY358" s="96">
        <v>8</v>
      </c>
      <c r="AZ358" s="97">
        <v>0.27462961117063289</v>
      </c>
      <c r="BB358" s="95">
        <v>40982</v>
      </c>
      <c r="BC358" s="96">
        <v>9</v>
      </c>
      <c r="BD358" s="97">
        <v>0.27332711219384986</v>
      </c>
    </row>
    <row r="359" spans="1:56" x14ac:dyDescent="0.2">
      <c r="A359" s="52">
        <v>63765</v>
      </c>
      <c r="B359" s="95">
        <v>40983</v>
      </c>
      <c r="C359" s="95"/>
      <c r="D359" s="96">
        <v>1</v>
      </c>
      <c r="E359" s="98">
        <v>1.73</v>
      </c>
      <c r="F359" s="98">
        <v>0</v>
      </c>
      <c r="G359" s="98">
        <v>0</v>
      </c>
      <c r="H359" s="98">
        <v>-132.05000000000001</v>
      </c>
      <c r="I359" s="98">
        <v>-130.32</v>
      </c>
      <c r="J359" s="98">
        <v>28451.64</v>
      </c>
      <c r="K359" s="98">
        <f t="shared" si="41"/>
        <v>0</v>
      </c>
      <c r="L359" s="98">
        <f t="shared" si="42"/>
        <v>0</v>
      </c>
      <c r="M359" s="98">
        <f t="shared" si="43"/>
        <v>0</v>
      </c>
      <c r="N359" s="98">
        <f t="shared" si="44"/>
        <v>25093.186591900256</v>
      </c>
      <c r="O359" s="98">
        <f t="shared" si="45"/>
        <v>53544.826591900259</v>
      </c>
      <c r="P359" s="98">
        <v>0</v>
      </c>
      <c r="Q359" s="97">
        <f t="shared" si="40"/>
        <v>0.1834523699364918</v>
      </c>
      <c r="R359" s="97">
        <f t="shared" si="46"/>
        <v>0.1834523699364918</v>
      </c>
      <c r="S359" s="68">
        <v>291873.18</v>
      </c>
      <c r="T359" s="68">
        <v>0</v>
      </c>
      <c r="U359" s="68">
        <v>0</v>
      </c>
      <c r="V359" s="68">
        <v>0</v>
      </c>
      <c r="W359" s="68">
        <v>0</v>
      </c>
      <c r="X359" s="68">
        <v>291873.18</v>
      </c>
      <c r="Z359" s="95">
        <v>40983</v>
      </c>
      <c r="AA359" s="96">
        <v>2</v>
      </c>
      <c r="AB359" s="97">
        <v>0.13140161096831304</v>
      </c>
      <c r="AD359" s="95">
        <v>40983</v>
      </c>
      <c r="AE359" s="96">
        <v>3</v>
      </c>
      <c r="AF359" s="97">
        <v>0.13074915028158854</v>
      </c>
      <c r="AH359" s="95">
        <v>40983</v>
      </c>
      <c r="AI359" s="96">
        <v>4</v>
      </c>
      <c r="AJ359" s="97">
        <v>0.18105187451416624</v>
      </c>
      <c r="AL359" s="75">
        <v>40983</v>
      </c>
      <c r="AM359" s="85">
        <v>5</v>
      </c>
      <c r="AN359" s="76">
        <v>0.22850906476473778</v>
      </c>
      <c r="AP359" s="95">
        <v>40983</v>
      </c>
      <c r="AQ359" s="96">
        <v>6</v>
      </c>
      <c r="AR359" s="97">
        <v>0.19856293456800217</v>
      </c>
      <c r="AT359" s="95">
        <v>40983</v>
      </c>
      <c r="AU359" s="96">
        <v>7</v>
      </c>
      <c r="AV359" s="97">
        <v>0.19744338877339915</v>
      </c>
      <c r="AX359" s="95">
        <v>40983</v>
      </c>
      <c r="AY359" s="96">
        <v>8</v>
      </c>
      <c r="AZ359" s="97">
        <v>0.27395783308534505</v>
      </c>
      <c r="BB359" s="95">
        <v>40983</v>
      </c>
      <c r="BC359" s="96">
        <v>9</v>
      </c>
      <c r="BD359" s="97">
        <v>0.2726693800559748</v>
      </c>
    </row>
    <row r="360" spans="1:56" x14ac:dyDescent="0.2">
      <c r="A360" s="52">
        <v>63765</v>
      </c>
      <c r="B360" s="95">
        <v>40984</v>
      </c>
      <c r="C360" s="95"/>
      <c r="D360" s="96">
        <v>1</v>
      </c>
      <c r="E360" s="98">
        <v>0</v>
      </c>
      <c r="F360" s="98">
        <v>0</v>
      </c>
      <c r="G360" s="98">
        <v>0</v>
      </c>
      <c r="H360" s="98">
        <v>-132.05000000000001</v>
      </c>
      <c r="I360" s="98">
        <v>-132.05000000000001</v>
      </c>
      <c r="J360" s="98">
        <v>28319.59</v>
      </c>
      <c r="K360" s="98">
        <f t="shared" si="41"/>
        <v>0</v>
      </c>
      <c r="L360" s="98">
        <f t="shared" si="42"/>
        <v>0</v>
      </c>
      <c r="M360" s="98">
        <f t="shared" si="43"/>
        <v>0</v>
      </c>
      <c r="N360" s="98">
        <f t="shared" si="44"/>
        <v>25093.186591900256</v>
      </c>
      <c r="O360" s="98">
        <f t="shared" si="45"/>
        <v>53412.776591900256</v>
      </c>
      <c r="P360" s="98">
        <v>0</v>
      </c>
      <c r="Q360" s="97">
        <f t="shared" si="40"/>
        <v>0.1829999474151762</v>
      </c>
      <c r="R360" s="97">
        <f t="shared" si="46"/>
        <v>0.1829999474151762</v>
      </c>
      <c r="S360" s="68">
        <v>291873.18</v>
      </c>
      <c r="T360" s="68">
        <v>0</v>
      </c>
      <c r="U360" s="68">
        <v>0</v>
      </c>
      <c r="V360" s="68">
        <v>0</v>
      </c>
      <c r="W360" s="68">
        <v>0</v>
      </c>
      <c r="X360" s="68">
        <v>291873.18</v>
      </c>
      <c r="Z360" s="95">
        <v>40984</v>
      </c>
      <c r="AA360" s="96">
        <v>2</v>
      </c>
      <c r="AB360" s="97">
        <v>0.1308033327139223</v>
      </c>
      <c r="AD360" s="95">
        <v>40984</v>
      </c>
      <c r="AE360" s="96">
        <v>3</v>
      </c>
      <c r="AF360" s="97">
        <v>0.13015819016893679</v>
      </c>
      <c r="AH360" s="95">
        <v>40984</v>
      </c>
      <c r="AI360" s="96">
        <v>4</v>
      </c>
      <c r="AJ360" s="97">
        <v>0.18060773465430752</v>
      </c>
      <c r="AL360" s="75">
        <v>40984</v>
      </c>
      <c r="AM360" s="85">
        <v>5</v>
      </c>
      <c r="AN360" s="76">
        <v>0.22823345539116735</v>
      </c>
      <c r="AP360" s="95">
        <v>40984</v>
      </c>
      <c r="AQ360" s="96">
        <v>6</v>
      </c>
      <c r="AR360" s="97">
        <v>0.19765961990161265</v>
      </c>
      <c r="AT360" s="95">
        <v>40984</v>
      </c>
      <c r="AU360" s="96">
        <v>7</v>
      </c>
      <c r="AV360" s="97">
        <v>0.19652964650080335</v>
      </c>
      <c r="AX360" s="95">
        <v>40984</v>
      </c>
      <c r="AY360" s="96">
        <v>8</v>
      </c>
      <c r="AZ360" s="97">
        <v>0.27327463072865116</v>
      </c>
      <c r="BB360" s="95">
        <v>40984</v>
      </c>
      <c r="BC360" s="96">
        <v>9</v>
      </c>
      <c r="BD360" s="97">
        <v>0.27200308026500114</v>
      </c>
    </row>
    <row r="361" spans="1:56" x14ac:dyDescent="0.2">
      <c r="A361" s="52">
        <v>63765</v>
      </c>
      <c r="B361" s="95">
        <v>40985</v>
      </c>
      <c r="C361" s="95"/>
      <c r="D361" s="96">
        <v>1</v>
      </c>
      <c r="E361" s="98">
        <v>0</v>
      </c>
      <c r="F361" s="98">
        <v>0</v>
      </c>
      <c r="G361" s="98">
        <v>0</v>
      </c>
      <c r="H361" s="98">
        <v>0</v>
      </c>
      <c r="I361" s="98">
        <v>0</v>
      </c>
      <c r="J361" s="98">
        <v>28319.59</v>
      </c>
      <c r="K361" s="98">
        <f t="shared" si="41"/>
        <v>0</v>
      </c>
      <c r="L361" s="98">
        <f t="shared" si="42"/>
        <v>0</v>
      </c>
      <c r="M361" s="98">
        <f t="shared" si="43"/>
        <v>0</v>
      </c>
      <c r="N361" s="98">
        <f t="shared" si="44"/>
        <v>25093.186591900256</v>
      </c>
      <c r="O361" s="98">
        <f t="shared" si="45"/>
        <v>53412.776591900256</v>
      </c>
      <c r="P361" s="98">
        <v>0</v>
      </c>
      <c r="Q361" s="97">
        <f t="shared" si="40"/>
        <v>0.1829999474151762</v>
      </c>
      <c r="R361" s="97">
        <f t="shared" si="46"/>
        <v>0.1829999474151762</v>
      </c>
      <c r="S361" s="68">
        <v>291873.18</v>
      </c>
      <c r="T361" s="68">
        <v>0</v>
      </c>
      <c r="U361" s="68">
        <v>0</v>
      </c>
      <c r="V361" s="68">
        <v>0</v>
      </c>
      <c r="W361" s="68">
        <v>0</v>
      </c>
      <c r="X361" s="68">
        <v>291873.18</v>
      </c>
      <c r="Z361" s="95">
        <v>40985</v>
      </c>
      <c r="AA361" s="96">
        <v>2</v>
      </c>
      <c r="AB361" s="97">
        <v>0.1308033327139223</v>
      </c>
      <c r="AD361" s="95">
        <v>40985</v>
      </c>
      <c r="AE361" s="96">
        <v>3</v>
      </c>
      <c r="AF361" s="97">
        <v>0.13015819016893679</v>
      </c>
      <c r="AH361" s="95">
        <v>40985</v>
      </c>
      <c r="AI361" s="96">
        <v>4</v>
      </c>
      <c r="AJ361" s="97">
        <v>0.18060773465430752</v>
      </c>
      <c r="AL361" s="75">
        <v>40985</v>
      </c>
      <c r="AM361" s="85">
        <v>5</v>
      </c>
      <c r="AN361" s="76">
        <v>0.22823345539116735</v>
      </c>
      <c r="AP361" s="95">
        <v>40985</v>
      </c>
      <c r="AQ361" s="96">
        <v>6</v>
      </c>
      <c r="AR361" s="97">
        <v>0.19765961990161265</v>
      </c>
      <c r="AT361" s="95">
        <v>40985</v>
      </c>
      <c r="AU361" s="96">
        <v>7</v>
      </c>
      <c r="AV361" s="97">
        <v>0.19652964650080335</v>
      </c>
      <c r="AX361" s="95">
        <v>40985</v>
      </c>
      <c r="AY361" s="96">
        <v>8</v>
      </c>
      <c r="AZ361" s="97">
        <v>0.27327463072865116</v>
      </c>
      <c r="BB361" s="95">
        <v>40985</v>
      </c>
      <c r="BC361" s="96">
        <v>9</v>
      </c>
      <c r="BD361" s="97">
        <v>0.27200308026500114</v>
      </c>
    </row>
    <row r="362" spans="1:56" x14ac:dyDescent="0.2">
      <c r="A362" s="52">
        <v>63765</v>
      </c>
      <c r="B362" s="95">
        <v>40986</v>
      </c>
      <c r="C362" s="95"/>
      <c r="D362" s="96">
        <v>1</v>
      </c>
      <c r="E362" s="98">
        <v>0</v>
      </c>
      <c r="F362" s="98">
        <v>0</v>
      </c>
      <c r="G362" s="98">
        <v>0</v>
      </c>
      <c r="H362" s="98">
        <v>0</v>
      </c>
      <c r="I362" s="98">
        <v>0</v>
      </c>
      <c r="J362" s="98">
        <v>28319.59</v>
      </c>
      <c r="K362" s="98">
        <f t="shared" si="41"/>
        <v>0</v>
      </c>
      <c r="L362" s="98">
        <f t="shared" si="42"/>
        <v>0</v>
      </c>
      <c r="M362" s="98">
        <f t="shared" si="43"/>
        <v>0</v>
      </c>
      <c r="N362" s="98">
        <f t="shared" si="44"/>
        <v>25093.186591900256</v>
      </c>
      <c r="O362" s="98">
        <f t="shared" si="45"/>
        <v>53412.776591900256</v>
      </c>
      <c r="P362" s="98">
        <v>0</v>
      </c>
      <c r="Q362" s="97">
        <f t="shared" si="40"/>
        <v>0.1829999474151762</v>
      </c>
      <c r="R362" s="97">
        <f t="shared" si="46"/>
        <v>0.1829999474151762</v>
      </c>
      <c r="S362" s="68">
        <v>291873.18</v>
      </c>
      <c r="T362" s="68">
        <v>0</v>
      </c>
      <c r="U362" s="68">
        <v>0</v>
      </c>
      <c r="V362" s="68">
        <v>0</v>
      </c>
      <c r="W362" s="68">
        <v>0</v>
      </c>
      <c r="X362" s="68">
        <v>291873.18</v>
      </c>
      <c r="Z362" s="95">
        <v>40986</v>
      </c>
      <c r="AA362" s="96">
        <v>2</v>
      </c>
      <c r="AB362" s="97">
        <v>0.1308033327139223</v>
      </c>
      <c r="AD362" s="95">
        <v>40986</v>
      </c>
      <c r="AE362" s="96">
        <v>3</v>
      </c>
      <c r="AF362" s="97">
        <v>0.13015819016893679</v>
      </c>
      <c r="AH362" s="95">
        <v>40986</v>
      </c>
      <c r="AI362" s="96">
        <v>4</v>
      </c>
      <c r="AJ362" s="97">
        <v>0.18060773465430752</v>
      </c>
      <c r="AL362" s="75">
        <v>40986</v>
      </c>
      <c r="AM362" s="85">
        <v>5</v>
      </c>
      <c r="AN362" s="76">
        <v>0.22823345539116735</v>
      </c>
      <c r="AP362" s="95">
        <v>40986</v>
      </c>
      <c r="AQ362" s="96">
        <v>6</v>
      </c>
      <c r="AR362" s="97">
        <v>0.19765961990161265</v>
      </c>
      <c r="AT362" s="95">
        <v>40986</v>
      </c>
      <c r="AU362" s="96">
        <v>7</v>
      </c>
      <c r="AV362" s="97">
        <v>0.19652964650080335</v>
      </c>
      <c r="AX362" s="95">
        <v>40986</v>
      </c>
      <c r="AY362" s="96">
        <v>8</v>
      </c>
      <c r="AZ362" s="97">
        <v>0.27327463072865116</v>
      </c>
      <c r="BB362" s="95">
        <v>40986</v>
      </c>
      <c r="BC362" s="96">
        <v>9</v>
      </c>
      <c r="BD362" s="97">
        <v>0.27200308026500114</v>
      </c>
    </row>
    <row r="363" spans="1:56" x14ac:dyDescent="0.2">
      <c r="A363" s="52">
        <v>63765</v>
      </c>
      <c r="B363" s="95">
        <v>40987</v>
      </c>
      <c r="C363" s="95"/>
      <c r="D363" s="96">
        <v>1</v>
      </c>
      <c r="E363" s="98">
        <v>0</v>
      </c>
      <c r="F363" s="98">
        <v>0</v>
      </c>
      <c r="G363" s="98">
        <v>0</v>
      </c>
      <c r="H363" s="98">
        <v>-396.92</v>
      </c>
      <c r="I363" s="98">
        <v>-396.92</v>
      </c>
      <c r="J363" s="98">
        <v>27922.67</v>
      </c>
      <c r="K363" s="98">
        <f t="shared" si="41"/>
        <v>0</v>
      </c>
      <c r="L363" s="98">
        <f t="shared" si="42"/>
        <v>0</v>
      </c>
      <c r="M363" s="98">
        <f t="shared" si="43"/>
        <v>0</v>
      </c>
      <c r="N363" s="98">
        <f t="shared" si="44"/>
        <v>25093.186591900256</v>
      </c>
      <c r="O363" s="98">
        <f t="shared" si="45"/>
        <v>53015.856591900258</v>
      </c>
      <c r="P363" s="98">
        <v>0</v>
      </c>
      <c r="Q363" s="97">
        <f t="shared" si="40"/>
        <v>0.18164004171914755</v>
      </c>
      <c r="R363" s="97">
        <f t="shared" si="46"/>
        <v>0.18164004171914755</v>
      </c>
      <c r="S363" s="68">
        <v>291873.18</v>
      </c>
      <c r="T363" s="68">
        <v>0</v>
      </c>
      <c r="U363" s="68">
        <v>0</v>
      </c>
      <c r="V363" s="68">
        <v>0</v>
      </c>
      <c r="W363" s="68">
        <v>0</v>
      </c>
      <c r="X363" s="68">
        <v>291873.18</v>
      </c>
      <c r="Z363" s="95">
        <v>40987</v>
      </c>
      <c r="AA363" s="96">
        <v>2</v>
      </c>
      <c r="AB363" s="97">
        <v>0.12900579844368004</v>
      </c>
      <c r="AD363" s="95">
        <v>40987</v>
      </c>
      <c r="AE363" s="96">
        <v>3</v>
      </c>
      <c r="AF363" s="97">
        <v>0.12838106595225524</v>
      </c>
      <c r="AH363" s="95">
        <v>40987</v>
      </c>
      <c r="AI363" s="96">
        <v>4</v>
      </c>
      <c r="AJ363" s="97">
        <v>0.17927264673470997</v>
      </c>
      <c r="AL363" s="75">
        <v>40987</v>
      </c>
      <c r="AM363" s="85">
        <v>5</v>
      </c>
      <c r="AN363" s="76">
        <v>0.22740480339132549</v>
      </c>
      <c r="AP363" s="95">
        <v>40987</v>
      </c>
      <c r="AQ363" s="96">
        <v>6</v>
      </c>
      <c r="AR363" s="97">
        <v>0.19494644977863557</v>
      </c>
      <c r="AT363" s="95">
        <v>40987</v>
      </c>
      <c r="AU363" s="96">
        <v>7</v>
      </c>
      <c r="AV363" s="97">
        <v>0.19387979391027549</v>
      </c>
      <c r="AX363" s="95">
        <v>40987</v>
      </c>
      <c r="AY363" s="96">
        <v>8</v>
      </c>
      <c r="AZ363" s="97">
        <v>0.27122905435093941</v>
      </c>
      <c r="BB363" s="95">
        <v>40987</v>
      </c>
      <c r="BC363" s="96">
        <v>9</v>
      </c>
      <c r="BD363" s="97">
        <v>0.26999956754041171</v>
      </c>
    </row>
    <row r="364" spans="1:56" x14ac:dyDescent="0.2">
      <c r="A364" s="52">
        <v>63765</v>
      </c>
      <c r="B364" s="95">
        <v>40988</v>
      </c>
      <c r="C364" s="95"/>
      <c r="D364" s="96">
        <v>1</v>
      </c>
      <c r="E364" s="98">
        <v>0</v>
      </c>
      <c r="F364" s="98">
        <v>0</v>
      </c>
      <c r="G364" s="98">
        <v>0</v>
      </c>
      <c r="H364" s="98">
        <v>-132.11000000000001</v>
      </c>
      <c r="I364" s="98">
        <v>-132.11000000000001</v>
      </c>
      <c r="J364" s="98">
        <v>27790.560000000001</v>
      </c>
      <c r="K364" s="98">
        <f t="shared" si="41"/>
        <v>0</v>
      </c>
      <c r="L364" s="98">
        <f t="shared" si="42"/>
        <v>0</v>
      </c>
      <c r="M364" s="98">
        <f t="shared" si="43"/>
        <v>0</v>
      </c>
      <c r="N364" s="98">
        <f t="shared" si="44"/>
        <v>25093.186591900256</v>
      </c>
      <c r="O364" s="98">
        <f t="shared" si="45"/>
        <v>52883.746591900257</v>
      </c>
      <c r="P364" s="98">
        <v>0</v>
      </c>
      <c r="Q364" s="97">
        <f t="shared" si="40"/>
        <v>0.18118741362909829</v>
      </c>
      <c r="R364" s="97">
        <f t="shared" si="46"/>
        <v>0.18118741362909829</v>
      </c>
      <c r="S364" s="68">
        <v>291873.18</v>
      </c>
      <c r="T364" s="68">
        <v>0</v>
      </c>
      <c r="U364" s="68">
        <v>0</v>
      </c>
      <c r="V364" s="68">
        <v>0</v>
      </c>
      <c r="W364" s="68">
        <v>0</v>
      </c>
      <c r="X364" s="68">
        <v>291873.18</v>
      </c>
      <c r="Z364" s="95">
        <v>40988</v>
      </c>
      <c r="AA364" s="96">
        <v>2</v>
      </c>
      <c r="AB364" s="97">
        <v>0.1284075201892893</v>
      </c>
      <c r="AD364" s="95">
        <v>40988</v>
      </c>
      <c r="AE364" s="96">
        <v>3</v>
      </c>
      <c r="AF364" s="97">
        <v>0.12778946925779455</v>
      </c>
      <c r="AH364" s="95">
        <v>40988</v>
      </c>
      <c r="AI364" s="96">
        <v>4</v>
      </c>
      <c r="AJ364" s="97">
        <v>0.17882831475436969</v>
      </c>
      <c r="AL364" s="75">
        <v>40988</v>
      </c>
      <c r="AM364" s="85">
        <v>5</v>
      </c>
      <c r="AN364" s="76">
        <v>0.22712900538368058</v>
      </c>
      <c r="AP364" s="95">
        <v>40988</v>
      </c>
      <c r="AQ364" s="96">
        <v>6</v>
      </c>
      <c r="AR364" s="97">
        <v>0.19404313511224602</v>
      </c>
      <c r="AT364" s="95">
        <v>40988</v>
      </c>
      <c r="AU364" s="96">
        <v>7</v>
      </c>
      <c r="AV364" s="97">
        <v>0.19296605163767966</v>
      </c>
      <c r="AX364" s="95">
        <v>40988</v>
      </c>
      <c r="AY364" s="96">
        <v>8</v>
      </c>
      <c r="AZ364" s="97">
        <v>0.27054831519513822</v>
      </c>
      <c r="BB364" s="95">
        <v>40988</v>
      </c>
      <c r="BC364" s="96">
        <v>9</v>
      </c>
      <c r="BD364" s="97">
        <v>0.26933260869919973</v>
      </c>
    </row>
    <row r="365" spans="1:56" x14ac:dyDescent="0.2">
      <c r="A365" s="52">
        <v>63765</v>
      </c>
      <c r="B365" s="95">
        <v>40989</v>
      </c>
      <c r="C365" s="95"/>
      <c r="D365" s="96">
        <v>1</v>
      </c>
      <c r="E365" s="98">
        <v>0.49</v>
      </c>
      <c r="F365" s="98">
        <v>0</v>
      </c>
      <c r="G365" s="98">
        <v>0</v>
      </c>
      <c r="H365" s="98">
        <v>-131.09</v>
      </c>
      <c r="I365" s="98">
        <v>-130.6</v>
      </c>
      <c r="J365" s="98">
        <v>27659.96</v>
      </c>
      <c r="K365" s="98">
        <f t="shared" si="41"/>
        <v>0</v>
      </c>
      <c r="L365" s="98">
        <f t="shared" si="42"/>
        <v>0</v>
      </c>
      <c r="M365" s="98">
        <f t="shared" si="43"/>
        <v>0</v>
      </c>
      <c r="N365" s="98">
        <f t="shared" si="44"/>
        <v>25093.186591900256</v>
      </c>
      <c r="O365" s="98">
        <f t="shared" si="45"/>
        <v>52753.146591900251</v>
      </c>
      <c r="P365" s="98">
        <v>0</v>
      </c>
      <c r="Q365" s="97">
        <f t="shared" si="40"/>
        <v>0.18073995901884596</v>
      </c>
      <c r="R365" s="97">
        <f t="shared" si="46"/>
        <v>0.18073995901884596</v>
      </c>
      <c r="S365" s="68">
        <v>291873.18</v>
      </c>
      <c r="T365" s="68">
        <v>0</v>
      </c>
      <c r="U365" s="68">
        <v>0</v>
      </c>
      <c r="V365" s="68">
        <v>0</v>
      </c>
      <c r="W365" s="68">
        <v>0</v>
      </c>
      <c r="X365" s="68">
        <v>291873.18</v>
      </c>
      <c r="Z365" s="95">
        <v>40989</v>
      </c>
      <c r="AA365" s="96">
        <v>2</v>
      </c>
      <c r="AB365" s="97">
        <v>0.12781531582580608</v>
      </c>
      <c r="AD365" s="95">
        <v>40989</v>
      </c>
      <c r="AE365" s="96">
        <v>3</v>
      </c>
      <c r="AF365" s="97">
        <v>0.12720423838142347</v>
      </c>
      <c r="AH365" s="95">
        <v>40989</v>
      </c>
      <c r="AI365" s="96">
        <v>4</v>
      </c>
      <c r="AJ365" s="97">
        <v>0.17838902059998954</v>
      </c>
      <c r="AL365" s="75">
        <v>40989</v>
      </c>
      <c r="AM365" s="85">
        <v>5</v>
      </c>
      <c r="AN365" s="76">
        <v>0.22685692509130445</v>
      </c>
      <c r="AP365" s="95">
        <v>40989</v>
      </c>
      <c r="AQ365" s="96">
        <v>6</v>
      </c>
      <c r="AR365" s="97">
        <v>0.19315111187918638</v>
      </c>
      <c r="AT365" s="95">
        <v>40989</v>
      </c>
      <c r="AU365" s="96">
        <v>7</v>
      </c>
      <c r="AV365" s="97">
        <v>0.19209799647871365</v>
      </c>
      <c r="AX365" s="95">
        <v>40989</v>
      </c>
      <c r="AY365" s="96">
        <v>8</v>
      </c>
      <c r="AZ365" s="97">
        <v>0.26987518956936907</v>
      </c>
      <c r="BB365" s="95">
        <v>40989</v>
      </c>
      <c r="BC365" s="96">
        <v>9</v>
      </c>
      <c r="BD365" s="97">
        <v>0.26867355846084795</v>
      </c>
    </row>
    <row r="366" spans="1:56" x14ac:dyDescent="0.2">
      <c r="A366" s="52">
        <v>63765</v>
      </c>
      <c r="B366" s="95">
        <v>40990</v>
      </c>
      <c r="C366" s="95"/>
      <c r="D366" s="96">
        <v>1</v>
      </c>
      <c r="E366" s="98">
        <v>0</v>
      </c>
      <c r="F366" s="98">
        <v>0</v>
      </c>
      <c r="G366" s="98">
        <v>0</v>
      </c>
      <c r="H366" s="98">
        <v>-130.85</v>
      </c>
      <c r="I366" s="98">
        <v>-130.85</v>
      </c>
      <c r="J366" s="98">
        <v>27529.11</v>
      </c>
      <c r="K366" s="98">
        <f t="shared" si="41"/>
        <v>0</v>
      </c>
      <c r="L366" s="98">
        <f t="shared" si="42"/>
        <v>0</v>
      </c>
      <c r="M366" s="98">
        <f t="shared" si="43"/>
        <v>0</v>
      </c>
      <c r="N366" s="98">
        <f t="shared" si="44"/>
        <v>25093.186591900256</v>
      </c>
      <c r="O366" s="98">
        <f t="shared" si="45"/>
        <v>52622.29659190026</v>
      </c>
      <c r="P366" s="98">
        <v>0</v>
      </c>
      <c r="Q366" s="97">
        <f t="shared" si="40"/>
        <v>0.18029164787220348</v>
      </c>
      <c r="R366" s="97">
        <f t="shared" si="46"/>
        <v>0.18029164787220348</v>
      </c>
      <c r="S366" s="68">
        <v>291873.18</v>
      </c>
      <c r="T366" s="68">
        <v>0</v>
      </c>
      <c r="U366" s="68">
        <v>0</v>
      </c>
      <c r="V366" s="68">
        <v>0</v>
      </c>
      <c r="W366" s="68">
        <v>0</v>
      </c>
      <c r="X366" s="68">
        <v>291873.18</v>
      </c>
      <c r="Z366" s="95">
        <v>40990</v>
      </c>
      <c r="AA366" s="96">
        <v>2</v>
      </c>
      <c r="AB366" s="97">
        <v>0.12722277402393911</v>
      </c>
      <c r="AD366" s="95">
        <v>40990</v>
      </c>
      <c r="AE366" s="96">
        <v>3</v>
      </c>
      <c r="AF366" s="97">
        <v>0.1266190277512669</v>
      </c>
      <c r="AH366" s="95">
        <v>40990</v>
      </c>
      <c r="AI366" s="96">
        <v>4</v>
      </c>
      <c r="AJ366" s="97">
        <v>0.17795000395297164</v>
      </c>
      <c r="AL366" s="75">
        <v>40990</v>
      </c>
      <c r="AM366" s="85">
        <v>5</v>
      </c>
      <c r="AN366" s="76">
        <v>0.22658371799141069</v>
      </c>
      <c r="AP366" s="95">
        <v>40990</v>
      </c>
      <c r="AQ366" s="96">
        <v>6</v>
      </c>
      <c r="AR366" s="97">
        <v>0.19225586252231819</v>
      </c>
      <c r="AT366" s="95">
        <v>40990</v>
      </c>
      <c r="AU366" s="96">
        <v>7</v>
      </c>
      <c r="AV366" s="97">
        <v>0.1912299413197476</v>
      </c>
      <c r="AX366" s="95">
        <v>40990</v>
      </c>
      <c r="AY366" s="96">
        <v>8</v>
      </c>
      <c r="AZ366" s="97">
        <v>0.26920072037947657</v>
      </c>
      <c r="BB366" s="95">
        <v>40990</v>
      </c>
      <c r="BC366" s="96">
        <v>9</v>
      </c>
      <c r="BD366" s="97">
        <v>0.26801450822249617</v>
      </c>
    </row>
    <row r="367" spans="1:56" x14ac:dyDescent="0.2">
      <c r="A367" s="52">
        <v>63765</v>
      </c>
      <c r="B367" s="95">
        <v>40991</v>
      </c>
      <c r="C367" s="95"/>
      <c r="D367" s="96">
        <v>1</v>
      </c>
      <c r="E367" s="98">
        <v>0</v>
      </c>
      <c r="F367" s="98">
        <v>0</v>
      </c>
      <c r="G367" s="98">
        <v>0</v>
      </c>
      <c r="H367" s="98">
        <v>-130.66</v>
      </c>
      <c r="I367" s="98">
        <v>-130.66</v>
      </c>
      <c r="J367" s="98">
        <v>27398.45</v>
      </c>
      <c r="K367" s="98">
        <f t="shared" si="41"/>
        <v>0</v>
      </c>
      <c r="L367" s="98">
        <f t="shared" si="42"/>
        <v>0</v>
      </c>
      <c r="M367" s="98">
        <f t="shared" si="43"/>
        <v>0</v>
      </c>
      <c r="N367" s="98">
        <f t="shared" si="44"/>
        <v>25093.186591900256</v>
      </c>
      <c r="O367" s="98">
        <f t="shared" si="45"/>
        <v>52491.636591900256</v>
      </c>
      <c r="P367" s="98">
        <v>0</v>
      </c>
      <c r="Q367" s="97">
        <f t="shared" si="40"/>
        <v>0.17984398769321749</v>
      </c>
      <c r="R367" s="97">
        <f t="shared" si="46"/>
        <v>0.17984398769321749</v>
      </c>
      <c r="S367" s="68">
        <v>291873.18</v>
      </c>
      <c r="T367" s="68">
        <v>0</v>
      </c>
      <c r="U367" s="68">
        <v>0</v>
      </c>
      <c r="V367" s="68">
        <v>0</v>
      </c>
      <c r="W367" s="68">
        <v>0</v>
      </c>
      <c r="X367" s="68">
        <v>291873.18</v>
      </c>
      <c r="Z367" s="95">
        <v>40991</v>
      </c>
      <c r="AA367" s="96">
        <v>2</v>
      </c>
      <c r="AB367" s="97">
        <v>0.12663124453722338</v>
      </c>
      <c r="AD367" s="95">
        <v>40991</v>
      </c>
      <c r="AE367" s="96">
        <v>3</v>
      </c>
      <c r="AF367" s="97">
        <v>0.12603462988143638</v>
      </c>
      <c r="AH367" s="95">
        <v>40991</v>
      </c>
      <c r="AI367" s="96">
        <v>4</v>
      </c>
      <c r="AJ367" s="97">
        <v>0.17751166505112353</v>
      </c>
      <c r="AL367" s="75">
        <v>40991</v>
      </c>
      <c r="AM367" s="85">
        <v>5</v>
      </c>
      <c r="AN367" s="76">
        <v>0.22631092188893748</v>
      </c>
      <c r="AP367" s="95">
        <v>40991</v>
      </c>
      <c r="AQ367" s="96">
        <v>6</v>
      </c>
      <c r="AR367" s="97">
        <v>0.19136383928925854</v>
      </c>
      <c r="AT367" s="95">
        <v>40991</v>
      </c>
      <c r="AU367" s="96">
        <v>7</v>
      </c>
      <c r="AV367" s="97">
        <v>0.19036267861537601</v>
      </c>
      <c r="AX367" s="95">
        <v>40991</v>
      </c>
      <c r="AY367" s="96">
        <v>8</v>
      </c>
      <c r="AZ367" s="97">
        <v>0.26852737082635347</v>
      </c>
      <c r="BB367" s="95">
        <v>40991</v>
      </c>
      <c r="BC367" s="96">
        <v>9</v>
      </c>
      <c r="BD367" s="97">
        <v>0.26735680079196872</v>
      </c>
    </row>
    <row r="368" spans="1:56" x14ac:dyDescent="0.2">
      <c r="A368" s="52">
        <v>63765</v>
      </c>
      <c r="B368" s="95">
        <v>40992</v>
      </c>
      <c r="C368" s="95"/>
      <c r="D368" s="96">
        <v>1</v>
      </c>
      <c r="E368" s="98">
        <v>0</v>
      </c>
      <c r="F368" s="98">
        <v>0</v>
      </c>
      <c r="G368" s="98">
        <v>0</v>
      </c>
      <c r="H368" s="98">
        <v>0</v>
      </c>
      <c r="I368" s="98">
        <v>0</v>
      </c>
      <c r="J368" s="98">
        <v>27398.45</v>
      </c>
      <c r="K368" s="98">
        <f t="shared" si="41"/>
        <v>0</v>
      </c>
      <c r="L368" s="98">
        <f t="shared" si="42"/>
        <v>0</v>
      </c>
      <c r="M368" s="98">
        <f t="shared" si="43"/>
        <v>0</v>
      </c>
      <c r="N368" s="98">
        <f t="shared" si="44"/>
        <v>25093.186591900256</v>
      </c>
      <c r="O368" s="98">
        <f t="shared" si="45"/>
        <v>52491.636591900256</v>
      </c>
      <c r="P368" s="98">
        <v>0</v>
      </c>
      <c r="Q368" s="97">
        <f t="shared" si="40"/>
        <v>0.17984398769321749</v>
      </c>
      <c r="R368" s="97">
        <f t="shared" si="46"/>
        <v>0.17984398769321749</v>
      </c>
      <c r="S368" s="68">
        <v>291873.18</v>
      </c>
      <c r="T368" s="68">
        <v>0</v>
      </c>
      <c r="U368" s="68">
        <v>0</v>
      </c>
      <c r="V368" s="68">
        <v>0</v>
      </c>
      <c r="W368" s="68">
        <v>0</v>
      </c>
      <c r="X368" s="68">
        <v>291873.18</v>
      </c>
      <c r="Z368" s="95">
        <v>40992</v>
      </c>
      <c r="AA368" s="96">
        <v>2</v>
      </c>
      <c r="AB368" s="97">
        <v>0.12663124453722338</v>
      </c>
      <c r="AD368" s="95">
        <v>40992</v>
      </c>
      <c r="AE368" s="96">
        <v>3</v>
      </c>
      <c r="AF368" s="97">
        <v>0.12603462988143638</v>
      </c>
      <c r="AH368" s="95">
        <v>40992</v>
      </c>
      <c r="AI368" s="96">
        <v>4</v>
      </c>
      <c r="AJ368" s="97">
        <v>0.17751166505112353</v>
      </c>
      <c r="AL368" s="75">
        <v>40992</v>
      </c>
      <c r="AM368" s="85">
        <v>5</v>
      </c>
      <c r="AN368" s="76">
        <v>0.22631092188893748</v>
      </c>
      <c r="AP368" s="95">
        <v>40992</v>
      </c>
      <c r="AQ368" s="96">
        <v>6</v>
      </c>
      <c r="AR368" s="97">
        <v>0.19136383928925854</v>
      </c>
      <c r="AT368" s="95">
        <v>40992</v>
      </c>
      <c r="AU368" s="96">
        <v>7</v>
      </c>
      <c r="AV368" s="97">
        <v>0.19036267861537601</v>
      </c>
      <c r="AX368" s="95">
        <v>40992</v>
      </c>
      <c r="AY368" s="96">
        <v>8</v>
      </c>
      <c r="AZ368" s="97">
        <v>0.26852737082635347</v>
      </c>
      <c r="BB368" s="95">
        <v>40992</v>
      </c>
      <c r="BC368" s="96">
        <v>9</v>
      </c>
      <c r="BD368" s="97">
        <v>0.26735680079196872</v>
      </c>
    </row>
    <row r="369" spans="1:56" x14ac:dyDescent="0.2">
      <c r="A369" s="52">
        <v>63765</v>
      </c>
      <c r="B369" s="95">
        <v>40993</v>
      </c>
      <c r="C369" s="95"/>
      <c r="D369" s="96">
        <v>1</v>
      </c>
      <c r="E369" s="98">
        <v>0</v>
      </c>
      <c r="F369" s="98">
        <v>0</v>
      </c>
      <c r="G369" s="98">
        <v>0</v>
      </c>
      <c r="H369" s="98">
        <v>0</v>
      </c>
      <c r="I369" s="98">
        <v>0</v>
      </c>
      <c r="J369" s="98">
        <v>27398.45</v>
      </c>
      <c r="K369" s="98">
        <f t="shared" si="41"/>
        <v>0</v>
      </c>
      <c r="L369" s="98">
        <f t="shared" si="42"/>
        <v>0</v>
      </c>
      <c r="M369" s="98">
        <f t="shared" si="43"/>
        <v>0</v>
      </c>
      <c r="N369" s="98">
        <f t="shared" si="44"/>
        <v>25093.186591900256</v>
      </c>
      <c r="O369" s="98">
        <f t="shared" si="45"/>
        <v>52491.636591900256</v>
      </c>
      <c r="P369" s="98">
        <v>0</v>
      </c>
      <c r="Q369" s="97">
        <f t="shared" si="40"/>
        <v>0.17984398769321749</v>
      </c>
      <c r="R369" s="97">
        <f t="shared" si="46"/>
        <v>0.17984398769321749</v>
      </c>
      <c r="S369" s="68">
        <v>291873.18</v>
      </c>
      <c r="T369" s="68">
        <v>0</v>
      </c>
      <c r="U369" s="68">
        <v>0</v>
      </c>
      <c r="V369" s="68">
        <v>0</v>
      </c>
      <c r="W369" s="68">
        <v>0</v>
      </c>
      <c r="X369" s="68">
        <v>291873.18</v>
      </c>
      <c r="Z369" s="95">
        <v>40993</v>
      </c>
      <c r="AA369" s="96">
        <v>2</v>
      </c>
      <c r="AB369" s="97">
        <v>0.12663124453722338</v>
      </c>
      <c r="AD369" s="95">
        <v>40993</v>
      </c>
      <c r="AE369" s="96">
        <v>3</v>
      </c>
      <c r="AF369" s="97">
        <v>0.12603462988143638</v>
      </c>
      <c r="AH369" s="95">
        <v>40993</v>
      </c>
      <c r="AI369" s="96">
        <v>4</v>
      </c>
      <c r="AJ369" s="97">
        <v>0.17751166505112353</v>
      </c>
      <c r="AL369" s="75">
        <v>40993</v>
      </c>
      <c r="AM369" s="85">
        <v>5</v>
      </c>
      <c r="AN369" s="76">
        <v>0.22631092188893748</v>
      </c>
      <c r="AP369" s="95">
        <v>40993</v>
      </c>
      <c r="AQ369" s="96">
        <v>6</v>
      </c>
      <c r="AR369" s="97">
        <v>0.19136383928925854</v>
      </c>
      <c r="AT369" s="95">
        <v>40993</v>
      </c>
      <c r="AU369" s="96">
        <v>7</v>
      </c>
      <c r="AV369" s="97">
        <v>0.19036267861537601</v>
      </c>
      <c r="AX369" s="95">
        <v>40993</v>
      </c>
      <c r="AY369" s="96">
        <v>8</v>
      </c>
      <c r="AZ369" s="97">
        <v>0.26852737082635347</v>
      </c>
      <c r="BB369" s="95">
        <v>40993</v>
      </c>
      <c r="BC369" s="96">
        <v>9</v>
      </c>
      <c r="BD369" s="97">
        <v>0.26735680079196872</v>
      </c>
    </row>
    <row r="370" spans="1:56" x14ac:dyDescent="0.2">
      <c r="A370" s="52">
        <v>63765</v>
      </c>
      <c r="B370" s="95">
        <v>40994</v>
      </c>
      <c r="C370" s="95"/>
      <c r="D370" s="96">
        <v>1</v>
      </c>
      <c r="E370" s="98">
        <v>0</v>
      </c>
      <c r="F370" s="98">
        <v>0</v>
      </c>
      <c r="G370" s="98">
        <v>0</v>
      </c>
      <c r="H370" s="98">
        <v>-392.35</v>
      </c>
      <c r="I370" s="98">
        <v>-392.35</v>
      </c>
      <c r="J370" s="98">
        <v>27006.1</v>
      </c>
      <c r="K370" s="98">
        <f t="shared" si="41"/>
        <v>0</v>
      </c>
      <c r="L370" s="98">
        <f t="shared" si="42"/>
        <v>0</v>
      </c>
      <c r="M370" s="98">
        <f t="shared" si="43"/>
        <v>0</v>
      </c>
      <c r="N370" s="98">
        <f t="shared" si="44"/>
        <v>25093.186591900256</v>
      </c>
      <c r="O370" s="98">
        <f t="shared" si="45"/>
        <v>52099.286591900251</v>
      </c>
      <c r="P370" s="98">
        <v>0</v>
      </c>
      <c r="Q370" s="97">
        <f t="shared" si="40"/>
        <v>0.17849973948240208</v>
      </c>
      <c r="R370" s="97">
        <f t="shared" si="46"/>
        <v>0.17849973948240208</v>
      </c>
      <c r="S370" s="68">
        <v>291873.18</v>
      </c>
      <c r="T370" s="68">
        <v>0</v>
      </c>
      <c r="U370" s="68">
        <v>0</v>
      </c>
      <c r="V370" s="68">
        <v>0</v>
      </c>
      <c r="W370" s="68">
        <v>0</v>
      </c>
      <c r="X370" s="68">
        <v>291873.18</v>
      </c>
      <c r="Z370" s="95">
        <v>40994</v>
      </c>
      <c r="AA370" s="96">
        <v>2</v>
      </c>
      <c r="AB370" s="97">
        <v>0.12485429400838993</v>
      </c>
      <c r="AD370" s="95">
        <v>40994</v>
      </c>
      <c r="AE370" s="96">
        <v>3</v>
      </c>
      <c r="AF370" s="97">
        <v>0.12427981856157846</v>
      </c>
      <c r="AH370" s="95">
        <v>40994</v>
      </c>
      <c r="AI370" s="96">
        <v>4</v>
      </c>
      <c r="AJ370" s="97">
        <v>0.17619531754943379</v>
      </c>
      <c r="AL370" s="75">
        <v>40994</v>
      </c>
      <c r="AM370" s="85">
        <v>5</v>
      </c>
      <c r="AN370" s="76">
        <v>0.22549171408514132</v>
      </c>
      <c r="AP370" s="95">
        <v>40994</v>
      </c>
      <c r="AQ370" s="96">
        <v>6</v>
      </c>
      <c r="AR370" s="97">
        <v>0.18868131734246255</v>
      </c>
      <c r="AT370" s="95">
        <v>40994</v>
      </c>
      <c r="AU370" s="96">
        <v>7</v>
      </c>
      <c r="AV370" s="97">
        <v>0.18771524509676799</v>
      </c>
      <c r="AX370" s="95">
        <v>40994</v>
      </c>
      <c r="AY370" s="96">
        <v>8</v>
      </c>
      <c r="AZ370" s="97">
        <v>0.26650530682079931</v>
      </c>
      <c r="BB370" s="95">
        <v>40994</v>
      </c>
      <c r="BC370" s="96">
        <v>9</v>
      </c>
      <c r="BD370" s="97">
        <v>0.26538104239846039</v>
      </c>
    </row>
    <row r="371" spans="1:56" x14ac:dyDescent="0.2">
      <c r="A371" s="52">
        <v>63765</v>
      </c>
      <c r="B371" s="95">
        <v>40995</v>
      </c>
      <c r="C371" s="95"/>
      <c r="D371" s="96">
        <v>1</v>
      </c>
      <c r="E371" s="98">
        <v>0.02</v>
      </c>
      <c r="F371" s="98">
        <v>0</v>
      </c>
      <c r="G371" s="98">
        <v>0</v>
      </c>
      <c r="H371" s="98">
        <v>-130.86000000000001</v>
      </c>
      <c r="I371" s="98">
        <v>-130.84</v>
      </c>
      <c r="J371" s="98">
        <v>26875.26</v>
      </c>
      <c r="K371" s="98">
        <f t="shared" si="41"/>
        <v>0</v>
      </c>
      <c r="L371" s="98">
        <f t="shared" si="42"/>
        <v>0</v>
      </c>
      <c r="M371" s="98">
        <f t="shared" si="43"/>
        <v>0</v>
      </c>
      <c r="N371" s="98">
        <f t="shared" si="44"/>
        <v>25093.186591900256</v>
      </c>
      <c r="O371" s="98">
        <f t="shared" si="45"/>
        <v>51968.446591900254</v>
      </c>
      <c r="P371" s="98">
        <v>0</v>
      </c>
      <c r="Q371" s="97">
        <f t="shared" si="40"/>
        <v>0.17805146259721519</v>
      </c>
      <c r="R371" s="97">
        <f t="shared" si="46"/>
        <v>0.17805146259721519</v>
      </c>
      <c r="S371" s="68">
        <v>291873.18</v>
      </c>
      <c r="T371" s="68">
        <v>0</v>
      </c>
      <c r="U371" s="68">
        <v>0</v>
      </c>
      <c r="V371" s="68">
        <v>0</v>
      </c>
      <c r="W371" s="68">
        <v>0</v>
      </c>
      <c r="X371" s="68">
        <v>291873.18</v>
      </c>
      <c r="Z371" s="95">
        <v>40995</v>
      </c>
      <c r="AA371" s="96">
        <v>2</v>
      </c>
      <c r="AB371" s="97">
        <v>0.12426175220652297</v>
      </c>
      <c r="AD371" s="95">
        <v>40995</v>
      </c>
      <c r="AE371" s="96">
        <v>3</v>
      </c>
      <c r="AF371" s="97">
        <v>0.12369440962276897</v>
      </c>
      <c r="AH371" s="95">
        <v>40995</v>
      </c>
      <c r="AI371" s="96">
        <v>4</v>
      </c>
      <c r="AJ371" s="97">
        <v>0.17575634493513542</v>
      </c>
      <c r="AL371" s="75">
        <v>40995</v>
      </c>
      <c r="AM371" s="85">
        <v>5</v>
      </c>
      <c r="AN371" s="76">
        <v>0.2252185182283381</v>
      </c>
      <c r="AP371" s="95">
        <v>40995</v>
      </c>
      <c r="AQ371" s="96">
        <v>6</v>
      </c>
      <c r="AR371" s="97">
        <v>0.1877876810474986</v>
      </c>
      <c r="AT371" s="95">
        <v>40995</v>
      </c>
      <c r="AU371" s="96">
        <v>7</v>
      </c>
      <c r="AV371" s="97">
        <v>0.18684798239239636</v>
      </c>
      <c r="AX371" s="95">
        <v>40995</v>
      </c>
      <c r="AY371" s="96">
        <v>8</v>
      </c>
      <c r="AZ371" s="97">
        <v>0.26572066537279693</v>
      </c>
      <c r="BB371" s="95">
        <v>40995</v>
      </c>
      <c r="BC371" s="96">
        <v>9</v>
      </c>
      <c r="BD371" s="97">
        <v>0.26472201691696995</v>
      </c>
    </row>
    <row r="372" spans="1:56" x14ac:dyDescent="0.2">
      <c r="A372" s="52">
        <v>63765</v>
      </c>
      <c r="B372" s="95">
        <v>40996</v>
      </c>
      <c r="C372" s="95"/>
      <c r="D372" s="96">
        <v>1</v>
      </c>
      <c r="E372" s="98">
        <v>9180.7900000000009</v>
      </c>
      <c r="F372" s="98">
        <v>-642.66</v>
      </c>
      <c r="G372" s="98">
        <v>0</v>
      </c>
      <c r="H372" s="98">
        <v>-132.82</v>
      </c>
      <c r="I372" s="98">
        <v>8405.31</v>
      </c>
      <c r="J372" s="98">
        <v>35280.57</v>
      </c>
      <c r="K372" s="98">
        <f t="shared" si="41"/>
        <v>0</v>
      </c>
      <c r="L372" s="98">
        <f t="shared" si="42"/>
        <v>0</v>
      </c>
      <c r="M372" s="98">
        <f t="shared" si="43"/>
        <v>0</v>
      </c>
      <c r="N372" s="98">
        <f t="shared" si="44"/>
        <v>25093.186591900256</v>
      </c>
      <c r="O372" s="98">
        <f t="shared" si="45"/>
        <v>60373.756591900252</v>
      </c>
      <c r="P372" s="98">
        <v>0</v>
      </c>
      <c r="Q372" s="97">
        <f t="shared" si="40"/>
        <v>0.20684927814162388</v>
      </c>
      <c r="R372" s="97">
        <f t="shared" si="46"/>
        <v>0.20684927814162388</v>
      </c>
      <c r="S372" s="68">
        <v>291873.18</v>
      </c>
      <c r="T372" s="68">
        <v>0</v>
      </c>
      <c r="U372" s="68">
        <v>0</v>
      </c>
      <c r="V372" s="68">
        <v>0</v>
      </c>
      <c r="W372" s="68">
        <v>0</v>
      </c>
      <c r="X372" s="68">
        <v>291873.18</v>
      </c>
      <c r="Z372" s="95">
        <v>40996</v>
      </c>
      <c r="AA372" s="96">
        <v>2</v>
      </c>
      <c r="AB372" s="97">
        <v>0.15265820451433154</v>
      </c>
      <c r="AD372" s="95">
        <v>40996</v>
      </c>
      <c r="AE372" s="96">
        <v>3</v>
      </c>
      <c r="AF372" s="97">
        <v>0.15174045202973993</v>
      </c>
      <c r="AH372" s="95">
        <v>40996</v>
      </c>
      <c r="AI372" s="96">
        <v>4</v>
      </c>
      <c r="AJ372" s="97">
        <v>0.20395587301196633</v>
      </c>
      <c r="AL372" s="75">
        <v>40996</v>
      </c>
      <c r="AM372" s="85">
        <v>5</v>
      </c>
      <c r="AN372" s="76">
        <v>0.25309081174067938</v>
      </c>
      <c r="AP372" s="95">
        <v>40996</v>
      </c>
      <c r="AQ372" s="96">
        <v>6</v>
      </c>
      <c r="AR372" s="97">
        <v>0.23064834890577712</v>
      </c>
      <c r="AT372" s="95">
        <v>40996</v>
      </c>
      <c r="AU372" s="96">
        <v>7</v>
      </c>
      <c r="AV372" s="97">
        <v>0.22893304625716548</v>
      </c>
      <c r="AX372" s="95">
        <v>40996</v>
      </c>
      <c r="AY372" s="96">
        <v>8</v>
      </c>
      <c r="AZ372" s="97">
        <v>0.30903918805390934</v>
      </c>
      <c r="BB372" s="95">
        <v>40996</v>
      </c>
      <c r="BC372" s="96">
        <v>9</v>
      </c>
      <c r="BD372" s="97">
        <v>0.30704331528732315</v>
      </c>
    </row>
    <row r="373" spans="1:56" x14ac:dyDescent="0.2">
      <c r="A373" s="52">
        <v>63765</v>
      </c>
      <c r="B373" s="95">
        <v>40997</v>
      </c>
      <c r="C373" s="95"/>
      <c r="D373" s="96">
        <v>1</v>
      </c>
      <c r="E373" s="98">
        <v>0</v>
      </c>
      <c r="F373" s="98">
        <v>0</v>
      </c>
      <c r="G373" s="98">
        <v>0</v>
      </c>
      <c r="H373" s="98">
        <v>-132.96</v>
      </c>
      <c r="I373" s="98">
        <v>-132.96</v>
      </c>
      <c r="J373" s="98">
        <v>35147.61</v>
      </c>
      <c r="K373" s="98">
        <f t="shared" si="41"/>
        <v>0</v>
      </c>
      <c r="L373" s="98">
        <f t="shared" si="42"/>
        <v>0</v>
      </c>
      <c r="M373" s="98">
        <f t="shared" si="43"/>
        <v>0</v>
      </c>
      <c r="N373" s="98">
        <f t="shared" si="44"/>
        <v>25093.186591900256</v>
      </c>
      <c r="O373" s="98">
        <f t="shared" si="45"/>
        <v>60240.79659190026</v>
      </c>
      <c r="P373" s="98">
        <v>0</v>
      </c>
      <c r="Q373" s="97">
        <f t="shared" si="40"/>
        <v>0.2063937378278479</v>
      </c>
      <c r="R373" s="97">
        <f t="shared" si="46"/>
        <v>0.2063937378278479</v>
      </c>
      <c r="S373" s="68">
        <v>291873.18</v>
      </c>
      <c r="T373" s="68">
        <v>0</v>
      </c>
      <c r="U373" s="68">
        <v>0</v>
      </c>
      <c r="V373" s="68">
        <v>0</v>
      </c>
      <c r="W373" s="68">
        <v>0</v>
      </c>
      <c r="X373" s="68">
        <v>291873.18</v>
      </c>
      <c r="Z373" s="95">
        <v>40997</v>
      </c>
      <c r="AA373" s="96">
        <v>2</v>
      </c>
      <c r="AB373" s="97">
        <v>0.15205621443771955</v>
      </c>
      <c r="AD373" s="95">
        <v>40997</v>
      </c>
      <c r="AE373" s="96">
        <v>3</v>
      </c>
      <c r="AF373" s="97">
        <v>0.15114574125632416</v>
      </c>
      <c r="AH373" s="95">
        <v>40997</v>
      </c>
      <c r="AI373" s="96">
        <v>4</v>
      </c>
      <c r="AJ373" s="97">
        <v>0.20350978169447667</v>
      </c>
      <c r="AL373" s="75">
        <v>40997</v>
      </c>
      <c r="AM373" s="85">
        <v>5</v>
      </c>
      <c r="AN373" s="76">
        <v>0.25281318110927797</v>
      </c>
      <c r="AP373" s="95">
        <v>40997</v>
      </c>
      <c r="AQ373" s="96">
        <v>6</v>
      </c>
      <c r="AR373" s="97">
        <v>0.2297385819917705</v>
      </c>
      <c r="AT373" s="95">
        <v>40997</v>
      </c>
      <c r="AU373" s="96">
        <v>7</v>
      </c>
      <c r="AV373" s="97">
        <v>0.22806578355279386</v>
      </c>
      <c r="AX373" s="95">
        <v>40997</v>
      </c>
      <c r="AY373" s="96">
        <v>8</v>
      </c>
      <c r="AZ373" s="97">
        <v>0.30835397035103052</v>
      </c>
      <c r="BB373" s="95">
        <v>40997</v>
      </c>
      <c r="BC373" s="96">
        <v>9</v>
      </c>
      <c r="BD373" s="97">
        <v>0.30637374539812889</v>
      </c>
    </row>
    <row r="374" spans="1:56" x14ac:dyDescent="0.2">
      <c r="A374" s="52">
        <v>63765</v>
      </c>
      <c r="B374" s="95">
        <v>40998</v>
      </c>
      <c r="C374" s="95"/>
      <c r="D374" s="96">
        <v>1</v>
      </c>
      <c r="E374" s="98">
        <v>0.2</v>
      </c>
      <c r="F374" s="98">
        <v>-0.2</v>
      </c>
      <c r="G374" s="98">
        <v>0</v>
      </c>
      <c r="H374" s="98">
        <v>-132.47999999999999</v>
      </c>
      <c r="I374" s="98">
        <v>-132.47999999999999</v>
      </c>
      <c r="J374" s="98">
        <v>35015.129999999997</v>
      </c>
      <c r="K374" s="98">
        <f t="shared" si="41"/>
        <v>0</v>
      </c>
      <c r="L374" s="98">
        <f t="shared" si="42"/>
        <v>0</v>
      </c>
      <c r="M374" s="98">
        <f t="shared" si="43"/>
        <v>0</v>
      </c>
      <c r="N374" s="98">
        <f t="shared" si="44"/>
        <v>25093.186591900256</v>
      </c>
      <c r="O374" s="98">
        <f t="shared" si="45"/>
        <v>60108.316591900249</v>
      </c>
      <c r="P374" s="98">
        <v>0</v>
      </c>
      <c r="Q374" s="97">
        <f t="shared" si="40"/>
        <v>0.20593984206394109</v>
      </c>
      <c r="R374" s="97">
        <f t="shared" si="46"/>
        <v>0.20593984206394109</v>
      </c>
      <c r="S374" s="68">
        <v>291873.18</v>
      </c>
      <c r="T374" s="68">
        <v>0</v>
      </c>
      <c r="U374" s="68">
        <v>0</v>
      </c>
      <c r="V374" s="68">
        <v>0</v>
      </c>
      <c r="W374" s="68">
        <v>0</v>
      </c>
      <c r="X374" s="68">
        <v>291873.18</v>
      </c>
      <c r="Z374" s="95">
        <v>40998</v>
      </c>
      <c r="AA374" s="96">
        <v>2</v>
      </c>
      <c r="AB374" s="97">
        <v>0.15145624899141005</v>
      </c>
      <c r="AD374" s="95">
        <v>40998</v>
      </c>
      <c r="AE374" s="96">
        <v>3</v>
      </c>
      <c r="AF374" s="97">
        <v>0.15055325483466203</v>
      </c>
      <c r="AH374" s="95">
        <v>40998</v>
      </c>
      <c r="AI374" s="96">
        <v>4</v>
      </c>
      <c r="AJ374" s="97">
        <v>0.20306531690560939</v>
      </c>
      <c r="AL374" s="75">
        <v>40998</v>
      </c>
      <c r="AM374" s="85">
        <v>5</v>
      </c>
      <c r="AN374" s="76">
        <v>0.25253654611600468</v>
      </c>
      <c r="AP374" s="95">
        <v>40998</v>
      </c>
      <c r="AQ374" s="96">
        <v>6</v>
      </c>
      <c r="AR374" s="97">
        <v>0.22883365426347674</v>
      </c>
      <c r="AT374" s="95">
        <v>40998</v>
      </c>
      <c r="AU374" s="96">
        <v>7</v>
      </c>
      <c r="AV374" s="97">
        <v>0.22715287544292903</v>
      </c>
      <c r="AX374" s="95">
        <v>40998</v>
      </c>
      <c r="AY374" s="96">
        <v>8</v>
      </c>
      <c r="AZ374" s="97">
        <v>0.30767121584904439</v>
      </c>
      <c r="BB374" s="95">
        <v>40998</v>
      </c>
      <c r="BC374" s="96">
        <v>9</v>
      </c>
      <c r="BD374" s="97">
        <v>0.30570681161086055</v>
      </c>
    </row>
  </sheetData>
  <mergeCells count="11">
    <mergeCell ref="AD7:AF7"/>
    <mergeCell ref="BB7:BD7"/>
    <mergeCell ref="AX7:AZ7"/>
    <mergeCell ref="AT7:AV7"/>
    <mergeCell ref="AP7:AR7"/>
    <mergeCell ref="AH7:AJ7"/>
    <mergeCell ref="A5:X5"/>
    <mergeCell ref="A3:Y3"/>
    <mergeCell ref="A4:Y4"/>
    <mergeCell ref="B7:R7"/>
    <mergeCell ref="Z7:AB7"/>
  </mergeCells>
  <phoneticPr fontId="0" type="noConversion"/>
  <printOptions horizontalCentered="1"/>
  <pageMargins left="0.27559055118110237" right="0.27559055118110237" top="0.59055118110236227" bottom="0.78740157480314965" header="0.51181102362204722" footer="0.51181102362204722"/>
  <pageSetup paperSize="9" scale="50" pageOrder="overThenDown" orientation="landscape" r:id="rId1"/>
  <headerFooter alignWithMargins="0">
    <oddFooter>&amp;L&amp;6Version 1.2&amp;C&amp;8Page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Fund"/>
  <dimension ref="A1:W3291"/>
  <sheetViews>
    <sheetView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5.7109375" style="49" customWidth="1"/>
    <col min="2" max="2" width="10.7109375" style="79" customWidth="1"/>
    <col min="3" max="3" width="11.7109375" style="73" customWidth="1"/>
    <col min="4" max="23" width="15.7109375" style="69" customWidth="1"/>
    <col min="24" max="16384" width="9.140625" style="45"/>
  </cols>
  <sheetData>
    <row r="1" spans="1:23" x14ac:dyDescent="0.2">
      <c r="A1" s="29" t="s">
        <v>41</v>
      </c>
      <c r="B1" s="29" t="s">
        <v>43</v>
      </c>
      <c r="C1" s="29" t="s">
        <v>120</v>
      </c>
      <c r="D1" s="29" t="s">
        <v>53</v>
      </c>
      <c r="E1" s="29" t="s">
        <v>132</v>
      </c>
      <c r="F1" s="29" t="s">
        <v>58</v>
      </c>
      <c r="G1" s="29" t="s">
        <v>60</v>
      </c>
      <c r="H1" s="29" t="s">
        <v>62</v>
      </c>
      <c r="I1" s="29" t="s">
        <v>105</v>
      </c>
      <c r="J1" s="29" t="s">
        <v>106</v>
      </c>
      <c r="K1" s="29" t="s">
        <v>100</v>
      </c>
      <c r="L1" s="29" t="s">
        <v>101</v>
      </c>
      <c r="M1" s="29" t="s">
        <v>102</v>
      </c>
      <c r="N1" s="29" t="s">
        <v>103</v>
      </c>
      <c r="O1" s="29" t="s">
        <v>104</v>
      </c>
      <c r="P1" s="29" t="s">
        <v>112</v>
      </c>
      <c r="Q1" s="29" t="s">
        <v>107</v>
      </c>
      <c r="R1" s="29" t="s">
        <v>108</v>
      </c>
      <c r="S1" s="29" t="s">
        <v>109</v>
      </c>
      <c r="T1" s="29" t="s">
        <v>110</v>
      </c>
      <c r="U1" s="29" t="s">
        <v>114</v>
      </c>
      <c r="V1" s="29" t="s">
        <v>111</v>
      </c>
      <c r="W1" s="77"/>
    </row>
    <row r="2" spans="1:2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5"/>
    </row>
    <row r="3" spans="1:23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x14ac:dyDescent="0.2">
      <c r="A4" s="30" t="s">
        <v>21</v>
      </c>
      <c r="B4" s="30" t="s">
        <v>21</v>
      </c>
      <c r="C4" s="30" t="s">
        <v>21</v>
      </c>
      <c r="D4" s="30" t="s">
        <v>21</v>
      </c>
      <c r="E4" s="30" t="s">
        <v>21</v>
      </c>
      <c r="F4" s="30" t="s">
        <v>21</v>
      </c>
      <c r="G4" s="30" t="s">
        <v>21</v>
      </c>
      <c r="H4" s="30" t="s">
        <v>21</v>
      </c>
      <c r="I4" s="30" t="s">
        <v>45</v>
      </c>
      <c r="J4" s="30" t="s">
        <v>45</v>
      </c>
      <c r="K4" s="30" t="s">
        <v>45</v>
      </c>
      <c r="L4" s="30" t="s">
        <v>45</v>
      </c>
      <c r="M4" s="30" t="s">
        <v>45</v>
      </c>
      <c r="N4" s="30" t="s">
        <v>45</v>
      </c>
      <c r="O4" s="30" t="s">
        <v>45</v>
      </c>
      <c r="P4" s="30" t="s">
        <v>45</v>
      </c>
      <c r="Q4" s="30" t="s">
        <v>45</v>
      </c>
      <c r="R4" s="30" t="s">
        <v>45</v>
      </c>
      <c r="S4" s="30" t="s">
        <v>45</v>
      </c>
      <c r="T4" s="30" t="s">
        <v>45</v>
      </c>
      <c r="U4" s="30" t="s">
        <v>45</v>
      </c>
      <c r="V4" s="30" t="s">
        <v>45</v>
      </c>
      <c r="W4" s="77"/>
    </row>
    <row r="5" spans="1:23" s="46" customFormat="1" ht="36" x14ac:dyDescent="0.2">
      <c r="A5" s="31" t="s">
        <v>40</v>
      </c>
      <c r="B5" s="31" t="s">
        <v>42</v>
      </c>
      <c r="C5" s="31" t="s">
        <v>8</v>
      </c>
      <c r="D5" s="31" t="s">
        <v>52</v>
      </c>
      <c r="E5" s="31" t="s">
        <v>56</v>
      </c>
      <c r="F5" s="31" t="s">
        <v>57</v>
      </c>
      <c r="G5" s="31" t="s">
        <v>59</v>
      </c>
      <c r="H5" s="31" t="s">
        <v>61</v>
      </c>
      <c r="I5" s="31" t="s">
        <v>63</v>
      </c>
      <c r="J5" s="31" t="s">
        <v>77</v>
      </c>
      <c r="K5" s="31" t="s">
        <v>90</v>
      </c>
      <c r="L5" s="31" t="s">
        <v>91</v>
      </c>
      <c r="M5" s="31" t="s">
        <v>92</v>
      </c>
      <c r="N5" s="31" t="s">
        <v>93</v>
      </c>
      <c r="O5" s="31" t="s">
        <v>94</v>
      </c>
      <c r="P5" s="31" t="s">
        <v>85</v>
      </c>
      <c r="Q5" s="31" t="s">
        <v>78</v>
      </c>
      <c r="R5" s="31" t="s">
        <v>79</v>
      </c>
      <c r="S5" s="31" t="s">
        <v>80</v>
      </c>
      <c r="T5" s="31" t="s">
        <v>81</v>
      </c>
      <c r="U5" s="31" t="s">
        <v>82</v>
      </c>
      <c r="V5" s="31" t="s">
        <v>84</v>
      </c>
      <c r="W5" s="77"/>
    </row>
    <row r="6" spans="1:23" x14ac:dyDescent="0.2">
      <c r="A6" s="29" t="s">
        <v>41</v>
      </c>
      <c r="B6" s="29" t="s">
        <v>43</v>
      </c>
      <c r="C6" s="29" t="s">
        <v>120</v>
      </c>
      <c r="D6" s="29" t="s">
        <v>53</v>
      </c>
      <c r="E6" s="29" t="s">
        <v>132</v>
      </c>
      <c r="F6" s="29" t="s">
        <v>58</v>
      </c>
      <c r="G6" s="29" t="s">
        <v>60</v>
      </c>
      <c r="H6" s="29" t="s">
        <v>62</v>
      </c>
      <c r="I6" s="29" t="s">
        <v>105</v>
      </c>
      <c r="J6" s="29" t="s">
        <v>106</v>
      </c>
      <c r="K6" s="29" t="s">
        <v>100</v>
      </c>
      <c r="L6" s="29" t="s">
        <v>101</v>
      </c>
      <c r="M6" s="29" t="s">
        <v>102</v>
      </c>
      <c r="N6" s="29" t="s">
        <v>103</v>
      </c>
      <c r="O6" s="29" t="s">
        <v>104</v>
      </c>
      <c r="P6" s="29" t="s">
        <v>112</v>
      </c>
      <c r="Q6" s="29" t="s">
        <v>107</v>
      </c>
      <c r="R6" s="29" t="s">
        <v>108</v>
      </c>
      <c r="S6" s="29" t="s">
        <v>109</v>
      </c>
      <c r="T6" s="29" t="s">
        <v>110</v>
      </c>
      <c r="U6" s="29" t="s">
        <v>114</v>
      </c>
      <c r="V6" s="29" t="s">
        <v>111</v>
      </c>
      <c r="W6" s="77"/>
    </row>
    <row r="7" spans="1:23" x14ac:dyDescent="0.2">
      <c r="A7" s="49">
        <v>63765</v>
      </c>
      <c r="B7" s="79">
        <v>1</v>
      </c>
      <c r="C7" s="73">
        <v>40634</v>
      </c>
      <c r="D7" s="69">
        <v>0.02</v>
      </c>
      <c r="E7" s="69">
        <v>0</v>
      </c>
      <c r="F7" s="69">
        <v>0</v>
      </c>
      <c r="G7" s="69">
        <v>-76.849999999999994</v>
      </c>
      <c r="H7" s="69">
        <v>171189.39</v>
      </c>
      <c r="I7" s="69">
        <v>-76.83</v>
      </c>
      <c r="J7" s="69">
        <v>-76.83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171189.39</v>
      </c>
      <c r="Q7" s="69">
        <v>0</v>
      </c>
      <c r="R7" s="69">
        <v>0</v>
      </c>
      <c r="S7" s="69">
        <v>0</v>
      </c>
      <c r="T7" s="69">
        <v>0</v>
      </c>
      <c r="U7" s="69">
        <v>-76.83</v>
      </c>
      <c r="V7" s="69">
        <v>0</v>
      </c>
    </row>
    <row r="8" spans="1:23" x14ac:dyDescent="0.2">
      <c r="A8" s="49">
        <v>63765</v>
      </c>
      <c r="B8" s="79">
        <v>1</v>
      </c>
      <c r="C8" s="73">
        <v>40635</v>
      </c>
      <c r="D8" s="69">
        <v>0</v>
      </c>
      <c r="E8" s="69">
        <v>0</v>
      </c>
      <c r="F8" s="69">
        <v>0</v>
      </c>
      <c r="G8" s="69">
        <v>0</v>
      </c>
      <c r="H8" s="69">
        <v>171189.39</v>
      </c>
      <c r="I8" s="69">
        <v>0</v>
      </c>
      <c r="J8" s="69">
        <v>-76.83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171189.39</v>
      </c>
      <c r="Q8" s="69">
        <v>0</v>
      </c>
      <c r="R8" s="69">
        <v>0</v>
      </c>
      <c r="S8" s="69">
        <v>0</v>
      </c>
      <c r="T8" s="69">
        <v>0</v>
      </c>
      <c r="U8" s="69">
        <v>-76.83</v>
      </c>
      <c r="V8" s="69">
        <v>0</v>
      </c>
    </row>
    <row r="9" spans="1:23" x14ac:dyDescent="0.2">
      <c r="A9" s="49">
        <v>63765</v>
      </c>
      <c r="B9" s="79">
        <v>1</v>
      </c>
      <c r="C9" s="73">
        <v>40636</v>
      </c>
      <c r="D9" s="69">
        <v>0</v>
      </c>
      <c r="E9" s="69">
        <v>0</v>
      </c>
      <c r="F9" s="69">
        <v>0</v>
      </c>
      <c r="G9" s="69">
        <v>0</v>
      </c>
      <c r="H9" s="69">
        <v>171189.39</v>
      </c>
      <c r="I9" s="69">
        <v>0</v>
      </c>
      <c r="J9" s="69">
        <v>-76.83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171189.39</v>
      </c>
      <c r="Q9" s="69">
        <v>0</v>
      </c>
      <c r="R9" s="69">
        <v>0</v>
      </c>
      <c r="S9" s="69">
        <v>0</v>
      </c>
      <c r="T9" s="69">
        <v>0</v>
      </c>
      <c r="U9" s="69">
        <v>-76.83</v>
      </c>
      <c r="V9" s="69">
        <v>0</v>
      </c>
    </row>
    <row r="10" spans="1:23" x14ac:dyDescent="0.2">
      <c r="A10" s="49">
        <v>63765</v>
      </c>
      <c r="B10" s="79">
        <v>1</v>
      </c>
      <c r="C10" s="73">
        <v>40637</v>
      </c>
      <c r="D10" s="69">
        <v>0.06</v>
      </c>
      <c r="E10" s="69">
        <v>0</v>
      </c>
      <c r="F10" s="69">
        <v>0</v>
      </c>
      <c r="G10" s="69">
        <v>-229.56</v>
      </c>
      <c r="H10" s="69">
        <v>171189.39</v>
      </c>
      <c r="I10" s="69">
        <v>-229.5</v>
      </c>
      <c r="J10" s="69">
        <v>-306.33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171189.39</v>
      </c>
      <c r="Q10" s="69">
        <v>0</v>
      </c>
      <c r="R10" s="69">
        <v>0</v>
      </c>
      <c r="S10" s="69">
        <v>0</v>
      </c>
      <c r="T10" s="69">
        <v>0</v>
      </c>
      <c r="U10" s="69">
        <v>-306.33</v>
      </c>
      <c r="V10" s="69">
        <v>0</v>
      </c>
    </row>
    <row r="11" spans="1:23" x14ac:dyDescent="0.2">
      <c r="A11" s="49">
        <v>63765</v>
      </c>
      <c r="B11" s="79">
        <v>1</v>
      </c>
      <c r="C11" s="73">
        <v>40638</v>
      </c>
      <c r="D11" s="69">
        <v>0.87</v>
      </c>
      <c r="E11" s="69">
        <v>0</v>
      </c>
      <c r="F11" s="69">
        <v>0</v>
      </c>
      <c r="G11" s="69">
        <v>-76.86</v>
      </c>
      <c r="H11" s="69">
        <v>171189.39</v>
      </c>
      <c r="I11" s="69">
        <v>-75.989999999999995</v>
      </c>
      <c r="J11" s="69">
        <v>-382.32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171189.39</v>
      </c>
      <c r="Q11" s="69">
        <v>0</v>
      </c>
      <c r="R11" s="69">
        <v>0</v>
      </c>
      <c r="S11" s="69">
        <v>0</v>
      </c>
      <c r="T11" s="69">
        <v>0</v>
      </c>
      <c r="U11" s="69">
        <v>-382.32</v>
      </c>
      <c r="V11" s="69">
        <v>0</v>
      </c>
    </row>
    <row r="12" spans="1:23" x14ac:dyDescent="0.2">
      <c r="A12" s="49">
        <v>63765</v>
      </c>
      <c r="B12" s="79">
        <v>1</v>
      </c>
      <c r="C12" s="73">
        <v>40639</v>
      </c>
      <c r="D12" s="69">
        <v>394.54</v>
      </c>
      <c r="E12" s="69">
        <v>0</v>
      </c>
      <c r="F12" s="69">
        <v>0</v>
      </c>
      <c r="G12" s="69">
        <v>-76.540000000000006</v>
      </c>
      <c r="H12" s="69">
        <v>171189.39</v>
      </c>
      <c r="I12" s="69">
        <v>318</v>
      </c>
      <c r="J12" s="69">
        <v>-64.319999999999993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171189.39</v>
      </c>
      <c r="Q12" s="69">
        <v>0</v>
      </c>
      <c r="R12" s="69">
        <v>0</v>
      </c>
      <c r="S12" s="69">
        <v>0</v>
      </c>
      <c r="T12" s="69">
        <v>0</v>
      </c>
      <c r="U12" s="69">
        <v>-64.319999999999993</v>
      </c>
      <c r="V12" s="69">
        <v>0</v>
      </c>
    </row>
    <row r="13" spans="1:23" x14ac:dyDescent="0.2">
      <c r="A13" s="49">
        <v>63765</v>
      </c>
      <c r="B13" s="79">
        <v>1</v>
      </c>
      <c r="C13" s="73">
        <v>40640</v>
      </c>
      <c r="D13" s="69">
        <v>1267.5999999999999</v>
      </c>
      <c r="E13" s="69">
        <v>-126.76</v>
      </c>
      <c r="F13" s="69">
        <v>0</v>
      </c>
      <c r="G13" s="69">
        <v>-76.709999999999994</v>
      </c>
      <c r="H13" s="69">
        <v>171189.39</v>
      </c>
      <c r="I13" s="69">
        <v>1064.1300000000001</v>
      </c>
      <c r="J13" s="69">
        <v>999.81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171189.39</v>
      </c>
      <c r="Q13" s="69">
        <v>0</v>
      </c>
      <c r="R13" s="69">
        <v>0</v>
      </c>
      <c r="S13" s="69">
        <v>0</v>
      </c>
      <c r="T13" s="69">
        <v>0</v>
      </c>
      <c r="U13" s="69">
        <v>999.81</v>
      </c>
      <c r="V13" s="69">
        <v>5.8403736353053182E-3</v>
      </c>
    </row>
    <row r="14" spans="1:23" x14ac:dyDescent="0.2">
      <c r="A14" s="49">
        <v>63765</v>
      </c>
      <c r="B14" s="79">
        <v>1</v>
      </c>
      <c r="C14" s="73">
        <v>40641</v>
      </c>
      <c r="D14" s="69">
        <v>27.63</v>
      </c>
      <c r="E14" s="69">
        <v>-4.1399999999999997</v>
      </c>
      <c r="F14" s="69">
        <v>0</v>
      </c>
      <c r="G14" s="69">
        <v>-76.81</v>
      </c>
      <c r="H14" s="69">
        <v>171189.39</v>
      </c>
      <c r="I14" s="69">
        <v>-53.32</v>
      </c>
      <c r="J14" s="69">
        <v>946.49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171189.39</v>
      </c>
      <c r="Q14" s="69">
        <v>0</v>
      </c>
      <c r="R14" s="69">
        <v>0</v>
      </c>
      <c r="S14" s="69">
        <v>0</v>
      </c>
      <c r="T14" s="69">
        <v>0</v>
      </c>
      <c r="U14" s="69">
        <v>946.49</v>
      </c>
      <c r="V14" s="69">
        <v>5.5289057341696233E-3</v>
      </c>
    </row>
    <row r="15" spans="1:23" x14ac:dyDescent="0.2">
      <c r="A15" s="49">
        <v>63765</v>
      </c>
      <c r="B15" s="79">
        <v>1</v>
      </c>
      <c r="C15" s="73">
        <v>40642</v>
      </c>
      <c r="D15" s="69">
        <v>0</v>
      </c>
      <c r="E15" s="69">
        <v>0</v>
      </c>
      <c r="F15" s="69">
        <v>0</v>
      </c>
      <c r="G15" s="69">
        <v>0</v>
      </c>
      <c r="H15" s="69">
        <v>171189.39</v>
      </c>
      <c r="I15" s="69">
        <v>0</v>
      </c>
      <c r="J15" s="69">
        <v>946.49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171189.39</v>
      </c>
      <c r="Q15" s="69">
        <v>0</v>
      </c>
      <c r="R15" s="69">
        <v>0</v>
      </c>
      <c r="S15" s="69">
        <v>0</v>
      </c>
      <c r="T15" s="69">
        <v>0</v>
      </c>
      <c r="U15" s="69">
        <v>946.49</v>
      </c>
      <c r="V15" s="69">
        <v>5.5289057341696233E-3</v>
      </c>
    </row>
    <row r="16" spans="1:23" x14ac:dyDescent="0.2">
      <c r="A16" s="49">
        <v>63765</v>
      </c>
      <c r="B16" s="79">
        <v>1</v>
      </c>
      <c r="C16" s="73">
        <v>40643</v>
      </c>
      <c r="D16" s="69">
        <v>0</v>
      </c>
      <c r="E16" s="69">
        <v>0</v>
      </c>
      <c r="F16" s="69">
        <v>0</v>
      </c>
      <c r="G16" s="69">
        <v>0</v>
      </c>
      <c r="H16" s="69">
        <v>171189.39</v>
      </c>
      <c r="I16" s="69">
        <v>0</v>
      </c>
      <c r="J16" s="69">
        <v>946.49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171189.39</v>
      </c>
      <c r="Q16" s="69">
        <v>0</v>
      </c>
      <c r="R16" s="69">
        <v>0</v>
      </c>
      <c r="S16" s="69">
        <v>0</v>
      </c>
      <c r="T16" s="69">
        <v>0</v>
      </c>
      <c r="U16" s="69">
        <v>946.49</v>
      </c>
      <c r="V16" s="69">
        <v>5.5289057341696233E-3</v>
      </c>
    </row>
    <row r="17" spans="1:22" x14ac:dyDescent="0.2">
      <c r="A17" s="49">
        <v>63765</v>
      </c>
      <c r="B17" s="79">
        <v>1</v>
      </c>
      <c r="C17" s="73">
        <v>40644</v>
      </c>
      <c r="D17" s="69">
        <v>0.28000000000000003</v>
      </c>
      <c r="E17" s="69">
        <v>0</v>
      </c>
      <c r="F17" s="69">
        <v>0</v>
      </c>
      <c r="G17" s="69">
        <v>-231.91</v>
      </c>
      <c r="H17" s="69">
        <v>171189.39</v>
      </c>
      <c r="I17" s="69">
        <v>-231.63</v>
      </c>
      <c r="J17" s="69">
        <v>714.86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171189.39</v>
      </c>
      <c r="Q17" s="69">
        <v>0</v>
      </c>
      <c r="R17" s="69">
        <v>0</v>
      </c>
      <c r="S17" s="69">
        <v>0</v>
      </c>
      <c r="T17" s="69">
        <v>0</v>
      </c>
      <c r="U17" s="69">
        <v>714.86</v>
      </c>
      <c r="V17" s="69">
        <v>4.1758429070867069E-3</v>
      </c>
    </row>
    <row r="18" spans="1:22" x14ac:dyDescent="0.2">
      <c r="A18" s="49">
        <v>63765</v>
      </c>
      <c r="B18" s="79">
        <v>1</v>
      </c>
      <c r="C18" s="73">
        <v>40645</v>
      </c>
      <c r="D18" s="69">
        <v>0.03</v>
      </c>
      <c r="E18" s="69">
        <v>0</v>
      </c>
      <c r="F18" s="69">
        <v>0</v>
      </c>
      <c r="G18" s="69">
        <v>-76.98</v>
      </c>
      <c r="H18" s="69">
        <v>171189.39</v>
      </c>
      <c r="I18" s="69">
        <v>-76.95</v>
      </c>
      <c r="J18" s="69">
        <v>637.91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171189.39</v>
      </c>
      <c r="Q18" s="69">
        <v>0</v>
      </c>
      <c r="R18" s="69">
        <v>0</v>
      </c>
      <c r="S18" s="69">
        <v>0</v>
      </c>
      <c r="T18" s="69">
        <v>0</v>
      </c>
      <c r="U18" s="69">
        <v>637.91</v>
      </c>
      <c r="V18" s="69">
        <v>3.726340750440199E-3</v>
      </c>
    </row>
    <row r="19" spans="1:22" x14ac:dyDescent="0.2">
      <c r="A19" s="49">
        <v>63765</v>
      </c>
      <c r="B19" s="79">
        <v>1</v>
      </c>
      <c r="C19" s="73">
        <v>40646</v>
      </c>
      <c r="D19" s="69">
        <v>0.04</v>
      </c>
      <c r="E19" s="69">
        <v>508.78</v>
      </c>
      <c r="F19" s="69">
        <v>0</v>
      </c>
      <c r="G19" s="69">
        <v>-76.23</v>
      </c>
      <c r="H19" s="69">
        <v>171189.39</v>
      </c>
      <c r="I19" s="69">
        <v>432.59</v>
      </c>
      <c r="J19" s="69">
        <v>1070.5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171189.39</v>
      </c>
      <c r="Q19" s="69">
        <v>0</v>
      </c>
      <c r="R19" s="69">
        <v>0</v>
      </c>
      <c r="S19" s="69">
        <v>0</v>
      </c>
      <c r="T19" s="69">
        <v>0</v>
      </c>
      <c r="U19" s="69">
        <v>1070.5</v>
      </c>
      <c r="V19" s="69">
        <v>6.2533081051343187E-3</v>
      </c>
    </row>
    <row r="20" spans="1:22" x14ac:dyDescent="0.2">
      <c r="A20" s="49">
        <v>63765</v>
      </c>
      <c r="B20" s="79">
        <v>1</v>
      </c>
      <c r="C20" s="73">
        <v>40647</v>
      </c>
      <c r="D20" s="69">
        <v>0.04</v>
      </c>
      <c r="E20" s="69">
        <v>0</v>
      </c>
      <c r="F20" s="69">
        <v>0</v>
      </c>
      <c r="G20" s="69">
        <v>-76.48</v>
      </c>
      <c r="H20" s="69">
        <v>171189.39</v>
      </c>
      <c r="I20" s="69">
        <v>-76.44</v>
      </c>
      <c r="J20" s="69">
        <v>994.06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171189.39</v>
      </c>
      <c r="Q20" s="69">
        <v>0</v>
      </c>
      <c r="R20" s="69">
        <v>0</v>
      </c>
      <c r="S20" s="69">
        <v>0</v>
      </c>
      <c r="T20" s="69">
        <v>0</v>
      </c>
      <c r="U20" s="69">
        <v>994.06</v>
      </c>
      <c r="V20" s="69">
        <v>5.8067851050815703E-3</v>
      </c>
    </row>
    <row r="21" spans="1:22" x14ac:dyDescent="0.2">
      <c r="A21" s="49">
        <v>63765</v>
      </c>
      <c r="B21" s="79">
        <v>1</v>
      </c>
      <c r="C21" s="73">
        <v>40648</v>
      </c>
      <c r="D21" s="69">
        <v>0.04</v>
      </c>
      <c r="E21" s="69">
        <v>0</v>
      </c>
      <c r="F21" s="69">
        <v>0</v>
      </c>
      <c r="G21" s="69">
        <v>-76.540000000000006</v>
      </c>
      <c r="H21" s="69">
        <v>171189.39</v>
      </c>
      <c r="I21" s="69">
        <v>-76.5</v>
      </c>
      <c r="J21" s="69">
        <v>917.56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171189.39</v>
      </c>
      <c r="Q21" s="69">
        <v>0</v>
      </c>
      <c r="R21" s="69">
        <v>0</v>
      </c>
      <c r="S21" s="69">
        <v>0</v>
      </c>
      <c r="T21" s="69">
        <v>0</v>
      </c>
      <c r="U21" s="69">
        <v>917.56</v>
      </c>
      <c r="V21" s="69">
        <v>5.3599116160177908E-3</v>
      </c>
    </row>
    <row r="22" spans="1:22" x14ac:dyDescent="0.2">
      <c r="A22" s="49">
        <v>63765</v>
      </c>
      <c r="B22" s="79">
        <v>1</v>
      </c>
      <c r="C22" s="73">
        <v>40649</v>
      </c>
      <c r="D22" s="69">
        <v>0</v>
      </c>
      <c r="E22" s="69">
        <v>0</v>
      </c>
      <c r="F22" s="69">
        <v>0</v>
      </c>
      <c r="G22" s="69">
        <v>0</v>
      </c>
      <c r="H22" s="69">
        <v>171189.39</v>
      </c>
      <c r="I22" s="69">
        <v>0</v>
      </c>
      <c r="J22" s="69">
        <v>917.56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171189.39</v>
      </c>
      <c r="Q22" s="69">
        <v>0</v>
      </c>
      <c r="R22" s="69">
        <v>0</v>
      </c>
      <c r="S22" s="69">
        <v>0</v>
      </c>
      <c r="T22" s="69">
        <v>0</v>
      </c>
      <c r="U22" s="69">
        <v>917.56</v>
      </c>
      <c r="V22" s="69">
        <v>5.3599116160177908E-3</v>
      </c>
    </row>
    <row r="23" spans="1:22" x14ac:dyDescent="0.2">
      <c r="A23" s="49">
        <v>63765</v>
      </c>
      <c r="B23" s="79">
        <v>1</v>
      </c>
      <c r="C23" s="73">
        <v>40650</v>
      </c>
      <c r="D23" s="69">
        <v>0</v>
      </c>
      <c r="E23" s="69">
        <v>0</v>
      </c>
      <c r="F23" s="69">
        <v>0</v>
      </c>
      <c r="G23" s="69">
        <v>0</v>
      </c>
      <c r="H23" s="69">
        <v>171189.39</v>
      </c>
      <c r="I23" s="69">
        <v>0</v>
      </c>
      <c r="J23" s="69">
        <v>917.56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171189.39</v>
      </c>
      <c r="Q23" s="69">
        <v>0</v>
      </c>
      <c r="R23" s="69">
        <v>0</v>
      </c>
      <c r="S23" s="69">
        <v>0</v>
      </c>
      <c r="T23" s="69">
        <v>0</v>
      </c>
      <c r="U23" s="69">
        <v>917.56</v>
      </c>
      <c r="V23" s="69">
        <v>5.3599116160177908E-3</v>
      </c>
    </row>
    <row r="24" spans="1:22" x14ac:dyDescent="0.2">
      <c r="A24" s="49">
        <v>63765</v>
      </c>
      <c r="B24" s="79">
        <v>1</v>
      </c>
      <c r="C24" s="73">
        <v>40651</v>
      </c>
      <c r="D24" s="69">
        <v>0.06</v>
      </c>
      <c r="E24" s="69">
        <v>0</v>
      </c>
      <c r="F24" s="69">
        <v>0</v>
      </c>
      <c r="G24" s="69">
        <v>-230.21</v>
      </c>
      <c r="H24" s="69">
        <v>171189.39</v>
      </c>
      <c r="I24" s="69">
        <v>-230.15</v>
      </c>
      <c r="J24" s="69">
        <v>687.41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171189.39</v>
      </c>
      <c r="Q24" s="69">
        <v>0</v>
      </c>
      <c r="R24" s="69">
        <v>0</v>
      </c>
      <c r="S24" s="69">
        <v>0</v>
      </c>
      <c r="T24" s="69">
        <v>0</v>
      </c>
      <c r="U24" s="69">
        <v>687.41</v>
      </c>
      <c r="V24" s="69">
        <v>4.0154941845402916E-3</v>
      </c>
    </row>
    <row r="25" spans="1:22" x14ac:dyDescent="0.2">
      <c r="A25" s="49">
        <v>63765</v>
      </c>
      <c r="B25" s="79">
        <v>1</v>
      </c>
      <c r="C25" s="73">
        <v>40652</v>
      </c>
      <c r="D25" s="69">
        <v>493.55</v>
      </c>
      <c r="E25" s="69">
        <v>-49.36</v>
      </c>
      <c r="F25" s="69">
        <v>0</v>
      </c>
      <c r="G25" s="69">
        <v>-76.41</v>
      </c>
      <c r="H25" s="69">
        <v>171189.39</v>
      </c>
      <c r="I25" s="69">
        <v>367.78</v>
      </c>
      <c r="J25" s="69">
        <v>1055.19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171189.39</v>
      </c>
      <c r="Q25" s="69">
        <v>0</v>
      </c>
      <c r="R25" s="69">
        <v>0</v>
      </c>
      <c r="S25" s="69">
        <v>0</v>
      </c>
      <c r="T25" s="69">
        <v>0</v>
      </c>
      <c r="U25" s="69">
        <v>1055.19</v>
      </c>
      <c r="V25" s="69">
        <v>6.1638749924863914E-3</v>
      </c>
    </row>
    <row r="26" spans="1:22" x14ac:dyDescent="0.2">
      <c r="A26" s="49">
        <v>63765</v>
      </c>
      <c r="B26" s="79">
        <v>1</v>
      </c>
      <c r="C26" s="73">
        <v>40653</v>
      </c>
      <c r="D26" s="69">
        <v>0.02</v>
      </c>
      <c r="E26" s="69">
        <v>48.45</v>
      </c>
      <c r="F26" s="69">
        <v>0</v>
      </c>
      <c r="G26" s="69">
        <v>-76.290000000000006</v>
      </c>
      <c r="H26" s="69">
        <v>171189.39</v>
      </c>
      <c r="I26" s="69">
        <v>-27.82</v>
      </c>
      <c r="J26" s="69">
        <v>1027.3699999999999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171189.39</v>
      </c>
      <c r="Q26" s="69">
        <v>0</v>
      </c>
      <c r="R26" s="69">
        <v>0</v>
      </c>
      <c r="S26" s="69">
        <v>0</v>
      </c>
      <c r="T26" s="69">
        <v>0</v>
      </c>
      <c r="U26" s="69">
        <v>1027.3699999999999</v>
      </c>
      <c r="V26" s="69">
        <v>6.0013649210386216E-3</v>
      </c>
    </row>
    <row r="27" spans="1:22" x14ac:dyDescent="0.2">
      <c r="A27" s="49">
        <v>63765</v>
      </c>
      <c r="B27" s="79">
        <v>1</v>
      </c>
      <c r="C27" s="73">
        <v>40654</v>
      </c>
      <c r="D27" s="69">
        <v>0.02</v>
      </c>
      <c r="E27" s="69">
        <v>0</v>
      </c>
      <c r="F27" s="69">
        <v>0</v>
      </c>
      <c r="G27" s="69">
        <v>-77.36</v>
      </c>
      <c r="H27" s="69">
        <v>171189.39</v>
      </c>
      <c r="I27" s="69">
        <v>-77.34</v>
      </c>
      <c r="J27" s="69">
        <v>950.03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171189.39</v>
      </c>
      <c r="Q27" s="69">
        <v>0</v>
      </c>
      <c r="R27" s="69">
        <v>0</v>
      </c>
      <c r="S27" s="69">
        <v>0</v>
      </c>
      <c r="T27" s="69">
        <v>0</v>
      </c>
      <c r="U27" s="69">
        <v>950.03</v>
      </c>
      <c r="V27" s="69">
        <v>5.5495845858204171E-3</v>
      </c>
    </row>
    <row r="28" spans="1:22" x14ac:dyDescent="0.2">
      <c r="A28" s="49">
        <v>63765</v>
      </c>
      <c r="B28" s="79">
        <v>1</v>
      </c>
      <c r="C28" s="73">
        <v>40655</v>
      </c>
      <c r="D28" s="69">
        <v>0</v>
      </c>
      <c r="E28" s="69">
        <v>0</v>
      </c>
      <c r="F28" s="69">
        <v>0</v>
      </c>
      <c r="G28" s="69">
        <v>0</v>
      </c>
      <c r="H28" s="69">
        <v>171189.39</v>
      </c>
      <c r="I28" s="69">
        <v>0</v>
      </c>
      <c r="J28" s="69">
        <v>950.03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171189.39</v>
      </c>
      <c r="Q28" s="69">
        <v>0</v>
      </c>
      <c r="R28" s="69">
        <v>0</v>
      </c>
      <c r="S28" s="69">
        <v>0</v>
      </c>
      <c r="T28" s="69">
        <v>0</v>
      </c>
      <c r="U28" s="69">
        <v>950.03</v>
      </c>
      <c r="V28" s="69">
        <v>5.5495845858204171E-3</v>
      </c>
    </row>
    <row r="29" spans="1:22" x14ac:dyDescent="0.2">
      <c r="A29" s="49">
        <v>63765</v>
      </c>
      <c r="B29" s="79">
        <v>1</v>
      </c>
      <c r="C29" s="73">
        <v>40656</v>
      </c>
      <c r="D29" s="69">
        <v>0</v>
      </c>
      <c r="E29" s="69">
        <v>0</v>
      </c>
      <c r="F29" s="69">
        <v>0</v>
      </c>
      <c r="G29" s="69">
        <v>0</v>
      </c>
      <c r="H29" s="69">
        <v>171189.39</v>
      </c>
      <c r="I29" s="69">
        <v>0</v>
      </c>
      <c r="J29" s="69">
        <v>950.03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171189.39</v>
      </c>
      <c r="Q29" s="69">
        <v>0</v>
      </c>
      <c r="R29" s="69">
        <v>0</v>
      </c>
      <c r="S29" s="69">
        <v>0</v>
      </c>
      <c r="T29" s="69">
        <v>0</v>
      </c>
      <c r="U29" s="69">
        <v>950.03</v>
      </c>
      <c r="V29" s="69">
        <v>5.5495845858204171E-3</v>
      </c>
    </row>
    <row r="30" spans="1:22" x14ac:dyDescent="0.2">
      <c r="A30" s="49">
        <v>63765</v>
      </c>
      <c r="B30" s="79">
        <v>1</v>
      </c>
      <c r="C30" s="73">
        <v>40657</v>
      </c>
      <c r="D30" s="69">
        <v>0</v>
      </c>
      <c r="E30" s="69">
        <v>0</v>
      </c>
      <c r="F30" s="69">
        <v>0</v>
      </c>
      <c r="G30" s="69">
        <v>0</v>
      </c>
      <c r="H30" s="69">
        <v>171189.39</v>
      </c>
      <c r="I30" s="69">
        <v>0</v>
      </c>
      <c r="J30" s="69">
        <v>950.03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171189.39</v>
      </c>
      <c r="Q30" s="69">
        <v>0</v>
      </c>
      <c r="R30" s="69">
        <v>0</v>
      </c>
      <c r="S30" s="69">
        <v>0</v>
      </c>
      <c r="T30" s="69">
        <v>0</v>
      </c>
      <c r="U30" s="69">
        <v>950.03</v>
      </c>
      <c r="V30" s="69">
        <v>5.5495845858204171E-3</v>
      </c>
    </row>
    <row r="31" spans="1:22" x14ac:dyDescent="0.2">
      <c r="A31" s="49">
        <v>63765</v>
      </c>
      <c r="B31" s="79">
        <v>1</v>
      </c>
      <c r="C31" s="73">
        <v>40658</v>
      </c>
      <c r="D31" s="69">
        <v>0</v>
      </c>
      <c r="E31" s="69">
        <v>0</v>
      </c>
      <c r="F31" s="69">
        <v>0</v>
      </c>
      <c r="G31" s="69">
        <v>0</v>
      </c>
      <c r="H31" s="69">
        <v>171189.39</v>
      </c>
      <c r="I31" s="69">
        <v>0</v>
      </c>
      <c r="J31" s="69">
        <v>950.03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171189.39</v>
      </c>
      <c r="Q31" s="69">
        <v>0</v>
      </c>
      <c r="R31" s="69">
        <v>0</v>
      </c>
      <c r="S31" s="69">
        <v>0</v>
      </c>
      <c r="T31" s="69">
        <v>0</v>
      </c>
      <c r="U31" s="69">
        <v>950.03</v>
      </c>
      <c r="V31" s="69">
        <v>5.5495845858204171E-3</v>
      </c>
    </row>
    <row r="32" spans="1:22" x14ac:dyDescent="0.2">
      <c r="A32" s="49">
        <v>63765</v>
      </c>
      <c r="B32" s="79">
        <v>1</v>
      </c>
      <c r="C32" s="73">
        <v>40659</v>
      </c>
      <c r="D32" s="69">
        <v>1336.14</v>
      </c>
      <c r="E32" s="69">
        <v>-64.81</v>
      </c>
      <c r="F32" s="69">
        <v>0</v>
      </c>
      <c r="G32" s="69">
        <v>-389.63</v>
      </c>
      <c r="H32" s="69">
        <v>171189.39</v>
      </c>
      <c r="I32" s="69">
        <v>881.7</v>
      </c>
      <c r="J32" s="69">
        <v>1831.73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171189.39</v>
      </c>
      <c r="Q32" s="69">
        <v>0</v>
      </c>
      <c r="R32" s="69">
        <v>0</v>
      </c>
      <c r="S32" s="69">
        <v>0</v>
      </c>
      <c r="T32" s="69">
        <v>0</v>
      </c>
      <c r="U32" s="69">
        <v>1831.73</v>
      </c>
      <c r="V32" s="69">
        <v>1.0700020602912363E-2</v>
      </c>
    </row>
    <row r="33" spans="1:22" x14ac:dyDescent="0.2">
      <c r="A33" s="49">
        <v>63765</v>
      </c>
      <c r="B33" s="79">
        <v>1</v>
      </c>
      <c r="C33" s="73">
        <v>40660</v>
      </c>
      <c r="D33" s="69">
        <v>-73.55</v>
      </c>
      <c r="E33" s="69">
        <v>5.15</v>
      </c>
      <c r="F33" s="69">
        <v>0</v>
      </c>
      <c r="G33" s="69">
        <v>-77.64</v>
      </c>
      <c r="H33" s="69">
        <v>171189.39</v>
      </c>
      <c r="I33" s="69">
        <v>-146.04</v>
      </c>
      <c r="J33" s="69">
        <v>1685.69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171189.39</v>
      </c>
      <c r="Q33" s="69">
        <v>0</v>
      </c>
      <c r="R33" s="69">
        <v>0</v>
      </c>
      <c r="S33" s="69">
        <v>0</v>
      </c>
      <c r="T33" s="69">
        <v>0</v>
      </c>
      <c r="U33" s="69">
        <v>1685.69</v>
      </c>
      <c r="V33" s="69">
        <v>9.8469303500643354E-3</v>
      </c>
    </row>
    <row r="34" spans="1:22" x14ac:dyDescent="0.2">
      <c r="A34" s="49">
        <v>63765</v>
      </c>
      <c r="B34" s="79">
        <v>1</v>
      </c>
      <c r="C34" s="73">
        <v>40661</v>
      </c>
      <c r="D34" s="69">
        <v>0.02</v>
      </c>
      <c r="E34" s="69">
        <v>0</v>
      </c>
      <c r="F34" s="69">
        <v>0</v>
      </c>
      <c r="G34" s="69">
        <v>-77.97</v>
      </c>
      <c r="H34" s="69">
        <v>171189.39</v>
      </c>
      <c r="I34" s="69">
        <v>-77.95</v>
      </c>
      <c r="J34" s="69">
        <v>1607.74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171189.39</v>
      </c>
      <c r="Q34" s="69">
        <v>0</v>
      </c>
      <c r="R34" s="69">
        <v>0</v>
      </c>
      <c r="S34" s="69">
        <v>0</v>
      </c>
      <c r="T34" s="69">
        <v>0</v>
      </c>
      <c r="U34" s="69">
        <v>1607.74</v>
      </c>
      <c r="V34" s="69">
        <v>9.3915867099006543E-3</v>
      </c>
    </row>
    <row r="35" spans="1:22" x14ac:dyDescent="0.2">
      <c r="A35" s="49">
        <v>63765</v>
      </c>
      <c r="B35" s="79">
        <v>1</v>
      </c>
      <c r="C35" s="73">
        <v>40662</v>
      </c>
      <c r="D35" s="69">
        <v>1718.1</v>
      </c>
      <c r="E35" s="69">
        <v>29.43</v>
      </c>
      <c r="F35" s="69">
        <v>0</v>
      </c>
      <c r="G35" s="69">
        <v>-78.27</v>
      </c>
      <c r="H35" s="69">
        <v>171189.39</v>
      </c>
      <c r="I35" s="69">
        <v>1669.26</v>
      </c>
      <c r="J35" s="69">
        <v>3277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171189.39</v>
      </c>
      <c r="Q35" s="69">
        <v>0</v>
      </c>
      <c r="R35" s="69">
        <v>0</v>
      </c>
      <c r="S35" s="69">
        <v>0</v>
      </c>
      <c r="T35" s="69">
        <v>0</v>
      </c>
      <c r="U35" s="69">
        <v>3277</v>
      </c>
      <c r="V35" s="69">
        <v>1.9142541485777827E-2</v>
      </c>
    </row>
    <row r="36" spans="1:22" x14ac:dyDescent="0.2">
      <c r="A36" s="49">
        <v>63765</v>
      </c>
      <c r="B36" s="79">
        <v>1</v>
      </c>
      <c r="C36" s="73">
        <v>40663</v>
      </c>
      <c r="D36" s="69">
        <v>0</v>
      </c>
      <c r="E36" s="69">
        <v>0</v>
      </c>
      <c r="F36" s="69">
        <v>0</v>
      </c>
      <c r="G36" s="69">
        <v>0</v>
      </c>
      <c r="H36" s="69">
        <v>171189.39</v>
      </c>
      <c r="I36" s="69">
        <v>0</v>
      </c>
      <c r="J36" s="69">
        <v>3277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171189.39</v>
      </c>
      <c r="Q36" s="69">
        <v>0</v>
      </c>
      <c r="R36" s="69">
        <v>0</v>
      </c>
      <c r="S36" s="69">
        <v>0</v>
      </c>
      <c r="T36" s="69">
        <v>0</v>
      </c>
      <c r="U36" s="69">
        <v>3277</v>
      </c>
      <c r="V36" s="69">
        <v>1.9142541485777827E-2</v>
      </c>
    </row>
    <row r="37" spans="1:22" x14ac:dyDescent="0.2">
      <c r="A37" s="49">
        <v>63765</v>
      </c>
      <c r="B37" s="79">
        <v>1</v>
      </c>
      <c r="C37" s="73">
        <v>40664</v>
      </c>
      <c r="D37" s="69">
        <v>0</v>
      </c>
      <c r="E37" s="69">
        <v>0</v>
      </c>
      <c r="F37" s="69">
        <v>0</v>
      </c>
      <c r="G37" s="69">
        <v>0</v>
      </c>
      <c r="H37" s="69">
        <v>171189.39</v>
      </c>
      <c r="I37" s="69">
        <v>0</v>
      </c>
      <c r="J37" s="69">
        <v>3277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171189.39</v>
      </c>
      <c r="Q37" s="69">
        <v>0</v>
      </c>
      <c r="R37" s="69">
        <v>0</v>
      </c>
      <c r="S37" s="69">
        <v>0</v>
      </c>
      <c r="T37" s="69">
        <v>0</v>
      </c>
      <c r="U37" s="69">
        <v>3277</v>
      </c>
      <c r="V37" s="69">
        <v>1.9142541485777827E-2</v>
      </c>
    </row>
    <row r="38" spans="1:22" x14ac:dyDescent="0.2">
      <c r="A38" s="49">
        <v>63765</v>
      </c>
      <c r="B38" s="79">
        <v>1</v>
      </c>
      <c r="C38" s="73">
        <v>40665</v>
      </c>
      <c r="D38" s="69">
        <v>0.67</v>
      </c>
      <c r="E38" s="69">
        <v>0</v>
      </c>
      <c r="F38" s="69">
        <v>0</v>
      </c>
      <c r="G38" s="69">
        <v>-235.54</v>
      </c>
      <c r="H38" s="69">
        <v>171189.39</v>
      </c>
      <c r="I38" s="69">
        <v>-234.87</v>
      </c>
      <c r="J38" s="69">
        <v>3042.13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171189.39</v>
      </c>
      <c r="Q38" s="69">
        <v>0</v>
      </c>
      <c r="R38" s="69">
        <v>0</v>
      </c>
      <c r="S38" s="69">
        <v>0</v>
      </c>
      <c r="T38" s="69">
        <v>0</v>
      </c>
      <c r="U38" s="69">
        <v>3042.13</v>
      </c>
      <c r="V38" s="69">
        <v>1.7770552252099267E-2</v>
      </c>
    </row>
    <row r="39" spans="1:22" x14ac:dyDescent="0.2">
      <c r="A39" s="49">
        <v>63765</v>
      </c>
      <c r="B39" s="79">
        <v>1</v>
      </c>
      <c r="C39" s="73">
        <v>40666</v>
      </c>
      <c r="D39" s="69">
        <v>-0.6</v>
      </c>
      <c r="E39" s="69">
        <v>0</v>
      </c>
      <c r="F39" s="69">
        <v>0</v>
      </c>
      <c r="G39" s="69">
        <v>-79.099999999999994</v>
      </c>
      <c r="H39" s="69">
        <v>171189.39</v>
      </c>
      <c r="I39" s="69">
        <v>-79.7</v>
      </c>
      <c r="J39" s="69">
        <v>2962.43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171189.39</v>
      </c>
      <c r="Q39" s="69">
        <v>0</v>
      </c>
      <c r="R39" s="69">
        <v>0</v>
      </c>
      <c r="S39" s="69">
        <v>0</v>
      </c>
      <c r="T39" s="69">
        <v>0</v>
      </c>
      <c r="U39" s="69">
        <v>2962.43</v>
      </c>
      <c r="V39" s="69">
        <v>1.7304986015780531E-2</v>
      </c>
    </row>
    <row r="40" spans="1:22" x14ac:dyDescent="0.2">
      <c r="A40" s="49">
        <v>63765</v>
      </c>
      <c r="B40" s="79">
        <v>1</v>
      </c>
      <c r="C40" s="73">
        <v>40667</v>
      </c>
      <c r="D40" s="69">
        <v>0.02</v>
      </c>
      <c r="E40" s="69">
        <v>0</v>
      </c>
      <c r="F40" s="69">
        <v>0</v>
      </c>
      <c r="G40" s="69">
        <v>-78.5</v>
      </c>
      <c r="H40" s="69">
        <v>171189.39</v>
      </c>
      <c r="I40" s="69">
        <v>-78.48</v>
      </c>
      <c r="J40" s="69">
        <v>2883.95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171189.39</v>
      </c>
      <c r="Q40" s="69">
        <v>0</v>
      </c>
      <c r="R40" s="69">
        <v>0</v>
      </c>
      <c r="S40" s="69">
        <v>0</v>
      </c>
      <c r="T40" s="69">
        <v>0</v>
      </c>
      <c r="U40" s="69">
        <v>2883.95</v>
      </c>
      <c r="V40" s="69">
        <v>1.6846546389352748E-2</v>
      </c>
    </row>
    <row r="41" spans="1:22" x14ac:dyDescent="0.2">
      <c r="A41" s="49">
        <v>63765</v>
      </c>
      <c r="B41" s="79">
        <v>1</v>
      </c>
      <c r="C41" s="73">
        <v>40668</v>
      </c>
      <c r="D41" s="69">
        <v>1125.24</v>
      </c>
      <c r="E41" s="69">
        <v>-112.53</v>
      </c>
      <c r="F41" s="69">
        <v>0</v>
      </c>
      <c r="G41" s="69">
        <v>-78.34</v>
      </c>
      <c r="H41" s="69">
        <v>171189.39</v>
      </c>
      <c r="I41" s="69">
        <v>934.37</v>
      </c>
      <c r="J41" s="69">
        <v>3818.32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171189.39</v>
      </c>
      <c r="Q41" s="69">
        <v>0</v>
      </c>
      <c r="R41" s="69">
        <v>0</v>
      </c>
      <c r="S41" s="69">
        <v>0</v>
      </c>
      <c r="T41" s="69">
        <v>0</v>
      </c>
      <c r="U41" s="69">
        <v>3818.32</v>
      </c>
      <c r="V41" s="69">
        <v>2.2304653343294231E-2</v>
      </c>
    </row>
    <row r="42" spans="1:22" x14ac:dyDescent="0.2">
      <c r="A42" s="49">
        <v>63765</v>
      </c>
      <c r="B42" s="79">
        <v>1</v>
      </c>
      <c r="C42" s="73">
        <v>40669</v>
      </c>
      <c r="D42" s="69">
        <v>2076.46</v>
      </c>
      <c r="E42" s="69">
        <v>0</v>
      </c>
      <c r="F42" s="69">
        <v>0</v>
      </c>
      <c r="G42" s="69">
        <v>-77.91</v>
      </c>
      <c r="H42" s="69">
        <v>171189.39</v>
      </c>
      <c r="I42" s="69">
        <v>1998.55</v>
      </c>
      <c r="J42" s="69">
        <v>5816.87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171189.39</v>
      </c>
      <c r="Q42" s="69">
        <v>0</v>
      </c>
      <c r="R42" s="69">
        <v>0</v>
      </c>
      <c r="S42" s="69">
        <v>0</v>
      </c>
      <c r="T42" s="69">
        <v>0</v>
      </c>
      <c r="U42" s="69">
        <v>5816.87</v>
      </c>
      <c r="V42" s="69">
        <v>3.3979150226541487E-2</v>
      </c>
    </row>
    <row r="43" spans="1:22" x14ac:dyDescent="0.2">
      <c r="A43" s="49">
        <v>63765</v>
      </c>
      <c r="B43" s="79">
        <v>1</v>
      </c>
      <c r="C43" s="73">
        <v>40670</v>
      </c>
      <c r="D43" s="69">
        <v>0</v>
      </c>
      <c r="E43" s="69">
        <v>0</v>
      </c>
      <c r="F43" s="69">
        <v>0</v>
      </c>
      <c r="G43" s="69">
        <v>0</v>
      </c>
      <c r="H43" s="69">
        <v>171189.39</v>
      </c>
      <c r="I43" s="69">
        <v>0</v>
      </c>
      <c r="J43" s="69">
        <v>5816.87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171189.39</v>
      </c>
      <c r="Q43" s="69">
        <v>0</v>
      </c>
      <c r="R43" s="69">
        <v>0</v>
      </c>
      <c r="S43" s="69">
        <v>0</v>
      </c>
      <c r="T43" s="69">
        <v>0</v>
      </c>
      <c r="U43" s="69">
        <v>5816.87</v>
      </c>
      <c r="V43" s="69">
        <v>3.3979150226541487E-2</v>
      </c>
    </row>
    <row r="44" spans="1:22" x14ac:dyDescent="0.2">
      <c r="A44" s="49">
        <v>63765</v>
      </c>
      <c r="B44" s="79">
        <v>1</v>
      </c>
      <c r="C44" s="73">
        <v>40671</v>
      </c>
      <c r="D44" s="69">
        <v>0</v>
      </c>
      <c r="E44" s="69">
        <v>0</v>
      </c>
      <c r="F44" s="69">
        <v>0</v>
      </c>
      <c r="G44" s="69">
        <v>0</v>
      </c>
      <c r="H44" s="69">
        <v>171189.39</v>
      </c>
      <c r="I44" s="69">
        <v>0</v>
      </c>
      <c r="J44" s="69">
        <v>5816.87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171189.39</v>
      </c>
      <c r="Q44" s="69">
        <v>0</v>
      </c>
      <c r="R44" s="69">
        <v>0</v>
      </c>
      <c r="S44" s="69">
        <v>0</v>
      </c>
      <c r="T44" s="69">
        <v>0</v>
      </c>
      <c r="U44" s="69">
        <v>5816.87</v>
      </c>
      <c r="V44" s="69">
        <v>3.3979150226541487E-2</v>
      </c>
    </row>
    <row r="45" spans="1:22" x14ac:dyDescent="0.2">
      <c r="A45" s="49">
        <v>63765</v>
      </c>
      <c r="B45" s="79">
        <v>1</v>
      </c>
      <c r="C45" s="73">
        <v>40672</v>
      </c>
      <c r="D45" s="69">
        <v>1322.45</v>
      </c>
      <c r="E45" s="69">
        <v>-39.840000000000003</v>
      </c>
      <c r="F45" s="69">
        <v>0</v>
      </c>
      <c r="G45" s="69">
        <v>-234.94</v>
      </c>
      <c r="H45" s="69">
        <v>171189.39</v>
      </c>
      <c r="I45" s="69">
        <v>1047.67</v>
      </c>
      <c r="J45" s="69">
        <v>6864.54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171189.39</v>
      </c>
      <c r="Q45" s="69">
        <v>0</v>
      </c>
      <c r="R45" s="69">
        <v>0</v>
      </c>
      <c r="S45" s="69">
        <v>0</v>
      </c>
      <c r="T45" s="69">
        <v>0</v>
      </c>
      <c r="U45" s="69">
        <v>6864.54</v>
      </c>
      <c r="V45" s="69">
        <v>4.0099097262978736E-2</v>
      </c>
    </row>
    <row r="46" spans="1:22" x14ac:dyDescent="0.2">
      <c r="A46" s="49">
        <v>63765</v>
      </c>
      <c r="B46" s="79">
        <v>1</v>
      </c>
      <c r="C46" s="73">
        <v>40673</v>
      </c>
      <c r="D46" s="69">
        <v>7.0000000000000007E-2</v>
      </c>
      <c r="E46" s="69">
        <v>0</v>
      </c>
      <c r="F46" s="69">
        <v>0</v>
      </c>
      <c r="G46" s="69">
        <v>-78.260000000000005</v>
      </c>
      <c r="H46" s="69">
        <v>171189.39</v>
      </c>
      <c r="I46" s="69">
        <v>-78.19</v>
      </c>
      <c r="J46" s="69">
        <v>6786.35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171189.39</v>
      </c>
      <c r="Q46" s="69">
        <v>0</v>
      </c>
      <c r="R46" s="69">
        <v>0</v>
      </c>
      <c r="S46" s="69">
        <v>0</v>
      </c>
      <c r="T46" s="69">
        <v>0</v>
      </c>
      <c r="U46" s="69">
        <v>6786.35</v>
      </c>
      <c r="V46" s="69">
        <v>3.9642351666770936E-2</v>
      </c>
    </row>
    <row r="47" spans="1:22" x14ac:dyDescent="0.2">
      <c r="A47" s="49">
        <v>63765</v>
      </c>
      <c r="B47" s="79">
        <v>1</v>
      </c>
      <c r="C47" s="73">
        <v>40674</v>
      </c>
      <c r="D47" s="69">
        <v>1814.73</v>
      </c>
      <c r="E47" s="69">
        <v>0</v>
      </c>
      <c r="F47" s="69">
        <v>0</v>
      </c>
      <c r="G47" s="69">
        <v>-78.510000000000005</v>
      </c>
      <c r="H47" s="69">
        <v>171189.39</v>
      </c>
      <c r="I47" s="69">
        <v>1736.22</v>
      </c>
      <c r="J47" s="69">
        <v>8522.57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171189.39</v>
      </c>
      <c r="Q47" s="69">
        <v>0</v>
      </c>
      <c r="R47" s="69">
        <v>0</v>
      </c>
      <c r="S47" s="69">
        <v>0</v>
      </c>
      <c r="T47" s="69">
        <v>0</v>
      </c>
      <c r="U47" s="69">
        <v>8522.57</v>
      </c>
      <c r="V47" s="69">
        <v>4.978445217895805E-2</v>
      </c>
    </row>
    <row r="48" spans="1:22" x14ac:dyDescent="0.2">
      <c r="A48" s="49">
        <v>63765</v>
      </c>
      <c r="B48" s="79">
        <v>1</v>
      </c>
      <c r="C48" s="73">
        <v>40675</v>
      </c>
      <c r="D48" s="69">
        <v>28.27</v>
      </c>
      <c r="E48" s="69">
        <v>-2</v>
      </c>
      <c r="F48" s="69">
        <v>0</v>
      </c>
      <c r="G48" s="69">
        <v>-78.72</v>
      </c>
      <c r="H48" s="69">
        <v>171189.39</v>
      </c>
      <c r="I48" s="69">
        <v>-52.45</v>
      </c>
      <c r="J48" s="69">
        <v>8470.1200000000008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171189.39</v>
      </c>
      <c r="Q48" s="69">
        <v>0</v>
      </c>
      <c r="R48" s="69">
        <v>0</v>
      </c>
      <c r="S48" s="69">
        <v>0</v>
      </c>
      <c r="T48" s="69">
        <v>0</v>
      </c>
      <c r="U48" s="69">
        <v>8470.1200000000008</v>
      </c>
      <c r="V48" s="69">
        <v>4.9478066368482301E-2</v>
      </c>
    </row>
    <row r="49" spans="1:22" x14ac:dyDescent="0.2">
      <c r="A49" s="49">
        <v>63765</v>
      </c>
      <c r="B49" s="79">
        <v>1</v>
      </c>
      <c r="C49" s="73">
        <v>40676</v>
      </c>
      <c r="D49" s="69">
        <v>6.99</v>
      </c>
      <c r="E49" s="69">
        <v>-0.69</v>
      </c>
      <c r="F49" s="69">
        <v>0</v>
      </c>
      <c r="G49" s="69">
        <v>-77.62</v>
      </c>
      <c r="H49" s="69">
        <v>171189.39</v>
      </c>
      <c r="I49" s="69">
        <v>-71.319999999999993</v>
      </c>
      <c r="J49" s="69">
        <v>8398.7999999999993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171189.39</v>
      </c>
      <c r="Q49" s="69">
        <v>0</v>
      </c>
      <c r="R49" s="69">
        <v>0</v>
      </c>
      <c r="S49" s="69">
        <v>0</v>
      </c>
      <c r="T49" s="69">
        <v>0</v>
      </c>
      <c r="U49" s="69">
        <v>8398.7999999999993</v>
      </c>
      <c r="V49" s="69">
        <v>4.9061451764037471E-2</v>
      </c>
    </row>
    <row r="50" spans="1:22" x14ac:dyDescent="0.2">
      <c r="A50" s="49">
        <v>63765</v>
      </c>
      <c r="B50" s="79">
        <v>1</v>
      </c>
      <c r="C50" s="73">
        <v>40677</v>
      </c>
      <c r="D50" s="69">
        <v>0</v>
      </c>
      <c r="E50" s="69">
        <v>0</v>
      </c>
      <c r="F50" s="69">
        <v>0</v>
      </c>
      <c r="G50" s="69">
        <v>0</v>
      </c>
      <c r="H50" s="69">
        <v>171189.39</v>
      </c>
      <c r="I50" s="69">
        <v>0</v>
      </c>
      <c r="J50" s="69">
        <v>8398.7999999999993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171189.39</v>
      </c>
      <c r="Q50" s="69">
        <v>0</v>
      </c>
      <c r="R50" s="69">
        <v>0</v>
      </c>
      <c r="S50" s="69">
        <v>0</v>
      </c>
      <c r="T50" s="69">
        <v>0</v>
      </c>
      <c r="U50" s="69">
        <v>8398.7999999999993</v>
      </c>
      <c r="V50" s="69">
        <v>4.9061451764037471E-2</v>
      </c>
    </row>
    <row r="51" spans="1:22" x14ac:dyDescent="0.2">
      <c r="A51" s="49">
        <v>63765</v>
      </c>
      <c r="B51" s="79">
        <v>1</v>
      </c>
      <c r="C51" s="73">
        <v>40678</v>
      </c>
      <c r="D51" s="69">
        <v>0</v>
      </c>
      <c r="E51" s="69">
        <v>0</v>
      </c>
      <c r="F51" s="69">
        <v>0</v>
      </c>
      <c r="G51" s="69">
        <v>0</v>
      </c>
      <c r="H51" s="69">
        <v>171189.39</v>
      </c>
      <c r="I51" s="69">
        <v>0</v>
      </c>
      <c r="J51" s="69">
        <v>8398.7999999999993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171189.39</v>
      </c>
      <c r="Q51" s="69">
        <v>0</v>
      </c>
      <c r="R51" s="69">
        <v>0</v>
      </c>
      <c r="S51" s="69">
        <v>0</v>
      </c>
      <c r="T51" s="69">
        <v>0</v>
      </c>
      <c r="U51" s="69">
        <v>8398.7999999999993</v>
      </c>
      <c r="V51" s="69">
        <v>4.9061451764037471E-2</v>
      </c>
    </row>
    <row r="52" spans="1:22" x14ac:dyDescent="0.2">
      <c r="A52" s="49">
        <v>63765</v>
      </c>
      <c r="B52" s="79">
        <v>1</v>
      </c>
      <c r="C52" s="73">
        <v>40679</v>
      </c>
      <c r="D52" s="69">
        <v>0.04</v>
      </c>
      <c r="E52" s="69">
        <v>0</v>
      </c>
      <c r="F52" s="69">
        <v>0</v>
      </c>
      <c r="G52" s="69">
        <v>-234.09</v>
      </c>
      <c r="H52" s="69">
        <v>171189.39</v>
      </c>
      <c r="I52" s="69">
        <v>-234.05</v>
      </c>
      <c r="J52" s="69">
        <v>8164.75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171189.39</v>
      </c>
      <c r="Q52" s="69">
        <v>0</v>
      </c>
      <c r="R52" s="69">
        <v>0</v>
      </c>
      <c r="S52" s="69">
        <v>0</v>
      </c>
      <c r="T52" s="69">
        <v>0</v>
      </c>
      <c r="U52" s="69">
        <v>8164.75</v>
      </c>
      <c r="V52" s="69">
        <v>4.7694252546843001E-2</v>
      </c>
    </row>
    <row r="53" spans="1:22" x14ac:dyDescent="0.2">
      <c r="A53" s="49">
        <v>63765</v>
      </c>
      <c r="B53" s="79">
        <v>1</v>
      </c>
      <c r="C53" s="73">
        <v>40680</v>
      </c>
      <c r="D53" s="69">
        <v>199.7</v>
      </c>
      <c r="E53" s="69">
        <v>0</v>
      </c>
      <c r="F53" s="69">
        <v>0</v>
      </c>
      <c r="G53" s="69">
        <v>-77.11</v>
      </c>
      <c r="H53" s="69">
        <v>171189.39</v>
      </c>
      <c r="I53" s="69">
        <v>122.59</v>
      </c>
      <c r="J53" s="69">
        <v>8287.34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171189.39</v>
      </c>
      <c r="Q53" s="69">
        <v>0</v>
      </c>
      <c r="R53" s="69">
        <v>0</v>
      </c>
      <c r="S53" s="69">
        <v>0</v>
      </c>
      <c r="T53" s="69">
        <v>0</v>
      </c>
      <c r="U53" s="69">
        <v>8287.34</v>
      </c>
      <c r="V53" s="69">
        <v>4.8410360011213308E-2</v>
      </c>
    </row>
    <row r="54" spans="1:22" x14ac:dyDescent="0.2">
      <c r="A54" s="49">
        <v>63765</v>
      </c>
      <c r="B54" s="79">
        <v>1</v>
      </c>
      <c r="C54" s="73">
        <v>40681</v>
      </c>
      <c r="D54" s="69">
        <v>-0.14000000000000001</v>
      </c>
      <c r="E54" s="69">
        <v>0</v>
      </c>
      <c r="F54" s="69">
        <v>0</v>
      </c>
      <c r="G54" s="69">
        <v>-77.2</v>
      </c>
      <c r="H54" s="69">
        <v>171189.39</v>
      </c>
      <c r="I54" s="69">
        <v>-77.34</v>
      </c>
      <c r="J54" s="69">
        <v>8210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171189.39</v>
      </c>
      <c r="Q54" s="69">
        <v>0</v>
      </c>
      <c r="R54" s="69">
        <v>0</v>
      </c>
      <c r="S54" s="69">
        <v>0</v>
      </c>
      <c r="T54" s="69">
        <v>0</v>
      </c>
      <c r="U54" s="69">
        <v>8210</v>
      </c>
      <c r="V54" s="69">
        <v>4.7958579675995101E-2</v>
      </c>
    </row>
    <row r="55" spans="1:22" x14ac:dyDescent="0.2">
      <c r="A55" s="49">
        <v>63765</v>
      </c>
      <c r="B55" s="79">
        <v>1</v>
      </c>
      <c r="C55" s="73">
        <v>40682</v>
      </c>
      <c r="D55" s="69">
        <v>1989.35</v>
      </c>
      <c r="E55" s="69">
        <v>0</v>
      </c>
      <c r="F55" s="69">
        <v>0</v>
      </c>
      <c r="G55" s="69">
        <v>-77.61</v>
      </c>
      <c r="H55" s="69">
        <v>171189.39</v>
      </c>
      <c r="I55" s="69">
        <v>1911.74</v>
      </c>
      <c r="J55" s="69">
        <v>10121.74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171189.39</v>
      </c>
      <c r="Q55" s="69">
        <v>0</v>
      </c>
      <c r="R55" s="69">
        <v>0</v>
      </c>
      <c r="S55" s="69">
        <v>0</v>
      </c>
      <c r="T55" s="69">
        <v>0</v>
      </c>
      <c r="U55" s="69">
        <v>10121.74</v>
      </c>
      <c r="V55" s="69">
        <v>5.9125977375116524E-2</v>
      </c>
    </row>
    <row r="56" spans="1:22" x14ac:dyDescent="0.2">
      <c r="A56" s="49">
        <v>63765</v>
      </c>
      <c r="B56" s="79">
        <v>1</v>
      </c>
      <c r="C56" s="73">
        <v>40683</v>
      </c>
      <c r="D56" s="69">
        <v>0</v>
      </c>
      <c r="E56" s="69">
        <v>0</v>
      </c>
      <c r="F56" s="69">
        <v>0</v>
      </c>
      <c r="G56" s="69">
        <v>-78</v>
      </c>
      <c r="H56" s="69">
        <v>171189.39</v>
      </c>
      <c r="I56" s="69">
        <v>-78</v>
      </c>
      <c r="J56" s="69">
        <v>10043.74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171189.39</v>
      </c>
      <c r="Q56" s="69">
        <v>0</v>
      </c>
      <c r="R56" s="69">
        <v>0</v>
      </c>
      <c r="S56" s="69">
        <v>0</v>
      </c>
      <c r="T56" s="69">
        <v>0</v>
      </c>
      <c r="U56" s="69">
        <v>10043.74</v>
      </c>
      <c r="V56" s="69">
        <v>5.8670341660776983E-2</v>
      </c>
    </row>
    <row r="57" spans="1:22" x14ac:dyDescent="0.2">
      <c r="A57" s="49">
        <v>63765</v>
      </c>
      <c r="B57" s="79">
        <v>1</v>
      </c>
      <c r="C57" s="73">
        <v>40684</v>
      </c>
      <c r="D57" s="69">
        <v>0</v>
      </c>
      <c r="E57" s="69">
        <v>0</v>
      </c>
      <c r="F57" s="69">
        <v>0</v>
      </c>
      <c r="G57" s="69">
        <v>0</v>
      </c>
      <c r="H57" s="69">
        <v>171189.39</v>
      </c>
      <c r="I57" s="69">
        <v>0</v>
      </c>
      <c r="J57" s="69">
        <v>10043.74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171189.39</v>
      </c>
      <c r="Q57" s="69">
        <v>0</v>
      </c>
      <c r="R57" s="69">
        <v>0</v>
      </c>
      <c r="S57" s="69">
        <v>0</v>
      </c>
      <c r="T57" s="69">
        <v>0</v>
      </c>
      <c r="U57" s="69">
        <v>10043.74</v>
      </c>
      <c r="V57" s="69">
        <v>5.8670341660776983E-2</v>
      </c>
    </row>
    <row r="58" spans="1:22" x14ac:dyDescent="0.2">
      <c r="A58" s="49">
        <v>63765</v>
      </c>
      <c r="B58" s="79">
        <v>1</v>
      </c>
      <c r="C58" s="73">
        <v>40685</v>
      </c>
      <c r="D58" s="69">
        <v>0</v>
      </c>
      <c r="E58" s="69">
        <v>0</v>
      </c>
      <c r="F58" s="69">
        <v>0</v>
      </c>
      <c r="G58" s="69">
        <v>0</v>
      </c>
      <c r="H58" s="69">
        <v>171189.39</v>
      </c>
      <c r="I58" s="69">
        <v>0</v>
      </c>
      <c r="J58" s="69">
        <v>10043.74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171189.39</v>
      </c>
      <c r="Q58" s="69">
        <v>0</v>
      </c>
      <c r="R58" s="69">
        <v>0</v>
      </c>
      <c r="S58" s="69">
        <v>0</v>
      </c>
      <c r="T58" s="69">
        <v>0</v>
      </c>
      <c r="U58" s="69">
        <v>10043.74</v>
      </c>
      <c r="V58" s="69">
        <v>5.8670341660776983E-2</v>
      </c>
    </row>
    <row r="59" spans="1:22" x14ac:dyDescent="0.2">
      <c r="A59" s="49">
        <v>63765</v>
      </c>
      <c r="B59" s="79">
        <v>1</v>
      </c>
      <c r="C59" s="73">
        <v>40686</v>
      </c>
      <c r="D59" s="69">
        <v>0</v>
      </c>
      <c r="E59" s="69">
        <v>0</v>
      </c>
      <c r="F59" s="69">
        <v>0</v>
      </c>
      <c r="G59" s="69">
        <v>-232.87</v>
      </c>
      <c r="H59" s="69">
        <v>171189.39</v>
      </c>
      <c r="I59" s="69">
        <v>-232.87</v>
      </c>
      <c r="J59" s="69">
        <v>9810.8700000000008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171189.39</v>
      </c>
      <c r="Q59" s="69">
        <v>0</v>
      </c>
      <c r="R59" s="69">
        <v>0</v>
      </c>
      <c r="S59" s="69">
        <v>0</v>
      </c>
      <c r="T59" s="69">
        <v>0</v>
      </c>
      <c r="U59" s="69">
        <v>9810.8700000000008</v>
      </c>
      <c r="V59" s="69">
        <v>5.7310035394132777E-2</v>
      </c>
    </row>
    <row r="60" spans="1:22" x14ac:dyDescent="0.2">
      <c r="A60" s="49">
        <v>63765</v>
      </c>
      <c r="B60" s="79">
        <v>1</v>
      </c>
      <c r="C60" s="73">
        <v>40687</v>
      </c>
      <c r="D60" s="69">
        <v>0</v>
      </c>
      <c r="E60" s="69">
        <v>0</v>
      </c>
      <c r="F60" s="69">
        <v>0</v>
      </c>
      <c r="G60" s="69">
        <v>-76.53</v>
      </c>
      <c r="H60" s="69">
        <v>171189.39</v>
      </c>
      <c r="I60" s="69">
        <v>-76.53</v>
      </c>
      <c r="J60" s="69">
        <v>9734.34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171189.39</v>
      </c>
      <c r="Q60" s="69">
        <v>0</v>
      </c>
      <c r="R60" s="69">
        <v>0</v>
      </c>
      <c r="S60" s="69">
        <v>0</v>
      </c>
      <c r="T60" s="69">
        <v>0</v>
      </c>
      <c r="U60" s="69">
        <v>9734.34</v>
      </c>
      <c r="V60" s="69">
        <v>5.6862986660563483E-2</v>
      </c>
    </row>
    <row r="61" spans="1:22" x14ac:dyDescent="0.2">
      <c r="A61" s="49">
        <v>63765</v>
      </c>
      <c r="B61" s="79">
        <v>1</v>
      </c>
      <c r="C61" s="73">
        <v>40688</v>
      </c>
      <c r="D61" s="69">
        <v>0</v>
      </c>
      <c r="E61" s="69">
        <v>0</v>
      </c>
      <c r="F61" s="69">
        <v>0</v>
      </c>
      <c r="G61" s="69">
        <v>-76.709999999999994</v>
      </c>
      <c r="H61" s="69">
        <v>171189.39</v>
      </c>
      <c r="I61" s="69">
        <v>-76.709999999999994</v>
      </c>
      <c r="J61" s="69">
        <v>9657.6299999999992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171189.39</v>
      </c>
      <c r="Q61" s="69">
        <v>0</v>
      </c>
      <c r="R61" s="69">
        <v>0</v>
      </c>
      <c r="S61" s="69">
        <v>0</v>
      </c>
      <c r="T61" s="69">
        <v>0</v>
      </c>
      <c r="U61" s="69">
        <v>9657.6299999999992</v>
      </c>
      <c r="V61" s="69">
        <v>5.6414886459961087E-2</v>
      </c>
    </row>
    <row r="62" spans="1:22" x14ac:dyDescent="0.2">
      <c r="A62" s="49">
        <v>63765</v>
      </c>
      <c r="B62" s="79">
        <v>1</v>
      </c>
      <c r="C62" s="73">
        <v>40689</v>
      </c>
      <c r="D62" s="69">
        <v>391.49</v>
      </c>
      <c r="E62" s="69">
        <v>-39.159999999999997</v>
      </c>
      <c r="F62" s="69">
        <v>0</v>
      </c>
      <c r="G62" s="69">
        <v>-76.45</v>
      </c>
      <c r="H62" s="69">
        <v>171189.39</v>
      </c>
      <c r="I62" s="69">
        <v>275.88</v>
      </c>
      <c r="J62" s="69">
        <v>9933.51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171189.39</v>
      </c>
      <c r="Q62" s="69">
        <v>0</v>
      </c>
      <c r="R62" s="69">
        <v>0</v>
      </c>
      <c r="S62" s="69">
        <v>0</v>
      </c>
      <c r="T62" s="69">
        <v>0</v>
      </c>
      <c r="U62" s="69">
        <v>9933.51</v>
      </c>
      <c r="V62" s="69">
        <v>5.8026434932678943E-2</v>
      </c>
    </row>
    <row r="63" spans="1:22" x14ac:dyDescent="0.2">
      <c r="A63" s="49">
        <v>63765</v>
      </c>
      <c r="B63" s="79">
        <v>1</v>
      </c>
      <c r="C63" s="73">
        <v>40690</v>
      </c>
      <c r="D63" s="69">
        <v>0</v>
      </c>
      <c r="E63" s="69">
        <v>0</v>
      </c>
      <c r="F63" s="69">
        <v>0</v>
      </c>
      <c r="G63" s="69">
        <v>-76.84</v>
      </c>
      <c r="H63" s="69">
        <v>171189.39</v>
      </c>
      <c r="I63" s="69">
        <v>-76.84</v>
      </c>
      <c r="J63" s="69">
        <v>9856.67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171189.39</v>
      </c>
      <c r="Q63" s="69">
        <v>0</v>
      </c>
      <c r="R63" s="69">
        <v>0</v>
      </c>
      <c r="S63" s="69">
        <v>0</v>
      </c>
      <c r="T63" s="69">
        <v>0</v>
      </c>
      <c r="U63" s="69">
        <v>9856.67</v>
      </c>
      <c r="V63" s="69">
        <v>5.7577575339219325E-2</v>
      </c>
    </row>
    <row r="64" spans="1:22" x14ac:dyDescent="0.2">
      <c r="A64" s="49">
        <v>63765</v>
      </c>
      <c r="B64" s="79">
        <v>1</v>
      </c>
      <c r="C64" s="73">
        <v>40691</v>
      </c>
      <c r="D64" s="69">
        <v>0</v>
      </c>
      <c r="E64" s="69">
        <v>0</v>
      </c>
      <c r="F64" s="69">
        <v>0</v>
      </c>
      <c r="G64" s="69">
        <v>0</v>
      </c>
      <c r="H64" s="69">
        <v>171189.39</v>
      </c>
      <c r="I64" s="69">
        <v>0</v>
      </c>
      <c r="J64" s="69">
        <v>9856.67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171189.39</v>
      </c>
      <c r="Q64" s="69">
        <v>0</v>
      </c>
      <c r="R64" s="69">
        <v>0</v>
      </c>
      <c r="S64" s="69">
        <v>0</v>
      </c>
      <c r="T64" s="69">
        <v>0</v>
      </c>
      <c r="U64" s="69">
        <v>9856.67</v>
      </c>
      <c r="V64" s="69">
        <v>5.7577575339219325E-2</v>
      </c>
    </row>
    <row r="65" spans="1:22" x14ac:dyDescent="0.2">
      <c r="A65" s="49">
        <v>63765</v>
      </c>
      <c r="B65" s="79">
        <v>1</v>
      </c>
      <c r="C65" s="73">
        <v>40692</v>
      </c>
      <c r="D65" s="69">
        <v>0</v>
      </c>
      <c r="E65" s="69">
        <v>0</v>
      </c>
      <c r="F65" s="69">
        <v>0</v>
      </c>
      <c r="G65" s="69">
        <v>0</v>
      </c>
      <c r="H65" s="69">
        <v>171189.39</v>
      </c>
      <c r="I65" s="69">
        <v>0</v>
      </c>
      <c r="J65" s="69">
        <v>9856.67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171189.39</v>
      </c>
      <c r="Q65" s="69">
        <v>0</v>
      </c>
      <c r="R65" s="69">
        <v>0</v>
      </c>
      <c r="S65" s="69">
        <v>0</v>
      </c>
      <c r="T65" s="69">
        <v>0</v>
      </c>
      <c r="U65" s="69">
        <v>9856.67</v>
      </c>
      <c r="V65" s="69">
        <v>5.7577575339219325E-2</v>
      </c>
    </row>
    <row r="66" spans="1:22" x14ac:dyDescent="0.2">
      <c r="A66" s="49">
        <v>63765</v>
      </c>
      <c r="B66" s="79">
        <v>1</v>
      </c>
      <c r="C66" s="73">
        <v>40693</v>
      </c>
      <c r="D66" s="69">
        <v>453.15</v>
      </c>
      <c r="E66" s="69">
        <v>0</v>
      </c>
      <c r="F66" s="69">
        <v>0</v>
      </c>
      <c r="G66" s="69">
        <v>-232.46</v>
      </c>
      <c r="H66" s="69">
        <v>171189.39</v>
      </c>
      <c r="I66" s="69">
        <v>220.69</v>
      </c>
      <c r="J66" s="69">
        <v>10077.36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171189.39</v>
      </c>
      <c r="Q66" s="69">
        <v>0</v>
      </c>
      <c r="R66" s="69">
        <v>0</v>
      </c>
      <c r="S66" s="69">
        <v>0</v>
      </c>
      <c r="T66" s="69">
        <v>0</v>
      </c>
      <c r="U66" s="69">
        <v>10077.36</v>
      </c>
      <c r="V66" s="69">
        <v>5.8866732336624365E-2</v>
      </c>
    </row>
    <row r="67" spans="1:22" x14ac:dyDescent="0.2">
      <c r="A67" s="49">
        <v>63765</v>
      </c>
      <c r="B67" s="79">
        <v>1</v>
      </c>
      <c r="C67" s="73">
        <v>40694</v>
      </c>
      <c r="D67" s="69">
        <v>0</v>
      </c>
      <c r="E67" s="69">
        <v>0</v>
      </c>
      <c r="F67" s="69">
        <v>0</v>
      </c>
      <c r="G67" s="69">
        <v>-77.58</v>
      </c>
      <c r="H67" s="69">
        <v>171189.39</v>
      </c>
      <c r="I67" s="69">
        <v>-77.58</v>
      </c>
      <c r="J67" s="69">
        <v>9999.7800000000007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171189.39</v>
      </c>
      <c r="Q67" s="69">
        <v>0</v>
      </c>
      <c r="R67" s="69">
        <v>0</v>
      </c>
      <c r="S67" s="69">
        <v>0</v>
      </c>
      <c r="T67" s="69">
        <v>0</v>
      </c>
      <c r="U67" s="69">
        <v>9999.7800000000007</v>
      </c>
      <c r="V67" s="69">
        <v>5.8413550045362042E-2</v>
      </c>
    </row>
    <row r="68" spans="1:22" x14ac:dyDescent="0.2">
      <c r="A68" s="49">
        <v>63765</v>
      </c>
      <c r="B68" s="79">
        <v>1</v>
      </c>
      <c r="C68" s="73">
        <v>40695</v>
      </c>
      <c r="D68" s="69">
        <v>0.01</v>
      </c>
      <c r="E68" s="69">
        <v>0</v>
      </c>
      <c r="F68" s="69">
        <v>0</v>
      </c>
      <c r="G68" s="69">
        <v>-78.31</v>
      </c>
      <c r="H68" s="69">
        <v>171189.39</v>
      </c>
      <c r="I68" s="69">
        <v>-78.3</v>
      </c>
      <c r="J68" s="69">
        <v>9921.48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171189.39</v>
      </c>
      <c r="Q68" s="69">
        <v>0</v>
      </c>
      <c r="R68" s="69">
        <v>0</v>
      </c>
      <c r="S68" s="69">
        <v>0</v>
      </c>
      <c r="T68" s="69">
        <v>0</v>
      </c>
      <c r="U68" s="69">
        <v>9921.48</v>
      </c>
      <c r="V68" s="69">
        <v>5.795616188596734E-2</v>
      </c>
    </row>
    <row r="69" spans="1:22" x14ac:dyDescent="0.2">
      <c r="A69" s="49">
        <v>63765</v>
      </c>
      <c r="B69" s="79">
        <v>1</v>
      </c>
      <c r="C69" s="73">
        <v>40696</v>
      </c>
      <c r="D69" s="69">
        <v>0</v>
      </c>
      <c r="E69" s="69">
        <v>0</v>
      </c>
      <c r="F69" s="69">
        <v>0</v>
      </c>
      <c r="G69" s="69">
        <v>0</v>
      </c>
      <c r="H69" s="69">
        <v>171189.39</v>
      </c>
      <c r="I69" s="69">
        <v>0</v>
      </c>
      <c r="J69" s="69">
        <v>9921.48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171189.39</v>
      </c>
      <c r="Q69" s="69">
        <v>0</v>
      </c>
      <c r="R69" s="69">
        <v>0</v>
      </c>
      <c r="S69" s="69">
        <v>0</v>
      </c>
      <c r="T69" s="69">
        <v>0</v>
      </c>
      <c r="U69" s="69">
        <v>9921.48</v>
      </c>
      <c r="V69" s="69">
        <v>5.795616188596734E-2</v>
      </c>
    </row>
    <row r="70" spans="1:22" x14ac:dyDescent="0.2">
      <c r="A70" s="49">
        <v>63765</v>
      </c>
      <c r="B70" s="79">
        <v>1</v>
      </c>
      <c r="C70" s="73">
        <v>40697</v>
      </c>
      <c r="D70" s="69">
        <v>0.05</v>
      </c>
      <c r="E70" s="69">
        <v>0</v>
      </c>
      <c r="F70" s="69">
        <v>0</v>
      </c>
      <c r="G70" s="69">
        <v>-157.24</v>
      </c>
      <c r="H70" s="69">
        <v>171189.39</v>
      </c>
      <c r="I70" s="69">
        <v>-157.19</v>
      </c>
      <c r="J70" s="69">
        <v>9764.2900000000009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171189.39</v>
      </c>
      <c r="Q70" s="69">
        <v>0</v>
      </c>
      <c r="R70" s="69">
        <v>0</v>
      </c>
      <c r="S70" s="69">
        <v>0</v>
      </c>
      <c r="T70" s="69">
        <v>0</v>
      </c>
      <c r="U70" s="69">
        <v>9764.2900000000009</v>
      </c>
      <c r="V70" s="69">
        <v>5.7037939091902835E-2</v>
      </c>
    </row>
    <row r="71" spans="1:22" x14ac:dyDescent="0.2">
      <c r="A71" s="49">
        <v>63765</v>
      </c>
      <c r="B71" s="79">
        <v>1</v>
      </c>
      <c r="C71" s="73">
        <v>40698</v>
      </c>
      <c r="D71" s="69">
        <v>0</v>
      </c>
      <c r="E71" s="69">
        <v>0</v>
      </c>
      <c r="F71" s="69">
        <v>0</v>
      </c>
      <c r="G71" s="69">
        <v>0</v>
      </c>
      <c r="H71" s="69">
        <v>171189.39</v>
      </c>
      <c r="I71" s="69">
        <v>0</v>
      </c>
      <c r="J71" s="69">
        <v>9764.2900000000009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171189.39</v>
      </c>
      <c r="Q71" s="69">
        <v>0</v>
      </c>
      <c r="R71" s="69">
        <v>0</v>
      </c>
      <c r="S71" s="69">
        <v>0</v>
      </c>
      <c r="T71" s="69">
        <v>0</v>
      </c>
      <c r="U71" s="69">
        <v>9764.2900000000009</v>
      </c>
      <c r="V71" s="69">
        <v>5.7037939091902835E-2</v>
      </c>
    </row>
    <row r="72" spans="1:22" x14ac:dyDescent="0.2">
      <c r="A72" s="49">
        <v>63765</v>
      </c>
      <c r="B72" s="79">
        <v>1</v>
      </c>
      <c r="C72" s="73">
        <v>40699</v>
      </c>
      <c r="D72" s="69">
        <v>0</v>
      </c>
      <c r="E72" s="69">
        <v>0</v>
      </c>
      <c r="F72" s="69">
        <v>0</v>
      </c>
      <c r="G72" s="69">
        <v>0</v>
      </c>
      <c r="H72" s="69">
        <v>171189.39</v>
      </c>
      <c r="I72" s="69">
        <v>0</v>
      </c>
      <c r="J72" s="69">
        <v>9764.2900000000009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171189.39</v>
      </c>
      <c r="Q72" s="69">
        <v>0</v>
      </c>
      <c r="R72" s="69">
        <v>0</v>
      </c>
      <c r="S72" s="69">
        <v>0</v>
      </c>
      <c r="T72" s="69">
        <v>0</v>
      </c>
      <c r="U72" s="69">
        <v>9764.2900000000009</v>
      </c>
      <c r="V72" s="69">
        <v>5.7037939091902835E-2</v>
      </c>
    </row>
    <row r="73" spans="1:22" x14ac:dyDescent="0.2">
      <c r="A73" s="49">
        <v>63765</v>
      </c>
      <c r="B73" s="79">
        <v>1</v>
      </c>
      <c r="C73" s="73">
        <v>40700</v>
      </c>
      <c r="D73" s="69">
        <v>0</v>
      </c>
      <c r="E73" s="69">
        <v>0</v>
      </c>
      <c r="F73" s="69">
        <v>0</v>
      </c>
      <c r="G73" s="69">
        <v>-234.26</v>
      </c>
      <c r="H73" s="69">
        <v>171189.39</v>
      </c>
      <c r="I73" s="69">
        <v>-234.26</v>
      </c>
      <c r="J73" s="69">
        <v>9530.0300000000007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171189.39</v>
      </c>
      <c r="Q73" s="69">
        <v>0</v>
      </c>
      <c r="R73" s="69">
        <v>0</v>
      </c>
      <c r="S73" s="69">
        <v>0</v>
      </c>
      <c r="T73" s="69">
        <v>0</v>
      </c>
      <c r="U73" s="69">
        <v>9530.0300000000007</v>
      </c>
      <c r="V73" s="69">
        <v>5.5669513163169752E-2</v>
      </c>
    </row>
    <row r="74" spans="1:22" x14ac:dyDescent="0.2">
      <c r="A74" s="49">
        <v>63765</v>
      </c>
      <c r="B74" s="79">
        <v>1</v>
      </c>
      <c r="C74" s="73">
        <v>40701</v>
      </c>
      <c r="D74" s="69">
        <v>0</v>
      </c>
      <c r="E74" s="69">
        <v>0</v>
      </c>
      <c r="F74" s="69">
        <v>0</v>
      </c>
      <c r="G74" s="69">
        <v>-77.89</v>
      </c>
      <c r="H74" s="69">
        <v>171189.39</v>
      </c>
      <c r="I74" s="69">
        <v>-77.89</v>
      </c>
      <c r="J74" s="69">
        <v>9452.14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171189.39</v>
      </c>
      <c r="Q74" s="69">
        <v>0</v>
      </c>
      <c r="R74" s="69">
        <v>0</v>
      </c>
      <c r="S74" s="69">
        <v>0</v>
      </c>
      <c r="T74" s="69">
        <v>0</v>
      </c>
      <c r="U74" s="69">
        <v>9452.14</v>
      </c>
      <c r="V74" s="69">
        <v>5.5214520012017092E-2</v>
      </c>
    </row>
    <row r="75" spans="1:22" x14ac:dyDescent="0.2">
      <c r="A75" s="49">
        <v>63765</v>
      </c>
      <c r="B75" s="79">
        <v>1</v>
      </c>
      <c r="C75" s="73">
        <v>40702</v>
      </c>
      <c r="D75" s="69">
        <v>0</v>
      </c>
      <c r="E75" s="69">
        <v>0</v>
      </c>
      <c r="F75" s="69">
        <v>0</v>
      </c>
      <c r="G75" s="69">
        <v>-78.08</v>
      </c>
      <c r="H75" s="69">
        <v>171189.39</v>
      </c>
      <c r="I75" s="69">
        <v>-78.08</v>
      </c>
      <c r="J75" s="69">
        <v>9374.06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171189.39</v>
      </c>
      <c r="Q75" s="69">
        <v>0</v>
      </c>
      <c r="R75" s="69">
        <v>0</v>
      </c>
      <c r="S75" s="69">
        <v>0</v>
      </c>
      <c r="T75" s="69">
        <v>0</v>
      </c>
      <c r="U75" s="69">
        <v>9374.06</v>
      </c>
      <c r="V75" s="69">
        <v>5.475841697899618E-2</v>
      </c>
    </row>
    <row r="76" spans="1:22" x14ac:dyDescent="0.2">
      <c r="A76" s="49">
        <v>63765</v>
      </c>
      <c r="B76" s="79">
        <v>1</v>
      </c>
      <c r="C76" s="73">
        <v>40703</v>
      </c>
      <c r="D76" s="69">
        <v>0</v>
      </c>
      <c r="E76" s="69">
        <v>0</v>
      </c>
      <c r="F76" s="69">
        <v>0</v>
      </c>
      <c r="G76" s="69">
        <v>-77.58</v>
      </c>
      <c r="H76" s="69">
        <v>171189.39</v>
      </c>
      <c r="I76" s="69">
        <v>-77.58</v>
      </c>
      <c r="J76" s="69">
        <v>9296.48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171189.39</v>
      </c>
      <c r="Q76" s="69">
        <v>0</v>
      </c>
      <c r="R76" s="69">
        <v>0</v>
      </c>
      <c r="S76" s="69">
        <v>0</v>
      </c>
      <c r="T76" s="69">
        <v>0</v>
      </c>
      <c r="U76" s="69">
        <v>9296.48</v>
      </c>
      <c r="V76" s="69">
        <v>5.430523468773385E-2</v>
      </c>
    </row>
    <row r="77" spans="1:22" x14ac:dyDescent="0.2">
      <c r="A77" s="49">
        <v>63765</v>
      </c>
      <c r="B77" s="79">
        <v>1</v>
      </c>
      <c r="C77" s="73">
        <v>40704</v>
      </c>
      <c r="D77" s="69">
        <v>3.34</v>
      </c>
      <c r="E77" s="69">
        <v>0</v>
      </c>
      <c r="F77" s="69">
        <v>0</v>
      </c>
      <c r="G77" s="69">
        <v>-77.540000000000006</v>
      </c>
      <c r="H77" s="69">
        <v>171189.39</v>
      </c>
      <c r="I77" s="69">
        <v>-74.2</v>
      </c>
      <c r="J77" s="69">
        <v>9222.2800000000007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171189.39</v>
      </c>
      <c r="Q77" s="69">
        <v>0</v>
      </c>
      <c r="R77" s="69">
        <v>0</v>
      </c>
      <c r="S77" s="69">
        <v>0</v>
      </c>
      <c r="T77" s="69">
        <v>0</v>
      </c>
      <c r="U77" s="69">
        <v>9222.2800000000007</v>
      </c>
      <c r="V77" s="69">
        <v>5.3871796610759581E-2</v>
      </c>
    </row>
    <row r="78" spans="1:22" x14ac:dyDescent="0.2">
      <c r="A78" s="49">
        <v>63765</v>
      </c>
      <c r="B78" s="79">
        <v>1</v>
      </c>
      <c r="C78" s="73">
        <v>40705</v>
      </c>
      <c r="D78" s="69">
        <v>0</v>
      </c>
      <c r="E78" s="69">
        <v>0</v>
      </c>
      <c r="F78" s="69">
        <v>0</v>
      </c>
      <c r="G78" s="69">
        <v>0</v>
      </c>
      <c r="H78" s="69">
        <v>171189.39</v>
      </c>
      <c r="I78" s="69">
        <v>0</v>
      </c>
      <c r="J78" s="69">
        <v>9222.2800000000007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171189.39</v>
      </c>
      <c r="Q78" s="69">
        <v>0</v>
      </c>
      <c r="R78" s="69">
        <v>0</v>
      </c>
      <c r="S78" s="69">
        <v>0</v>
      </c>
      <c r="T78" s="69">
        <v>0</v>
      </c>
      <c r="U78" s="69">
        <v>9222.2800000000007</v>
      </c>
      <c r="V78" s="69">
        <v>5.3871796610759581E-2</v>
      </c>
    </row>
    <row r="79" spans="1:22" x14ac:dyDescent="0.2">
      <c r="A79" s="49">
        <v>63765</v>
      </c>
      <c r="B79" s="79">
        <v>1</v>
      </c>
      <c r="C79" s="73">
        <v>40706</v>
      </c>
      <c r="D79" s="69">
        <v>0</v>
      </c>
      <c r="E79" s="69">
        <v>0</v>
      </c>
      <c r="F79" s="69">
        <v>0</v>
      </c>
      <c r="G79" s="69">
        <v>0</v>
      </c>
      <c r="H79" s="69">
        <v>171189.39</v>
      </c>
      <c r="I79" s="69">
        <v>0</v>
      </c>
      <c r="J79" s="69">
        <v>9222.2800000000007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171189.39</v>
      </c>
      <c r="Q79" s="69">
        <v>0</v>
      </c>
      <c r="R79" s="69">
        <v>0</v>
      </c>
      <c r="S79" s="69">
        <v>0</v>
      </c>
      <c r="T79" s="69">
        <v>0</v>
      </c>
      <c r="U79" s="69">
        <v>9222.2800000000007</v>
      </c>
      <c r="V79" s="69">
        <v>5.3871796610759581E-2</v>
      </c>
    </row>
    <row r="80" spans="1:22" x14ac:dyDescent="0.2">
      <c r="A80" s="49">
        <v>63765</v>
      </c>
      <c r="B80" s="79">
        <v>1</v>
      </c>
      <c r="C80" s="73">
        <v>40707</v>
      </c>
      <c r="D80" s="69">
        <v>0</v>
      </c>
      <c r="E80" s="69">
        <v>0</v>
      </c>
      <c r="F80" s="69">
        <v>0</v>
      </c>
      <c r="G80" s="69">
        <v>0</v>
      </c>
      <c r="H80" s="69">
        <v>171189.39</v>
      </c>
      <c r="I80" s="69">
        <v>0</v>
      </c>
      <c r="J80" s="69">
        <v>9222.2800000000007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171189.39</v>
      </c>
      <c r="Q80" s="69">
        <v>0</v>
      </c>
      <c r="R80" s="69">
        <v>0</v>
      </c>
      <c r="S80" s="69">
        <v>0</v>
      </c>
      <c r="T80" s="69">
        <v>0</v>
      </c>
      <c r="U80" s="69">
        <v>9222.2800000000007</v>
      </c>
      <c r="V80" s="69">
        <v>5.3871796610759581E-2</v>
      </c>
    </row>
    <row r="81" spans="1:22" x14ac:dyDescent="0.2">
      <c r="A81" s="49">
        <v>63765</v>
      </c>
      <c r="B81" s="79">
        <v>1</v>
      </c>
      <c r="C81" s="73">
        <v>40708</v>
      </c>
      <c r="D81" s="69">
        <v>1137.43</v>
      </c>
      <c r="E81" s="69">
        <v>-170.62</v>
      </c>
      <c r="F81" s="69">
        <v>0</v>
      </c>
      <c r="G81" s="69">
        <v>-309.33</v>
      </c>
      <c r="H81" s="69">
        <v>171189.39</v>
      </c>
      <c r="I81" s="69">
        <v>657.48</v>
      </c>
      <c r="J81" s="69">
        <v>9879.76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171189.39</v>
      </c>
      <c r="Q81" s="69">
        <v>0</v>
      </c>
      <c r="R81" s="69">
        <v>0</v>
      </c>
      <c r="S81" s="69">
        <v>0</v>
      </c>
      <c r="T81" s="69">
        <v>0</v>
      </c>
      <c r="U81" s="69">
        <v>9879.76</v>
      </c>
      <c r="V81" s="69">
        <v>5.7712455193630864E-2</v>
      </c>
    </row>
    <row r="82" spans="1:22" x14ac:dyDescent="0.2">
      <c r="A82" s="49">
        <v>63765</v>
      </c>
      <c r="B82" s="79">
        <v>1</v>
      </c>
      <c r="C82" s="73">
        <v>40709</v>
      </c>
      <c r="D82" s="69">
        <v>664.61</v>
      </c>
      <c r="E82" s="69">
        <v>0</v>
      </c>
      <c r="F82" s="69">
        <v>0</v>
      </c>
      <c r="G82" s="69">
        <v>-77.27</v>
      </c>
      <c r="H82" s="69">
        <v>171189.39</v>
      </c>
      <c r="I82" s="69">
        <v>587.34</v>
      </c>
      <c r="J82" s="69">
        <v>10467.1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171189.39</v>
      </c>
      <c r="Q82" s="69">
        <v>0</v>
      </c>
      <c r="R82" s="69">
        <v>0</v>
      </c>
      <c r="S82" s="69">
        <v>0</v>
      </c>
      <c r="T82" s="69">
        <v>0</v>
      </c>
      <c r="U82" s="69">
        <v>10467.1</v>
      </c>
      <c r="V82" s="69">
        <v>6.1143392122607595E-2</v>
      </c>
    </row>
    <row r="83" spans="1:22" x14ac:dyDescent="0.2">
      <c r="A83" s="49">
        <v>63765</v>
      </c>
      <c r="B83" s="79">
        <v>1</v>
      </c>
      <c r="C83" s="73">
        <v>40710</v>
      </c>
      <c r="D83" s="69">
        <v>0</v>
      </c>
      <c r="E83" s="69">
        <v>-128.36000000000001</v>
      </c>
      <c r="F83" s="69">
        <v>0</v>
      </c>
      <c r="G83" s="69">
        <v>-77.040000000000006</v>
      </c>
      <c r="H83" s="69">
        <v>171189.39</v>
      </c>
      <c r="I83" s="69">
        <v>-205.4</v>
      </c>
      <c r="J83" s="69">
        <v>10261.700000000001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171189.39</v>
      </c>
      <c r="Q83" s="69">
        <v>0</v>
      </c>
      <c r="R83" s="69">
        <v>0</v>
      </c>
      <c r="S83" s="69">
        <v>0</v>
      </c>
      <c r="T83" s="69">
        <v>0</v>
      </c>
      <c r="U83" s="69">
        <v>10261.700000000001</v>
      </c>
      <c r="V83" s="69">
        <v>5.9943551408180147E-2</v>
      </c>
    </row>
    <row r="84" spans="1:22" x14ac:dyDescent="0.2">
      <c r="A84" s="49">
        <v>63765</v>
      </c>
      <c r="B84" s="79">
        <v>1</v>
      </c>
      <c r="C84" s="73">
        <v>40711</v>
      </c>
      <c r="D84" s="69">
        <v>0</v>
      </c>
      <c r="E84" s="69">
        <v>0</v>
      </c>
      <c r="F84" s="69">
        <v>0</v>
      </c>
      <c r="G84" s="69">
        <v>-76.010000000000005</v>
      </c>
      <c r="H84" s="69">
        <v>171189.39</v>
      </c>
      <c r="I84" s="69">
        <v>-76.010000000000005</v>
      </c>
      <c r="J84" s="69">
        <v>10185.69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171189.39</v>
      </c>
      <c r="Q84" s="69">
        <v>0</v>
      </c>
      <c r="R84" s="69">
        <v>0</v>
      </c>
      <c r="S84" s="69">
        <v>0</v>
      </c>
      <c r="T84" s="69">
        <v>0</v>
      </c>
      <c r="U84" s="69">
        <v>10185.69</v>
      </c>
      <c r="V84" s="69">
        <v>5.9499540246039782E-2</v>
      </c>
    </row>
    <row r="85" spans="1:22" x14ac:dyDescent="0.2">
      <c r="A85" s="49">
        <v>63765</v>
      </c>
      <c r="B85" s="79">
        <v>1</v>
      </c>
      <c r="C85" s="73">
        <v>40712</v>
      </c>
      <c r="D85" s="69">
        <v>0</v>
      </c>
      <c r="E85" s="69">
        <v>0</v>
      </c>
      <c r="F85" s="69">
        <v>0</v>
      </c>
      <c r="G85" s="69">
        <v>0</v>
      </c>
      <c r="H85" s="69">
        <v>171189.39</v>
      </c>
      <c r="I85" s="69">
        <v>0</v>
      </c>
      <c r="J85" s="69">
        <v>10185.69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171189.39</v>
      </c>
      <c r="Q85" s="69">
        <v>0</v>
      </c>
      <c r="R85" s="69">
        <v>0</v>
      </c>
      <c r="S85" s="69">
        <v>0</v>
      </c>
      <c r="T85" s="69">
        <v>0</v>
      </c>
      <c r="U85" s="69">
        <v>10185.69</v>
      </c>
      <c r="V85" s="69">
        <v>5.9499540246039782E-2</v>
      </c>
    </row>
    <row r="86" spans="1:22" x14ac:dyDescent="0.2">
      <c r="A86" s="49">
        <v>63765</v>
      </c>
      <c r="B86" s="79">
        <v>1</v>
      </c>
      <c r="C86" s="73">
        <v>40713</v>
      </c>
      <c r="D86" s="69">
        <v>0</v>
      </c>
      <c r="E86" s="69">
        <v>0</v>
      </c>
      <c r="F86" s="69">
        <v>0</v>
      </c>
      <c r="G86" s="69">
        <v>0</v>
      </c>
      <c r="H86" s="69">
        <v>171189.39</v>
      </c>
      <c r="I86" s="69">
        <v>0</v>
      </c>
      <c r="J86" s="69">
        <v>10185.69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171189.39</v>
      </c>
      <c r="Q86" s="69">
        <v>0</v>
      </c>
      <c r="R86" s="69">
        <v>0</v>
      </c>
      <c r="S86" s="69">
        <v>0</v>
      </c>
      <c r="T86" s="69">
        <v>0</v>
      </c>
      <c r="U86" s="69">
        <v>10185.69</v>
      </c>
      <c r="V86" s="69">
        <v>5.9499540246039782E-2</v>
      </c>
    </row>
    <row r="87" spans="1:22" x14ac:dyDescent="0.2">
      <c r="A87" s="49">
        <v>63765</v>
      </c>
      <c r="B87" s="79">
        <v>1</v>
      </c>
      <c r="C87" s="73">
        <v>40714</v>
      </c>
      <c r="D87" s="69">
        <v>2579.0500000000002</v>
      </c>
      <c r="E87" s="69">
        <v>0</v>
      </c>
      <c r="F87" s="69">
        <v>0</v>
      </c>
      <c r="G87" s="69">
        <v>-227.55</v>
      </c>
      <c r="H87" s="69">
        <v>171189.39</v>
      </c>
      <c r="I87" s="69">
        <v>2351.5</v>
      </c>
      <c r="J87" s="69">
        <v>12537.19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171189.39</v>
      </c>
      <c r="Q87" s="69">
        <v>0</v>
      </c>
      <c r="R87" s="69">
        <v>0</v>
      </c>
      <c r="S87" s="69">
        <v>0</v>
      </c>
      <c r="T87" s="69">
        <v>0</v>
      </c>
      <c r="U87" s="69">
        <v>12537.19</v>
      </c>
      <c r="V87" s="69">
        <v>7.3235788736673454E-2</v>
      </c>
    </row>
    <row r="88" spans="1:22" x14ac:dyDescent="0.2">
      <c r="A88" s="49">
        <v>63765</v>
      </c>
      <c r="B88" s="79">
        <v>1</v>
      </c>
      <c r="C88" s="73">
        <v>40715</v>
      </c>
      <c r="D88" s="69">
        <v>0</v>
      </c>
      <c r="E88" s="69">
        <v>4.9800000000000004</v>
      </c>
      <c r="F88" s="69">
        <v>0</v>
      </c>
      <c r="G88" s="69">
        <v>-75.23</v>
      </c>
      <c r="H88" s="69">
        <v>171189.39</v>
      </c>
      <c r="I88" s="69">
        <v>-70.25</v>
      </c>
      <c r="J88" s="69">
        <v>12466.94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171189.39</v>
      </c>
      <c r="Q88" s="69">
        <v>0</v>
      </c>
      <c r="R88" s="69">
        <v>0</v>
      </c>
      <c r="S88" s="69">
        <v>0</v>
      </c>
      <c r="T88" s="69">
        <v>0</v>
      </c>
      <c r="U88" s="69">
        <v>12466.94</v>
      </c>
      <c r="V88" s="69">
        <v>7.2825424519592008E-2</v>
      </c>
    </row>
    <row r="89" spans="1:22" x14ac:dyDescent="0.2">
      <c r="A89" s="49">
        <v>63765</v>
      </c>
      <c r="B89" s="79">
        <v>1</v>
      </c>
      <c r="C89" s="73">
        <v>40716</v>
      </c>
      <c r="D89" s="69">
        <v>159.15</v>
      </c>
      <c r="E89" s="69">
        <v>0</v>
      </c>
      <c r="F89" s="69">
        <v>0</v>
      </c>
      <c r="G89" s="69">
        <v>-76</v>
      </c>
      <c r="H89" s="69">
        <v>171189.39</v>
      </c>
      <c r="I89" s="69">
        <v>83.15</v>
      </c>
      <c r="J89" s="69">
        <v>12550.09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171189.39</v>
      </c>
      <c r="Q89" s="69">
        <v>0</v>
      </c>
      <c r="R89" s="69">
        <v>0</v>
      </c>
      <c r="S89" s="69">
        <v>0</v>
      </c>
      <c r="T89" s="69">
        <v>0</v>
      </c>
      <c r="U89" s="69">
        <v>12550.09</v>
      </c>
      <c r="V89" s="69">
        <v>7.3311143874044998E-2</v>
      </c>
    </row>
    <row r="90" spans="1:22" x14ac:dyDescent="0.2">
      <c r="A90" s="49">
        <v>63765</v>
      </c>
      <c r="B90" s="79">
        <v>1</v>
      </c>
      <c r="C90" s="73">
        <v>40717</v>
      </c>
      <c r="D90" s="69">
        <v>0</v>
      </c>
      <c r="E90" s="69">
        <v>0</v>
      </c>
      <c r="F90" s="69">
        <v>0</v>
      </c>
      <c r="G90" s="69">
        <v>0</v>
      </c>
      <c r="H90" s="69">
        <v>171189.39</v>
      </c>
      <c r="I90" s="69">
        <v>0</v>
      </c>
      <c r="J90" s="69">
        <v>12550.09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171189.39</v>
      </c>
      <c r="Q90" s="69">
        <v>0</v>
      </c>
      <c r="R90" s="69">
        <v>0</v>
      </c>
      <c r="S90" s="69">
        <v>0</v>
      </c>
      <c r="T90" s="69">
        <v>0</v>
      </c>
      <c r="U90" s="69">
        <v>12550.09</v>
      </c>
      <c r="V90" s="69">
        <v>7.3311143874044998E-2</v>
      </c>
    </row>
    <row r="91" spans="1:22" x14ac:dyDescent="0.2">
      <c r="A91" s="49">
        <v>63765</v>
      </c>
      <c r="B91" s="79">
        <v>1</v>
      </c>
      <c r="C91" s="73">
        <v>40718</v>
      </c>
      <c r="D91" s="69">
        <v>0</v>
      </c>
      <c r="E91" s="69">
        <v>0</v>
      </c>
      <c r="F91" s="69">
        <v>0</v>
      </c>
      <c r="G91" s="69">
        <v>-153.1</v>
      </c>
      <c r="H91" s="69">
        <v>171189.39</v>
      </c>
      <c r="I91" s="69">
        <v>-153.1</v>
      </c>
      <c r="J91" s="69">
        <v>12396.99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171189.39</v>
      </c>
      <c r="Q91" s="69">
        <v>0</v>
      </c>
      <c r="R91" s="69">
        <v>0</v>
      </c>
      <c r="S91" s="69">
        <v>0</v>
      </c>
      <c r="T91" s="69">
        <v>0</v>
      </c>
      <c r="U91" s="69">
        <v>12396.99</v>
      </c>
      <c r="V91" s="69">
        <v>7.2416812747565715E-2</v>
      </c>
    </row>
    <row r="92" spans="1:22" x14ac:dyDescent="0.2">
      <c r="A92" s="49">
        <v>63765</v>
      </c>
      <c r="B92" s="79">
        <v>1</v>
      </c>
      <c r="C92" s="73">
        <v>40719</v>
      </c>
      <c r="D92" s="69">
        <v>0</v>
      </c>
      <c r="E92" s="69">
        <v>0</v>
      </c>
      <c r="F92" s="69">
        <v>0</v>
      </c>
      <c r="G92" s="69">
        <v>0</v>
      </c>
      <c r="H92" s="69">
        <v>171189.39</v>
      </c>
      <c r="I92" s="69">
        <v>0</v>
      </c>
      <c r="J92" s="69">
        <v>12396.99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171189.39</v>
      </c>
      <c r="Q92" s="69">
        <v>0</v>
      </c>
      <c r="R92" s="69">
        <v>0</v>
      </c>
      <c r="S92" s="69">
        <v>0</v>
      </c>
      <c r="T92" s="69">
        <v>0</v>
      </c>
      <c r="U92" s="69">
        <v>12396.99</v>
      </c>
      <c r="V92" s="69">
        <v>7.2416812747565715E-2</v>
      </c>
    </row>
    <row r="93" spans="1:22" x14ac:dyDescent="0.2">
      <c r="A93" s="49">
        <v>63765</v>
      </c>
      <c r="B93" s="79">
        <v>1</v>
      </c>
      <c r="C93" s="73">
        <v>40720</v>
      </c>
      <c r="D93" s="69">
        <v>0</v>
      </c>
      <c r="E93" s="69">
        <v>0</v>
      </c>
      <c r="F93" s="69">
        <v>0</v>
      </c>
      <c r="G93" s="69">
        <v>0</v>
      </c>
      <c r="H93" s="69">
        <v>171189.39</v>
      </c>
      <c r="I93" s="69">
        <v>0</v>
      </c>
      <c r="J93" s="69">
        <v>12396.99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171189.39</v>
      </c>
      <c r="Q93" s="69">
        <v>0</v>
      </c>
      <c r="R93" s="69">
        <v>0</v>
      </c>
      <c r="S93" s="69">
        <v>0</v>
      </c>
      <c r="T93" s="69">
        <v>0</v>
      </c>
      <c r="U93" s="69">
        <v>12396.99</v>
      </c>
      <c r="V93" s="69">
        <v>7.2416812747565715E-2</v>
      </c>
    </row>
    <row r="94" spans="1:22" x14ac:dyDescent="0.2">
      <c r="A94" s="49">
        <v>63765</v>
      </c>
      <c r="B94" s="79">
        <v>1</v>
      </c>
      <c r="C94" s="73">
        <v>40721</v>
      </c>
      <c r="D94" s="69">
        <v>1004.86</v>
      </c>
      <c r="E94" s="69">
        <v>0</v>
      </c>
      <c r="F94" s="69">
        <v>0</v>
      </c>
      <c r="G94" s="69">
        <v>-229.18</v>
      </c>
      <c r="H94" s="69">
        <v>171189.39</v>
      </c>
      <c r="I94" s="69">
        <v>775.68</v>
      </c>
      <c r="J94" s="69">
        <v>13172.67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171189.39</v>
      </c>
      <c r="Q94" s="69">
        <v>0</v>
      </c>
      <c r="R94" s="69">
        <v>0</v>
      </c>
      <c r="S94" s="69">
        <v>0</v>
      </c>
      <c r="T94" s="69">
        <v>0</v>
      </c>
      <c r="U94" s="69">
        <v>13172.67</v>
      </c>
      <c r="V94" s="69">
        <v>7.6947934682166916E-2</v>
      </c>
    </row>
    <row r="95" spans="1:22" x14ac:dyDescent="0.2">
      <c r="A95" s="49">
        <v>63765</v>
      </c>
      <c r="B95" s="79">
        <v>1</v>
      </c>
      <c r="C95" s="73">
        <v>40722</v>
      </c>
      <c r="D95" s="69">
        <v>0</v>
      </c>
      <c r="E95" s="69">
        <v>0</v>
      </c>
      <c r="F95" s="69">
        <v>0</v>
      </c>
      <c r="G95" s="69">
        <v>-75.81</v>
      </c>
      <c r="H95" s="69">
        <v>171189.39</v>
      </c>
      <c r="I95" s="69">
        <v>-75.81</v>
      </c>
      <c r="J95" s="69">
        <v>13096.86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171189.39</v>
      </c>
      <c r="Q95" s="69">
        <v>0</v>
      </c>
      <c r="R95" s="69">
        <v>0</v>
      </c>
      <c r="S95" s="69">
        <v>0</v>
      </c>
      <c r="T95" s="69">
        <v>0</v>
      </c>
      <c r="U95" s="69">
        <v>13096.86</v>
      </c>
      <c r="V95" s="69">
        <v>7.650509181673E-2</v>
      </c>
    </row>
    <row r="96" spans="1:22" x14ac:dyDescent="0.2">
      <c r="A96" s="49">
        <v>63765</v>
      </c>
      <c r="B96" s="79">
        <v>1</v>
      </c>
      <c r="C96" s="73">
        <v>40723</v>
      </c>
      <c r="D96" s="69">
        <v>2935.09</v>
      </c>
      <c r="E96" s="69">
        <v>-597.35</v>
      </c>
      <c r="F96" s="69">
        <v>0</v>
      </c>
      <c r="G96" s="69">
        <v>-76.19</v>
      </c>
      <c r="H96" s="69">
        <v>171189.39</v>
      </c>
      <c r="I96" s="69">
        <v>2261.5500000000002</v>
      </c>
      <c r="J96" s="69">
        <v>15358.41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171189.39</v>
      </c>
      <c r="Q96" s="69">
        <v>0</v>
      </c>
      <c r="R96" s="69">
        <v>0</v>
      </c>
      <c r="S96" s="69">
        <v>0</v>
      </c>
      <c r="T96" s="69">
        <v>0</v>
      </c>
      <c r="U96" s="69">
        <v>15358.41</v>
      </c>
      <c r="V96" s="69">
        <v>8.9715898864993898E-2</v>
      </c>
    </row>
    <row r="97" spans="1:22" x14ac:dyDescent="0.2">
      <c r="A97" s="49">
        <v>63765</v>
      </c>
      <c r="B97" s="79">
        <v>1</v>
      </c>
      <c r="C97" s="73">
        <v>40724</v>
      </c>
      <c r="D97" s="69">
        <v>110.05</v>
      </c>
      <c r="E97" s="69">
        <v>-24.2</v>
      </c>
      <c r="F97" s="69">
        <v>0</v>
      </c>
      <c r="G97" s="69">
        <v>-77.28</v>
      </c>
      <c r="H97" s="69">
        <v>171189.39</v>
      </c>
      <c r="I97" s="69">
        <v>8.57</v>
      </c>
      <c r="J97" s="69">
        <v>15366.98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171189.39</v>
      </c>
      <c r="Q97" s="69">
        <v>0</v>
      </c>
      <c r="R97" s="69">
        <v>0</v>
      </c>
      <c r="S97" s="69">
        <v>0</v>
      </c>
      <c r="T97" s="69">
        <v>0</v>
      </c>
      <c r="U97" s="69">
        <v>15366.98</v>
      </c>
      <c r="V97" s="69">
        <v>8.9765960378736076E-2</v>
      </c>
    </row>
    <row r="98" spans="1:22" x14ac:dyDescent="0.2">
      <c r="A98" s="49">
        <v>63765</v>
      </c>
      <c r="B98" s="79">
        <v>1</v>
      </c>
      <c r="C98" s="73">
        <v>40725</v>
      </c>
      <c r="D98" s="69">
        <v>115.13</v>
      </c>
      <c r="E98" s="69">
        <v>0</v>
      </c>
      <c r="F98" s="69">
        <v>0</v>
      </c>
      <c r="G98" s="69">
        <v>-77.97</v>
      </c>
      <c r="H98" s="69">
        <v>171189.39</v>
      </c>
      <c r="I98" s="69">
        <v>37.159999999999997</v>
      </c>
      <c r="J98" s="69">
        <v>15404.14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171189.39</v>
      </c>
      <c r="Q98" s="69">
        <v>0</v>
      </c>
      <c r="R98" s="69">
        <v>0</v>
      </c>
      <c r="S98" s="69">
        <v>0</v>
      </c>
      <c r="T98" s="69">
        <v>0</v>
      </c>
      <c r="U98" s="69">
        <v>15404.14</v>
      </c>
      <c r="V98" s="69">
        <v>8.9983029906234246E-2</v>
      </c>
    </row>
    <row r="99" spans="1:22" x14ac:dyDescent="0.2">
      <c r="A99" s="49">
        <v>63765</v>
      </c>
      <c r="B99" s="79">
        <v>1</v>
      </c>
      <c r="C99" s="73">
        <v>40726</v>
      </c>
      <c r="D99" s="69">
        <v>0</v>
      </c>
      <c r="E99" s="69">
        <v>0</v>
      </c>
      <c r="F99" s="69">
        <v>0</v>
      </c>
      <c r="G99" s="69">
        <v>0</v>
      </c>
      <c r="H99" s="69">
        <v>171189.39</v>
      </c>
      <c r="I99" s="69">
        <v>0</v>
      </c>
      <c r="J99" s="69">
        <v>15404.14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171189.39</v>
      </c>
      <c r="Q99" s="69">
        <v>0</v>
      </c>
      <c r="R99" s="69">
        <v>0</v>
      </c>
      <c r="S99" s="69">
        <v>0</v>
      </c>
      <c r="T99" s="69">
        <v>0</v>
      </c>
      <c r="U99" s="69">
        <v>15404.14</v>
      </c>
      <c r="V99" s="69">
        <v>8.9983029906234246E-2</v>
      </c>
    </row>
    <row r="100" spans="1:22" x14ac:dyDescent="0.2">
      <c r="A100" s="49">
        <v>63765</v>
      </c>
      <c r="B100" s="79">
        <v>1</v>
      </c>
      <c r="C100" s="73">
        <v>40727</v>
      </c>
      <c r="D100" s="69">
        <v>0</v>
      </c>
      <c r="E100" s="69">
        <v>0</v>
      </c>
      <c r="F100" s="69">
        <v>0</v>
      </c>
      <c r="G100" s="69">
        <v>0</v>
      </c>
      <c r="H100" s="69">
        <v>171189.39</v>
      </c>
      <c r="I100" s="69">
        <v>0</v>
      </c>
      <c r="J100" s="69">
        <v>15404.14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171189.39</v>
      </c>
      <c r="Q100" s="69">
        <v>0</v>
      </c>
      <c r="R100" s="69">
        <v>0</v>
      </c>
      <c r="S100" s="69">
        <v>0</v>
      </c>
      <c r="T100" s="69">
        <v>0</v>
      </c>
      <c r="U100" s="69">
        <v>15404.14</v>
      </c>
      <c r="V100" s="69">
        <v>8.9983029906234246E-2</v>
      </c>
    </row>
    <row r="101" spans="1:22" x14ac:dyDescent="0.2">
      <c r="A101" s="49">
        <v>63765</v>
      </c>
      <c r="B101" s="79">
        <v>1</v>
      </c>
      <c r="C101" s="73">
        <v>40728</v>
      </c>
      <c r="D101" s="69">
        <v>0</v>
      </c>
      <c r="E101" s="69">
        <v>0</v>
      </c>
      <c r="F101" s="69">
        <v>0</v>
      </c>
      <c r="G101" s="69">
        <v>-234.88</v>
      </c>
      <c r="H101" s="69">
        <v>171189.39</v>
      </c>
      <c r="I101" s="69">
        <v>-234.88</v>
      </c>
      <c r="J101" s="69">
        <v>15169.26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171189.39</v>
      </c>
      <c r="Q101" s="69">
        <v>0</v>
      </c>
      <c r="R101" s="69">
        <v>0</v>
      </c>
      <c r="S101" s="69">
        <v>0</v>
      </c>
      <c r="T101" s="69">
        <v>0</v>
      </c>
      <c r="U101" s="69">
        <v>15169.26</v>
      </c>
      <c r="V101" s="69">
        <v>8.8610982257720516E-2</v>
      </c>
    </row>
    <row r="102" spans="1:22" x14ac:dyDescent="0.2">
      <c r="A102" s="49">
        <v>63765</v>
      </c>
      <c r="B102" s="79">
        <v>1</v>
      </c>
      <c r="C102" s="73">
        <v>40729</v>
      </c>
      <c r="D102" s="69">
        <v>-1004.71</v>
      </c>
      <c r="E102" s="69">
        <v>0</v>
      </c>
      <c r="F102" s="69">
        <v>0</v>
      </c>
      <c r="G102" s="69">
        <v>-79.290000000000006</v>
      </c>
      <c r="H102" s="69">
        <v>171189.39</v>
      </c>
      <c r="I102" s="69">
        <v>-1084</v>
      </c>
      <c r="J102" s="69">
        <v>14085.26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171189.39</v>
      </c>
      <c r="Q102" s="69">
        <v>0</v>
      </c>
      <c r="R102" s="69">
        <v>0</v>
      </c>
      <c r="S102" s="69">
        <v>0</v>
      </c>
      <c r="T102" s="69">
        <v>0</v>
      </c>
      <c r="U102" s="69">
        <v>14085.26</v>
      </c>
      <c r="V102" s="69">
        <v>8.2278814125104363E-2</v>
      </c>
    </row>
    <row r="103" spans="1:22" x14ac:dyDescent="0.2">
      <c r="A103" s="49">
        <v>63765</v>
      </c>
      <c r="B103" s="79">
        <v>1</v>
      </c>
      <c r="C103" s="73">
        <v>40730</v>
      </c>
      <c r="D103" s="69">
        <v>1093.94</v>
      </c>
      <c r="E103" s="69">
        <v>-218.88</v>
      </c>
      <c r="F103" s="69">
        <v>0</v>
      </c>
      <c r="G103" s="69">
        <v>-79.19</v>
      </c>
      <c r="H103" s="69">
        <v>171189.39</v>
      </c>
      <c r="I103" s="69">
        <v>795.87</v>
      </c>
      <c r="J103" s="69">
        <v>14881.13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171189.39</v>
      </c>
      <c r="Q103" s="69">
        <v>0</v>
      </c>
      <c r="R103" s="69">
        <v>0</v>
      </c>
      <c r="S103" s="69">
        <v>0</v>
      </c>
      <c r="T103" s="69">
        <v>0</v>
      </c>
      <c r="U103" s="69">
        <v>14881.13</v>
      </c>
      <c r="V103" s="69">
        <v>8.6927875611917296E-2</v>
      </c>
    </row>
    <row r="104" spans="1:22" x14ac:dyDescent="0.2">
      <c r="A104" s="49">
        <v>63765</v>
      </c>
      <c r="B104" s="79">
        <v>1</v>
      </c>
      <c r="C104" s="73">
        <v>40731</v>
      </c>
      <c r="D104" s="69">
        <v>8.16</v>
      </c>
      <c r="E104" s="69">
        <v>-1.25</v>
      </c>
      <c r="F104" s="69">
        <v>0</v>
      </c>
      <c r="G104" s="69">
        <v>-79.11</v>
      </c>
      <c r="H104" s="69">
        <v>171189.39</v>
      </c>
      <c r="I104" s="69">
        <v>-72.2</v>
      </c>
      <c r="J104" s="69">
        <v>14808.93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171189.39</v>
      </c>
      <c r="Q104" s="69">
        <v>0</v>
      </c>
      <c r="R104" s="69">
        <v>0</v>
      </c>
      <c r="S104" s="69">
        <v>0</v>
      </c>
      <c r="T104" s="69">
        <v>0</v>
      </c>
      <c r="U104" s="69">
        <v>14808.93</v>
      </c>
      <c r="V104" s="69">
        <v>8.6506120501977368E-2</v>
      </c>
    </row>
    <row r="105" spans="1:22" x14ac:dyDescent="0.2">
      <c r="A105" s="49">
        <v>63765</v>
      </c>
      <c r="B105" s="79">
        <v>1</v>
      </c>
      <c r="C105" s="73">
        <v>40732</v>
      </c>
      <c r="D105" s="69">
        <v>1097.48</v>
      </c>
      <c r="E105" s="69">
        <v>-219.53</v>
      </c>
      <c r="F105" s="69">
        <v>0</v>
      </c>
      <c r="G105" s="69">
        <v>-79.31</v>
      </c>
      <c r="H105" s="69">
        <v>171189.39</v>
      </c>
      <c r="I105" s="69">
        <v>798.64</v>
      </c>
      <c r="J105" s="69">
        <v>15607.57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171189.39</v>
      </c>
      <c r="Q105" s="69">
        <v>0</v>
      </c>
      <c r="R105" s="69">
        <v>0</v>
      </c>
      <c r="S105" s="69">
        <v>0</v>
      </c>
      <c r="T105" s="69">
        <v>0</v>
      </c>
      <c r="U105" s="69">
        <v>15607.57</v>
      </c>
      <c r="V105" s="69">
        <v>9.1171362898132866E-2</v>
      </c>
    </row>
    <row r="106" spans="1:22" x14ac:dyDescent="0.2">
      <c r="A106" s="49">
        <v>63765</v>
      </c>
      <c r="B106" s="79">
        <v>1</v>
      </c>
      <c r="C106" s="73">
        <v>40733</v>
      </c>
      <c r="D106" s="69">
        <v>0</v>
      </c>
      <c r="E106" s="69">
        <v>0</v>
      </c>
      <c r="F106" s="69">
        <v>0</v>
      </c>
      <c r="G106" s="69">
        <v>0</v>
      </c>
      <c r="H106" s="69">
        <v>171189.39</v>
      </c>
      <c r="I106" s="69">
        <v>0</v>
      </c>
      <c r="J106" s="69">
        <v>15607.57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171189.39</v>
      </c>
      <c r="Q106" s="69">
        <v>0</v>
      </c>
      <c r="R106" s="69">
        <v>0</v>
      </c>
      <c r="S106" s="69">
        <v>0</v>
      </c>
      <c r="T106" s="69">
        <v>0</v>
      </c>
      <c r="U106" s="69">
        <v>15607.57</v>
      </c>
      <c r="V106" s="69">
        <v>9.1171362898132866E-2</v>
      </c>
    </row>
    <row r="107" spans="1:22" x14ac:dyDescent="0.2">
      <c r="A107" s="49">
        <v>63765</v>
      </c>
      <c r="B107" s="79">
        <v>1</v>
      </c>
      <c r="C107" s="73">
        <v>40734</v>
      </c>
      <c r="D107" s="69">
        <v>0</v>
      </c>
      <c r="E107" s="69">
        <v>0</v>
      </c>
      <c r="F107" s="69">
        <v>0</v>
      </c>
      <c r="G107" s="69">
        <v>0</v>
      </c>
      <c r="H107" s="69">
        <v>171189.39</v>
      </c>
      <c r="I107" s="69">
        <v>0</v>
      </c>
      <c r="J107" s="69">
        <v>15607.57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171189.39</v>
      </c>
      <c r="Q107" s="69">
        <v>0</v>
      </c>
      <c r="R107" s="69">
        <v>0</v>
      </c>
      <c r="S107" s="69">
        <v>0</v>
      </c>
      <c r="T107" s="69">
        <v>0</v>
      </c>
      <c r="U107" s="69">
        <v>15607.57</v>
      </c>
      <c r="V107" s="69">
        <v>9.1171362898132866E-2</v>
      </c>
    </row>
    <row r="108" spans="1:22" x14ac:dyDescent="0.2">
      <c r="A108" s="49">
        <v>63765</v>
      </c>
      <c r="B108" s="79">
        <v>1</v>
      </c>
      <c r="C108" s="73">
        <v>40735</v>
      </c>
      <c r="D108" s="69">
        <v>0</v>
      </c>
      <c r="E108" s="69">
        <v>0</v>
      </c>
      <c r="F108" s="69">
        <v>0</v>
      </c>
      <c r="G108" s="69">
        <v>-238</v>
      </c>
      <c r="H108" s="69">
        <v>171189.39</v>
      </c>
      <c r="I108" s="69">
        <v>-238</v>
      </c>
      <c r="J108" s="69">
        <v>15369.57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9">
        <v>171189.39</v>
      </c>
      <c r="Q108" s="69">
        <v>0</v>
      </c>
      <c r="R108" s="69">
        <v>0</v>
      </c>
      <c r="S108" s="69">
        <v>0</v>
      </c>
      <c r="T108" s="69">
        <v>0</v>
      </c>
      <c r="U108" s="69">
        <v>15369.57</v>
      </c>
      <c r="V108" s="69">
        <v>8.9781089821045559E-2</v>
      </c>
    </row>
    <row r="109" spans="1:22" x14ac:dyDescent="0.2">
      <c r="A109" s="49">
        <v>63765</v>
      </c>
      <c r="B109" s="79">
        <v>1</v>
      </c>
      <c r="C109" s="73">
        <v>40736</v>
      </c>
      <c r="D109" s="69">
        <v>0</v>
      </c>
      <c r="E109" s="69">
        <v>0</v>
      </c>
      <c r="F109" s="69">
        <v>0</v>
      </c>
      <c r="G109" s="69">
        <v>-78.64</v>
      </c>
      <c r="H109" s="69">
        <v>171189.39</v>
      </c>
      <c r="I109" s="69">
        <v>-78.64</v>
      </c>
      <c r="J109" s="69">
        <v>15290.93</v>
      </c>
      <c r="K109" s="69">
        <v>0</v>
      </c>
      <c r="L109" s="69">
        <v>0</v>
      </c>
      <c r="M109" s="69">
        <v>0</v>
      </c>
      <c r="N109" s="69">
        <v>0</v>
      </c>
      <c r="O109" s="69">
        <v>0</v>
      </c>
      <c r="P109" s="69">
        <v>171189.39</v>
      </c>
      <c r="Q109" s="69">
        <v>0</v>
      </c>
      <c r="R109" s="69">
        <v>0</v>
      </c>
      <c r="S109" s="69">
        <v>0</v>
      </c>
      <c r="T109" s="69">
        <v>0</v>
      </c>
      <c r="U109" s="69">
        <v>15290.93</v>
      </c>
      <c r="V109" s="69">
        <v>8.932171555725503E-2</v>
      </c>
    </row>
    <row r="110" spans="1:22" x14ac:dyDescent="0.2">
      <c r="A110" s="49">
        <v>63765</v>
      </c>
      <c r="B110" s="79">
        <v>1</v>
      </c>
      <c r="C110" s="73">
        <v>40737</v>
      </c>
      <c r="D110" s="69">
        <v>0.14000000000000001</v>
      </c>
      <c r="E110" s="69">
        <v>-57.25</v>
      </c>
      <c r="F110" s="69">
        <v>0</v>
      </c>
      <c r="G110" s="69">
        <v>-77.67</v>
      </c>
      <c r="H110" s="69">
        <v>171189.39</v>
      </c>
      <c r="I110" s="69">
        <v>-134.78</v>
      </c>
      <c r="J110" s="69">
        <v>15156.15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171189.39</v>
      </c>
      <c r="Q110" s="69">
        <v>0</v>
      </c>
      <c r="R110" s="69">
        <v>0</v>
      </c>
      <c r="S110" s="69">
        <v>0</v>
      </c>
      <c r="T110" s="69">
        <v>0</v>
      </c>
      <c r="U110" s="69">
        <v>15156.15</v>
      </c>
      <c r="V110" s="69">
        <v>8.8534400408810374E-2</v>
      </c>
    </row>
    <row r="111" spans="1:22" x14ac:dyDescent="0.2">
      <c r="A111" s="49">
        <v>63765</v>
      </c>
      <c r="B111" s="79">
        <v>1</v>
      </c>
      <c r="C111" s="73">
        <v>40738</v>
      </c>
      <c r="D111" s="69">
        <v>0</v>
      </c>
      <c r="E111" s="69">
        <v>0</v>
      </c>
      <c r="F111" s="69">
        <v>0</v>
      </c>
      <c r="G111" s="69">
        <v>-78.45</v>
      </c>
      <c r="H111" s="69">
        <v>171189.39</v>
      </c>
      <c r="I111" s="69">
        <v>-78.45</v>
      </c>
      <c r="J111" s="69">
        <v>15077.7</v>
      </c>
      <c r="K111" s="69">
        <v>0</v>
      </c>
      <c r="L111" s="69">
        <v>0</v>
      </c>
      <c r="M111" s="69">
        <v>0</v>
      </c>
      <c r="N111" s="69">
        <v>0</v>
      </c>
      <c r="O111" s="69">
        <v>0</v>
      </c>
      <c r="P111" s="69">
        <v>171189.39</v>
      </c>
      <c r="Q111" s="69">
        <v>0</v>
      </c>
      <c r="R111" s="69">
        <v>0</v>
      </c>
      <c r="S111" s="69">
        <v>0</v>
      </c>
      <c r="T111" s="69">
        <v>0</v>
      </c>
      <c r="U111" s="69">
        <v>15077.7</v>
      </c>
      <c r="V111" s="69">
        <v>8.8076136026888116E-2</v>
      </c>
    </row>
    <row r="112" spans="1:22" x14ac:dyDescent="0.2">
      <c r="A112" s="49">
        <v>63765</v>
      </c>
      <c r="B112" s="79">
        <v>1</v>
      </c>
      <c r="C112" s="73">
        <v>40739</v>
      </c>
      <c r="D112" s="69">
        <v>0</v>
      </c>
      <c r="E112" s="69">
        <v>0</v>
      </c>
      <c r="F112" s="69">
        <v>0</v>
      </c>
      <c r="G112" s="69">
        <v>-78.48</v>
      </c>
      <c r="H112" s="69">
        <v>171189.39</v>
      </c>
      <c r="I112" s="69">
        <v>-78.48</v>
      </c>
      <c r="J112" s="69">
        <v>14999.22</v>
      </c>
      <c r="K112" s="69">
        <v>0</v>
      </c>
      <c r="L112" s="69">
        <v>0</v>
      </c>
      <c r="M112" s="69">
        <v>0</v>
      </c>
      <c r="N112" s="69">
        <v>0</v>
      </c>
      <c r="O112" s="69">
        <v>0</v>
      </c>
      <c r="P112" s="69">
        <v>171189.39</v>
      </c>
      <c r="Q112" s="69">
        <v>0</v>
      </c>
      <c r="R112" s="69">
        <v>0</v>
      </c>
      <c r="S112" s="69">
        <v>0</v>
      </c>
      <c r="T112" s="69">
        <v>0</v>
      </c>
      <c r="U112" s="69">
        <v>14999.22</v>
      </c>
      <c r="V112" s="69">
        <v>8.7617696400460326E-2</v>
      </c>
    </row>
    <row r="113" spans="1:22" x14ac:dyDescent="0.2">
      <c r="A113" s="49">
        <v>63765</v>
      </c>
      <c r="B113" s="79">
        <v>1</v>
      </c>
      <c r="C113" s="73">
        <v>40740</v>
      </c>
      <c r="D113" s="69">
        <v>0</v>
      </c>
      <c r="E113" s="69">
        <v>0</v>
      </c>
      <c r="F113" s="69">
        <v>0</v>
      </c>
      <c r="G113" s="69">
        <v>0</v>
      </c>
      <c r="H113" s="69">
        <v>171189.39</v>
      </c>
      <c r="I113" s="69">
        <v>0</v>
      </c>
      <c r="J113" s="69">
        <v>14999.22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69">
        <v>171189.39</v>
      </c>
      <c r="Q113" s="69">
        <v>0</v>
      </c>
      <c r="R113" s="69">
        <v>0</v>
      </c>
      <c r="S113" s="69">
        <v>0</v>
      </c>
      <c r="T113" s="69">
        <v>0</v>
      </c>
      <c r="U113" s="69">
        <v>14999.22</v>
      </c>
      <c r="V113" s="69">
        <v>8.7617696400460326E-2</v>
      </c>
    </row>
    <row r="114" spans="1:22" x14ac:dyDescent="0.2">
      <c r="A114" s="49">
        <v>63765</v>
      </c>
      <c r="B114" s="79">
        <v>1</v>
      </c>
      <c r="C114" s="73">
        <v>40741</v>
      </c>
      <c r="D114" s="69">
        <v>0</v>
      </c>
      <c r="E114" s="69">
        <v>0</v>
      </c>
      <c r="F114" s="69">
        <v>0</v>
      </c>
      <c r="G114" s="69">
        <v>0</v>
      </c>
      <c r="H114" s="69">
        <v>171189.39</v>
      </c>
      <c r="I114" s="69">
        <v>0</v>
      </c>
      <c r="J114" s="69">
        <v>14999.22</v>
      </c>
      <c r="K114" s="69">
        <v>0</v>
      </c>
      <c r="L114" s="69">
        <v>0</v>
      </c>
      <c r="M114" s="69">
        <v>0</v>
      </c>
      <c r="N114" s="69">
        <v>0</v>
      </c>
      <c r="O114" s="69">
        <v>0</v>
      </c>
      <c r="P114" s="69">
        <v>171189.39</v>
      </c>
      <c r="Q114" s="69">
        <v>0</v>
      </c>
      <c r="R114" s="69">
        <v>0</v>
      </c>
      <c r="S114" s="69">
        <v>0</v>
      </c>
      <c r="T114" s="69">
        <v>0</v>
      </c>
      <c r="U114" s="69">
        <v>14999.22</v>
      </c>
      <c r="V114" s="69">
        <v>8.7617696400460326E-2</v>
      </c>
    </row>
    <row r="115" spans="1:22" x14ac:dyDescent="0.2">
      <c r="A115" s="49">
        <v>63765</v>
      </c>
      <c r="B115" s="79">
        <v>1</v>
      </c>
      <c r="C115" s="73">
        <v>40742</v>
      </c>
      <c r="D115" s="69">
        <v>0</v>
      </c>
      <c r="E115" s="69">
        <v>0</v>
      </c>
      <c r="F115" s="69">
        <v>0</v>
      </c>
      <c r="G115" s="69">
        <v>-234.91</v>
      </c>
      <c r="H115" s="69">
        <v>171189.39</v>
      </c>
      <c r="I115" s="69">
        <v>-234.91</v>
      </c>
      <c r="J115" s="69">
        <v>14764.31</v>
      </c>
      <c r="K115" s="69">
        <v>0</v>
      </c>
      <c r="L115" s="69">
        <v>0</v>
      </c>
      <c r="M115" s="69">
        <v>0</v>
      </c>
      <c r="N115" s="69">
        <v>0</v>
      </c>
      <c r="O115" s="69">
        <v>0</v>
      </c>
      <c r="P115" s="69">
        <v>171189.39</v>
      </c>
      <c r="Q115" s="69">
        <v>0</v>
      </c>
      <c r="R115" s="69">
        <v>0</v>
      </c>
      <c r="S115" s="69">
        <v>0</v>
      </c>
      <c r="T115" s="69">
        <v>0</v>
      </c>
      <c r="U115" s="69">
        <v>14764.31</v>
      </c>
      <c r="V115" s="69">
        <v>8.6245473507441078E-2</v>
      </c>
    </row>
    <row r="116" spans="1:22" x14ac:dyDescent="0.2">
      <c r="A116" s="49">
        <v>63765</v>
      </c>
      <c r="B116" s="79">
        <v>1</v>
      </c>
      <c r="C116" s="73">
        <v>40743</v>
      </c>
      <c r="D116" s="69">
        <v>-0.21</v>
      </c>
      <c r="E116" s="69">
        <v>0</v>
      </c>
      <c r="F116" s="69">
        <v>0</v>
      </c>
      <c r="G116" s="69">
        <v>-78.41</v>
      </c>
      <c r="H116" s="69">
        <v>171189.39</v>
      </c>
      <c r="I116" s="69">
        <v>-78.62</v>
      </c>
      <c r="J116" s="69">
        <v>14685.69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171189.39</v>
      </c>
      <c r="Q116" s="69">
        <v>0</v>
      </c>
      <c r="R116" s="69">
        <v>0</v>
      </c>
      <c r="S116" s="69">
        <v>0</v>
      </c>
      <c r="T116" s="69">
        <v>0</v>
      </c>
      <c r="U116" s="69">
        <v>14685.69</v>
      </c>
      <c r="V116" s="69">
        <v>8.5786216073320889E-2</v>
      </c>
    </row>
    <row r="117" spans="1:22" x14ac:dyDescent="0.2">
      <c r="A117" s="49">
        <v>63765</v>
      </c>
      <c r="B117" s="79">
        <v>1</v>
      </c>
      <c r="C117" s="73">
        <v>40744</v>
      </c>
      <c r="D117" s="69">
        <v>3666.43</v>
      </c>
      <c r="E117" s="69">
        <v>-733.29</v>
      </c>
      <c r="F117" s="69">
        <v>0</v>
      </c>
      <c r="G117" s="69">
        <v>-78.260000000000005</v>
      </c>
      <c r="H117" s="69">
        <v>171189.39</v>
      </c>
      <c r="I117" s="69">
        <v>2854.88</v>
      </c>
      <c r="J117" s="69">
        <v>17540.57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171189.39</v>
      </c>
      <c r="Q117" s="69">
        <v>0</v>
      </c>
      <c r="R117" s="69">
        <v>0</v>
      </c>
      <c r="S117" s="69">
        <v>0</v>
      </c>
      <c r="T117" s="69">
        <v>0</v>
      </c>
      <c r="U117" s="69">
        <v>17540.57</v>
      </c>
      <c r="V117" s="69">
        <v>0.10246295053682941</v>
      </c>
    </row>
    <row r="118" spans="1:22" x14ac:dyDescent="0.2">
      <c r="A118" s="49">
        <v>63765</v>
      </c>
      <c r="B118" s="79">
        <v>1</v>
      </c>
      <c r="C118" s="73">
        <v>40745</v>
      </c>
      <c r="D118" s="69">
        <v>0.2</v>
      </c>
      <c r="E118" s="69">
        <v>0</v>
      </c>
      <c r="F118" s="69">
        <v>0</v>
      </c>
      <c r="G118" s="69">
        <v>-79</v>
      </c>
      <c r="H118" s="69">
        <v>171189.39</v>
      </c>
      <c r="I118" s="69">
        <v>-78.8</v>
      </c>
      <c r="J118" s="69">
        <v>17461.77</v>
      </c>
      <c r="K118" s="69">
        <v>0</v>
      </c>
      <c r="L118" s="69">
        <v>0</v>
      </c>
      <c r="M118" s="69">
        <v>0</v>
      </c>
      <c r="N118" s="69">
        <v>0</v>
      </c>
      <c r="O118" s="69">
        <v>0</v>
      </c>
      <c r="P118" s="69">
        <v>171189.39</v>
      </c>
      <c r="Q118" s="69">
        <v>0</v>
      </c>
      <c r="R118" s="69">
        <v>0</v>
      </c>
      <c r="S118" s="69">
        <v>0</v>
      </c>
      <c r="T118" s="69">
        <v>0</v>
      </c>
      <c r="U118" s="69">
        <v>17461.77</v>
      </c>
      <c r="V118" s="69">
        <v>0.10200264163567613</v>
      </c>
    </row>
    <row r="119" spans="1:22" x14ac:dyDescent="0.2">
      <c r="A119" s="49">
        <v>63765</v>
      </c>
      <c r="B119" s="79">
        <v>1</v>
      </c>
      <c r="C119" s="73">
        <v>40746</v>
      </c>
      <c r="D119" s="69">
        <v>0</v>
      </c>
      <c r="E119" s="69">
        <v>0</v>
      </c>
      <c r="F119" s="69">
        <v>0</v>
      </c>
      <c r="G119" s="69">
        <v>-79.03</v>
      </c>
      <c r="H119" s="69">
        <v>171189.39</v>
      </c>
      <c r="I119" s="69">
        <v>-79.03</v>
      </c>
      <c r="J119" s="69">
        <v>17382.740000000002</v>
      </c>
      <c r="K119" s="69">
        <v>0</v>
      </c>
      <c r="L119" s="69">
        <v>0</v>
      </c>
      <c r="M119" s="69">
        <v>0</v>
      </c>
      <c r="N119" s="69">
        <v>0</v>
      </c>
      <c r="O119" s="69">
        <v>0</v>
      </c>
      <c r="P119" s="69">
        <v>171189.39</v>
      </c>
      <c r="Q119" s="69">
        <v>0</v>
      </c>
      <c r="R119" s="69">
        <v>0</v>
      </c>
      <c r="S119" s="69">
        <v>0</v>
      </c>
      <c r="T119" s="69">
        <v>0</v>
      </c>
      <c r="U119" s="69">
        <v>17382.740000000002</v>
      </c>
      <c r="V119" s="69">
        <v>0.1015409891933139</v>
      </c>
    </row>
    <row r="120" spans="1:22" x14ac:dyDescent="0.2">
      <c r="A120" s="49">
        <v>63765</v>
      </c>
      <c r="B120" s="79">
        <v>1</v>
      </c>
      <c r="C120" s="73">
        <v>40747</v>
      </c>
      <c r="D120" s="69">
        <v>0</v>
      </c>
      <c r="E120" s="69">
        <v>0</v>
      </c>
      <c r="F120" s="69">
        <v>0</v>
      </c>
      <c r="G120" s="69">
        <v>0</v>
      </c>
      <c r="H120" s="69">
        <v>171189.39</v>
      </c>
      <c r="I120" s="69">
        <v>0</v>
      </c>
      <c r="J120" s="69">
        <v>17382.740000000002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171189.39</v>
      </c>
      <c r="Q120" s="69">
        <v>0</v>
      </c>
      <c r="R120" s="69">
        <v>0</v>
      </c>
      <c r="S120" s="69">
        <v>0</v>
      </c>
      <c r="T120" s="69">
        <v>0</v>
      </c>
      <c r="U120" s="69">
        <v>17382.740000000002</v>
      </c>
      <c r="V120" s="69">
        <v>0.1015409891933139</v>
      </c>
    </row>
    <row r="121" spans="1:22" x14ac:dyDescent="0.2">
      <c r="A121" s="49">
        <v>63765</v>
      </c>
      <c r="B121" s="79">
        <v>1</v>
      </c>
      <c r="C121" s="73">
        <v>40748</v>
      </c>
      <c r="D121" s="69">
        <v>0</v>
      </c>
      <c r="E121" s="69">
        <v>0</v>
      </c>
      <c r="F121" s="69">
        <v>0</v>
      </c>
      <c r="G121" s="69">
        <v>0</v>
      </c>
      <c r="H121" s="69">
        <v>171189.39</v>
      </c>
      <c r="I121" s="69">
        <v>0</v>
      </c>
      <c r="J121" s="69">
        <v>17382.740000000002</v>
      </c>
      <c r="K121" s="69">
        <v>0</v>
      </c>
      <c r="L121" s="69">
        <v>0</v>
      </c>
      <c r="M121" s="69">
        <v>0</v>
      </c>
      <c r="N121" s="69">
        <v>0</v>
      </c>
      <c r="O121" s="69">
        <v>0</v>
      </c>
      <c r="P121" s="69">
        <v>171189.39</v>
      </c>
      <c r="Q121" s="69">
        <v>0</v>
      </c>
      <c r="R121" s="69">
        <v>0</v>
      </c>
      <c r="S121" s="69">
        <v>0</v>
      </c>
      <c r="T121" s="69">
        <v>0</v>
      </c>
      <c r="U121" s="69">
        <v>17382.740000000002</v>
      </c>
      <c r="V121" s="69">
        <v>0.1015409891933139</v>
      </c>
    </row>
    <row r="122" spans="1:22" x14ac:dyDescent="0.2">
      <c r="A122" s="49">
        <v>63765</v>
      </c>
      <c r="B122" s="79">
        <v>1</v>
      </c>
      <c r="C122" s="73">
        <v>40749</v>
      </c>
      <c r="D122" s="69">
        <v>-5.17</v>
      </c>
      <c r="E122" s="69">
        <v>1.04</v>
      </c>
      <c r="F122" s="69">
        <v>0</v>
      </c>
      <c r="G122" s="69">
        <v>-240.49</v>
      </c>
      <c r="H122" s="69">
        <v>171189.39</v>
      </c>
      <c r="I122" s="69">
        <v>-244.62</v>
      </c>
      <c r="J122" s="69">
        <v>17138.12</v>
      </c>
      <c r="K122" s="69">
        <v>0</v>
      </c>
      <c r="L122" s="69">
        <v>0</v>
      </c>
      <c r="M122" s="69">
        <v>0</v>
      </c>
      <c r="N122" s="69">
        <v>0</v>
      </c>
      <c r="O122" s="69">
        <v>0</v>
      </c>
      <c r="P122" s="69">
        <v>171189.39</v>
      </c>
      <c r="Q122" s="69">
        <v>0</v>
      </c>
      <c r="R122" s="69">
        <v>0</v>
      </c>
      <c r="S122" s="69">
        <v>0</v>
      </c>
      <c r="T122" s="69">
        <v>0</v>
      </c>
      <c r="U122" s="69">
        <v>17138.12</v>
      </c>
      <c r="V122" s="69">
        <v>0.10011204549534289</v>
      </c>
    </row>
    <row r="123" spans="1:22" x14ac:dyDescent="0.2">
      <c r="A123" s="49">
        <v>63765</v>
      </c>
      <c r="B123" s="79">
        <v>1</v>
      </c>
      <c r="C123" s="73">
        <v>40750</v>
      </c>
      <c r="D123" s="69">
        <v>0</v>
      </c>
      <c r="E123" s="69">
        <v>0</v>
      </c>
      <c r="F123" s="69">
        <v>0</v>
      </c>
      <c r="G123" s="69">
        <v>84.42</v>
      </c>
      <c r="H123" s="69">
        <v>171189.39</v>
      </c>
      <c r="I123" s="69">
        <v>84.42</v>
      </c>
      <c r="J123" s="69">
        <v>17222.54</v>
      </c>
      <c r="K123" s="69">
        <v>0</v>
      </c>
      <c r="L123" s="69">
        <v>0</v>
      </c>
      <c r="M123" s="69">
        <v>0</v>
      </c>
      <c r="N123" s="69">
        <v>0</v>
      </c>
      <c r="O123" s="69">
        <v>0</v>
      </c>
      <c r="P123" s="69">
        <v>171189.39</v>
      </c>
      <c r="Q123" s="69">
        <v>0</v>
      </c>
      <c r="R123" s="69">
        <v>0</v>
      </c>
      <c r="S123" s="69">
        <v>0</v>
      </c>
      <c r="T123" s="69">
        <v>0</v>
      </c>
      <c r="U123" s="69">
        <v>17222.54</v>
      </c>
      <c r="V123" s="69">
        <v>0.10060518353386269</v>
      </c>
    </row>
    <row r="124" spans="1:22" x14ac:dyDescent="0.2">
      <c r="A124" s="49">
        <v>63765</v>
      </c>
      <c r="B124" s="79">
        <v>1</v>
      </c>
      <c r="C124" s="73">
        <v>40751</v>
      </c>
      <c r="D124" s="69">
        <v>620.28</v>
      </c>
      <c r="E124" s="69">
        <v>-43.42</v>
      </c>
      <c r="F124" s="69">
        <v>0</v>
      </c>
      <c r="G124" s="69">
        <v>-80.11</v>
      </c>
      <c r="H124" s="69">
        <v>171189.39</v>
      </c>
      <c r="I124" s="69">
        <v>496.75</v>
      </c>
      <c r="J124" s="69">
        <v>17719.29</v>
      </c>
      <c r="K124" s="69">
        <v>0</v>
      </c>
      <c r="L124" s="69">
        <v>0</v>
      </c>
      <c r="M124" s="69">
        <v>0</v>
      </c>
      <c r="N124" s="69">
        <v>0</v>
      </c>
      <c r="O124" s="69">
        <v>0</v>
      </c>
      <c r="P124" s="69">
        <v>171189.39</v>
      </c>
      <c r="Q124" s="69">
        <v>0</v>
      </c>
      <c r="R124" s="69">
        <v>0</v>
      </c>
      <c r="S124" s="69">
        <v>0</v>
      </c>
      <c r="T124" s="69">
        <v>0</v>
      </c>
      <c r="U124" s="69">
        <v>17719.29</v>
      </c>
      <c r="V124" s="69">
        <v>0.10350694047101867</v>
      </c>
    </row>
    <row r="125" spans="1:22" x14ac:dyDescent="0.2">
      <c r="A125" s="49">
        <v>63765</v>
      </c>
      <c r="B125" s="79">
        <v>1</v>
      </c>
      <c r="C125" s="73">
        <v>40752</v>
      </c>
      <c r="D125" s="69">
        <v>0.04</v>
      </c>
      <c r="E125" s="69">
        <v>0</v>
      </c>
      <c r="F125" s="69">
        <v>0</v>
      </c>
      <c r="G125" s="69">
        <v>-80.19</v>
      </c>
      <c r="H125" s="69">
        <v>171189.39</v>
      </c>
      <c r="I125" s="69">
        <v>-80.150000000000006</v>
      </c>
      <c r="J125" s="69">
        <v>17639.14</v>
      </c>
      <c r="K125" s="69">
        <v>0</v>
      </c>
      <c r="L125" s="69">
        <v>0</v>
      </c>
      <c r="M125" s="69">
        <v>0</v>
      </c>
      <c r="N125" s="69">
        <v>0</v>
      </c>
      <c r="O125" s="69">
        <v>0</v>
      </c>
      <c r="P125" s="69">
        <v>171189.39</v>
      </c>
      <c r="Q125" s="69">
        <v>0</v>
      </c>
      <c r="R125" s="69">
        <v>0</v>
      </c>
      <c r="S125" s="69">
        <v>0</v>
      </c>
      <c r="T125" s="69">
        <v>0</v>
      </c>
      <c r="U125" s="69">
        <v>17639.14</v>
      </c>
      <c r="V125" s="69">
        <v>0.1030387455671172</v>
      </c>
    </row>
    <row r="126" spans="1:22" x14ac:dyDescent="0.2">
      <c r="A126" s="49">
        <v>63765</v>
      </c>
      <c r="B126" s="79">
        <v>1</v>
      </c>
      <c r="C126" s="73">
        <v>40753</v>
      </c>
      <c r="D126" s="69">
        <v>0</v>
      </c>
      <c r="E126" s="69">
        <v>0</v>
      </c>
      <c r="F126" s="69">
        <v>0</v>
      </c>
      <c r="G126" s="69">
        <v>-79.900000000000006</v>
      </c>
      <c r="H126" s="69">
        <v>171189.39</v>
      </c>
      <c r="I126" s="69">
        <v>-79.900000000000006</v>
      </c>
      <c r="J126" s="69">
        <v>17559.240000000002</v>
      </c>
      <c r="K126" s="69">
        <v>0</v>
      </c>
      <c r="L126" s="69">
        <v>0</v>
      </c>
      <c r="M126" s="69">
        <v>0</v>
      </c>
      <c r="N126" s="69">
        <v>0</v>
      </c>
      <c r="O126" s="69">
        <v>0</v>
      </c>
      <c r="P126" s="69">
        <v>171189.39</v>
      </c>
      <c r="Q126" s="69">
        <v>0</v>
      </c>
      <c r="R126" s="69">
        <v>0</v>
      </c>
      <c r="S126" s="69">
        <v>0</v>
      </c>
      <c r="T126" s="69">
        <v>0</v>
      </c>
      <c r="U126" s="69">
        <v>17559.240000000002</v>
      </c>
      <c r="V126" s="69">
        <v>0.10257201103409505</v>
      </c>
    </row>
    <row r="127" spans="1:22" x14ac:dyDescent="0.2">
      <c r="A127" s="49">
        <v>63765</v>
      </c>
      <c r="B127" s="79">
        <v>1</v>
      </c>
      <c r="C127" s="73">
        <v>40754</v>
      </c>
      <c r="D127" s="69">
        <v>0</v>
      </c>
      <c r="E127" s="69">
        <v>0</v>
      </c>
      <c r="F127" s="69">
        <v>0</v>
      </c>
      <c r="G127" s="69">
        <v>0</v>
      </c>
      <c r="H127" s="69">
        <v>171189.39</v>
      </c>
      <c r="I127" s="69">
        <v>0</v>
      </c>
      <c r="J127" s="69">
        <v>17559.240000000002</v>
      </c>
      <c r="K127" s="69">
        <v>0</v>
      </c>
      <c r="L127" s="69">
        <v>0</v>
      </c>
      <c r="M127" s="69">
        <v>0</v>
      </c>
      <c r="N127" s="69">
        <v>0</v>
      </c>
      <c r="O127" s="69">
        <v>0</v>
      </c>
      <c r="P127" s="69">
        <v>171189.39</v>
      </c>
      <c r="Q127" s="69">
        <v>0</v>
      </c>
      <c r="R127" s="69">
        <v>0</v>
      </c>
      <c r="S127" s="69">
        <v>0</v>
      </c>
      <c r="T127" s="69">
        <v>0</v>
      </c>
      <c r="U127" s="69">
        <v>17559.240000000002</v>
      </c>
      <c r="V127" s="69">
        <v>0.10257201103409505</v>
      </c>
    </row>
    <row r="128" spans="1:22" x14ac:dyDescent="0.2">
      <c r="A128" s="49">
        <v>63765</v>
      </c>
      <c r="B128" s="79">
        <v>1</v>
      </c>
      <c r="C128" s="73">
        <v>40755</v>
      </c>
      <c r="D128" s="69">
        <v>0</v>
      </c>
      <c r="E128" s="69">
        <v>0</v>
      </c>
      <c r="F128" s="69">
        <v>0</v>
      </c>
      <c r="G128" s="69">
        <v>0</v>
      </c>
      <c r="H128" s="69">
        <v>171189.39</v>
      </c>
      <c r="I128" s="69">
        <v>0</v>
      </c>
      <c r="J128" s="69">
        <v>17559.240000000002</v>
      </c>
      <c r="K128" s="69">
        <v>0</v>
      </c>
      <c r="L128" s="69">
        <v>0</v>
      </c>
      <c r="M128" s="69">
        <v>0</v>
      </c>
      <c r="N128" s="69">
        <v>0</v>
      </c>
      <c r="O128" s="69">
        <v>0</v>
      </c>
      <c r="P128" s="69">
        <v>171189.39</v>
      </c>
      <c r="Q128" s="69">
        <v>0</v>
      </c>
      <c r="R128" s="69">
        <v>0</v>
      </c>
      <c r="S128" s="69">
        <v>0</v>
      </c>
      <c r="T128" s="69">
        <v>0</v>
      </c>
      <c r="U128" s="69">
        <v>17559.240000000002</v>
      </c>
      <c r="V128" s="69">
        <v>0.10257201103409505</v>
      </c>
    </row>
    <row r="129" spans="1:22" x14ac:dyDescent="0.2">
      <c r="A129" s="49">
        <v>63765</v>
      </c>
      <c r="B129" s="79">
        <v>1</v>
      </c>
      <c r="C129" s="73">
        <v>40756</v>
      </c>
      <c r="D129" s="69">
        <v>0</v>
      </c>
      <c r="E129" s="69">
        <v>0</v>
      </c>
      <c r="F129" s="69">
        <v>0</v>
      </c>
      <c r="G129" s="69">
        <v>-238.79</v>
      </c>
      <c r="H129" s="69">
        <v>171189.39</v>
      </c>
      <c r="I129" s="69">
        <v>-238.79</v>
      </c>
      <c r="J129" s="69">
        <v>17320.45</v>
      </c>
      <c r="K129" s="69">
        <v>0</v>
      </c>
      <c r="L129" s="69">
        <v>0</v>
      </c>
      <c r="M129" s="69">
        <v>0</v>
      </c>
      <c r="N129" s="69">
        <v>0</v>
      </c>
      <c r="O129" s="69">
        <v>0</v>
      </c>
      <c r="P129" s="69">
        <v>171189.39</v>
      </c>
      <c r="Q129" s="69">
        <v>0</v>
      </c>
      <c r="R129" s="69">
        <v>0</v>
      </c>
      <c r="S129" s="69">
        <v>0</v>
      </c>
      <c r="T129" s="69">
        <v>0</v>
      </c>
      <c r="U129" s="69">
        <v>17320.45</v>
      </c>
      <c r="V129" s="69">
        <v>0.10117712318502917</v>
      </c>
    </row>
    <row r="130" spans="1:22" x14ac:dyDescent="0.2">
      <c r="A130" s="49">
        <v>63765</v>
      </c>
      <c r="B130" s="79">
        <v>1</v>
      </c>
      <c r="C130" s="73">
        <v>40757</v>
      </c>
      <c r="D130" s="69">
        <v>0</v>
      </c>
      <c r="E130" s="69">
        <v>0</v>
      </c>
      <c r="F130" s="69">
        <v>0</v>
      </c>
      <c r="G130" s="69">
        <v>-80.67</v>
      </c>
      <c r="H130" s="69">
        <v>171189.39</v>
      </c>
      <c r="I130" s="69">
        <v>-80.67</v>
      </c>
      <c r="J130" s="69">
        <v>17239.78</v>
      </c>
      <c r="K130" s="69">
        <v>0</v>
      </c>
      <c r="L130" s="69">
        <v>0</v>
      </c>
      <c r="M130" s="69">
        <v>0</v>
      </c>
      <c r="N130" s="69">
        <v>0</v>
      </c>
      <c r="O130" s="69">
        <v>0</v>
      </c>
      <c r="P130" s="69">
        <v>171189.39</v>
      </c>
      <c r="Q130" s="69">
        <v>0</v>
      </c>
      <c r="R130" s="69">
        <v>0</v>
      </c>
      <c r="S130" s="69">
        <v>0</v>
      </c>
      <c r="T130" s="69">
        <v>0</v>
      </c>
      <c r="U130" s="69">
        <v>17239.78</v>
      </c>
      <c r="V130" s="69">
        <v>0.10070589070969876</v>
      </c>
    </row>
    <row r="131" spans="1:22" x14ac:dyDescent="0.2">
      <c r="A131" s="49">
        <v>63765</v>
      </c>
      <c r="B131" s="79">
        <v>1</v>
      </c>
      <c r="C131" s="73">
        <v>40758</v>
      </c>
      <c r="D131" s="69">
        <v>1419.77</v>
      </c>
      <c r="E131" s="69">
        <v>-283.95</v>
      </c>
      <c r="F131" s="69">
        <v>0</v>
      </c>
      <c r="G131" s="69">
        <v>-79.989999999999995</v>
      </c>
      <c r="H131" s="69">
        <v>171189.39</v>
      </c>
      <c r="I131" s="69">
        <v>1055.83</v>
      </c>
      <c r="J131" s="69">
        <v>18295.61</v>
      </c>
      <c r="K131" s="69">
        <v>0</v>
      </c>
      <c r="L131" s="69">
        <v>0</v>
      </c>
      <c r="M131" s="69">
        <v>0</v>
      </c>
      <c r="N131" s="69">
        <v>0</v>
      </c>
      <c r="O131" s="69">
        <v>0</v>
      </c>
      <c r="P131" s="69">
        <v>171189.39</v>
      </c>
      <c r="Q131" s="69">
        <v>0</v>
      </c>
      <c r="R131" s="69">
        <v>0</v>
      </c>
      <c r="S131" s="69">
        <v>0</v>
      </c>
      <c r="T131" s="69">
        <v>0</v>
      </c>
      <c r="U131" s="69">
        <v>18295.61</v>
      </c>
      <c r="V131" s="69">
        <v>0.10687350425163615</v>
      </c>
    </row>
    <row r="132" spans="1:22" x14ac:dyDescent="0.2">
      <c r="A132" s="49">
        <v>63765</v>
      </c>
      <c r="B132" s="79">
        <v>1</v>
      </c>
      <c r="C132" s="73">
        <v>40759</v>
      </c>
      <c r="D132" s="69">
        <v>0</v>
      </c>
      <c r="E132" s="69">
        <v>0</v>
      </c>
      <c r="F132" s="69">
        <v>0</v>
      </c>
      <c r="G132" s="69">
        <v>-79.180000000000007</v>
      </c>
      <c r="H132" s="69">
        <v>171189.39</v>
      </c>
      <c r="I132" s="69">
        <v>-79.180000000000007</v>
      </c>
      <c r="J132" s="69">
        <v>18216.43</v>
      </c>
      <c r="K132" s="69">
        <v>0</v>
      </c>
      <c r="L132" s="69">
        <v>0</v>
      </c>
      <c r="M132" s="69">
        <v>0</v>
      </c>
      <c r="N132" s="69">
        <v>0</v>
      </c>
      <c r="O132" s="69">
        <v>0</v>
      </c>
      <c r="P132" s="69">
        <v>171189.39</v>
      </c>
      <c r="Q132" s="69">
        <v>0</v>
      </c>
      <c r="R132" s="69">
        <v>0</v>
      </c>
      <c r="S132" s="69">
        <v>0</v>
      </c>
      <c r="T132" s="69">
        <v>0</v>
      </c>
      <c r="U132" s="69">
        <v>18216.43</v>
      </c>
      <c r="V132" s="69">
        <v>0.10641097558674635</v>
      </c>
    </row>
    <row r="133" spans="1:22" x14ac:dyDescent="0.2">
      <c r="A133" s="49">
        <v>63765</v>
      </c>
      <c r="B133" s="79">
        <v>1</v>
      </c>
      <c r="C133" s="73">
        <v>40760</v>
      </c>
      <c r="D133" s="69">
        <v>-0.11</v>
      </c>
      <c r="E133" s="69">
        <v>0</v>
      </c>
      <c r="F133" s="69">
        <v>0</v>
      </c>
      <c r="G133" s="69">
        <v>-77.42</v>
      </c>
      <c r="H133" s="69">
        <v>171189.39</v>
      </c>
      <c r="I133" s="69">
        <v>-77.53</v>
      </c>
      <c r="J133" s="69">
        <v>18138.900000000001</v>
      </c>
      <c r="K133" s="69">
        <v>0</v>
      </c>
      <c r="L133" s="69">
        <v>0</v>
      </c>
      <c r="M133" s="69">
        <v>0</v>
      </c>
      <c r="N133" s="69">
        <v>0</v>
      </c>
      <c r="O133" s="69">
        <v>0</v>
      </c>
      <c r="P133" s="69">
        <v>171189.39</v>
      </c>
      <c r="Q133" s="69">
        <v>0</v>
      </c>
      <c r="R133" s="69">
        <v>0</v>
      </c>
      <c r="S133" s="69">
        <v>0</v>
      </c>
      <c r="T133" s="69">
        <v>0</v>
      </c>
      <c r="U133" s="69">
        <v>18138.900000000001</v>
      </c>
      <c r="V133" s="69">
        <v>0.10595808536965988</v>
      </c>
    </row>
    <row r="134" spans="1:22" x14ac:dyDescent="0.2">
      <c r="A134" s="49">
        <v>63765</v>
      </c>
      <c r="B134" s="79">
        <v>1</v>
      </c>
      <c r="C134" s="73">
        <v>40761</v>
      </c>
      <c r="D134" s="69">
        <v>0</v>
      </c>
      <c r="E134" s="69">
        <v>0</v>
      </c>
      <c r="F134" s="69">
        <v>0</v>
      </c>
      <c r="G134" s="69">
        <v>0</v>
      </c>
      <c r="H134" s="69">
        <v>171189.39</v>
      </c>
      <c r="I134" s="69">
        <v>0</v>
      </c>
      <c r="J134" s="69">
        <v>18138.900000000001</v>
      </c>
      <c r="K134" s="69">
        <v>0</v>
      </c>
      <c r="L134" s="69">
        <v>0</v>
      </c>
      <c r="M134" s="69">
        <v>0</v>
      </c>
      <c r="N134" s="69">
        <v>0</v>
      </c>
      <c r="O134" s="69">
        <v>0</v>
      </c>
      <c r="P134" s="69">
        <v>171189.39</v>
      </c>
      <c r="Q134" s="69">
        <v>0</v>
      </c>
      <c r="R134" s="69">
        <v>0</v>
      </c>
      <c r="S134" s="69">
        <v>0</v>
      </c>
      <c r="T134" s="69">
        <v>0</v>
      </c>
      <c r="U134" s="69">
        <v>18138.900000000001</v>
      </c>
      <c r="V134" s="69">
        <v>0.10595808536965988</v>
      </c>
    </row>
    <row r="135" spans="1:22" x14ac:dyDescent="0.2">
      <c r="A135" s="49">
        <v>63765</v>
      </c>
      <c r="B135" s="79">
        <v>1</v>
      </c>
      <c r="C135" s="73">
        <v>40762</v>
      </c>
      <c r="D135" s="69">
        <v>0</v>
      </c>
      <c r="E135" s="69">
        <v>0</v>
      </c>
      <c r="F135" s="69">
        <v>0</v>
      </c>
      <c r="G135" s="69">
        <v>0</v>
      </c>
      <c r="H135" s="69">
        <v>171189.39</v>
      </c>
      <c r="I135" s="69">
        <v>0</v>
      </c>
      <c r="J135" s="69">
        <v>18138.900000000001</v>
      </c>
      <c r="K135" s="69">
        <v>0</v>
      </c>
      <c r="L135" s="69">
        <v>0</v>
      </c>
      <c r="M135" s="69">
        <v>0</v>
      </c>
      <c r="N135" s="69">
        <v>0</v>
      </c>
      <c r="O135" s="69">
        <v>0</v>
      </c>
      <c r="P135" s="69">
        <v>171189.39</v>
      </c>
      <c r="Q135" s="69">
        <v>0</v>
      </c>
      <c r="R135" s="69">
        <v>0</v>
      </c>
      <c r="S135" s="69">
        <v>0</v>
      </c>
      <c r="T135" s="69">
        <v>0</v>
      </c>
      <c r="U135" s="69">
        <v>18138.900000000001</v>
      </c>
      <c r="V135" s="69">
        <v>0.10595808536965988</v>
      </c>
    </row>
    <row r="136" spans="1:22" x14ac:dyDescent="0.2">
      <c r="A136" s="49">
        <v>63765</v>
      </c>
      <c r="B136" s="79">
        <v>1</v>
      </c>
      <c r="C136" s="73">
        <v>40763</v>
      </c>
      <c r="D136" s="69">
        <v>0.13</v>
      </c>
      <c r="E136" s="69">
        <v>0</v>
      </c>
      <c r="F136" s="69">
        <v>0</v>
      </c>
      <c r="G136" s="69">
        <v>-226.77</v>
      </c>
      <c r="H136" s="69">
        <v>171189.39</v>
      </c>
      <c r="I136" s="69">
        <v>-226.64</v>
      </c>
      <c r="J136" s="69">
        <v>17912.259999999998</v>
      </c>
      <c r="K136" s="69">
        <v>0</v>
      </c>
      <c r="L136" s="69">
        <v>0</v>
      </c>
      <c r="M136" s="69">
        <v>0</v>
      </c>
      <c r="N136" s="69">
        <v>0</v>
      </c>
      <c r="O136" s="69">
        <v>0</v>
      </c>
      <c r="P136" s="69">
        <v>171189.39</v>
      </c>
      <c r="Q136" s="69">
        <v>0</v>
      </c>
      <c r="R136" s="69">
        <v>0</v>
      </c>
      <c r="S136" s="69">
        <v>0</v>
      </c>
      <c r="T136" s="69">
        <v>0</v>
      </c>
      <c r="U136" s="69">
        <v>17912.259999999998</v>
      </c>
      <c r="V136" s="69">
        <v>0.10463417154532764</v>
      </c>
    </row>
    <row r="137" spans="1:22" x14ac:dyDescent="0.2">
      <c r="A137" s="49">
        <v>63765</v>
      </c>
      <c r="B137" s="79">
        <v>1</v>
      </c>
      <c r="C137" s="73">
        <v>40764</v>
      </c>
      <c r="D137" s="69">
        <v>901.01</v>
      </c>
      <c r="E137" s="69">
        <v>-180.19</v>
      </c>
      <c r="F137" s="69">
        <v>0</v>
      </c>
      <c r="G137" s="69">
        <v>-73.489999999999995</v>
      </c>
      <c r="H137" s="69">
        <v>171189.39</v>
      </c>
      <c r="I137" s="69">
        <v>647.33000000000004</v>
      </c>
      <c r="J137" s="69">
        <v>18559.59</v>
      </c>
      <c r="K137" s="69">
        <v>0</v>
      </c>
      <c r="L137" s="69">
        <v>0</v>
      </c>
      <c r="M137" s="69">
        <v>0</v>
      </c>
      <c r="N137" s="69">
        <v>0</v>
      </c>
      <c r="O137" s="69">
        <v>0</v>
      </c>
      <c r="P137" s="69">
        <v>171189.39</v>
      </c>
      <c r="Q137" s="69">
        <v>0</v>
      </c>
      <c r="R137" s="69">
        <v>0</v>
      </c>
      <c r="S137" s="69">
        <v>0</v>
      </c>
      <c r="T137" s="69">
        <v>0</v>
      </c>
      <c r="U137" s="69">
        <v>18559.59</v>
      </c>
      <c r="V137" s="69">
        <v>0.10841553907049963</v>
      </c>
    </row>
    <row r="138" spans="1:22" x14ac:dyDescent="0.2">
      <c r="A138" s="49">
        <v>63765</v>
      </c>
      <c r="B138" s="79">
        <v>1</v>
      </c>
      <c r="C138" s="73">
        <v>40765</v>
      </c>
      <c r="D138" s="69">
        <v>693.99</v>
      </c>
      <c r="E138" s="69">
        <v>-69.400000000000006</v>
      </c>
      <c r="F138" s="69">
        <v>0</v>
      </c>
      <c r="G138" s="69">
        <v>-72.66</v>
      </c>
      <c r="H138" s="69">
        <v>171189.39</v>
      </c>
      <c r="I138" s="69">
        <v>551.92999999999995</v>
      </c>
      <c r="J138" s="69">
        <v>19111.52</v>
      </c>
      <c r="K138" s="69">
        <v>0</v>
      </c>
      <c r="L138" s="69">
        <v>0</v>
      </c>
      <c r="M138" s="69">
        <v>0</v>
      </c>
      <c r="N138" s="69">
        <v>0</v>
      </c>
      <c r="O138" s="69">
        <v>0</v>
      </c>
      <c r="P138" s="69">
        <v>171189.39</v>
      </c>
      <c r="Q138" s="69">
        <v>0</v>
      </c>
      <c r="R138" s="69">
        <v>0</v>
      </c>
      <c r="S138" s="69">
        <v>0</v>
      </c>
      <c r="T138" s="69">
        <v>0</v>
      </c>
      <c r="U138" s="69">
        <v>19111.52</v>
      </c>
      <c r="V138" s="69">
        <v>0.11163962906813325</v>
      </c>
    </row>
    <row r="139" spans="1:22" x14ac:dyDescent="0.2">
      <c r="A139" s="49">
        <v>63765</v>
      </c>
      <c r="B139" s="79">
        <v>1</v>
      </c>
      <c r="C139" s="73">
        <v>40766</v>
      </c>
      <c r="D139" s="69">
        <v>66.069999999999993</v>
      </c>
      <c r="E139" s="69">
        <v>0</v>
      </c>
      <c r="F139" s="69">
        <v>0</v>
      </c>
      <c r="G139" s="69">
        <v>-73.83</v>
      </c>
      <c r="H139" s="69">
        <v>171189.39</v>
      </c>
      <c r="I139" s="69">
        <v>-7.76</v>
      </c>
      <c r="J139" s="69">
        <v>19103.759999999998</v>
      </c>
      <c r="K139" s="69">
        <v>0</v>
      </c>
      <c r="L139" s="69">
        <v>0</v>
      </c>
      <c r="M139" s="69">
        <v>0</v>
      </c>
      <c r="N139" s="69">
        <v>0</v>
      </c>
      <c r="O139" s="69">
        <v>0</v>
      </c>
      <c r="P139" s="69">
        <v>171189.39</v>
      </c>
      <c r="Q139" s="69">
        <v>0</v>
      </c>
      <c r="R139" s="69">
        <v>0</v>
      </c>
      <c r="S139" s="69">
        <v>0</v>
      </c>
      <c r="T139" s="69">
        <v>0</v>
      </c>
      <c r="U139" s="69">
        <v>19103.759999999998</v>
      </c>
      <c r="V139" s="69">
        <v>0.11159429915603997</v>
      </c>
    </row>
    <row r="140" spans="1:22" x14ac:dyDescent="0.2">
      <c r="A140" s="49">
        <v>63765</v>
      </c>
      <c r="B140" s="79">
        <v>1</v>
      </c>
      <c r="C140" s="73">
        <v>40767</v>
      </c>
      <c r="D140" s="69">
        <v>431.44</v>
      </c>
      <c r="E140" s="69">
        <v>0</v>
      </c>
      <c r="F140" s="69">
        <v>0</v>
      </c>
      <c r="G140" s="69">
        <v>-73.16</v>
      </c>
      <c r="H140" s="69">
        <v>171189.39</v>
      </c>
      <c r="I140" s="69">
        <v>358.28</v>
      </c>
      <c r="J140" s="69">
        <v>19462.04</v>
      </c>
      <c r="K140" s="69">
        <v>0</v>
      </c>
      <c r="L140" s="69">
        <v>0</v>
      </c>
      <c r="M140" s="69">
        <v>0</v>
      </c>
      <c r="N140" s="69">
        <v>0</v>
      </c>
      <c r="O140" s="69">
        <v>0</v>
      </c>
      <c r="P140" s="69">
        <v>171189.39</v>
      </c>
      <c r="Q140" s="69">
        <v>0</v>
      </c>
      <c r="R140" s="69">
        <v>0</v>
      </c>
      <c r="S140" s="69">
        <v>0</v>
      </c>
      <c r="T140" s="69">
        <v>0</v>
      </c>
      <c r="U140" s="69">
        <v>19462.04</v>
      </c>
      <c r="V140" s="69">
        <v>0.11368718587057293</v>
      </c>
    </row>
    <row r="141" spans="1:22" x14ac:dyDescent="0.2">
      <c r="A141" s="49">
        <v>63765</v>
      </c>
      <c r="B141" s="79">
        <v>1</v>
      </c>
      <c r="C141" s="73">
        <v>40768</v>
      </c>
      <c r="D141" s="69">
        <v>0</v>
      </c>
      <c r="E141" s="69">
        <v>0</v>
      </c>
      <c r="F141" s="69">
        <v>0</v>
      </c>
      <c r="G141" s="69">
        <v>0</v>
      </c>
      <c r="H141" s="69">
        <v>171189.39</v>
      </c>
      <c r="I141" s="69">
        <v>0</v>
      </c>
      <c r="J141" s="69">
        <v>19462.04</v>
      </c>
      <c r="K141" s="69">
        <v>0</v>
      </c>
      <c r="L141" s="69">
        <v>0</v>
      </c>
      <c r="M141" s="69">
        <v>0</v>
      </c>
      <c r="N141" s="69">
        <v>0</v>
      </c>
      <c r="O141" s="69">
        <v>0</v>
      </c>
      <c r="P141" s="69">
        <v>171189.39</v>
      </c>
      <c r="Q141" s="69">
        <v>0</v>
      </c>
      <c r="R141" s="69">
        <v>0</v>
      </c>
      <c r="S141" s="69">
        <v>0</v>
      </c>
      <c r="T141" s="69">
        <v>0</v>
      </c>
      <c r="U141" s="69">
        <v>19462.04</v>
      </c>
      <c r="V141" s="69">
        <v>0.11368718587057293</v>
      </c>
    </row>
    <row r="142" spans="1:22" x14ac:dyDescent="0.2">
      <c r="A142" s="49">
        <v>63765</v>
      </c>
      <c r="B142" s="79">
        <v>1</v>
      </c>
      <c r="C142" s="73">
        <v>40769</v>
      </c>
      <c r="D142" s="69">
        <v>0</v>
      </c>
      <c r="E142" s="69">
        <v>0</v>
      </c>
      <c r="F142" s="69">
        <v>0</v>
      </c>
      <c r="G142" s="69">
        <v>0</v>
      </c>
      <c r="H142" s="69">
        <v>171189.39</v>
      </c>
      <c r="I142" s="69">
        <v>0</v>
      </c>
      <c r="J142" s="69">
        <v>19462.04</v>
      </c>
      <c r="K142" s="69">
        <v>0</v>
      </c>
      <c r="L142" s="69">
        <v>0</v>
      </c>
      <c r="M142" s="69">
        <v>0</v>
      </c>
      <c r="N142" s="69">
        <v>0</v>
      </c>
      <c r="O142" s="69">
        <v>0</v>
      </c>
      <c r="P142" s="69">
        <v>171189.39</v>
      </c>
      <c r="Q142" s="69">
        <v>0</v>
      </c>
      <c r="R142" s="69">
        <v>0</v>
      </c>
      <c r="S142" s="69">
        <v>0</v>
      </c>
      <c r="T142" s="69">
        <v>0</v>
      </c>
      <c r="U142" s="69">
        <v>19462.04</v>
      </c>
      <c r="V142" s="69">
        <v>0.11368718587057293</v>
      </c>
    </row>
    <row r="143" spans="1:22" x14ac:dyDescent="0.2">
      <c r="A143" s="49">
        <v>63765</v>
      </c>
      <c r="B143" s="79">
        <v>1</v>
      </c>
      <c r="C143" s="73">
        <v>40770</v>
      </c>
      <c r="D143" s="69">
        <v>0</v>
      </c>
      <c r="E143" s="69">
        <v>0</v>
      </c>
      <c r="F143" s="69">
        <v>0</v>
      </c>
      <c r="G143" s="69">
        <v>0</v>
      </c>
      <c r="H143" s="69">
        <v>171189.39</v>
      </c>
      <c r="I143" s="69">
        <v>0</v>
      </c>
      <c r="J143" s="69">
        <v>19462.04</v>
      </c>
      <c r="K143" s="69">
        <v>0</v>
      </c>
      <c r="L143" s="69">
        <v>0</v>
      </c>
      <c r="M143" s="69">
        <v>0</v>
      </c>
      <c r="N143" s="69">
        <v>0</v>
      </c>
      <c r="O143" s="69">
        <v>0</v>
      </c>
      <c r="P143" s="69">
        <v>171189.39</v>
      </c>
      <c r="Q143" s="69">
        <v>0</v>
      </c>
      <c r="R143" s="69">
        <v>0</v>
      </c>
      <c r="S143" s="69">
        <v>0</v>
      </c>
      <c r="T143" s="69">
        <v>0</v>
      </c>
      <c r="U143" s="69">
        <v>19462.04</v>
      </c>
      <c r="V143" s="69">
        <v>0.11368718587057293</v>
      </c>
    </row>
    <row r="144" spans="1:22" x14ac:dyDescent="0.2">
      <c r="A144" s="49">
        <v>63765</v>
      </c>
      <c r="B144" s="79">
        <v>1</v>
      </c>
      <c r="C144" s="73">
        <v>40771</v>
      </c>
      <c r="D144" s="69">
        <v>303.77</v>
      </c>
      <c r="E144" s="69">
        <v>-30.37</v>
      </c>
      <c r="F144" s="69">
        <v>0</v>
      </c>
      <c r="G144" s="69">
        <v>-297.2</v>
      </c>
      <c r="H144" s="69">
        <v>171189.39</v>
      </c>
      <c r="I144" s="69">
        <v>-23.8</v>
      </c>
      <c r="J144" s="69">
        <v>19438.240000000002</v>
      </c>
      <c r="K144" s="69">
        <v>0</v>
      </c>
      <c r="L144" s="69">
        <v>0</v>
      </c>
      <c r="M144" s="69">
        <v>0</v>
      </c>
      <c r="N144" s="69">
        <v>0</v>
      </c>
      <c r="O144" s="69">
        <v>0</v>
      </c>
      <c r="P144" s="69">
        <v>171189.39</v>
      </c>
      <c r="Q144" s="69">
        <v>0</v>
      </c>
      <c r="R144" s="69">
        <v>0</v>
      </c>
      <c r="S144" s="69">
        <v>0</v>
      </c>
      <c r="T144" s="69">
        <v>0</v>
      </c>
      <c r="U144" s="69">
        <v>19438.240000000002</v>
      </c>
      <c r="V144" s="69">
        <v>0.11354815856286421</v>
      </c>
    </row>
    <row r="145" spans="1:22" x14ac:dyDescent="0.2">
      <c r="A145" s="49">
        <v>63765</v>
      </c>
      <c r="B145" s="79">
        <v>1</v>
      </c>
      <c r="C145" s="73">
        <v>40772</v>
      </c>
      <c r="D145" s="69">
        <v>1398.99</v>
      </c>
      <c r="E145" s="69">
        <v>-267.8</v>
      </c>
      <c r="F145" s="69">
        <v>0</v>
      </c>
      <c r="G145" s="69">
        <v>-74.989999999999995</v>
      </c>
      <c r="H145" s="69">
        <v>171189.39</v>
      </c>
      <c r="I145" s="69">
        <v>1056.2</v>
      </c>
      <c r="J145" s="69">
        <v>20494.439999999999</v>
      </c>
      <c r="K145" s="69">
        <v>0</v>
      </c>
      <c r="L145" s="69">
        <v>0</v>
      </c>
      <c r="M145" s="69">
        <v>0</v>
      </c>
      <c r="N145" s="69">
        <v>0</v>
      </c>
      <c r="O145" s="69">
        <v>0</v>
      </c>
      <c r="P145" s="69">
        <v>171189.39</v>
      </c>
      <c r="Q145" s="69">
        <v>0</v>
      </c>
      <c r="R145" s="69">
        <v>0</v>
      </c>
      <c r="S145" s="69">
        <v>0</v>
      </c>
      <c r="T145" s="69">
        <v>0</v>
      </c>
      <c r="U145" s="69">
        <v>20494.439999999999</v>
      </c>
      <c r="V145" s="69">
        <v>0.11971793345370292</v>
      </c>
    </row>
    <row r="146" spans="1:22" x14ac:dyDescent="0.2">
      <c r="A146" s="49">
        <v>63765</v>
      </c>
      <c r="B146" s="79">
        <v>1</v>
      </c>
      <c r="C146" s="73">
        <v>40773</v>
      </c>
      <c r="D146" s="69">
        <v>0</v>
      </c>
      <c r="E146" s="69">
        <v>0</v>
      </c>
      <c r="F146" s="69">
        <v>0</v>
      </c>
      <c r="G146" s="69">
        <v>-76.33</v>
      </c>
      <c r="H146" s="69">
        <v>171189.39</v>
      </c>
      <c r="I146" s="69">
        <v>-76.33</v>
      </c>
      <c r="J146" s="69">
        <v>20418.11</v>
      </c>
      <c r="K146" s="69">
        <v>0</v>
      </c>
      <c r="L146" s="69">
        <v>0</v>
      </c>
      <c r="M146" s="69">
        <v>0</v>
      </c>
      <c r="N146" s="69">
        <v>0</v>
      </c>
      <c r="O146" s="69">
        <v>0</v>
      </c>
      <c r="P146" s="69">
        <v>171189.39</v>
      </c>
      <c r="Q146" s="69">
        <v>0</v>
      </c>
      <c r="R146" s="69">
        <v>0</v>
      </c>
      <c r="S146" s="69">
        <v>0</v>
      </c>
      <c r="T146" s="69">
        <v>0</v>
      </c>
      <c r="U146" s="69">
        <v>20418.11</v>
      </c>
      <c r="V146" s="69">
        <v>0.11927205301683708</v>
      </c>
    </row>
    <row r="147" spans="1:22" x14ac:dyDescent="0.2">
      <c r="A147" s="49">
        <v>63765</v>
      </c>
      <c r="B147" s="79">
        <v>1</v>
      </c>
      <c r="C147" s="73">
        <v>40774</v>
      </c>
      <c r="D147" s="69">
        <v>-8.44</v>
      </c>
      <c r="E147" s="69">
        <v>1.7</v>
      </c>
      <c r="F147" s="69">
        <v>0</v>
      </c>
      <c r="G147" s="69">
        <v>-75.39</v>
      </c>
      <c r="H147" s="69">
        <v>171189.39</v>
      </c>
      <c r="I147" s="69">
        <v>-82.13</v>
      </c>
      <c r="J147" s="69">
        <v>20335.98</v>
      </c>
      <c r="K147" s="69">
        <v>0</v>
      </c>
      <c r="L147" s="69">
        <v>0</v>
      </c>
      <c r="M147" s="69">
        <v>0</v>
      </c>
      <c r="N147" s="69">
        <v>0</v>
      </c>
      <c r="O147" s="69">
        <v>0</v>
      </c>
      <c r="P147" s="69">
        <v>171189.39</v>
      </c>
      <c r="Q147" s="69">
        <v>0</v>
      </c>
      <c r="R147" s="69">
        <v>0</v>
      </c>
      <c r="S147" s="69">
        <v>0</v>
      </c>
      <c r="T147" s="69">
        <v>0</v>
      </c>
      <c r="U147" s="69">
        <v>20335.98</v>
      </c>
      <c r="V147" s="69">
        <v>0.1187922919755716</v>
      </c>
    </row>
    <row r="148" spans="1:22" x14ac:dyDescent="0.2">
      <c r="A148" s="49">
        <v>63765</v>
      </c>
      <c r="B148" s="79">
        <v>1</v>
      </c>
      <c r="C148" s="73">
        <v>40775</v>
      </c>
      <c r="D148" s="69">
        <v>0</v>
      </c>
      <c r="E148" s="69">
        <v>0</v>
      </c>
      <c r="F148" s="69">
        <v>0</v>
      </c>
      <c r="G148" s="69">
        <v>0</v>
      </c>
      <c r="H148" s="69">
        <v>171189.39</v>
      </c>
      <c r="I148" s="69">
        <v>0</v>
      </c>
      <c r="J148" s="69">
        <v>20335.98</v>
      </c>
      <c r="K148" s="69">
        <v>0</v>
      </c>
      <c r="L148" s="69">
        <v>0</v>
      </c>
      <c r="M148" s="69">
        <v>0</v>
      </c>
      <c r="N148" s="69">
        <v>0</v>
      </c>
      <c r="O148" s="69">
        <v>0</v>
      </c>
      <c r="P148" s="69">
        <v>171189.39</v>
      </c>
      <c r="Q148" s="69">
        <v>0</v>
      </c>
      <c r="R148" s="69">
        <v>0</v>
      </c>
      <c r="S148" s="69">
        <v>0</v>
      </c>
      <c r="T148" s="69">
        <v>0</v>
      </c>
      <c r="U148" s="69">
        <v>20335.98</v>
      </c>
      <c r="V148" s="69">
        <v>0.1187922919755716</v>
      </c>
    </row>
    <row r="149" spans="1:22" x14ac:dyDescent="0.2">
      <c r="A149" s="49">
        <v>63765</v>
      </c>
      <c r="B149" s="79">
        <v>1</v>
      </c>
      <c r="C149" s="73">
        <v>40776</v>
      </c>
      <c r="D149" s="69">
        <v>0</v>
      </c>
      <c r="E149" s="69">
        <v>0</v>
      </c>
      <c r="F149" s="69">
        <v>0</v>
      </c>
      <c r="G149" s="69">
        <v>0</v>
      </c>
      <c r="H149" s="69">
        <v>171189.39</v>
      </c>
      <c r="I149" s="69">
        <v>0</v>
      </c>
      <c r="J149" s="69">
        <v>20335.98</v>
      </c>
      <c r="K149" s="69">
        <v>0</v>
      </c>
      <c r="L149" s="69">
        <v>0</v>
      </c>
      <c r="M149" s="69">
        <v>0</v>
      </c>
      <c r="N149" s="69">
        <v>0</v>
      </c>
      <c r="O149" s="69">
        <v>0</v>
      </c>
      <c r="P149" s="69">
        <v>171189.39</v>
      </c>
      <c r="Q149" s="69">
        <v>0</v>
      </c>
      <c r="R149" s="69">
        <v>0</v>
      </c>
      <c r="S149" s="69">
        <v>0</v>
      </c>
      <c r="T149" s="69">
        <v>0</v>
      </c>
      <c r="U149" s="69">
        <v>20335.98</v>
      </c>
      <c r="V149" s="69">
        <v>0.1187922919755716</v>
      </c>
    </row>
    <row r="150" spans="1:22" x14ac:dyDescent="0.2">
      <c r="A150" s="49">
        <v>63765</v>
      </c>
      <c r="B150" s="79">
        <v>1</v>
      </c>
      <c r="C150" s="73">
        <v>40777</v>
      </c>
      <c r="D150" s="69">
        <v>1111.75</v>
      </c>
      <c r="E150" s="69">
        <v>0</v>
      </c>
      <c r="F150" s="69">
        <v>0</v>
      </c>
      <c r="G150" s="69">
        <v>-221.43</v>
      </c>
      <c r="H150" s="69">
        <v>171189.39</v>
      </c>
      <c r="I150" s="69">
        <v>890.32</v>
      </c>
      <c r="J150" s="69">
        <v>21226.3</v>
      </c>
      <c r="K150" s="69">
        <v>0</v>
      </c>
      <c r="L150" s="69">
        <v>0</v>
      </c>
      <c r="M150" s="69">
        <v>0</v>
      </c>
      <c r="N150" s="69">
        <v>0</v>
      </c>
      <c r="O150" s="69">
        <v>0</v>
      </c>
      <c r="P150" s="69">
        <v>171189.39</v>
      </c>
      <c r="Q150" s="69">
        <v>0</v>
      </c>
      <c r="R150" s="69">
        <v>0</v>
      </c>
      <c r="S150" s="69">
        <v>0</v>
      </c>
      <c r="T150" s="69">
        <v>0</v>
      </c>
      <c r="U150" s="69">
        <v>21226.3</v>
      </c>
      <c r="V150" s="69">
        <v>0.12399308158058159</v>
      </c>
    </row>
    <row r="151" spans="1:22" x14ac:dyDescent="0.2">
      <c r="A151" s="49">
        <v>63765</v>
      </c>
      <c r="B151" s="79">
        <v>1</v>
      </c>
      <c r="C151" s="73">
        <v>40778</v>
      </c>
      <c r="D151" s="69">
        <v>191.37</v>
      </c>
      <c r="E151" s="69">
        <v>-19.14</v>
      </c>
      <c r="F151" s="69">
        <v>0</v>
      </c>
      <c r="G151" s="69">
        <v>-29.8</v>
      </c>
      <c r="H151" s="69">
        <v>68954.52</v>
      </c>
      <c r="I151" s="69">
        <v>142.43</v>
      </c>
      <c r="J151" s="69">
        <v>21368.73</v>
      </c>
      <c r="K151" s="69">
        <v>0</v>
      </c>
      <c r="L151" s="69">
        <v>-102234.87</v>
      </c>
      <c r="M151" s="69">
        <v>0</v>
      </c>
      <c r="N151" s="69">
        <v>-1078577.8799999999</v>
      </c>
      <c r="O151" s="69">
        <v>0</v>
      </c>
      <c r="P151" s="69">
        <v>171189.39</v>
      </c>
      <c r="Q151" s="69">
        <v>0</v>
      </c>
      <c r="R151" s="69">
        <v>-12676.416576290152</v>
      </c>
      <c r="S151" s="69">
        <v>-12676.416576290152</v>
      </c>
      <c r="T151" s="69">
        <v>-12676.416576290152</v>
      </c>
      <c r="U151" s="69">
        <v>8692.3134237098475</v>
      </c>
      <c r="V151" s="69">
        <v>0.12605864595547683</v>
      </c>
    </row>
    <row r="152" spans="1:22" x14ac:dyDescent="0.2">
      <c r="A152" s="49">
        <v>63765</v>
      </c>
      <c r="B152" s="79">
        <v>1</v>
      </c>
      <c r="C152" s="73">
        <v>40779</v>
      </c>
      <c r="D152" s="69">
        <v>334.98</v>
      </c>
      <c r="E152" s="69">
        <v>-33.5</v>
      </c>
      <c r="F152" s="69">
        <v>0</v>
      </c>
      <c r="G152" s="69">
        <v>-29.92</v>
      </c>
      <c r="H152" s="69">
        <v>68954.52</v>
      </c>
      <c r="I152" s="69">
        <v>271.56</v>
      </c>
      <c r="J152" s="69">
        <v>21640.29</v>
      </c>
      <c r="K152" s="69">
        <v>0</v>
      </c>
      <c r="L152" s="69">
        <v>0</v>
      </c>
      <c r="M152" s="69">
        <v>0</v>
      </c>
      <c r="N152" s="69">
        <v>0</v>
      </c>
      <c r="O152" s="69">
        <v>0</v>
      </c>
      <c r="P152" s="69">
        <v>68954.52</v>
      </c>
      <c r="Q152" s="69">
        <v>0</v>
      </c>
      <c r="R152" s="69">
        <v>0</v>
      </c>
      <c r="S152" s="69">
        <v>0</v>
      </c>
      <c r="T152" s="69">
        <v>-12676.416576290152</v>
      </c>
      <c r="U152" s="69">
        <v>8963.8734237098488</v>
      </c>
      <c r="V152" s="69">
        <v>0.12999689394850183</v>
      </c>
    </row>
    <row r="153" spans="1:22" x14ac:dyDescent="0.2">
      <c r="A153" s="49">
        <v>63765</v>
      </c>
      <c r="B153" s="79">
        <v>1</v>
      </c>
      <c r="C153" s="73">
        <v>40780</v>
      </c>
      <c r="D153" s="69">
        <v>641.73</v>
      </c>
      <c r="E153" s="69">
        <v>-181.53</v>
      </c>
      <c r="F153" s="69">
        <v>0</v>
      </c>
      <c r="G153" s="69">
        <v>-29.78</v>
      </c>
      <c r="H153" s="69">
        <v>68954.52</v>
      </c>
      <c r="I153" s="69">
        <v>430.42</v>
      </c>
      <c r="J153" s="69">
        <v>22070.71</v>
      </c>
      <c r="K153" s="69">
        <v>0</v>
      </c>
      <c r="L153" s="69">
        <v>0</v>
      </c>
      <c r="M153" s="69">
        <v>0</v>
      </c>
      <c r="N153" s="69">
        <v>0</v>
      </c>
      <c r="O153" s="69">
        <v>0</v>
      </c>
      <c r="P153" s="69">
        <v>68954.52</v>
      </c>
      <c r="Q153" s="69">
        <v>0</v>
      </c>
      <c r="R153" s="69">
        <v>0</v>
      </c>
      <c r="S153" s="69">
        <v>0</v>
      </c>
      <c r="T153" s="69">
        <v>-12676.416576290152</v>
      </c>
      <c r="U153" s="69">
        <v>9394.293423709847</v>
      </c>
      <c r="V153" s="69">
        <v>0.13623897931143378</v>
      </c>
    </row>
    <row r="154" spans="1:22" x14ac:dyDescent="0.2">
      <c r="A154" s="49">
        <v>63765</v>
      </c>
      <c r="B154" s="79">
        <v>1</v>
      </c>
      <c r="C154" s="73">
        <v>40781</v>
      </c>
      <c r="D154" s="69">
        <v>44.15</v>
      </c>
      <c r="E154" s="69">
        <v>-8.75</v>
      </c>
      <c r="F154" s="69">
        <v>0</v>
      </c>
      <c r="G154" s="69">
        <v>-29.76</v>
      </c>
      <c r="H154" s="69">
        <v>68954.52</v>
      </c>
      <c r="I154" s="69">
        <v>5.64</v>
      </c>
      <c r="J154" s="69">
        <v>22076.35</v>
      </c>
      <c r="K154" s="69">
        <v>0</v>
      </c>
      <c r="L154" s="69">
        <v>0</v>
      </c>
      <c r="M154" s="69">
        <v>0</v>
      </c>
      <c r="N154" s="69">
        <v>0</v>
      </c>
      <c r="O154" s="69">
        <v>0</v>
      </c>
      <c r="P154" s="69">
        <v>68954.52</v>
      </c>
      <c r="Q154" s="69">
        <v>0</v>
      </c>
      <c r="R154" s="69">
        <v>0</v>
      </c>
      <c r="S154" s="69">
        <v>0</v>
      </c>
      <c r="T154" s="69">
        <v>-12676.416576290152</v>
      </c>
      <c r="U154" s="69">
        <v>9399.9334237098465</v>
      </c>
      <c r="V154" s="69">
        <v>0.13632077235415235</v>
      </c>
    </row>
    <row r="155" spans="1:22" x14ac:dyDescent="0.2">
      <c r="A155" s="49">
        <v>63765</v>
      </c>
      <c r="B155" s="79">
        <v>1</v>
      </c>
      <c r="C155" s="73">
        <v>40782</v>
      </c>
      <c r="D155" s="69">
        <v>0</v>
      </c>
      <c r="E155" s="69">
        <v>0</v>
      </c>
      <c r="F155" s="69">
        <v>0</v>
      </c>
      <c r="G155" s="69">
        <v>0</v>
      </c>
      <c r="H155" s="69">
        <v>68954.52</v>
      </c>
      <c r="I155" s="69">
        <v>0</v>
      </c>
      <c r="J155" s="69">
        <v>22076.35</v>
      </c>
      <c r="K155" s="69">
        <v>0</v>
      </c>
      <c r="L155" s="69">
        <v>0</v>
      </c>
      <c r="M155" s="69">
        <v>0</v>
      </c>
      <c r="N155" s="69">
        <v>0</v>
      </c>
      <c r="O155" s="69">
        <v>0</v>
      </c>
      <c r="P155" s="69">
        <v>68954.52</v>
      </c>
      <c r="Q155" s="69">
        <v>0</v>
      </c>
      <c r="R155" s="69">
        <v>0</v>
      </c>
      <c r="S155" s="69">
        <v>0</v>
      </c>
      <c r="T155" s="69">
        <v>-12676.416576290152</v>
      </c>
      <c r="U155" s="69">
        <v>9399.9334237098465</v>
      </c>
      <c r="V155" s="69">
        <v>0.13632077235415235</v>
      </c>
    </row>
    <row r="156" spans="1:22" x14ac:dyDescent="0.2">
      <c r="A156" s="49">
        <v>63765</v>
      </c>
      <c r="B156" s="79">
        <v>1</v>
      </c>
      <c r="C156" s="73">
        <v>40783</v>
      </c>
      <c r="D156" s="69">
        <v>0</v>
      </c>
      <c r="E156" s="69">
        <v>0</v>
      </c>
      <c r="F156" s="69">
        <v>0</v>
      </c>
      <c r="G156" s="69">
        <v>0</v>
      </c>
      <c r="H156" s="69">
        <v>68954.52</v>
      </c>
      <c r="I156" s="69">
        <v>0</v>
      </c>
      <c r="J156" s="69">
        <v>22076.35</v>
      </c>
      <c r="K156" s="69">
        <v>0</v>
      </c>
      <c r="L156" s="69">
        <v>0</v>
      </c>
      <c r="M156" s="69">
        <v>0</v>
      </c>
      <c r="N156" s="69">
        <v>0</v>
      </c>
      <c r="O156" s="69">
        <v>0</v>
      </c>
      <c r="P156" s="69">
        <v>68954.52</v>
      </c>
      <c r="Q156" s="69">
        <v>0</v>
      </c>
      <c r="R156" s="69">
        <v>0</v>
      </c>
      <c r="S156" s="69">
        <v>0</v>
      </c>
      <c r="T156" s="69">
        <v>-12676.416576290152</v>
      </c>
      <c r="U156" s="69">
        <v>9399.9334237098465</v>
      </c>
      <c r="V156" s="69">
        <v>0.13632077235415235</v>
      </c>
    </row>
    <row r="157" spans="1:22" x14ac:dyDescent="0.2">
      <c r="A157" s="49">
        <v>63765</v>
      </c>
      <c r="B157" s="79">
        <v>1</v>
      </c>
      <c r="C157" s="73">
        <v>40784</v>
      </c>
      <c r="D157" s="69">
        <v>591.85</v>
      </c>
      <c r="E157" s="69">
        <v>-41.44</v>
      </c>
      <c r="F157" s="69">
        <v>0</v>
      </c>
      <c r="G157" s="69">
        <v>-88.63</v>
      </c>
      <c r="H157" s="69">
        <v>68954.52</v>
      </c>
      <c r="I157" s="69">
        <v>461.78</v>
      </c>
      <c r="J157" s="69">
        <v>22538.13</v>
      </c>
      <c r="K157" s="69">
        <v>0</v>
      </c>
      <c r="L157" s="69">
        <v>0</v>
      </c>
      <c r="M157" s="69">
        <v>0</v>
      </c>
      <c r="N157" s="69">
        <v>0</v>
      </c>
      <c r="O157" s="69">
        <v>0</v>
      </c>
      <c r="P157" s="69">
        <v>68954.52</v>
      </c>
      <c r="Q157" s="69">
        <v>0</v>
      </c>
      <c r="R157" s="69">
        <v>0</v>
      </c>
      <c r="S157" s="69">
        <v>0</v>
      </c>
      <c r="T157" s="69">
        <v>-12676.416576290152</v>
      </c>
      <c r="U157" s="69">
        <v>9861.7134237098489</v>
      </c>
      <c r="V157" s="69">
        <v>0.14301765023829979</v>
      </c>
    </row>
    <row r="158" spans="1:22" x14ac:dyDescent="0.2">
      <c r="A158" s="49">
        <v>63765</v>
      </c>
      <c r="B158" s="79">
        <v>1</v>
      </c>
      <c r="C158" s="73">
        <v>40785</v>
      </c>
      <c r="D158" s="69">
        <v>174.46</v>
      </c>
      <c r="E158" s="69">
        <v>0</v>
      </c>
      <c r="F158" s="69">
        <v>0</v>
      </c>
      <c r="G158" s="69">
        <v>-30.02</v>
      </c>
      <c r="H158" s="69">
        <v>68954.52</v>
      </c>
      <c r="I158" s="69">
        <v>144.44</v>
      </c>
      <c r="J158" s="69">
        <v>22682.57</v>
      </c>
      <c r="K158" s="69">
        <v>0</v>
      </c>
      <c r="L158" s="69">
        <v>0</v>
      </c>
      <c r="M158" s="69">
        <v>0</v>
      </c>
      <c r="N158" s="69">
        <v>0</v>
      </c>
      <c r="O158" s="69">
        <v>0</v>
      </c>
      <c r="P158" s="69">
        <v>68954.52</v>
      </c>
      <c r="Q158" s="69">
        <v>0</v>
      </c>
      <c r="R158" s="69">
        <v>0</v>
      </c>
      <c r="S158" s="69">
        <v>0</v>
      </c>
      <c r="T158" s="69">
        <v>-12676.416576290152</v>
      </c>
      <c r="U158" s="69">
        <v>10006.153423709848</v>
      </c>
      <c r="V158" s="69">
        <v>0.1451123642613979</v>
      </c>
    </row>
    <row r="159" spans="1:22" x14ac:dyDescent="0.2">
      <c r="A159" s="49">
        <v>63765</v>
      </c>
      <c r="B159" s="79">
        <v>1</v>
      </c>
      <c r="C159" s="73">
        <v>40786</v>
      </c>
      <c r="D159" s="69">
        <v>60.4</v>
      </c>
      <c r="E159" s="69">
        <v>-13.29</v>
      </c>
      <c r="F159" s="69">
        <v>0</v>
      </c>
      <c r="G159" s="69">
        <v>-30.16</v>
      </c>
      <c r="H159" s="69">
        <v>68954.52</v>
      </c>
      <c r="I159" s="69">
        <v>16.95</v>
      </c>
      <c r="J159" s="69">
        <v>22699.52</v>
      </c>
      <c r="K159" s="69">
        <v>0</v>
      </c>
      <c r="L159" s="69">
        <v>0</v>
      </c>
      <c r="M159" s="69">
        <v>0</v>
      </c>
      <c r="N159" s="69">
        <v>0</v>
      </c>
      <c r="O159" s="69">
        <v>0</v>
      </c>
      <c r="P159" s="69">
        <v>68954.52</v>
      </c>
      <c r="Q159" s="69">
        <v>0</v>
      </c>
      <c r="R159" s="69">
        <v>0</v>
      </c>
      <c r="S159" s="69">
        <v>0</v>
      </c>
      <c r="T159" s="69">
        <v>-12676.416576290152</v>
      </c>
      <c r="U159" s="69">
        <v>10023.103423709848</v>
      </c>
      <c r="V159" s="69">
        <v>0.14535817845892984</v>
      </c>
    </row>
    <row r="160" spans="1:22" x14ac:dyDescent="0.2">
      <c r="A160" s="49">
        <v>63765</v>
      </c>
      <c r="B160" s="79">
        <v>1</v>
      </c>
      <c r="C160" s="73">
        <v>40787</v>
      </c>
      <c r="D160" s="69">
        <v>84.74</v>
      </c>
      <c r="E160" s="69">
        <v>0</v>
      </c>
      <c r="F160" s="69">
        <v>0</v>
      </c>
      <c r="G160" s="69">
        <v>-30.68</v>
      </c>
      <c r="H160" s="69">
        <v>68954.52</v>
      </c>
      <c r="I160" s="69">
        <v>54.06</v>
      </c>
      <c r="J160" s="69">
        <v>22753.58</v>
      </c>
      <c r="K160" s="69">
        <v>0</v>
      </c>
      <c r="L160" s="69">
        <v>0</v>
      </c>
      <c r="M160" s="69">
        <v>0</v>
      </c>
      <c r="N160" s="69">
        <v>0</v>
      </c>
      <c r="O160" s="69">
        <v>0</v>
      </c>
      <c r="P160" s="69">
        <v>68954.52</v>
      </c>
      <c r="Q160" s="69">
        <v>0</v>
      </c>
      <c r="R160" s="69">
        <v>0</v>
      </c>
      <c r="S160" s="69">
        <v>0</v>
      </c>
      <c r="T160" s="69">
        <v>-12676.416576290152</v>
      </c>
      <c r="U160" s="69">
        <v>10077.16342370985</v>
      </c>
      <c r="V160" s="69">
        <v>0.14614217347477509</v>
      </c>
    </row>
    <row r="161" spans="1:22" x14ac:dyDescent="0.2">
      <c r="A161" s="49">
        <v>63765</v>
      </c>
      <c r="B161" s="79">
        <v>1</v>
      </c>
      <c r="C161" s="73">
        <v>40788</v>
      </c>
      <c r="D161" s="69">
        <v>0</v>
      </c>
      <c r="E161" s="69">
        <v>0</v>
      </c>
      <c r="F161" s="69">
        <v>0</v>
      </c>
      <c r="G161" s="69">
        <v>-30.74</v>
      </c>
      <c r="H161" s="69">
        <v>68954.52</v>
      </c>
      <c r="I161" s="69">
        <v>-30.74</v>
      </c>
      <c r="J161" s="69">
        <v>22722.84</v>
      </c>
      <c r="K161" s="69">
        <v>0</v>
      </c>
      <c r="L161" s="69">
        <v>0</v>
      </c>
      <c r="M161" s="69">
        <v>0</v>
      </c>
      <c r="N161" s="69">
        <v>0</v>
      </c>
      <c r="O161" s="69">
        <v>0</v>
      </c>
      <c r="P161" s="69">
        <v>68954.52</v>
      </c>
      <c r="Q161" s="69">
        <v>0</v>
      </c>
      <c r="R161" s="69">
        <v>0</v>
      </c>
      <c r="S161" s="69">
        <v>0</v>
      </c>
      <c r="T161" s="69">
        <v>-12676.416576290152</v>
      </c>
      <c r="U161" s="69">
        <v>10046.423423709848</v>
      </c>
      <c r="V161" s="69">
        <v>0.14569637238733368</v>
      </c>
    </row>
    <row r="162" spans="1:22" x14ac:dyDescent="0.2">
      <c r="A162" s="49">
        <v>63765</v>
      </c>
      <c r="B162" s="79">
        <v>1</v>
      </c>
      <c r="C162" s="73">
        <v>40789</v>
      </c>
      <c r="D162" s="69">
        <v>0</v>
      </c>
      <c r="E162" s="69">
        <v>0</v>
      </c>
      <c r="F162" s="69">
        <v>0</v>
      </c>
      <c r="G162" s="69">
        <v>0</v>
      </c>
      <c r="H162" s="69">
        <v>68954.52</v>
      </c>
      <c r="I162" s="69">
        <v>0</v>
      </c>
      <c r="J162" s="69">
        <v>22722.84</v>
      </c>
      <c r="K162" s="69">
        <v>0</v>
      </c>
      <c r="L162" s="69">
        <v>0</v>
      </c>
      <c r="M162" s="69">
        <v>0</v>
      </c>
      <c r="N162" s="69">
        <v>0</v>
      </c>
      <c r="O162" s="69">
        <v>0</v>
      </c>
      <c r="P162" s="69">
        <v>68954.52</v>
      </c>
      <c r="Q162" s="69">
        <v>0</v>
      </c>
      <c r="R162" s="69">
        <v>0</v>
      </c>
      <c r="S162" s="69">
        <v>0</v>
      </c>
      <c r="T162" s="69">
        <v>-12676.416576290152</v>
      </c>
      <c r="U162" s="69">
        <v>10046.423423709848</v>
      </c>
      <c r="V162" s="69">
        <v>0.14569637238733368</v>
      </c>
    </row>
    <row r="163" spans="1:22" x14ac:dyDescent="0.2">
      <c r="A163" s="49">
        <v>63765</v>
      </c>
      <c r="B163" s="79">
        <v>1</v>
      </c>
      <c r="C163" s="73">
        <v>40790</v>
      </c>
      <c r="D163" s="69">
        <v>0</v>
      </c>
      <c r="E163" s="69">
        <v>0</v>
      </c>
      <c r="F163" s="69">
        <v>0</v>
      </c>
      <c r="G163" s="69">
        <v>0</v>
      </c>
      <c r="H163" s="69">
        <v>68954.52</v>
      </c>
      <c r="I163" s="69">
        <v>0</v>
      </c>
      <c r="J163" s="69">
        <v>22722.84</v>
      </c>
      <c r="K163" s="69">
        <v>0</v>
      </c>
      <c r="L163" s="69">
        <v>0</v>
      </c>
      <c r="M163" s="69">
        <v>0</v>
      </c>
      <c r="N163" s="69">
        <v>0</v>
      </c>
      <c r="O163" s="69">
        <v>0</v>
      </c>
      <c r="P163" s="69">
        <v>68954.52</v>
      </c>
      <c r="Q163" s="69">
        <v>0</v>
      </c>
      <c r="R163" s="69">
        <v>0</v>
      </c>
      <c r="S163" s="69">
        <v>0</v>
      </c>
      <c r="T163" s="69">
        <v>-12676.416576290152</v>
      </c>
      <c r="U163" s="69">
        <v>10046.423423709848</v>
      </c>
      <c r="V163" s="69">
        <v>0.14569637238733368</v>
      </c>
    </row>
    <row r="164" spans="1:22" x14ac:dyDescent="0.2">
      <c r="A164" s="49">
        <v>63765</v>
      </c>
      <c r="B164" s="79">
        <v>1</v>
      </c>
      <c r="C164" s="73">
        <v>40791</v>
      </c>
      <c r="D164" s="69">
        <v>-0.25</v>
      </c>
      <c r="E164" s="69">
        <v>0</v>
      </c>
      <c r="F164" s="69">
        <v>0</v>
      </c>
      <c r="G164" s="69">
        <v>-91.2</v>
      </c>
      <c r="H164" s="69">
        <v>68954.52</v>
      </c>
      <c r="I164" s="69">
        <v>-91.45</v>
      </c>
      <c r="J164" s="69">
        <v>22631.39</v>
      </c>
      <c r="K164" s="69">
        <v>0</v>
      </c>
      <c r="L164" s="69">
        <v>0</v>
      </c>
      <c r="M164" s="69">
        <v>0</v>
      </c>
      <c r="N164" s="69">
        <v>0</v>
      </c>
      <c r="O164" s="69">
        <v>0</v>
      </c>
      <c r="P164" s="69">
        <v>68954.52</v>
      </c>
      <c r="Q164" s="69">
        <v>0</v>
      </c>
      <c r="R164" s="69">
        <v>0</v>
      </c>
      <c r="S164" s="69">
        <v>0</v>
      </c>
      <c r="T164" s="69">
        <v>-12676.416576290152</v>
      </c>
      <c r="U164" s="69">
        <v>9954.9734237098473</v>
      </c>
      <c r="V164" s="69">
        <v>0.1443701359056643</v>
      </c>
    </row>
    <row r="165" spans="1:22" x14ac:dyDescent="0.2">
      <c r="A165" s="49">
        <v>63765</v>
      </c>
      <c r="B165" s="79">
        <v>1</v>
      </c>
      <c r="C165" s="73">
        <v>40792</v>
      </c>
      <c r="D165" s="69">
        <v>-0.09</v>
      </c>
      <c r="E165" s="69">
        <v>27.63</v>
      </c>
      <c r="F165" s="69">
        <v>0</v>
      </c>
      <c r="G165" s="69">
        <v>-29.88</v>
      </c>
      <c r="H165" s="69">
        <v>68954.52</v>
      </c>
      <c r="I165" s="69">
        <v>-2.34</v>
      </c>
      <c r="J165" s="69">
        <v>22629.05</v>
      </c>
      <c r="K165" s="69">
        <v>0</v>
      </c>
      <c r="L165" s="69">
        <v>0</v>
      </c>
      <c r="M165" s="69">
        <v>0</v>
      </c>
      <c r="N165" s="69">
        <v>0</v>
      </c>
      <c r="O165" s="69">
        <v>0</v>
      </c>
      <c r="P165" s="69">
        <v>68954.52</v>
      </c>
      <c r="Q165" s="69">
        <v>0</v>
      </c>
      <c r="R165" s="69">
        <v>0</v>
      </c>
      <c r="S165" s="69">
        <v>0</v>
      </c>
      <c r="T165" s="69">
        <v>-12676.416576290152</v>
      </c>
      <c r="U165" s="69">
        <v>9952.6334237098472</v>
      </c>
      <c r="V165" s="69">
        <v>0.14433620049432361</v>
      </c>
    </row>
    <row r="166" spans="1:22" x14ac:dyDescent="0.2">
      <c r="A166" s="49">
        <v>63765</v>
      </c>
      <c r="B166" s="79">
        <v>1</v>
      </c>
      <c r="C166" s="73">
        <v>40793</v>
      </c>
      <c r="D166" s="69">
        <v>442.15</v>
      </c>
      <c r="E166" s="69">
        <v>0</v>
      </c>
      <c r="F166" s="69">
        <v>0</v>
      </c>
      <c r="G166" s="69">
        <v>-29.83</v>
      </c>
      <c r="H166" s="69">
        <v>68954.52</v>
      </c>
      <c r="I166" s="69">
        <v>412.32</v>
      </c>
      <c r="J166" s="69">
        <v>23041.37</v>
      </c>
      <c r="K166" s="69">
        <v>0</v>
      </c>
      <c r="L166" s="69">
        <v>0</v>
      </c>
      <c r="M166" s="69">
        <v>0</v>
      </c>
      <c r="N166" s="69">
        <v>0</v>
      </c>
      <c r="O166" s="69">
        <v>0</v>
      </c>
      <c r="P166" s="69">
        <v>68954.52</v>
      </c>
      <c r="Q166" s="69">
        <v>0</v>
      </c>
      <c r="R166" s="69">
        <v>0</v>
      </c>
      <c r="S166" s="69">
        <v>0</v>
      </c>
      <c r="T166" s="69">
        <v>-12676.416576290152</v>
      </c>
      <c r="U166" s="69">
        <v>10364.953423709847</v>
      </c>
      <c r="V166" s="69">
        <v>0.15031579400030406</v>
      </c>
    </row>
    <row r="167" spans="1:22" x14ac:dyDescent="0.2">
      <c r="A167" s="49">
        <v>63765</v>
      </c>
      <c r="B167" s="79">
        <v>1</v>
      </c>
      <c r="C167" s="73">
        <v>40794</v>
      </c>
      <c r="D167" s="69">
        <v>0</v>
      </c>
      <c r="E167" s="69">
        <v>0</v>
      </c>
      <c r="F167" s="69">
        <v>0</v>
      </c>
      <c r="G167" s="69">
        <v>-30.32</v>
      </c>
      <c r="H167" s="69">
        <v>68954.52</v>
      </c>
      <c r="I167" s="69">
        <v>-30.32</v>
      </c>
      <c r="J167" s="69">
        <v>23011.05</v>
      </c>
      <c r="K167" s="69">
        <v>0</v>
      </c>
      <c r="L167" s="69">
        <v>0</v>
      </c>
      <c r="M167" s="69">
        <v>0</v>
      </c>
      <c r="N167" s="69">
        <v>0</v>
      </c>
      <c r="O167" s="69">
        <v>0</v>
      </c>
      <c r="P167" s="69">
        <v>68954.52</v>
      </c>
      <c r="Q167" s="69">
        <v>0</v>
      </c>
      <c r="R167" s="69">
        <v>0</v>
      </c>
      <c r="S167" s="69">
        <v>0</v>
      </c>
      <c r="T167" s="69">
        <v>-12676.416576290152</v>
      </c>
      <c r="U167" s="69">
        <v>10334.633423709847</v>
      </c>
      <c r="V167" s="69">
        <v>0.14987608388412893</v>
      </c>
    </row>
    <row r="168" spans="1:22" x14ac:dyDescent="0.2">
      <c r="A168" s="49">
        <v>63765</v>
      </c>
      <c r="B168" s="79">
        <v>1</v>
      </c>
      <c r="C168" s="73">
        <v>40795</v>
      </c>
      <c r="D168" s="69">
        <v>0</v>
      </c>
      <c r="E168" s="69">
        <v>0</v>
      </c>
      <c r="F168" s="69">
        <v>0</v>
      </c>
      <c r="G168" s="69">
        <v>-30.42</v>
      </c>
      <c r="H168" s="69">
        <v>68954.52</v>
      </c>
      <c r="I168" s="69">
        <v>-30.42</v>
      </c>
      <c r="J168" s="69">
        <v>22980.63</v>
      </c>
      <c r="K168" s="69">
        <v>0</v>
      </c>
      <c r="L168" s="69">
        <v>0</v>
      </c>
      <c r="M168" s="69">
        <v>0</v>
      </c>
      <c r="N168" s="69">
        <v>0</v>
      </c>
      <c r="O168" s="69">
        <v>0</v>
      </c>
      <c r="P168" s="69">
        <v>68954.52</v>
      </c>
      <c r="Q168" s="69">
        <v>0</v>
      </c>
      <c r="R168" s="69">
        <v>0</v>
      </c>
      <c r="S168" s="69">
        <v>0</v>
      </c>
      <c r="T168" s="69">
        <v>-12676.416576290152</v>
      </c>
      <c r="U168" s="69">
        <v>10304.213423709849</v>
      </c>
      <c r="V168" s="69">
        <v>0.14943492353669996</v>
      </c>
    </row>
    <row r="169" spans="1:22" x14ac:dyDescent="0.2">
      <c r="A169" s="49">
        <v>63765</v>
      </c>
      <c r="B169" s="79">
        <v>1</v>
      </c>
      <c r="C169" s="73">
        <v>40796</v>
      </c>
      <c r="D169" s="69">
        <v>0</v>
      </c>
      <c r="E169" s="69">
        <v>0</v>
      </c>
      <c r="F169" s="69">
        <v>0</v>
      </c>
      <c r="G169" s="69">
        <v>0</v>
      </c>
      <c r="H169" s="69">
        <v>68954.52</v>
      </c>
      <c r="I169" s="69">
        <v>0</v>
      </c>
      <c r="J169" s="69">
        <v>22980.63</v>
      </c>
      <c r="K169" s="69">
        <v>0</v>
      </c>
      <c r="L169" s="69">
        <v>0</v>
      </c>
      <c r="M169" s="69">
        <v>0</v>
      </c>
      <c r="N169" s="69">
        <v>0</v>
      </c>
      <c r="O169" s="69">
        <v>0</v>
      </c>
      <c r="P169" s="69">
        <v>68954.52</v>
      </c>
      <c r="Q169" s="69">
        <v>0</v>
      </c>
      <c r="R169" s="69">
        <v>0</v>
      </c>
      <c r="S169" s="69">
        <v>0</v>
      </c>
      <c r="T169" s="69">
        <v>-12676.416576290152</v>
      </c>
      <c r="U169" s="69">
        <v>10304.213423709849</v>
      </c>
      <c r="V169" s="69">
        <v>0.14943492353669996</v>
      </c>
    </row>
    <row r="170" spans="1:22" x14ac:dyDescent="0.2">
      <c r="A170" s="49">
        <v>63765</v>
      </c>
      <c r="B170" s="79">
        <v>1</v>
      </c>
      <c r="C170" s="73">
        <v>40797</v>
      </c>
      <c r="D170" s="69">
        <v>0</v>
      </c>
      <c r="E170" s="69">
        <v>0</v>
      </c>
      <c r="F170" s="69">
        <v>0</v>
      </c>
      <c r="G170" s="69">
        <v>0</v>
      </c>
      <c r="H170" s="69">
        <v>68954.52</v>
      </c>
      <c r="I170" s="69">
        <v>0</v>
      </c>
      <c r="J170" s="69">
        <v>22980.63</v>
      </c>
      <c r="K170" s="69">
        <v>0</v>
      </c>
      <c r="L170" s="69">
        <v>0</v>
      </c>
      <c r="M170" s="69">
        <v>0</v>
      </c>
      <c r="N170" s="69">
        <v>0</v>
      </c>
      <c r="O170" s="69">
        <v>0</v>
      </c>
      <c r="P170" s="69">
        <v>68954.52</v>
      </c>
      <c r="Q170" s="69">
        <v>0</v>
      </c>
      <c r="R170" s="69">
        <v>0</v>
      </c>
      <c r="S170" s="69">
        <v>0</v>
      </c>
      <c r="T170" s="69">
        <v>-12676.416576290152</v>
      </c>
      <c r="U170" s="69">
        <v>10304.213423709849</v>
      </c>
      <c r="V170" s="69">
        <v>0.14943492353669996</v>
      </c>
    </row>
    <row r="171" spans="1:22" x14ac:dyDescent="0.2">
      <c r="A171" s="49">
        <v>63765</v>
      </c>
      <c r="B171" s="79">
        <v>1</v>
      </c>
      <c r="C171" s="73">
        <v>40798</v>
      </c>
      <c r="D171" s="69">
        <v>349.24</v>
      </c>
      <c r="E171" s="69">
        <v>0</v>
      </c>
      <c r="F171" s="69">
        <v>0</v>
      </c>
      <c r="G171" s="69">
        <v>-90.19</v>
      </c>
      <c r="H171" s="69">
        <v>68954.52</v>
      </c>
      <c r="I171" s="69">
        <v>259.05</v>
      </c>
      <c r="J171" s="69">
        <v>23239.68</v>
      </c>
      <c r="K171" s="69">
        <v>0</v>
      </c>
      <c r="L171" s="69">
        <v>0</v>
      </c>
      <c r="M171" s="69">
        <v>0</v>
      </c>
      <c r="N171" s="69">
        <v>0</v>
      </c>
      <c r="O171" s="69">
        <v>0</v>
      </c>
      <c r="P171" s="69">
        <v>68954.52</v>
      </c>
      <c r="Q171" s="69">
        <v>0</v>
      </c>
      <c r="R171" s="69">
        <v>0</v>
      </c>
      <c r="S171" s="69">
        <v>0</v>
      </c>
      <c r="T171" s="69">
        <v>-12676.416576290152</v>
      </c>
      <c r="U171" s="69">
        <v>10563.263423709848</v>
      </c>
      <c r="V171" s="69">
        <v>0.15319174759986506</v>
      </c>
    </row>
    <row r="172" spans="1:22" x14ac:dyDescent="0.2">
      <c r="A172" s="49">
        <v>63765</v>
      </c>
      <c r="B172" s="79">
        <v>1</v>
      </c>
      <c r="C172" s="73">
        <v>40799</v>
      </c>
      <c r="D172" s="69">
        <v>0</v>
      </c>
      <c r="E172" s="69">
        <v>0</v>
      </c>
      <c r="F172" s="69">
        <v>0</v>
      </c>
      <c r="G172" s="69">
        <v>-29.35</v>
      </c>
      <c r="H172" s="69">
        <v>68954.52</v>
      </c>
      <c r="I172" s="69">
        <v>-29.35</v>
      </c>
      <c r="J172" s="69">
        <v>23210.33</v>
      </c>
      <c r="K172" s="69">
        <v>0</v>
      </c>
      <c r="L172" s="69">
        <v>0</v>
      </c>
      <c r="M172" s="69">
        <v>0</v>
      </c>
      <c r="N172" s="69">
        <v>0</v>
      </c>
      <c r="O172" s="69">
        <v>0</v>
      </c>
      <c r="P172" s="69">
        <v>68954.52</v>
      </c>
      <c r="Q172" s="69">
        <v>0</v>
      </c>
      <c r="R172" s="69">
        <v>0</v>
      </c>
      <c r="S172" s="69">
        <v>0</v>
      </c>
      <c r="T172" s="69">
        <v>-12676.416576290152</v>
      </c>
      <c r="U172" s="69">
        <v>10533.91342370985</v>
      </c>
      <c r="V172" s="69">
        <v>0.15276610472685256</v>
      </c>
    </row>
    <row r="173" spans="1:22" x14ac:dyDescent="0.2">
      <c r="A173" s="49">
        <v>63765</v>
      </c>
      <c r="B173" s="79">
        <v>1</v>
      </c>
      <c r="C173" s="73">
        <v>40800</v>
      </c>
      <c r="D173" s="69">
        <v>0</v>
      </c>
      <c r="E173" s="69">
        <v>0</v>
      </c>
      <c r="F173" s="69">
        <v>0</v>
      </c>
      <c r="G173" s="69">
        <v>-29.42</v>
      </c>
      <c r="H173" s="69">
        <v>68954.52</v>
      </c>
      <c r="I173" s="69">
        <v>-29.42</v>
      </c>
      <c r="J173" s="69">
        <v>23180.91</v>
      </c>
      <c r="K173" s="69">
        <v>0</v>
      </c>
      <c r="L173" s="69">
        <v>0</v>
      </c>
      <c r="M173" s="69">
        <v>0</v>
      </c>
      <c r="N173" s="69">
        <v>0</v>
      </c>
      <c r="O173" s="69">
        <v>0</v>
      </c>
      <c r="P173" s="69">
        <v>68954.52</v>
      </c>
      <c r="Q173" s="69">
        <v>0</v>
      </c>
      <c r="R173" s="69">
        <v>0</v>
      </c>
      <c r="S173" s="69">
        <v>0</v>
      </c>
      <c r="T173" s="69">
        <v>-12676.416576290152</v>
      </c>
      <c r="U173" s="69">
        <v>10504.493423709848</v>
      </c>
      <c r="V173" s="69">
        <v>0.15233944669196228</v>
      </c>
    </row>
    <row r="174" spans="1:22" x14ac:dyDescent="0.2">
      <c r="A174" s="49">
        <v>63765</v>
      </c>
      <c r="B174" s="79">
        <v>1</v>
      </c>
      <c r="C174" s="73">
        <v>40801</v>
      </c>
      <c r="D174" s="69">
        <v>0</v>
      </c>
      <c r="E174" s="69">
        <v>0</v>
      </c>
      <c r="F174" s="69">
        <v>0</v>
      </c>
      <c r="G174" s="69">
        <v>-29.32</v>
      </c>
      <c r="H174" s="69">
        <v>68954.52</v>
      </c>
      <c r="I174" s="69">
        <v>-29.32</v>
      </c>
      <c r="J174" s="69">
        <v>23151.59</v>
      </c>
      <c r="K174" s="69">
        <v>0</v>
      </c>
      <c r="L174" s="69">
        <v>0</v>
      </c>
      <c r="M174" s="69">
        <v>0</v>
      </c>
      <c r="N174" s="69">
        <v>0</v>
      </c>
      <c r="O174" s="69">
        <v>0</v>
      </c>
      <c r="P174" s="69">
        <v>68954.52</v>
      </c>
      <c r="Q174" s="69">
        <v>0</v>
      </c>
      <c r="R174" s="69">
        <v>0</v>
      </c>
      <c r="S174" s="69">
        <v>0</v>
      </c>
      <c r="T174" s="69">
        <v>-12676.416576290152</v>
      </c>
      <c r="U174" s="69">
        <v>10475.173423709848</v>
      </c>
      <c r="V174" s="69">
        <v>0.15191423888832592</v>
      </c>
    </row>
    <row r="175" spans="1:22" x14ac:dyDescent="0.2">
      <c r="A175" s="49">
        <v>63765</v>
      </c>
      <c r="B175" s="79">
        <v>1</v>
      </c>
      <c r="C175" s="73">
        <v>40802</v>
      </c>
      <c r="D175" s="69">
        <v>56.55</v>
      </c>
      <c r="E175" s="69">
        <v>-11.31</v>
      </c>
      <c r="F175" s="69">
        <v>0</v>
      </c>
      <c r="G175" s="69">
        <v>-29.55</v>
      </c>
      <c r="H175" s="69">
        <v>68954.52</v>
      </c>
      <c r="I175" s="69">
        <v>15.69</v>
      </c>
      <c r="J175" s="69">
        <v>23167.279999999999</v>
      </c>
      <c r="K175" s="69">
        <v>0</v>
      </c>
      <c r="L175" s="69">
        <v>0</v>
      </c>
      <c r="M175" s="69">
        <v>0</v>
      </c>
      <c r="N175" s="69">
        <v>0</v>
      </c>
      <c r="O175" s="69">
        <v>0</v>
      </c>
      <c r="P175" s="69">
        <v>68954.52</v>
      </c>
      <c r="Q175" s="69">
        <v>0</v>
      </c>
      <c r="R175" s="69">
        <v>0</v>
      </c>
      <c r="S175" s="69">
        <v>0</v>
      </c>
      <c r="T175" s="69">
        <v>-12676.416576290152</v>
      </c>
      <c r="U175" s="69">
        <v>10490.863423709847</v>
      </c>
      <c r="V175" s="69">
        <v>0.15214178017205901</v>
      </c>
    </row>
    <row r="176" spans="1:22" x14ac:dyDescent="0.2">
      <c r="A176" s="49">
        <v>63765</v>
      </c>
      <c r="B176" s="79">
        <v>1</v>
      </c>
      <c r="C176" s="73">
        <v>40803</v>
      </c>
      <c r="D176" s="69">
        <v>0</v>
      </c>
      <c r="E176" s="69">
        <v>0</v>
      </c>
      <c r="F176" s="69">
        <v>0</v>
      </c>
      <c r="G176" s="69">
        <v>0</v>
      </c>
      <c r="H176" s="69">
        <v>68954.52</v>
      </c>
      <c r="I176" s="69">
        <v>0</v>
      </c>
      <c r="J176" s="69">
        <v>23167.279999999999</v>
      </c>
      <c r="K176" s="69">
        <v>0</v>
      </c>
      <c r="L176" s="69">
        <v>0</v>
      </c>
      <c r="M176" s="69">
        <v>0</v>
      </c>
      <c r="N176" s="69">
        <v>0</v>
      </c>
      <c r="O176" s="69">
        <v>0</v>
      </c>
      <c r="P176" s="69">
        <v>68954.52</v>
      </c>
      <c r="Q176" s="69">
        <v>0</v>
      </c>
      <c r="R176" s="69">
        <v>0</v>
      </c>
      <c r="S176" s="69">
        <v>0</v>
      </c>
      <c r="T176" s="69">
        <v>-12676.416576290152</v>
      </c>
      <c r="U176" s="69">
        <v>10490.863423709847</v>
      </c>
      <c r="V176" s="69">
        <v>0.15214178017205901</v>
      </c>
    </row>
    <row r="177" spans="1:22" x14ac:dyDescent="0.2">
      <c r="A177" s="49">
        <v>63765</v>
      </c>
      <c r="B177" s="79">
        <v>1</v>
      </c>
      <c r="C177" s="73">
        <v>40804</v>
      </c>
      <c r="D177" s="69">
        <v>0</v>
      </c>
      <c r="E177" s="69">
        <v>0</v>
      </c>
      <c r="F177" s="69">
        <v>0</v>
      </c>
      <c r="G177" s="69">
        <v>0</v>
      </c>
      <c r="H177" s="69">
        <v>68954.52</v>
      </c>
      <c r="I177" s="69">
        <v>0</v>
      </c>
      <c r="J177" s="69">
        <v>23167.279999999999</v>
      </c>
      <c r="K177" s="69">
        <v>0</v>
      </c>
      <c r="L177" s="69">
        <v>0</v>
      </c>
      <c r="M177" s="69">
        <v>0</v>
      </c>
      <c r="N177" s="69">
        <v>0</v>
      </c>
      <c r="O177" s="69">
        <v>0</v>
      </c>
      <c r="P177" s="69">
        <v>68954.52</v>
      </c>
      <c r="Q177" s="69">
        <v>0</v>
      </c>
      <c r="R177" s="69">
        <v>0</v>
      </c>
      <c r="S177" s="69">
        <v>0</v>
      </c>
      <c r="T177" s="69">
        <v>-12676.416576290152</v>
      </c>
      <c r="U177" s="69">
        <v>10490.863423709847</v>
      </c>
      <c r="V177" s="69">
        <v>0.15214178017205901</v>
      </c>
    </row>
    <row r="178" spans="1:22" x14ac:dyDescent="0.2">
      <c r="A178" s="49">
        <v>63765</v>
      </c>
      <c r="B178" s="79">
        <v>1</v>
      </c>
      <c r="C178" s="73">
        <v>40805</v>
      </c>
      <c r="D178" s="69">
        <v>17.88</v>
      </c>
      <c r="E178" s="69">
        <v>-4.0199999999999996</v>
      </c>
      <c r="F178" s="69">
        <v>0</v>
      </c>
      <c r="G178" s="69">
        <v>-89.3</v>
      </c>
      <c r="H178" s="69">
        <v>68954.52</v>
      </c>
      <c r="I178" s="69">
        <v>-75.44</v>
      </c>
      <c r="J178" s="69">
        <v>23091.84</v>
      </c>
      <c r="K178" s="69">
        <v>0</v>
      </c>
      <c r="L178" s="69">
        <v>0</v>
      </c>
      <c r="M178" s="69">
        <v>0</v>
      </c>
      <c r="N178" s="69">
        <v>0</v>
      </c>
      <c r="O178" s="69">
        <v>0</v>
      </c>
      <c r="P178" s="69">
        <v>68954.52</v>
      </c>
      <c r="Q178" s="69">
        <v>0</v>
      </c>
      <c r="R178" s="69">
        <v>0</v>
      </c>
      <c r="S178" s="69">
        <v>0</v>
      </c>
      <c r="T178" s="69">
        <v>-12676.416576290152</v>
      </c>
      <c r="U178" s="69">
        <v>10415.423423709848</v>
      </c>
      <c r="V178" s="69">
        <v>0.15104772571413516</v>
      </c>
    </row>
    <row r="179" spans="1:22" x14ac:dyDescent="0.2">
      <c r="A179" s="49">
        <v>63765</v>
      </c>
      <c r="B179" s="79">
        <v>1</v>
      </c>
      <c r="C179" s="73">
        <v>40806</v>
      </c>
      <c r="D179" s="69">
        <v>0</v>
      </c>
      <c r="E179" s="69">
        <v>0</v>
      </c>
      <c r="F179" s="69">
        <v>0</v>
      </c>
      <c r="G179" s="69">
        <v>-29.16</v>
      </c>
      <c r="H179" s="69">
        <v>68954.52</v>
      </c>
      <c r="I179" s="69">
        <v>-29.16</v>
      </c>
      <c r="J179" s="69">
        <v>23062.68</v>
      </c>
      <c r="K179" s="69">
        <v>0</v>
      </c>
      <c r="L179" s="69">
        <v>0</v>
      </c>
      <c r="M179" s="69">
        <v>0</v>
      </c>
      <c r="N179" s="69">
        <v>0</v>
      </c>
      <c r="O179" s="69">
        <v>0</v>
      </c>
      <c r="P179" s="69">
        <v>68954.52</v>
      </c>
      <c r="Q179" s="69">
        <v>0</v>
      </c>
      <c r="R179" s="69">
        <v>0</v>
      </c>
      <c r="S179" s="69">
        <v>0</v>
      </c>
      <c r="T179" s="69">
        <v>-12676.416576290152</v>
      </c>
      <c r="U179" s="69">
        <v>10386.263423709848</v>
      </c>
      <c r="V179" s="69">
        <v>0.15062483828050499</v>
      </c>
    </row>
    <row r="180" spans="1:22" x14ac:dyDescent="0.2">
      <c r="A180" s="49">
        <v>63765</v>
      </c>
      <c r="B180" s="79">
        <v>1</v>
      </c>
      <c r="C180" s="73">
        <v>40807</v>
      </c>
      <c r="D180" s="69">
        <v>0</v>
      </c>
      <c r="E180" s="69">
        <v>0</v>
      </c>
      <c r="F180" s="69">
        <v>0</v>
      </c>
      <c r="G180" s="69">
        <v>-29.25</v>
      </c>
      <c r="H180" s="69">
        <v>68954.52</v>
      </c>
      <c r="I180" s="69">
        <v>-29.25</v>
      </c>
      <c r="J180" s="69">
        <v>23033.43</v>
      </c>
      <c r="K180" s="69">
        <v>0</v>
      </c>
      <c r="L180" s="69">
        <v>0</v>
      </c>
      <c r="M180" s="69">
        <v>0</v>
      </c>
      <c r="N180" s="69">
        <v>0</v>
      </c>
      <c r="O180" s="69">
        <v>0</v>
      </c>
      <c r="P180" s="69">
        <v>68954.52</v>
      </c>
      <c r="Q180" s="69">
        <v>0</v>
      </c>
      <c r="R180" s="69">
        <v>0</v>
      </c>
      <c r="S180" s="69">
        <v>0</v>
      </c>
      <c r="T180" s="69">
        <v>-12676.416576290152</v>
      </c>
      <c r="U180" s="69">
        <v>10357.013423709848</v>
      </c>
      <c r="V180" s="69">
        <v>0.15020064563874636</v>
      </c>
    </row>
    <row r="181" spans="1:22" x14ac:dyDescent="0.2">
      <c r="A181" s="49">
        <v>63765</v>
      </c>
      <c r="B181" s="79">
        <v>1</v>
      </c>
      <c r="C181" s="73">
        <v>40808</v>
      </c>
      <c r="D181" s="69">
        <v>506.33</v>
      </c>
      <c r="E181" s="69">
        <v>-0.31</v>
      </c>
      <c r="F181" s="69">
        <v>0</v>
      </c>
      <c r="G181" s="69">
        <v>-29.05</v>
      </c>
      <c r="H181" s="69">
        <v>68954.52</v>
      </c>
      <c r="I181" s="69">
        <v>476.97</v>
      </c>
      <c r="J181" s="69">
        <v>23510.400000000001</v>
      </c>
      <c r="K181" s="69">
        <v>0</v>
      </c>
      <c r="L181" s="69">
        <v>0</v>
      </c>
      <c r="M181" s="69">
        <v>0</v>
      </c>
      <c r="N181" s="69">
        <v>0</v>
      </c>
      <c r="O181" s="69">
        <v>0</v>
      </c>
      <c r="P181" s="69">
        <v>68954.52</v>
      </c>
      <c r="Q181" s="69">
        <v>0</v>
      </c>
      <c r="R181" s="69">
        <v>0</v>
      </c>
      <c r="S181" s="69">
        <v>0</v>
      </c>
      <c r="T181" s="69">
        <v>-12676.416576290152</v>
      </c>
      <c r="U181" s="69">
        <v>10833.983423709849</v>
      </c>
      <c r="V181" s="69">
        <v>0.15711781365035749</v>
      </c>
    </row>
    <row r="182" spans="1:22" x14ac:dyDescent="0.2">
      <c r="A182" s="49">
        <v>63765</v>
      </c>
      <c r="B182" s="79">
        <v>1</v>
      </c>
      <c r="C182" s="73">
        <v>40809</v>
      </c>
      <c r="D182" s="69">
        <v>0</v>
      </c>
      <c r="E182" s="69">
        <v>0</v>
      </c>
      <c r="F182" s="69">
        <v>0</v>
      </c>
      <c r="G182" s="69">
        <v>-27.91</v>
      </c>
      <c r="H182" s="69">
        <v>68954.52</v>
      </c>
      <c r="I182" s="69">
        <v>-27.91</v>
      </c>
      <c r="J182" s="69">
        <v>23482.49</v>
      </c>
      <c r="K182" s="69">
        <v>0</v>
      </c>
      <c r="L182" s="69">
        <v>0</v>
      </c>
      <c r="M182" s="69">
        <v>0</v>
      </c>
      <c r="N182" s="69">
        <v>0</v>
      </c>
      <c r="O182" s="69">
        <v>0</v>
      </c>
      <c r="P182" s="69">
        <v>68954.52</v>
      </c>
      <c r="Q182" s="69">
        <v>0</v>
      </c>
      <c r="R182" s="69">
        <v>0</v>
      </c>
      <c r="S182" s="69">
        <v>0</v>
      </c>
      <c r="T182" s="69">
        <v>-12676.416576290152</v>
      </c>
      <c r="U182" s="69">
        <v>10806.07342370985</v>
      </c>
      <c r="V182" s="69">
        <v>0.15671305410740077</v>
      </c>
    </row>
    <row r="183" spans="1:22" x14ac:dyDescent="0.2">
      <c r="A183" s="49">
        <v>63765</v>
      </c>
      <c r="B183" s="79">
        <v>1</v>
      </c>
      <c r="C183" s="73">
        <v>40810</v>
      </c>
      <c r="D183" s="69">
        <v>0</v>
      </c>
      <c r="E183" s="69">
        <v>0</v>
      </c>
      <c r="F183" s="69">
        <v>0</v>
      </c>
      <c r="G183" s="69">
        <v>0</v>
      </c>
      <c r="H183" s="69">
        <v>68954.52</v>
      </c>
      <c r="I183" s="69">
        <v>0</v>
      </c>
      <c r="J183" s="69">
        <v>23482.49</v>
      </c>
      <c r="K183" s="69">
        <v>0</v>
      </c>
      <c r="L183" s="69">
        <v>0</v>
      </c>
      <c r="M183" s="69">
        <v>0</v>
      </c>
      <c r="N183" s="69">
        <v>0</v>
      </c>
      <c r="O183" s="69">
        <v>0</v>
      </c>
      <c r="P183" s="69">
        <v>68954.52</v>
      </c>
      <c r="Q183" s="69">
        <v>0</v>
      </c>
      <c r="R183" s="69">
        <v>0</v>
      </c>
      <c r="S183" s="69">
        <v>0</v>
      </c>
      <c r="T183" s="69">
        <v>-12676.416576290152</v>
      </c>
      <c r="U183" s="69">
        <v>10806.07342370985</v>
      </c>
      <c r="V183" s="69">
        <v>0.15671305410740077</v>
      </c>
    </row>
    <row r="184" spans="1:22" x14ac:dyDescent="0.2">
      <c r="A184" s="49">
        <v>63765</v>
      </c>
      <c r="B184" s="79">
        <v>1</v>
      </c>
      <c r="C184" s="73">
        <v>40811</v>
      </c>
      <c r="D184" s="69">
        <v>0</v>
      </c>
      <c r="E184" s="69">
        <v>0</v>
      </c>
      <c r="F184" s="69">
        <v>0</v>
      </c>
      <c r="G184" s="69">
        <v>0</v>
      </c>
      <c r="H184" s="69">
        <v>68954.52</v>
      </c>
      <c r="I184" s="69">
        <v>0</v>
      </c>
      <c r="J184" s="69">
        <v>23482.49</v>
      </c>
      <c r="K184" s="69">
        <v>0</v>
      </c>
      <c r="L184" s="69">
        <v>0</v>
      </c>
      <c r="M184" s="69">
        <v>0</v>
      </c>
      <c r="N184" s="69">
        <v>0</v>
      </c>
      <c r="O184" s="69">
        <v>0</v>
      </c>
      <c r="P184" s="69">
        <v>68954.52</v>
      </c>
      <c r="Q184" s="69">
        <v>0</v>
      </c>
      <c r="R184" s="69">
        <v>0</v>
      </c>
      <c r="S184" s="69">
        <v>0</v>
      </c>
      <c r="T184" s="69">
        <v>-12676.416576290152</v>
      </c>
      <c r="U184" s="69">
        <v>10806.07342370985</v>
      </c>
      <c r="V184" s="69">
        <v>0.15671305410740077</v>
      </c>
    </row>
    <row r="185" spans="1:22" x14ac:dyDescent="0.2">
      <c r="A185" s="49">
        <v>63765</v>
      </c>
      <c r="B185" s="79">
        <v>1</v>
      </c>
      <c r="C185" s="73">
        <v>40812</v>
      </c>
      <c r="D185" s="69">
        <v>0</v>
      </c>
      <c r="E185" s="69">
        <v>0</v>
      </c>
      <c r="F185" s="69">
        <v>0</v>
      </c>
      <c r="G185" s="69">
        <v>-82.41</v>
      </c>
      <c r="H185" s="69">
        <v>68954.52</v>
      </c>
      <c r="I185" s="69">
        <v>-82.41</v>
      </c>
      <c r="J185" s="69">
        <v>23400.080000000002</v>
      </c>
      <c r="K185" s="69">
        <v>0</v>
      </c>
      <c r="L185" s="69">
        <v>0</v>
      </c>
      <c r="M185" s="69">
        <v>0</v>
      </c>
      <c r="N185" s="69">
        <v>0</v>
      </c>
      <c r="O185" s="69">
        <v>0</v>
      </c>
      <c r="P185" s="69">
        <v>68954.52</v>
      </c>
      <c r="Q185" s="69">
        <v>0</v>
      </c>
      <c r="R185" s="69">
        <v>0</v>
      </c>
      <c r="S185" s="69">
        <v>0</v>
      </c>
      <c r="T185" s="69">
        <v>-12676.416576290152</v>
      </c>
      <c r="U185" s="69">
        <v>10723.66342370985</v>
      </c>
      <c r="V185" s="69">
        <v>0.15551791853108177</v>
      </c>
    </row>
    <row r="186" spans="1:22" x14ac:dyDescent="0.2">
      <c r="A186" s="49">
        <v>63765</v>
      </c>
      <c r="B186" s="79">
        <v>1</v>
      </c>
      <c r="C186" s="73">
        <v>40813</v>
      </c>
      <c r="D186" s="69">
        <v>0</v>
      </c>
      <c r="E186" s="69">
        <v>0</v>
      </c>
      <c r="F186" s="69">
        <v>0</v>
      </c>
      <c r="G186" s="69">
        <v>-27.29</v>
      </c>
      <c r="H186" s="69">
        <v>68954.52</v>
      </c>
      <c r="I186" s="69">
        <v>-27.29</v>
      </c>
      <c r="J186" s="69">
        <v>23372.79</v>
      </c>
      <c r="K186" s="69">
        <v>0</v>
      </c>
      <c r="L186" s="69">
        <v>0</v>
      </c>
      <c r="M186" s="69">
        <v>0</v>
      </c>
      <c r="N186" s="69">
        <v>0</v>
      </c>
      <c r="O186" s="69">
        <v>0</v>
      </c>
      <c r="P186" s="69">
        <v>68954.52</v>
      </c>
      <c r="Q186" s="69">
        <v>0</v>
      </c>
      <c r="R186" s="69">
        <v>0</v>
      </c>
      <c r="S186" s="69">
        <v>0</v>
      </c>
      <c r="T186" s="69">
        <v>-12676.416576290152</v>
      </c>
      <c r="U186" s="69">
        <v>10696.373423709849</v>
      </c>
      <c r="V186" s="69">
        <v>0.15512215042189909</v>
      </c>
    </row>
    <row r="187" spans="1:22" x14ac:dyDescent="0.2">
      <c r="A187" s="49">
        <v>63765</v>
      </c>
      <c r="B187" s="79">
        <v>1</v>
      </c>
      <c r="C187" s="73">
        <v>40814</v>
      </c>
      <c r="D187" s="69">
        <v>1060.6500000000001</v>
      </c>
      <c r="E187" s="69">
        <v>-99.01</v>
      </c>
      <c r="F187" s="69">
        <v>0</v>
      </c>
      <c r="G187" s="69">
        <v>-28.05</v>
      </c>
      <c r="H187" s="69">
        <v>68954.52</v>
      </c>
      <c r="I187" s="69">
        <v>933.59</v>
      </c>
      <c r="J187" s="69">
        <v>24306.38</v>
      </c>
      <c r="K187" s="69">
        <v>0</v>
      </c>
      <c r="L187" s="69">
        <v>0</v>
      </c>
      <c r="M187" s="69">
        <v>0</v>
      </c>
      <c r="N187" s="69">
        <v>0</v>
      </c>
      <c r="O187" s="69">
        <v>0</v>
      </c>
      <c r="P187" s="69">
        <v>68954.52</v>
      </c>
      <c r="Q187" s="69">
        <v>0</v>
      </c>
      <c r="R187" s="69">
        <v>0</v>
      </c>
      <c r="S187" s="69">
        <v>0</v>
      </c>
      <c r="T187" s="69">
        <v>-12676.416576290152</v>
      </c>
      <c r="U187" s="69">
        <v>11629.963423709849</v>
      </c>
      <c r="V187" s="69">
        <v>0.16866136438495763</v>
      </c>
    </row>
    <row r="188" spans="1:22" x14ac:dyDescent="0.2">
      <c r="A188" s="49">
        <v>63765</v>
      </c>
      <c r="B188" s="79">
        <v>1</v>
      </c>
      <c r="C188" s="73">
        <v>40815</v>
      </c>
      <c r="D188" s="69">
        <v>-43.64</v>
      </c>
      <c r="E188" s="69">
        <v>9.6</v>
      </c>
      <c r="F188" s="69">
        <v>0</v>
      </c>
      <c r="G188" s="69">
        <v>-28.22</v>
      </c>
      <c r="H188" s="69">
        <v>68954.52</v>
      </c>
      <c r="I188" s="69">
        <v>-62.26</v>
      </c>
      <c r="J188" s="69">
        <v>24244.12</v>
      </c>
      <c r="K188" s="69">
        <v>0</v>
      </c>
      <c r="L188" s="69">
        <v>0</v>
      </c>
      <c r="M188" s="69">
        <v>0</v>
      </c>
      <c r="N188" s="69">
        <v>0</v>
      </c>
      <c r="O188" s="69">
        <v>0</v>
      </c>
      <c r="P188" s="69">
        <v>68954.52</v>
      </c>
      <c r="Q188" s="69">
        <v>0</v>
      </c>
      <c r="R188" s="69">
        <v>0</v>
      </c>
      <c r="S188" s="69">
        <v>0</v>
      </c>
      <c r="T188" s="69">
        <v>-12676.416576290152</v>
      </c>
      <c r="U188" s="69">
        <v>11567.703423709847</v>
      </c>
      <c r="V188" s="69">
        <v>0.16775845040629456</v>
      </c>
    </row>
    <row r="189" spans="1:22" x14ac:dyDescent="0.2">
      <c r="A189" s="49">
        <v>63765</v>
      </c>
      <c r="B189" s="79">
        <v>1</v>
      </c>
      <c r="C189" s="73">
        <v>40816</v>
      </c>
      <c r="D189" s="69">
        <v>0</v>
      </c>
      <c r="E189" s="69">
        <v>0</v>
      </c>
      <c r="F189" s="69">
        <v>0</v>
      </c>
      <c r="G189" s="69">
        <v>-27.98</v>
      </c>
      <c r="H189" s="69">
        <v>68954.52</v>
      </c>
      <c r="I189" s="69">
        <v>-27.98</v>
      </c>
      <c r="J189" s="69">
        <v>24216.14</v>
      </c>
      <c r="K189" s="69">
        <v>0</v>
      </c>
      <c r="L189" s="69">
        <v>0</v>
      </c>
      <c r="M189" s="69">
        <v>0</v>
      </c>
      <c r="N189" s="69">
        <v>0</v>
      </c>
      <c r="O189" s="69">
        <v>0</v>
      </c>
      <c r="P189" s="69">
        <v>68954.52</v>
      </c>
      <c r="Q189" s="69">
        <v>0</v>
      </c>
      <c r="R189" s="69">
        <v>0</v>
      </c>
      <c r="S189" s="69">
        <v>0</v>
      </c>
      <c r="T189" s="69">
        <v>-12676.416576290152</v>
      </c>
      <c r="U189" s="69">
        <v>11539.723423709847</v>
      </c>
      <c r="V189" s="69">
        <v>0.16735267570146012</v>
      </c>
    </row>
    <row r="190" spans="1:22" x14ac:dyDescent="0.2">
      <c r="A190" s="49">
        <v>63765</v>
      </c>
      <c r="B190" s="79">
        <v>1</v>
      </c>
      <c r="C190" s="73">
        <v>40817</v>
      </c>
      <c r="D190" s="69">
        <v>0</v>
      </c>
      <c r="E190" s="69">
        <v>0</v>
      </c>
      <c r="F190" s="69">
        <v>0</v>
      </c>
      <c r="G190" s="69">
        <v>0</v>
      </c>
      <c r="H190" s="69">
        <v>68954.52</v>
      </c>
      <c r="I190" s="69">
        <v>0</v>
      </c>
      <c r="J190" s="69">
        <v>24216.14</v>
      </c>
      <c r="K190" s="69">
        <v>0</v>
      </c>
      <c r="L190" s="69">
        <v>0</v>
      </c>
      <c r="M190" s="69">
        <v>0</v>
      </c>
      <c r="N190" s="69">
        <v>0</v>
      </c>
      <c r="O190" s="69">
        <v>0</v>
      </c>
      <c r="P190" s="69">
        <v>68954.52</v>
      </c>
      <c r="Q190" s="69">
        <v>0</v>
      </c>
      <c r="R190" s="69">
        <v>0</v>
      </c>
      <c r="S190" s="69">
        <v>0</v>
      </c>
      <c r="T190" s="69">
        <v>-12676.416576290152</v>
      </c>
      <c r="U190" s="69">
        <v>11539.723423709847</v>
      </c>
      <c r="V190" s="69">
        <v>0.16735267570146012</v>
      </c>
    </row>
    <row r="191" spans="1:22" x14ac:dyDescent="0.2">
      <c r="A191" s="49">
        <v>63765</v>
      </c>
      <c r="B191" s="79">
        <v>1</v>
      </c>
      <c r="C191" s="73">
        <v>40818</v>
      </c>
      <c r="D191" s="69">
        <v>0</v>
      </c>
      <c r="E191" s="69">
        <v>0</v>
      </c>
      <c r="F191" s="69">
        <v>0</v>
      </c>
      <c r="G191" s="69">
        <v>0</v>
      </c>
      <c r="H191" s="69">
        <v>68954.52</v>
      </c>
      <c r="I191" s="69">
        <v>0</v>
      </c>
      <c r="J191" s="69">
        <v>24216.14</v>
      </c>
      <c r="K191" s="69">
        <v>0</v>
      </c>
      <c r="L191" s="69">
        <v>0</v>
      </c>
      <c r="M191" s="69">
        <v>0</v>
      </c>
      <c r="N191" s="69">
        <v>0</v>
      </c>
      <c r="O191" s="69">
        <v>0</v>
      </c>
      <c r="P191" s="69">
        <v>68954.52</v>
      </c>
      <c r="Q191" s="69">
        <v>0</v>
      </c>
      <c r="R191" s="69">
        <v>0</v>
      </c>
      <c r="S191" s="69">
        <v>0</v>
      </c>
      <c r="T191" s="69">
        <v>-12676.416576290152</v>
      </c>
      <c r="U191" s="69">
        <v>11539.723423709847</v>
      </c>
      <c r="V191" s="69">
        <v>0.16735267570146012</v>
      </c>
    </row>
    <row r="192" spans="1:22" x14ac:dyDescent="0.2">
      <c r="A192" s="49">
        <v>63765</v>
      </c>
      <c r="B192" s="79">
        <v>1</v>
      </c>
      <c r="C192" s="73">
        <v>40819</v>
      </c>
      <c r="D192" s="69">
        <v>75.400000000000006</v>
      </c>
      <c r="E192" s="69">
        <v>0</v>
      </c>
      <c r="F192" s="69">
        <v>0</v>
      </c>
      <c r="G192" s="69">
        <v>-83.39</v>
      </c>
      <c r="H192" s="69">
        <v>68954.52</v>
      </c>
      <c r="I192" s="69">
        <v>-7.99</v>
      </c>
      <c r="J192" s="69">
        <v>24208.15</v>
      </c>
      <c r="K192" s="69">
        <v>0</v>
      </c>
      <c r="L192" s="69">
        <v>0</v>
      </c>
      <c r="M192" s="69">
        <v>0</v>
      </c>
      <c r="N192" s="69">
        <v>0</v>
      </c>
      <c r="O192" s="69">
        <v>0</v>
      </c>
      <c r="P192" s="69">
        <v>68954.52</v>
      </c>
      <c r="Q192" s="69">
        <v>0</v>
      </c>
      <c r="R192" s="69">
        <v>0</v>
      </c>
      <c r="S192" s="69">
        <v>0</v>
      </c>
      <c r="T192" s="69">
        <v>-12676.416576290152</v>
      </c>
      <c r="U192" s="69">
        <v>11531.733423709849</v>
      </c>
      <c r="V192" s="69">
        <v>0.16723680222427548</v>
      </c>
    </row>
    <row r="193" spans="1:22" x14ac:dyDescent="0.2">
      <c r="A193" s="49">
        <v>63765</v>
      </c>
      <c r="B193" s="79">
        <v>1</v>
      </c>
      <c r="C193" s="73">
        <v>40820</v>
      </c>
      <c r="D193" s="69">
        <v>575.1</v>
      </c>
      <c r="E193" s="69">
        <v>0</v>
      </c>
      <c r="F193" s="69">
        <v>0</v>
      </c>
      <c r="G193" s="69">
        <v>-27.31</v>
      </c>
      <c r="H193" s="69">
        <v>68954.52</v>
      </c>
      <c r="I193" s="69">
        <v>547.79</v>
      </c>
      <c r="J193" s="69">
        <v>24755.94</v>
      </c>
      <c r="K193" s="69">
        <v>0</v>
      </c>
      <c r="L193" s="69">
        <v>0</v>
      </c>
      <c r="M193" s="69">
        <v>0</v>
      </c>
      <c r="N193" s="69">
        <v>0</v>
      </c>
      <c r="O193" s="69">
        <v>0</v>
      </c>
      <c r="P193" s="69">
        <v>68954.52</v>
      </c>
      <c r="Q193" s="69">
        <v>0</v>
      </c>
      <c r="R193" s="69">
        <v>0</v>
      </c>
      <c r="S193" s="69">
        <v>0</v>
      </c>
      <c r="T193" s="69">
        <v>-12676.416576290152</v>
      </c>
      <c r="U193" s="69">
        <v>12079.523423709847</v>
      </c>
      <c r="V193" s="69">
        <v>0.17518102400988139</v>
      </c>
    </row>
    <row r="194" spans="1:22" x14ac:dyDescent="0.2">
      <c r="A194" s="49">
        <v>63765</v>
      </c>
      <c r="B194" s="79">
        <v>1</v>
      </c>
      <c r="C194" s="73">
        <v>40821</v>
      </c>
      <c r="D194" s="69">
        <v>0.33</v>
      </c>
      <c r="E194" s="69">
        <v>-0.04</v>
      </c>
      <c r="F194" s="69">
        <v>0</v>
      </c>
      <c r="G194" s="69">
        <v>-26.78</v>
      </c>
      <c r="H194" s="69">
        <v>68954.52</v>
      </c>
      <c r="I194" s="69">
        <v>-26.49</v>
      </c>
      <c r="J194" s="69">
        <v>24729.45</v>
      </c>
      <c r="K194" s="69">
        <v>0</v>
      </c>
      <c r="L194" s="69">
        <v>0</v>
      </c>
      <c r="M194" s="69">
        <v>0</v>
      </c>
      <c r="N194" s="69">
        <v>0</v>
      </c>
      <c r="O194" s="69">
        <v>0</v>
      </c>
      <c r="P194" s="69">
        <v>68954.52</v>
      </c>
      <c r="Q194" s="69">
        <v>0</v>
      </c>
      <c r="R194" s="69">
        <v>0</v>
      </c>
      <c r="S194" s="69">
        <v>0</v>
      </c>
      <c r="T194" s="69">
        <v>-12676.416576290152</v>
      </c>
      <c r="U194" s="69">
        <v>12053.033423709849</v>
      </c>
      <c r="V194" s="69">
        <v>0.17479685775072973</v>
      </c>
    </row>
    <row r="195" spans="1:22" x14ac:dyDescent="0.2">
      <c r="A195" s="49">
        <v>63765</v>
      </c>
      <c r="B195" s="79">
        <v>1</v>
      </c>
      <c r="C195" s="73">
        <v>40822</v>
      </c>
      <c r="D195" s="69">
        <v>190.09</v>
      </c>
      <c r="E195" s="69">
        <v>173.2</v>
      </c>
      <c r="F195" s="69">
        <v>0</v>
      </c>
      <c r="G195" s="69">
        <v>-27.07</v>
      </c>
      <c r="H195" s="69">
        <v>68954.52</v>
      </c>
      <c r="I195" s="69">
        <v>336.22</v>
      </c>
      <c r="J195" s="69">
        <v>25065.67</v>
      </c>
      <c r="K195" s="69">
        <v>0</v>
      </c>
      <c r="L195" s="69">
        <v>0</v>
      </c>
      <c r="M195" s="69">
        <v>0</v>
      </c>
      <c r="N195" s="69">
        <v>0</v>
      </c>
      <c r="O195" s="69">
        <v>0</v>
      </c>
      <c r="P195" s="69">
        <v>68954.52</v>
      </c>
      <c r="Q195" s="69">
        <v>0</v>
      </c>
      <c r="R195" s="69">
        <v>0</v>
      </c>
      <c r="S195" s="69">
        <v>0</v>
      </c>
      <c r="T195" s="69">
        <v>-12676.416576290152</v>
      </c>
      <c r="U195" s="69">
        <v>12389.253423709846</v>
      </c>
      <c r="V195" s="69">
        <v>0.17967282527251072</v>
      </c>
    </row>
    <row r="196" spans="1:22" x14ac:dyDescent="0.2">
      <c r="A196" s="49">
        <v>63765</v>
      </c>
      <c r="B196" s="79">
        <v>1</v>
      </c>
      <c r="C196" s="73">
        <v>40823</v>
      </c>
      <c r="D196" s="69">
        <v>0</v>
      </c>
      <c r="E196" s="69">
        <v>0</v>
      </c>
      <c r="F196" s="69">
        <v>0</v>
      </c>
      <c r="G196" s="69">
        <v>-27.57</v>
      </c>
      <c r="H196" s="69">
        <v>68954.52</v>
      </c>
      <c r="I196" s="69">
        <v>-27.57</v>
      </c>
      <c r="J196" s="69">
        <v>25038.1</v>
      </c>
      <c r="K196" s="69">
        <v>0</v>
      </c>
      <c r="L196" s="69">
        <v>0</v>
      </c>
      <c r="M196" s="69">
        <v>0</v>
      </c>
      <c r="N196" s="69">
        <v>0</v>
      </c>
      <c r="O196" s="69">
        <v>0</v>
      </c>
      <c r="P196" s="69">
        <v>68954.52</v>
      </c>
      <c r="Q196" s="69">
        <v>0</v>
      </c>
      <c r="R196" s="69">
        <v>0</v>
      </c>
      <c r="S196" s="69">
        <v>0</v>
      </c>
      <c r="T196" s="69">
        <v>-12676.416576290152</v>
      </c>
      <c r="U196" s="69">
        <v>12361.683423709846</v>
      </c>
      <c r="V196" s="69">
        <v>0.17927299651581718</v>
      </c>
    </row>
    <row r="197" spans="1:22" x14ac:dyDescent="0.2">
      <c r="A197" s="49">
        <v>63765</v>
      </c>
      <c r="B197" s="79">
        <v>1</v>
      </c>
      <c r="C197" s="73">
        <v>40824</v>
      </c>
      <c r="D197" s="69">
        <v>0</v>
      </c>
      <c r="E197" s="69">
        <v>0</v>
      </c>
      <c r="F197" s="69">
        <v>0</v>
      </c>
      <c r="G197" s="69">
        <v>0</v>
      </c>
      <c r="H197" s="69">
        <v>68954.52</v>
      </c>
      <c r="I197" s="69">
        <v>0</v>
      </c>
      <c r="J197" s="69">
        <v>25038.1</v>
      </c>
      <c r="K197" s="69">
        <v>0</v>
      </c>
      <c r="L197" s="69">
        <v>0</v>
      </c>
      <c r="M197" s="69">
        <v>0</v>
      </c>
      <c r="N197" s="69">
        <v>0</v>
      </c>
      <c r="O197" s="69">
        <v>0</v>
      </c>
      <c r="P197" s="69">
        <v>68954.52</v>
      </c>
      <c r="Q197" s="69">
        <v>0</v>
      </c>
      <c r="R197" s="69">
        <v>0</v>
      </c>
      <c r="S197" s="69">
        <v>0</v>
      </c>
      <c r="T197" s="69">
        <v>-12676.416576290152</v>
      </c>
      <c r="U197" s="69">
        <v>12361.683423709846</v>
      </c>
      <c r="V197" s="69">
        <v>0.17927299651581718</v>
      </c>
    </row>
    <row r="198" spans="1:22" x14ac:dyDescent="0.2">
      <c r="A198" s="49">
        <v>63765</v>
      </c>
      <c r="B198" s="79">
        <v>1</v>
      </c>
      <c r="C198" s="73">
        <v>40825</v>
      </c>
      <c r="D198" s="69">
        <v>0</v>
      </c>
      <c r="E198" s="69">
        <v>0</v>
      </c>
      <c r="F198" s="69">
        <v>0</v>
      </c>
      <c r="G198" s="69">
        <v>0</v>
      </c>
      <c r="H198" s="69">
        <v>68954.52</v>
      </c>
      <c r="I198" s="69">
        <v>0</v>
      </c>
      <c r="J198" s="69">
        <v>25038.1</v>
      </c>
      <c r="K198" s="69">
        <v>0</v>
      </c>
      <c r="L198" s="69">
        <v>0</v>
      </c>
      <c r="M198" s="69">
        <v>0</v>
      </c>
      <c r="N198" s="69">
        <v>0</v>
      </c>
      <c r="O198" s="69">
        <v>0</v>
      </c>
      <c r="P198" s="69">
        <v>68954.52</v>
      </c>
      <c r="Q198" s="69">
        <v>0</v>
      </c>
      <c r="R198" s="69">
        <v>0</v>
      </c>
      <c r="S198" s="69">
        <v>0</v>
      </c>
      <c r="T198" s="69">
        <v>-12676.416576290152</v>
      </c>
      <c r="U198" s="69">
        <v>12361.683423709846</v>
      </c>
      <c r="V198" s="69">
        <v>0.17927299651581718</v>
      </c>
    </row>
    <row r="199" spans="1:22" x14ac:dyDescent="0.2">
      <c r="A199" s="49">
        <v>63765</v>
      </c>
      <c r="B199" s="79">
        <v>1</v>
      </c>
      <c r="C199" s="73">
        <v>40826</v>
      </c>
      <c r="D199" s="69">
        <v>0</v>
      </c>
      <c r="E199" s="69">
        <v>0</v>
      </c>
      <c r="F199" s="69">
        <v>0</v>
      </c>
      <c r="G199" s="69">
        <v>-83.3</v>
      </c>
      <c r="H199" s="69">
        <v>68954.52</v>
      </c>
      <c r="I199" s="69">
        <v>-83.3</v>
      </c>
      <c r="J199" s="69">
        <v>24954.799999999999</v>
      </c>
      <c r="K199" s="69">
        <v>0</v>
      </c>
      <c r="L199" s="69">
        <v>0</v>
      </c>
      <c r="M199" s="69">
        <v>0</v>
      </c>
      <c r="N199" s="69">
        <v>0</v>
      </c>
      <c r="O199" s="69">
        <v>0</v>
      </c>
      <c r="P199" s="69">
        <v>68954.52</v>
      </c>
      <c r="Q199" s="69">
        <v>0</v>
      </c>
      <c r="R199" s="69">
        <v>0</v>
      </c>
      <c r="S199" s="69">
        <v>0</v>
      </c>
      <c r="T199" s="69">
        <v>-12676.416576290152</v>
      </c>
      <c r="U199" s="69">
        <v>12278.383423709847</v>
      </c>
      <c r="V199" s="69">
        <v>0.17806495388133869</v>
      </c>
    </row>
    <row r="200" spans="1:22" x14ac:dyDescent="0.2">
      <c r="A200" s="49">
        <v>63765</v>
      </c>
      <c r="B200" s="79">
        <v>1</v>
      </c>
      <c r="C200" s="73">
        <v>40827</v>
      </c>
      <c r="D200" s="69">
        <v>0</v>
      </c>
      <c r="E200" s="69">
        <v>0</v>
      </c>
      <c r="F200" s="69">
        <v>0</v>
      </c>
      <c r="G200" s="69">
        <v>-27.86</v>
      </c>
      <c r="H200" s="69">
        <v>68954.52</v>
      </c>
      <c r="I200" s="69">
        <v>-27.86</v>
      </c>
      <c r="J200" s="69">
        <v>24926.94</v>
      </c>
      <c r="K200" s="69">
        <v>0</v>
      </c>
      <c r="L200" s="69">
        <v>0</v>
      </c>
      <c r="M200" s="69">
        <v>0</v>
      </c>
      <c r="N200" s="69">
        <v>0</v>
      </c>
      <c r="O200" s="69">
        <v>0</v>
      </c>
      <c r="P200" s="69">
        <v>68954.52</v>
      </c>
      <c r="Q200" s="69">
        <v>0</v>
      </c>
      <c r="R200" s="69">
        <v>0</v>
      </c>
      <c r="S200" s="69">
        <v>0</v>
      </c>
      <c r="T200" s="69">
        <v>-12676.416576290152</v>
      </c>
      <c r="U200" s="69">
        <v>12250.523423709847</v>
      </c>
      <c r="V200" s="69">
        <v>0.17766091945400891</v>
      </c>
    </row>
    <row r="201" spans="1:22" x14ac:dyDescent="0.2">
      <c r="A201" s="49">
        <v>63765</v>
      </c>
      <c r="B201" s="79">
        <v>1</v>
      </c>
      <c r="C201" s="73">
        <v>40828</v>
      </c>
      <c r="D201" s="69">
        <v>0</v>
      </c>
      <c r="E201" s="69">
        <v>0</v>
      </c>
      <c r="F201" s="69">
        <v>0</v>
      </c>
      <c r="G201" s="69">
        <v>-28.16</v>
      </c>
      <c r="H201" s="69">
        <v>68954.52</v>
      </c>
      <c r="I201" s="69">
        <v>-28.16</v>
      </c>
      <c r="J201" s="69">
        <v>24898.78</v>
      </c>
      <c r="K201" s="69">
        <v>0</v>
      </c>
      <c r="L201" s="69">
        <v>0</v>
      </c>
      <c r="M201" s="69">
        <v>0</v>
      </c>
      <c r="N201" s="69">
        <v>0</v>
      </c>
      <c r="O201" s="69">
        <v>0</v>
      </c>
      <c r="P201" s="69">
        <v>68954.52</v>
      </c>
      <c r="Q201" s="69">
        <v>0</v>
      </c>
      <c r="R201" s="69">
        <v>0</v>
      </c>
      <c r="S201" s="69">
        <v>0</v>
      </c>
      <c r="T201" s="69">
        <v>-12676.416576290152</v>
      </c>
      <c r="U201" s="69">
        <v>12222.363423709847</v>
      </c>
      <c r="V201" s="69">
        <v>0.17725253433291749</v>
      </c>
    </row>
    <row r="202" spans="1:22" x14ac:dyDescent="0.2">
      <c r="A202" s="49">
        <v>63765</v>
      </c>
      <c r="B202" s="79">
        <v>1</v>
      </c>
      <c r="C202" s="73">
        <v>40829</v>
      </c>
      <c r="D202" s="69">
        <v>0</v>
      </c>
      <c r="E202" s="69">
        <v>0</v>
      </c>
      <c r="F202" s="69">
        <v>0</v>
      </c>
      <c r="G202" s="69">
        <v>-28.42</v>
      </c>
      <c r="H202" s="69">
        <v>68954.52</v>
      </c>
      <c r="I202" s="69">
        <v>-28.42</v>
      </c>
      <c r="J202" s="69">
        <v>24870.36</v>
      </c>
      <c r="K202" s="69">
        <v>0</v>
      </c>
      <c r="L202" s="69">
        <v>0</v>
      </c>
      <c r="M202" s="69">
        <v>0</v>
      </c>
      <c r="N202" s="69">
        <v>0</v>
      </c>
      <c r="O202" s="69">
        <v>0</v>
      </c>
      <c r="P202" s="69">
        <v>68954.52</v>
      </c>
      <c r="Q202" s="69">
        <v>0</v>
      </c>
      <c r="R202" s="69">
        <v>0</v>
      </c>
      <c r="S202" s="69">
        <v>0</v>
      </c>
      <c r="T202" s="69">
        <v>-12676.416576290152</v>
      </c>
      <c r="U202" s="69">
        <v>12193.943423709849</v>
      </c>
      <c r="V202" s="69">
        <v>0.17684037861056603</v>
      </c>
    </row>
    <row r="203" spans="1:22" x14ac:dyDescent="0.2">
      <c r="A203" s="49">
        <v>63765</v>
      </c>
      <c r="B203" s="79">
        <v>1</v>
      </c>
      <c r="C203" s="73">
        <v>40830</v>
      </c>
      <c r="D203" s="69">
        <v>262.41000000000003</v>
      </c>
      <c r="E203" s="69">
        <v>0</v>
      </c>
      <c r="F203" s="69">
        <v>0</v>
      </c>
      <c r="G203" s="69">
        <v>-28.44</v>
      </c>
      <c r="H203" s="69">
        <v>68954.52</v>
      </c>
      <c r="I203" s="69">
        <v>233.97</v>
      </c>
      <c r="J203" s="69">
        <v>25104.33</v>
      </c>
      <c r="K203" s="69">
        <v>0</v>
      </c>
      <c r="L203" s="69">
        <v>0</v>
      </c>
      <c r="M203" s="69">
        <v>0</v>
      </c>
      <c r="N203" s="69">
        <v>0</v>
      </c>
      <c r="O203" s="69">
        <v>0</v>
      </c>
      <c r="P203" s="69">
        <v>68954.52</v>
      </c>
      <c r="Q203" s="69">
        <v>0</v>
      </c>
      <c r="R203" s="69">
        <v>0</v>
      </c>
      <c r="S203" s="69">
        <v>0</v>
      </c>
      <c r="T203" s="69">
        <v>-12676.416576290152</v>
      </c>
      <c r="U203" s="69">
        <v>12427.91342370985</v>
      </c>
      <c r="V203" s="69">
        <v>0.18023348467525913</v>
      </c>
    </row>
    <row r="204" spans="1:22" x14ac:dyDescent="0.2">
      <c r="A204" s="49">
        <v>63765</v>
      </c>
      <c r="B204" s="79">
        <v>1</v>
      </c>
      <c r="C204" s="73">
        <v>40831</v>
      </c>
      <c r="D204" s="69">
        <v>0</v>
      </c>
      <c r="E204" s="69">
        <v>0</v>
      </c>
      <c r="F204" s="69">
        <v>0</v>
      </c>
      <c r="G204" s="69">
        <v>0</v>
      </c>
      <c r="H204" s="69">
        <v>68954.52</v>
      </c>
      <c r="I204" s="69">
        <v>0</v>
      </c>
      <c r="J204" s="69">
        <v>25104.33</v>
      </c>
      <c r="K204" s="69">
        <v>0</v>
      </c>
      <c r="L204" s="69">
        <v>0</v>
      </c>
      <c r="M204" s="69">
        <v>0</v>
      </c>
      <c r="N204" s="69">
        <v>0</v>
      </c>
      <c r="O204" s="69">
        <v>0</v>
      </c>
      <c r="P204" s="69">
        <v>68954.52</v>
      </c>
      <c r="Q204" s="69">
        <v>0</v>
      </c>
      <c r="R204" s="69">
        <v>0</v>
      </c>
      <c r="S204" s="69">
        <v>0</v>
      </c>
      <c r="T204" s="69">
        <v>-12676.416576290152</v>
      </c>
      <c r="U204" s="69">
        <v>12427.91342370985</v>
      </c>
      <c r="V204" s="69">
        <v>0.18023348467525913</v>
      </c>
    </row>
    <row r="205" spans="1:22" x14ac:dyDescent="0.2">
      <c r="A205" s="49">
        <v>63765</v>
      </c>
      <c r="B205" s="79">
        <v>1</v>
      </c>
      <c r="C205" s="73">
        <v>40832</v>
      </c>
      <c r="D205" s="69">
        <v>0</v>
      </c>
      <c r="E205" s="69">
        <v>0</v>
      </c>
      <c r="F205" s="69">
        <v>0</v>
      </c>
      <c r="G205" s="69">
        <v>0</v>
      </c>
      <c r="H205" s="69">
        <v>68954.52</v>
      </c>
      <c r="I205" s="69">
        <v>0</v>
      </c>
      <c r="J205" s="69">
        <v>25104.33</v>
      </c>
      <c r="K205" s="69">
        <v>0</v>
      </c>
      <c r="L205" s="69">
        <v>0</v>
      </c>
      <c r="M205" s="69">
        <v>0</v>
      </c>
      <c r="N205" s="69">
        <v>0</v>
      </c>
      <c r="O205" s="69">
        <v>0</v>
      </c>
      <c r="P205" s="69">
        <v>68954.52</v>
      </c>
      <c r="Q205" s="69">
        <v>0</v>
      </c>
      <c r="R205" s="69">
        <v>0</v>
      </c>
      <c r="S205" s="69">
        <v>0</v>
      </c>
      <c r="T205" s="69">
        <v>-12676.416576290152</v>
      </c>
      <c r="U205" s="69">
        <v>12427.91342370985</v>
      </c>
      <c r="V205" s="69">
        <v>0.18023348467525913</v>
      </c>
    </row>
    <row r="206" spans="1:22" x14ac:dyDescent="0.2">
      <c r="A206" s="49">
        <v>63765</v>
      </c>
      <c r="B206" s="79">
        <v>1</v>
      </c>
      <c r="C206" s="73">
        <v>40833</v>
      </c>
      <c r="D206" s="69">
        <v>0</v>
      </c>
      <c r="E206" s="69">
        <v>0</v>
      </c>
      <c r="F206" s="69">
        <v>0</v>
      </c>
      <c r="G206" s="69">
        <v>-85.65</v>
      </c>
      <c r="H206" s="69">
        <v>68954.52</v>
      </c>
      <c r="I206" s="69">
        <v>-85.65</v>
      </c>
      <c r="J206" s="69">
        <v>25018.68</v>
      </c>
      <c r="K206" s="69">
        <v>0</v>
      </c>
      <c r="L206" s="69">
        <v>0</v>
      </c>
      <c r="M206" s="69">
        <v>0</v>
      </c>
      <c r="N206" s="69">
        <v>0</v>
      </c>
      <c r="O206" s="69">
        <v>0</v>
      </c>
      <c r="P206" s="69">
        <v>68954.52</v>
      </c>
      <c r="Q206" s="69">
        <v>0</v>
      </c>
      <c r="R206" s="69">
        <v>0</v>
      </c>
      <c r="S206" s="69">
        <v>0</v>
      </c>
      <c r="T206" s="69">
        <v>-12676.416576290152</v>
      </c>
      <c r="U206" s="69">
        <v>12342.263423709848</v>
      </c>
      <c r="V206" s="69">
        <v>0.17899136160631454</v>
      </c>
    </row>
    <row r="207" spans="1:22" x14ac:dyDescent="0.2">
      <c r="A207" s="49">
        <v>63765</v>
      </c>
      <c r="B207" s="79">
        <v>1</v>
      </c>
      <c r="C207" s="73">
        <v>40834</v>
      </c>
      <c r="D207" s="69">
        <v>0</v>
      </c>
      <c r="E207" s="69">
        <v>0</v>
      </c>
      <c r="F207" s="69">
        <v>0</v>
      </c>
      <c r="G207" s="69">
        <v>-28.75</v>
      </c>
      <c r="H207" s="69">
        <v>68954.52</v>
      </c>
      <c r="I207" s="69">
        <v>-28.75</v>
      </c>
      <c r="J207" s="69">
        <v>24989.93</v>
      </c>
      <c r="K207" s="69">
        <v>0</v>
      </c>
      <c r="L207" s="69">
        <v>0</v>
      </c>
      <c r="M207" s="69">
        <v>0</v>
      </c>
      <c r="N207" s="69">
        <v>0</v>
      </c>
      <c r="O207" s="69">
        <v>0</v>
      </c>
      <c r="P207" s="69">
        <v>68954.52</v>
      </c>
      <c r="Q207" s="69">
        <v>0</v>
      </c>
      <c r="R207" s="69">
        <v>0</v>
      </c>
      <c r="S207" s="69">
        <v>0</v>
      </c>
      <c r="T207" s="69">
        <v>-12676.416576290152</v>
      </c>
      <c r="U207" s="69">
        <v>12313.513423709848</v>
      </c>
      <c r="V207" s="69">
        <v>0.17857442012082525</v>
      </c>
    </row>
    <row r="208" spans="1:22" x14ac:dyDescent="0.2">
      <c r="A208" s="49">
        <v>63765</v>
      </c>
      <c r="B208" s="79">
        <v>1</v>
      </c>
      <c r="C208" s="73">
        <v>40835</v>
      </c>
      <c r="D208" s="69">
        <v>0</v>
      </c>
      <c r="E208" s="69">
        <v>0</v>
      </c>
      <c r="F208" s="69">
        <v>0</v>
      </c>
      <c r="G208" s="69">
        <v>-28.24</v>
      </c>
      <c r="H208" s="69">
        <v>68954.52</v>
      </c>
      <c r="I208" s="69">
        <v>-28.24</v>
      </c>
      <c r="J208" s="69">
        <v>24961.69</v>
      </c>
      <c r="K208" s="69">
        <v>0</v>
      </c>
      <c r="L208" s="69">
        <v>0</v>
      </c>
      <c r="M208" s="69">
        <v>0</v>
      </c>
      <c r="N208" s="69">
        <v>0</v>
      </c>
      <c r="O208" s="69">
        <v>0</v>
      </c>
      <c r="P208" s="69">
        <v>68954.52</v>
      </c>
      <c r="Q208" s="69">
        <v>0</v>
      </c>
      <c r="R208" s="69">
        <v>0</v>
      </c>
      <c r="S208" s="69">
        <v>0</v>
      </c>
      <c r="T208" s="69">
        <v>-12676.416576290152</v>
      </c>
      <c r="U208" s="69">
        <v>12285.273423709847</v>
      </c>
      <c r="V208" s="69">
        <v>0.17816487481473073</v>
      </c>
    </row>
    <row r="209" spans="1:22" x14ac:dyDescent="0.2">
      <c r="A209" s="49">
        <v>63765</v>
      </c>
      <c r="B209" s="79">
        <v>1</v>
      </c>
      <c r="C209" s="73">
        <v>40836</v>
      </c>
      <c r="D209" s="69">
        <v>0</v>
      </c>
      <c r="E209" s="69">
        <v>0</v>
      </c>
      <c r="F209" s="69">
        <v>0</v>
      </c>
      <c r="G209" s="69">
        <v>-28.67</v>
      </c>
      <c r="H209" s="69">
        <v>68954.52</v>
      </c>
      <c r="I209" s="69">
        <v>-28.67</v>
      </c>
      <c r="J209" s="69">
        <v>24933.02</v>
      </c>
      <c r="K209" s="69">
        <v>0</v>
      </c>
      <c r="L209" s="69">
        <v>0</v>
      </c>
      <c r="M209" s="69">
        <v>0</v>
      </c>
      <c r="N209" s="69">
        <v>0</v>
      </c>
      <c r="O209" s="69">
        <v>0</v>
      </c>
      <c r="P209" s="69">
        <v>68954.52</v>
      </c>
      <c r="Q209" s="69">
        <v>0</v>
      </c>
      <c r="R209" s="69">
        <v>0</v>
      </c>
      <c r="S209" s="69">
        <v>0</v>
      </c>
      <c r="T209" s="69">
        <v>-12676.416576290152</v>
      </c>
      <c r="U209" s="69">
        <v>12256.603423709848</v>
      </c>
      <c r="V209" s="69">
        <v>0.17774909351424456</v>
      </c>
    </row>
    <row r="210" spans="1:22" x14ac:dyDescent="0.2">
      <c r="A210" s="49">
        <v>63765</v>
      </c>
      <c r="B210" s="79">
        <v>1</v>
      </c>
      <c r="C210" s="73">
        <v>40837</v>
      </c>
      <c r="D210" s="69">
        <v>0</v>
      </c>
      <c r="E210" s="69">
        <v>0</v>
      </c>
      <c r="F210" s="69">
        <v>0</v>
      </c>
      <c r="G210" s="69">
        <v>-28.46</v>
      </c>
      <c r="H210" s="69">
        <v>68954.52</v>
      </c>
      <c r="I210" s="69">
        <v>-28.46</v>
      </c>
      <c r="J210" s="69">
        <v>24904.560000000001</v>
      </c>
      <c r="K210" s="69">
        <v>0</v>
      </c>
      <c r="L210" s="69">
        <v>0</v>
      </c>
      <c r="M210" s="69">
        <v>0</v>
      </c>
      <c r="N210" s="69">
        <v>0</v>
      </c>
      <c r="O210" s="69">
        <v>0</v>
      </c>
      <c r="P210" s="69">
        <v>68954.52</v>
      </c>
      <c r="Q210" s="69">
        <v>0</v>
      </c>
      <c r="R210" s="69">
        <v>0</v>
      </c>
      <c r="S210" s="69">
        <v>0</v>
      </c>
      <c r="T210" s="69">
        <v>-12676.416576290152</v>
      </c>
      <c r="U210" s="69">
        <v>12228.143423709849</v>
      </c>
      <c r="V210" s="69">
        <v>0.17733635769939154</v>
      </c>
    </row>
    <row r="211" spans="1:22" x14ac:dyDescent="0.2">
      <c r="A211" s="49">
        <v>63765</v>
      </c>
      <c r="B211" s="79">
        <v>1</v>
      </c>
      <c r="C211" s="73">
        <v>40838</v>
      </c>
      <c r="D211" s="69">
        <v>0</v>
      </c>
      <c r="E211" s="69">
        <v>0</v>
      </c>
      <c r="F211" s="69">
        <v>0</v>
      </c>
      <c r="G211" s="69">
        <v>0</v>
      </c>
      <c r="H211" s="69">
        <v>68954.52</v>
      </c>
      <c r="I211" s="69">
        <v>0</v>
      </c>
      <c r="J211" s="69">
        <v>24904.560000000001</v>
      </c>
      <c r="K211" s="69">
        <v>0</v>
      </c>
      <c r="L211" s="69">
        <v>0</v>
      </c>
      <c r="M211" s="69">
        <v>0</v>
      </c>
      <c r="N211" s="69">
        <v>0</v>
      </c>
      <c r="O211" s="69">
        <v>0</v>
      </c>
      <c r="P211" s="69">
        <v>68954.52</v>
      </c>
      <c r="Q211" s="69">
        <v>0</v>
      </c>
      <c r="R211" s="69">
        <v>0</v>
      </c>
      <c r="S211" s="69">
        <v>0</v>
      </c>
      <c r="T211" s="69">
        <v>-12676.416576290152</v>
      </c>
      <c r="U211" s="69">
        <v>12228.143423709849</v>
      </c>
      <c r="V211" s="69">
        <v>0.17733635769939154</v>
      </c>
    </row>
    <row r="212" spans="1:22" x14ac:dyDescent="0.2">
      <c r="A212" s="49">
        <v>63765</v>
      </c>
      <c r="B212" s="79">
        <v>1</v>
      </c>
      <c r="C212" s="73">
        <v>40839</v>
      </c>
      <c r="D212" s="69">
        <v>0</v>
      </c>
      <c r="E212" s="69">
        <v>0</v>
      </c>
      <c r="F212" s="69">
        <v>0</v>
      </c>
      <c r="G212" s="69">
        <v>0</v>
      </c>
      <c r="H212" s="69">
        <v>68954.52</v>
      </c>
      <c r="I212" s="69">
        <v>0</v>
      </c>
      <c r="J212" s="69">
        <v>24904.560000000001</v>
      </c>
      <c r="K212" s="69">
        <v>0</v>
      </c>
      <c r="L212" s="69">
        <v>0</v>
      </c>
      <c r="M212" s="69">
        <v>0</v>
      </c>
      <c r="N212" s="69">
        <v>0</v>
      </c>
      <c r="O212" s="69">
        <v>0</v>
      </c>
      <c r="P212" s="69">
        <v>68954.52</v>
      </c>
      <c r="Q212" s="69">
        <v>0</v>
      </c>
      <c r="R212" s="69">
        <v>0</v>
      </c>
      <c r="S212" s="69">
        <v>0</v>
      </c>
      <c r="T212" s="69">
        <v>-12676.416576290152</v>
      </c>
      <c r="U212" s="69">
        <v>12228.143423709849</v>
      </c>
      <c r="V212" s="69">
        <v>0.17733635769939154</v>
      </c>
    </row>
    <row r="213" spans="1:22" x14ac:dyDescent="0.2">
      <c r="A213" s="49">
        <v>63765</v>
      </c>
      <c r="B213" s="79">
        <v>1</v>
      </c>
      <c r="C213" s="73">
        <v>40840</v>
      </c>
      <c r="D213" s="69">
        <v>1.92</v>
      </c>
      <c r="E213" s="69">
        <v>4.0199999999999996</v>
      </c>
      <c r="F213" s="69">
        <v>0</v>
      </c>
      <c r="G213" s="69">
        <v>-84.8</v>
      </c>
      <c r="H213" s="69">
        <v>68954.52</v>
      </c>
      <c r="I213" s="69">
        <v>-78.86</v>
      </c>
      <c r="J213" s="69">
        <v>24825.7</v>
      </c>
      <c r="K213" s="69">
        <v>0</v>
      </c>
      <c r="L213" s="69">
        <v>0</v>
      </c>
      <c r="M213" s="69">
        <v>0</v>
      </c>
      <c r="N213" s="69">
        <v>0</v>
      </c>
      <c r="O213" s="69">
        <v>0</v>
      </c>
      <c r="P213" s="69">
        <v>68954.52</v>
      </c>
      <c r="Q213" s="69">
        <v>0</v>
      </c>
      <c r="R213" s="69">
        <v>0</v>
      </c>
      <c r="S213" s="69">
        <v>0</v>
      </c>
      <c r="T213" s="69">
        <v>-12676.416576290152</v>
      </c>
      <c r="U213" s="69">
        <v>12149.283423709849</v>
      </c>
      <c r="V213" s="69">
        <v>0.17619270533258513</v>
      </c>
    </row>
    <row r="214" spans="1:22" x14ac:dyDescent="0.2">
      <c r="A214" s="49">
        <v>63765</v>
      </c>
      <c r="B214" s="79">
        <v>1</v>
      </c>
      <c r="C214" s="73">
        <v>40841</v>
      </c>
      <c r="D214" s="69">
        <v>0</v>
      </c>
      <c r="E214" s="69">
        <v>-0.97</v>
      </c>
      <c r="F214" s="69">
        <v>0</v>
      </c>
      <c r="G214" s="69">
        <v>-28.68</v>
      </c>
      <c r="H214" s="69">
        <v>68954.52</v>
      </c>
      <c r="I214" s="69">
        <v>-29.65</v>
      </c>
      <c r="J214" s="69">
        <v>24796.05</v>
      </c>
      <c r="K214" s="69">
        <v>0</v>
      </c>
      <c r="L214" s="69">
        <v>0</v>
      </c>
      <c r="M214" s="69">
        <v>0</v>
      </c>
      <c r="N214" s="69">
        <v>0</v>
      </c>
      <c r="O214" s="69">
        <v>0</v>
      </c>
      <c r="P214" s="69">
        <v>68954.52</v>
      </c>
      <c r="Q214" s="69">
        <v>0</v>
      </c>
      <c r="R214" s="69">
        <v>0</v>
      </c>
      <c r="S214" s="69">
        <v>0</v>
      </c>
      <c r="T214" s="69">
        <v>-12676.416576290152</v>
      </c>
      <c r="U214" s="69">
        <v>12119.633423709847</v>
      </c>
      <c r="V214" s="69">
        <v>0.17576271176581096</v>
      </c>
    </row>
    <row r="215" spans="1:22" x14ac:dyDescent="0.2">
      <c r="A215" s="49">
        <v>63765</v>
      </c>
      <c r="B215" s="79">
        <v>1</v>
      </c>
      <c r="C215" s="73">
        <v>40842</v>
      </c>
      <c r="D215" s="69">
        <v>-0.01</v>
      </c>
      <c r="E215" s="69">
        <v>-2.74</v>
      </c>
      <c r="F215" s="69">
        <v>0</v>
      </c>
      <c r="G215" s="69">
        <v>-28.93</v>
      </c>
      <c r="H215" s="69">
        <v>68954.52</v>
      </c>
      <c r="I215" s="69">
        <v>-31.68</v>
      </c>
      <c r="J215" s="69">
        <v>24764.37</v>
      </c>
      <c r="K215" s="69">
        <v>0</v>
      </c>
      <c r="L215" s="69">
        <v>0</v>
      </c>
      <c r="M215" s="69">
        <v>0</v>
      </c>
      <c r="N215" s="69">
        <v>0</v>
      </c>
      <c r="O215" s="69">
        <v>0</v>
      </c>
      <c r="P215" s="69">
        <v>68954.52</v>
      </c>
      <c r="Q215" s="69">
        <v>0</v>
      </c>
      <c r="R215" s="69">
        <v>0</v>
      </c>
      <c r="S215" s="69">
        <v>0</v>
      </c>
      <c r="T215" s="69">
        <v>-12676.416576290152</v>
      </c>
      <c r="U215" s="69">
        <v>12087.953423709847</v>
      </c>
      <c r="V215" s="69">
        <v>0.1753032785045831</v>
      </c>
    </row>
    <row r="216" spans="1:22" x14ac:dyDescent="0.2">
      <c r="A216" s="49">
        <v>63765</v>
      </c>
      <c r="B216" s="79">
        <v>1</v>
      </c>
      <c r="C216" s="73">
        <v>40843</v>
      </c>
      <c r="D216" s="69">
        <v>-0.01</v>
      </c>
      <c r="E216" s="69">
        <v>0</v>
      </c>
      <c r="F216" s="69">
        <v>0</v>
      </c>
      <c r="G216" s="69">
        <v>-29.99</v>
      </c>
      <c r="H216" s="69">
        <v>71892.820000000007</v>
      </c>
      <c r="I216" s="69">
        <v>-30</v>
      </c>
      <c r="J216" s="69">
        <v>24734.37</v>
      </c>
      <c r="K216" s="69">
        <v>2938.3</v>
      </c>
      <c r="L216" s="69">
        <v>0</v>
      </c>
      <c r="M216" s="69">
        <v>29911.89</v>
      </c>
      <c r="N216" s="69">
        <v>0</v>
      </c>
      <c r="O216" s="69">
        <v>0</v>
      </c>
      <c r="P216" s="69">
        <v>68954.52</v>
      </c>
      <c r="Q216" s="69">
        <v>515.09362323001653</v>
      </c>
      <c r="R216" s="69">
        <v>0</v>
      </c>
      <c r="S216" s="69">
        <v>515.09362323001653</v>
      </c>
      <c r="T216" s="69">
        <v>-12161.322953060135</v>
      </c>
      <c r="U216" s="69">
        <v>12573.047046939864</v>
      </c>
      <c r="V216" s="69">
        <v>0.17488599065859237</v>
      </c>
    </row>
    <row r="217" spans="1:22" x14ac:dyDescent="0.2">
      <c r="A217" s="49">
        <v>63765</v>
      </c>
      <c r="B217" s="79">
        <v>1</v>
      </c>
      <c r="C217" s="73">
        <v>40844</v>
      </c>
      <c r="D217" s="69">
        <v>39.58</v>
      </c>
      <c r="E217" s="69">
        <v>-2.79</v>
      </c>
      <c r="F217" s="69">
        <v>0</v>
      </c>
      <c r="G217" s="69">
        <v>-30.78</v>
      </c>
      <c r="H217" s="69">
        <v>71892.820000000007</v>
      </c>
      <c r="I217" s="69">
        <v>6.01</v>
      </c>
      <c r="J217" s="69">
        <v>24740.38</v>
      </c>
      <c r="K217" s="69">
        <v>0</v>
      </c>
      <c r="L217" s="69">
        <v>0</v>
      </c>
      <c r="M217" s="69">
        <v>0</v>
      </c>
      <c r="N217" s="69">
        <v>0</v>
      </c>
      <c r="O217" s="69">
        <v>0</v>
      </c>
      <c r="P217" s="69">
        <v>71892.820000000007</v>
      </c>
      <c r="Q217" s="69">
        <v>0</v>
      </c>
      <c r="R217" s="69">
        <v>0</v>
      </c>
      <c r="S217" s="69">
        <v>0</v>
      </c>
      <c r="T217" s="69">
        <v>-12161.322953060135</v>
      </c>
      <c r="U217" s="69">
        <v>12579.057046939866</v>
      </c>
      <c r="V217" s="69">
        <v>0.17496958732373921</v>
      </c>
    </row>
    <row r="218" spans="1:22" x14ac:dyDescent="0.2">
      <c r="A218" s="49">
        <v>63765</v>
      </c>
      <c r="B218" s="79">
        <v>1</v>
      </c>
      <c r="C218" s="73">
        <v>40845</v>
      </c>
      <c r="D218" s="69">
        <v>0</v>
      </c>
      <c r="E218" s="69">
        <v>0</v>
      </c>
      <c r="F218" s="69">
        <v>0</v>
      </c>
      <c r="G218" s="69">
        <v>0</v>
      </c>
      <c r="H218" s="69">
        <v>71892.820000000007</v>
      </c>
      <c r="I218" s="69">
        <v>0</v>
      </c>
      <c r="J218" s="69">
        <v>24740.38</v>
      </c>
      <c r="K218" s="69">
        <v>0</v>
      </c>
      <c r="L218" s="69">
        <v>0</v>
      </c>
      <c r="M218" s="69">
        <v>0</v>
      </c>
      <c r="N218" s="69">
        <v>0</v>
      </c>
      <c r="O218" s="69">
        <v>0</v>
      </c>
      <c r="P218" s="69">
        <v>71892.820000000007</v>
      </c>
      <c r="Q218" s="69">
        <v>0</v>
      </c>
      <c r="R218" s="69">
        <v>0</v>
      </c>
      <c r="S218" s="69">
        <v>0</v>
      </c>
      <c r="T218" s="69">
        <v>-12161.322953060135</v>
      </c>
      <c r="U218" s="69">
        <v>12579.057046939866</v>
      </c>
      <c r="V218" s="69">
        <v>0.17496958732373921</v>
      </c>
    </row>
    <row r="219" spans="1:22" x14ac:dyDescent="0.2">
      <c r="A219" s="49">
        <v>63765</v>
      </c>
      <c r="B219" s="79">
        <v>1</v>
      </c>
      <c r="C219" s="73">
        <v>40846</v>
      </c>
      <c r="D219" s="69">
        <v>0</v>
      </c>
      <c r="E219" s="69">
        <v>0</v>
      </c>
      <c r="F219" s="69">
        <v>0</v>
      </c>
      <c r="G219" s="69">
        <v>0</v>
      </c>
      <c r="H219" s="69">
        <v>71892.820000000007</v>
      </c>
      <c r="I219" s="69">
        <v>0</v>
      </c>
      <c r="J219" s="69">
        <v>24740.38</v>
      </c>
      <c r="K219" s="69">
        <v>0</v>
      </c>
      <c r="L219" s="69">
        <v>0</v>
      </c>
      <c r="M219" s="69">
        <v>0</v>
      </c>
      <c r="N219" s="69">
        <v>0</v>
      </c>
      <c r="O219" s="69">
        <v>0</v>
      </c>
      <c r="P219" s="69">
        <v>71892.820000000007</v>
      </c>
      <c r="Q219" s="69">
        <v>0</v>
      </c>
      <c r="R219" s="69">
        <v>0</v>
      </c>
      <c r="S219" s="69">
        <v>0</v>
      </c>
      <c r="T219" s="69">
        <v>-12161.322953060135</v>
      </c>
      <c r="U219" s="69">
        <v>12579.057046939866</v>
      </c>
      <c r="V219" s="69">
        <v>0.17496958732373921</v>
      </c>
    </row>
    <row r="220" spans="1:22" x14ac:dyDescent="0.2">
      <c r="A220" s="49">
        <v>63765</v>
      </c>
      <c r="B220" s="79">
        <v>1</v>
      </c>
      <c r="C220" s="73">
        <v>40847</v>
      </c>
      <c r="D220" s="69">
        <v>0</v>
      </c>
      <c r="E220" s="69">
        <v>0</v>
      </c>
      <c r="F220" s="69">
        <v>0</v>
      </c>
      <c r="G220" s="69">
        <v>-92.89</v>
      </c>
      <c r="H220" s="69">
        <v>71892.820000000007</v>
      </c>
      <c r="I220" s="69">
        <v>-92.89</v>
      </c>
      <c r="J220" s="69">
        <v>24647.49</v>
      </c>
      <c r="K220" s="69">
        <v>0</v>
      </c>
      <c r="L220" s="69">
        <v>0</v>
      </c>
      <c r="M220" s="69">
        <v>0</v>
      </c>
      <c r="N220" s="69">
        <v>0</v>
      </c>
      <c r="O220" s="69">
        <v>0</v>
      </c>
      <c r="P220" s="69">
        <v>71892.820000000007</v>
      </c>
      <c r="Q220" s="69">
        <v>0</v>
      </c>
      <c r="R220" s="69">
        <v>0</v>
      </c>
      <c r="S220" s="69">
        <v>0</v>
      </c>
      <c r="T220" s="69">
        <v>-12161.322953060135</v>
      </c>
      <c r="U220" s="69">
        <v>12486.167046939867</v>
      </c>
      <c r="V220" s="69">
        <v>0.17367752505660322</v>
      </c>
    </row>
    <row r="221" spans="1:22" x14ac:dyDescent="0.2">
      <c r="A221" s="49">
        <v>63765</v>
      </c>
      <c r="B221" s="79">
        <v>1</v>
      </c>
      <c r="C221" s="73">
        <v>40848</v>
      </c>
      <c r="D221" s="69">
        <v>0</v>
      </c>
      <c r="E221" s="69">
        <v>0</v>
      </c>
      <c r="F221" s="69">
        <v>0</v>
      </c>
      <c r="G221" s="69">
        <v>0</v>
      </c>
      <c r="H221" s="69">
        <v>71892.820000000007</v>
      </c>
      <c r="I221" s="69">
        <v>0</v>
      </c>
      <c r="J221" s="69">
        <v>24647.49</v>
      </c>
      <c r="K221" s="69">
        <v>0</v>
      </c>
      <c r="L221" s="69">
        <v>0</v>
      </c>
      <c r="M221" s="69">
        <v>0</v>
      </c>
      <c r="N221" s="69">
        <v>0</v>
      </c>
      <c r="O221" s="69">
        <v>0</v>
      </c>
      <c r="P221" s="69">
        <v>71892.820000000007</v>
      </c>
      <c r="Q221" s="69">
        <v>0</v>
      </c>
      <c r="R221" s="69">
        <v>0</v>
      </c>
      <c r="S221" s="69">
        <v>0</v>
      </c>
      <c r="T221" s="69">
        <v>-12161.322953060135</v>
      </c>
      <c r="U221" s="69">
        <v>12486.167046939867</v>
      </c>
      <c r="V221" s="69">
        <v>0.17367752505660322</v>
      </c>
    </row>
    <row r="222" spans="1:22" x14ac:dyDescent="0.2">
      <c r="A222" s="49">
        <v>63765</v>
      </c>
      <c r="B222" s="79">
        <v>1</v>
      </c>
      <c r="C222" s="73">
        <v>40849</v>
      </c>
      <c r="D222" s="69">
        <v>0</v>
      </c>
      <c r="E222" s="69">
        <v>0</v>
      </c>
      <c r="F222" s="69">
        <v>0</v>
      </c>
      <c r="G222" s="69">
        <v>-60.55</v>
      </c>
      <c r="H222" s="69">
        <v>71892.820000000007</v>
      </c>
      <c r="I222" s="69">
        <v>-60.55</v>
      </c>
      <c r="J222" s="69">
        <v>24586.94</v>
      </c>
      <c r="K222" s="69">
        <v>0</v>
      </c>
      <c r="L222" s="69">
        <v>0</v>
      </c>
      <c r="M222" s="69">
        <v>0</v>
      </c>
      <c r="N222" s="69">
        <v>0</v>
      </c>
      <c r="O222" s="69">
        <v>0</v>
      </c>
      <c r="P222" s="69">
        <v>71892.820000000007</v>
      </c>
      <c r="Q222" s="69">
        <v>0</v>
      </c>
      <c r="R222" s="69">
        <v>0</v>
      </c>
      <c r="S222" s="69">
        <v>0</v>
      </c>
      <c r="T222" s="69">
        <v>-12161.322953060135</v>
      </c>
      <c r="U222" s="69">
        <v>12425.617046939864</v>
      </c>
      <c r="V222" s="69">
        <v>0.17283529908744522</v>
      </c>
    </row>
    <row r="223" spans="1:22" x14ac:dyDescent="0.2">
      <c r="A223" s="49">
        <v>63765</v>
      </c>
      <c r="B223" s="79">
        <v>1</v>
      </c>
      <c r="C223" s="73">
        <v>40850</v>
      </c>
      <c r="D223" s="69">
        <v>0</v>
      </c>
      <c r="E223" s="69">
        <v>0</v>
      </c>
      <c r="F223" s="69">
        <v>0</v>
      </c>
      <c r="G223" s="69">
        <v>-29.76</v>
      </c>
      <c r="H223" s="69">
        <v>71892.820000000007</v>
      </c>
      <c r="I223" s="69">
        <v>-29.76</v>
      </c>
      <c r="J223" s="69">
        <v>24557.18</v>
      </c>
      <c r="K223" s="69">
        <v>0</v>
      </c>
      <c r="L223" s="69">
        <v>0</v>
      </c>
      <c r="M223" s="69">
        <v>0</v>
      </c>
      <c r="N223" s="69">
        <v>0</v>
      </c>
      <c r="O223" s="69">
        <v>0</v>
      </c>
      <c r="P223" s="69">
        <v>71892.820000000007</v>
      </c>
      <c r="Q223" s="69">
        <v>0</v>
      </c>
      <c r="R223" s="69">
        <v>0</v>
      </c>
      <c r="S223" s="69">
        <v>0</v>
      </c>
      <c r="T223" s="69">
        <v>-12161.322953060135</v>
      </c>
      <c r="U223" s="69">
        <v>12395.857046939866</v>
      </c>
      <c r="V223" s="69">
        <v>0.17242134954422242</v>
      </c>
    </row>
    <row r="224" spans="1:22" x14ac:dyDescent="0.2">
      <c r="A224" s="49">
        <v>63765</v>
      </c>
      <c r="B224" s="79">
        <v>1</v>
      </c>
      <c r="C224" s="73">
        <v>40851</v>
      </c>
      <c r="D224" s="69">
        <v>0.09</v>
      </c>
      <c r="E224" s="69">
        <v>0</v>
      </c>
      <c r="F224" s="69">
        <v>0</v>
      </c>
      <c r="G224" s="69">
        <v>-29.97</v>
      </c>
      <c r="H224" s="69">
        <v>71892.820000000007</v>
      </c>
      <c r="I224" s="69">
        <v>-29.88</v>
      </c>
      <c r="J224" s="69">
        <v>24527.3</v>
      </c>
      <c r="K224" s="69">
        <v>0</v>
      </c>
      <c r="L224" s="69">
        <v>0</v>
      </c>
      <c r="M224" s="69">
        <v>0</v>
      </c>
      <c r="N224" s="69">
        <v>0</v>
      </c>
      <c r="O224" s="69">
        <v>0</v>
      </c>
      <c r="P224" s="69">
        <v>71892.820000000007</v>
      </c>
      <c r="Q224" s="69">
        <v>0</v>
      </c>
      <c r="R224" s="69">
        <v>0</v>
      </c>
      <c r="S224" s="69">
        <v>0</v>
      </c>
      <c r="T224" s="69">
        <v>-12161.322953060135</v>
      </c>
      <c r="U224" s="69">
        <v>12365.977046939865</v>
      </c>
      <c r="V224" s="69">
        <v>0.17200573084961562</v>
      </c>
    </row>
    <row r="225" spans="1:22" x14ac:dyDescent="0.2">
      <c r="A225" s="49">
        <v>63765</v>
      </c>
      <c r="B225" s="79">
        <v>1</v>
      </c>
      <c r="C225" s="73">
        <v>40852</v>
      </c>
      <c r="D225" s="69">
        <v>0</v>
      </c>
      <c r="E225" s="69">
        <v>0</v>
      </c>
      <c r="F225" s="69">
        <v>0</v>
      </c>
      <c r="G225" s="69">
        <v>0</v>
      </c>
      <c r="H225" s="69">
        <v>71892.820000000007</v>
      </c>
      <c r="I225" s="69">
        <v>0</v>
      </c>
      <c r="J225" s="69">
        <v>24527.3</v>
      </c>
      <c r="K225" s="69">
        <v>0</v>
      </c>
      <c r="L225" s="69">
        <v>0</v>
      </c>
      <c r="M225" s="69">
        <v>0</v>
      </c>
      <c r="N225" s="69">
        <v>0</v>
      </c>
      <c r="O225" s="69">
        <v>0</v>
      </c>
      <c r="P225" s="69">
        <v>71892.820000000007</v>
      </c>
      <c r="Q225" s="69">
        <v>0</v>
      </c>
      <c r="R225" s="69">
        <v>0</v>
      </c>
      <c r="S225" s="69">
        <v>0</v>
      </c>
      <c r="T225" s="69">
        <v>-12161.322953060135</v>
      </c>
      <c r="U225" s="69">
        <v>12365.977046939865</v>
      </c>
      <c r="V225" s="69">
        <v>0.17200573084961562</v>
      </c>
    </row>
    <row r="226" spans="1:22" x14ac:dyDescent="0.2">
      <c r="A226" s="49">
        <v>63765</v>
      </c>
      <c r="B226" s="79">
        <v>1</v>
      </c>
      <c r="C226" s="73">
        <v>40853</v>
      </c>
      <c r="D226" s="69">
        <v>0</v>
      </c>
      <c r="E226" s="69">
        <v>0</v>
      </c>
      <c r="F226" s="69">
        <v>0</v>
      </c>
      <c r="G226" s="69">
        <v>0</v>
      </c>
      <c r="H226" s="69">
        <v>71892.820000000007</v>
      </c>
      <c r="I226" s="69">
        <v>0</v>
      </c>
      <c r="J226" s="69">
        <v>24527.3</v>
      </c>
      <c r="K226" s="69">
        <v>0</v>
      </c>
      <c r="L226" s="69">
        <v>0</v>
      </c>
      <c r="M226" s="69">
        <v>0</v>
      </c>
      <c r="N226" s="69">
        <v>0</v>
      </c>
      <c r="O226" s="69">
        <v>0</v>
      </c>
      <c r="P226" s="69">
        <v>71892.820000000007</v>
      </c>
      <c r="Q226" s="69">
        <v>0</v>
      </c>
      <c r="R226" s="69">
        <v>0</v>
      </c>
      <c r="S226" s="69">
        <v>0</v>
      </c>
      <c r="T226" s="69">
        <v>-12161.322953060135</v>
      </c>
      <c r="U226" s="69">
        <v>12365.977046939865</v>
      </c>
      <c r="V226" s="69">
        <v>0.17200573084961562</v>
      </c>
    </row>
    <row r="227" spans="1:22" x14ac:dyDescent="0.2">
      <c r="A227" s="49">
        <v>63765</v>
      </c>
      <c r="B227" s="79">
        <v>1</v>
      </c>
      <c r="C227" s="73">
        <v>40854</v>
      </c>
      <c r="D227" s="69">
        <v>0</v>
      </c>
      <c r="E227" s="69">
        <v>0</v>
      </c>
      <c r="F227" s="69">
        <v>0</v>
      </c>
      <c r="G227" s="69">
        <v>-90.25</v>
      </c>
      <c r="H227" s="69">
        <v>71892.820000000007</v>
      </c>
      <c r="I227" s="69">
        <v>-90.25</v>
      </c>
      <c r="J227" s="69">
        <v>24437.05</v>
      </c>
      <c r="K227" s="69">
        <v>0</v>
      </c>
      <c r="L227" s="69">
        <v>0</v>
      </c>
      <c r="M227" s="69">
        <v>0</v>
      </c>
      <c r="N227" s="69">
        <v>0</v>
      </c>
      <c r="O227" s="69">
        <v>0</v>
      </c>
      <c r="P227" s="69">
        <v>71892.820000000007</v>
      </c>
      <c r="Q227" s="69">
        <v>0</v>
      </c>
      <c r="R227" s="69">
        <v>0</v>
      </c>
      <c r="S227" s="69">
        <v>0</v>
      </c>
      <c r="T227" s="69">
        <v>-12161.322953060135</v>
      </c>
      <c r="U227" s="69">
        <v>12275.727046939865</v>
      </c>
      <c r="V227" s="69">
        <v>0.17075038991292682</v>
      </c>
    </row>
    <row r="228" spans="1:22" x14ac:dyDescent="0.2">
      <c r="A228" s="49">
        <v>63765</v>
      </c>
      <c r="B228" s="79">
        <v>1</v>
      </c>
      <c r="C228" s="73">
        <v>40855</v>
      </c>
      <c r="D228" s="69">
        <v>0</v>
      </c>
      <c r="E228" s="69">
        <v>0</v>
      </c>
      <c r="F228" s="69">
        <v>0</v>
      </c>
      <c r="G228" s="69">
        <v>-30.08</v>
      </c>
      <c r="H228" s="69">
        <v>71892.820000000007</v>
      </c>
      <c r="I228" s="69">
        <v>-30.08</v>
      </c>
      <c r="J228" s="69">
        <v>24406.97</v>
      </c>
      <c r="K228" s="69">
        <v>0</v>
      </c>
      <c r="L228" s="69">
        <v>0</v>
      </c>
      <c r="M228" s="69">
        <v>0</v>
      </c>
      <c r="N228" s="69">
        <v>0</v>
      </c>
      <c r="O228" s="69">
        <v>0</v>
      </c>
      <c r="P228" s="69">
        <v>71892.820000000007</v>
      </c>
      <c r="Q228" s="69">
        <v>0</v>
      </c>
      <c r="R228" s="69">
        <v>0</v>
      </c>
      <c r="S228" s="69">
        <v>0</v>
      </c>
      <c r="T228" s="69">
        <v>-12161.322953060135</v>
      </c>
      <c r="U228" s="69">
        <v>12245.647046939866</v>
      </c>
      <c r="V228" s="69">
        <v>0.17033198929934679</v>
      </c>
    </row>
    <row r="229" spans="1:22" x14ac:dyDescent="0.2">
      <c r="A229" s="49">
        <v>63765</v>
      </c>
      <c r="B229" s="79">
        <v>1</v>
      </c>
      <c r="C229" s="73">
        <v>40856</v>
      </c>
      <c r="D229" s="69">
        <v>0</v>
      </c>
      <c r="E229" s="69">
        <v>0</v>
      </c>
      <c r="F229" s="69">
        <v>0</v>
      </c>
      <c r="G229" s="69">
        <v>-30.19</v>
      </c>
      <c r="H229" s="69">
        <v>71892.820000000007</v>
      </c>
      <c r="I229" s="69">
        <v>-30.19</v>
      </c>
      <c r="J229" s="69">
        <v>24376.78</v>
      </c>
      <c r="K229" s="69">
        <v>0</v>
      </c>
      <c r="L229" s="69">
        <v>0</v>
      </c>
      <c r="M229" s="69">
        <v>0</v>
      </c>
      <c r="N229" s="69">
        <v>0</v>
      </c>
      <c r="O229" s="69">
        <v>0</v>
      </c>
      <c r="P229" s="69">
        <v>71892.820000000007</v>
      </c>
      <c r="Q229" s="69">
        <v>0</v>
      </c>
      <c r="R229" s="69">
        <v>0</v>
      </c>
      <c r="S229" s="69">
        <v>0</v>
      </c>
      <c r="T229" s="69">
        <v>-12161.322953060135</v>
      </c>
      <c r="U229" s="69">
        <v>12215.457046939864</v>
      </c>
      <c r="V229" s="69">
        <v>0.1699120586303314</v>
      </c>
    </row>
    <row r="230" spans="1:22" x14ac:dyDescent="0.2">
      <c r="A230" s="49">
        <v>63765</v>
      </c>
      <c r="B230" s="79">
        <v>1</v>
      </c>
      <c r="C230" s="73">
        <v>40857</v>
      </c>
      <c r="D230" s="69">
        <v>0</v>
      </c>
      <c r="E230" s="69">
        <v>0</v>
      </c>
      <c r="F230" s="69">
        <v>0</v>
      </c>
      <c r="G230" s="69">
        <v>-29.91</v>
      </c>
      <c r="H230" s="69">
        <v>71892.820000000007</v>
      </c>
      <c r="I230" s="69">
        <v>-29.91</v>
      </c>
      <c r="J230" s="69">
        <v>24346.87</v>
      </c>
      <c r="K230" s="69">
        <v>0</v>
      </c>
      <c r="L230" s="69">
        <v>0</v>
      </c>
      <c r="M230" s="69">
        <v>0</v>
      </c>
      <c r="N230" s="69">
        <v>0</v>
      </c>
      <c r="O230" s="69">
        <v>0</v>
      </c>
      <c r="P230" s="69">
        <v>71892.820000000007</v>
      </c>
      <c r="Q230" s="69">
        <v>0</v>
      </c>
      <c r="R230" s="69">
        <v>0</v>
      </c>
      <c r="S230" s="69">
        <v>0</v>
      </c>
      <c r="T230" s="69">
        <v>-12161.322953060135</v>
      </c>
      <c r="U230" s="69">
        <v>12185.547046939864</v>
      </c>
      <c r="V230" s="69">
        <v>0.16949602264787864</v>
      </c>
    </row>
    <row r="231" spans="1:22" x14ac:dyDescent="0.2">
      <c r="A231" s="49">
        <v>63765</v>
      </c>
      <c r="B231" s="79">
        <v>1</v>
      </c>
      <c r="C231" s="73">
        <v>40858</v>
      </c>
      <c r="D231" s="69">
        <v>172.25</v>
      </c>
      <c r="E231" s="69">
        <v>0</v>
      </c>
      <c r="F231" s="69">
        <v>0</v>
      </c>
      <c r="G231" s="69">
        <v>-29.78</v>
      </c>
      <c r="H231" s="69">
        <v>71892.820000000007</v>
      </c>
      <c r="I231" s="69">
        <v>142.47</v>
      </c>
      <c r="J231" s="69">
        <v>24489.34</v>
      </c>
      <c r="K231" s="69">
        <v>0</v>
      </c>
      <c r="L231" s="69">
        <v>0</v>
      </c>
      <c r="M231" s="69">
        <v>0</v>
      </c>
      <c r="N231" s="69">
        <v>0</v>
      </c>
      <c r="O231" s="69">
        <v>0</v>
      </c>
      <c r="P231" s="69">
        <v>71892.820000000007</v>
      </c>
      <c r="Q231" s="69">
        <v>0</v>
      </c>
      <c r="R231" s="69">
        <v>0</v>
      </c>
      <c r="S231" s="69">
        <v>0</v>
      </c>
      <c r="T231" s="69">
        <v>-12161.322953060135</v>
      </c>
      <c r="U231" s="69">
        <v>12328.017046939865</v>
      </c>
      <c r="V231" s="69">
        <v>0.17147772262848868</v>
      </c>
    </row>
    <row r="232" spans="1:22" x14ac:dyDescent="0.2">
      <c r="A232" s="49">
        <v>63765</v>
      </c>
      <c r="B232" s="79">
        <v>1</v>
      </c>
      <c r="C232" s="73">
        <v>40859</v>
      </c>
      <c r="D232" s="69">
        <v>0</v>
      </c>
      <c r="E232" s="69">
        <v>0</v>
      </c>
      <c r="F232" s="69">
        <v>0</v>
      </c>
      <c r="G232" s="69">
        <v>0</v>
      </c>
      <c r="H232" s="69">
        <v>71892.820000000007</v>
      </c>
      <c r="I232" s="69">
        <v>0</v>
      </c>
      <c r="J232" s="69">
        <v>24489.34</v>
      </c>
      <c r="K232" s="69">
        <v>0</v>
      </c>
      <c r="L232" s="69">
        <v>0</v>
      </c>
      <c r="M232" s="69">
        <v>0</v>
      </c>
      <c r="N232" s="69">
        <v>0</v>
      </c>
      <c r="O232" s="69">
        <v>0</v>
      </c>
      <c r="P232" s="69">
        <v>71892.820000000007</v>
      </c>
      <c r="Q232" s="69">
        <v>0</v>
      </c>
      <c r="R232" s="69">
        <v>0</v>
      </c>
      <c r="S232" s="69">
        <v>0</v>
      </c>
      <c r="T232" s="69">
        <v>-12161.322953060135</v>
      </c>
      <c r="U232" s="69">
        <v>12328.017046939865</v>
      </c>
      <c r="V232" s="69">
        <v>0.17147772262848868</v>
      </c>
    </row>
    <row r="233" spans="1:22" x14ac:dyDescent="0.2">
      <c r="A233" s="49">
        <v>63765</v>
      </c>
      <c r="B233" s="79">
        <v>1</v>
      </c>
      <c r="C233" s="73">
        <v>40860</v>
      </c>
      <c r="D233" s="69">
        <v>0</v>
      </c>
      <c r="E233" s="69">
        <v>0</v>
      </c>
      <c r="F233" s="69">
        <v>0</v>
      </c>
      <c r="G233" s="69">
        <v>0</v>
      </c>
      <c r="H233" s="69">
        <v>71892.820000000007</v>
      </c>
      <c r="I233" s="69">
        <v>0</v>
      </c>
      <c r="J233" s="69">
        <v>24489.34</v>
      </c>
      <c r="K233" s="69">
        <v>0</v>
      </c>
      <c r="L233" s="69">
        <v>0</v>
      </c>
      <c r="M233" s="69">
        <v>0</v>
      </c>
      <c r="N233" s="69">
        <v>0</v>
      </c>
      <c r="O233" s="69">
        <v>0</v>
      </c>
      <c r="P233" s="69">
        <v>71892.820000000007</v>
      </c>
      <c r="Q233" s="69">
        <v>0</v>
      </c>
      <c r="R233" s="69">
        <v>0</v>
      </c>
      <c r="S233" s="69">
        <v>0</v>
      </c>
      <c r="T233" s="69">
        <v>-12161.322953060135</v>
      </c>
      <c r="U233" s="69">
        <v>12328.017046939865</v>
      </c>
      <c r="V233" s="69">
        <v>0.17147772262848868</v>
      </c>
    </row>
    <row r="234" spans="1:22" x14ac:dyDescent="0.2">
      <c r="A234" s="49">
        <v>63765</v>
      </c>
      <c r="B234" s="79">
        <v>1</v>
      </c>
      <c r="C234" s="73">
        <v>40861</v>
      </c>
      <c r="D234" s="69">
        <v>0</v>
      </c>
      <c r="E234" s="69">
        <v>0</v>
      </c>
      <c r="F234" s="69">
        <v>0</v>
      </c>
      <c r="G234" s="69">
        <v>-89.45</v>
      </c>
      <c r="H234" s="69">
        <v>71892.820000000007</v>
      </c>
      <c r="I234" s="69">
        <v>-89.45</v>
      </c>
      <c r="J234" s="69">
        <v>24399.89</v>
      </c>
      <c r="K234" s="69">
        <v>0</v>
      </c>
      <c r="L234" s="69">
        <v>0</v>
      </c>
      <c r="M234" s="69">
        <v>0</v>
      </c>
      <c r="N234" s="69">
        <v>0</v>
      </c>
      <c r="O234" s="69">
        <v>0</v>
      </c>
      <c r="P234" s="69">
        <v>71892.820000000007</v>
      </c>
      <c r="Q234" s="69">
        <v>0</v>
      </c>
      <c r="R234" s="69">
        <v>0</v>
      </c>
      <c r="S234" s="69">
        <v>0</v>
      </c>
      <c r="T234" s="69">
        <v>-12161.322953060135</v>
      </c>
      <c r="U234" s="69">
        <v>12238.567046939865</v>
      </c>
      <c r="V234" s="69">
        <v>0.17023350936769296</v>
      </c>
    </row>
    <row r="235" spans="1:22" x14ac:dyDescent="0.2">
      <c r="A235" s="49">
        <v>63765</v>
      </c>
      <c r="B235" s="79">
        <v>1</v>
      </c>
      <c r="C235" s="73">
        <v>40862</v>
      </c>
      <c r="D235" s="69">
        <v>0</v>
      </c>
      <c r="E235" s="69">
        <v>0</v>
      </c>
      <c r="F235" s="69">
        <v>0</v>
      </c>
      <c r="G235" s="69">
        <v>-29.99</v>
      </c>
      <c r="H235" s="69">
        <v>71892.820000000007</v>
      </c>
      <c r="I235" s="69">
        <v>-29.99</v>
      </c>
      <c r="J235" s="69">
        <v>24369.9</v>
      </c>
      <c r="K235" s="69">
        <v>0</v>
      </c>
      <c r="L235" s="69">
        <v>0</v>
      </c>
      <c r="M235" s="69">
        <v>0</v>
      </c>
      <c r="N235" s="69">
        <v>0</v>
      </c>
      <c r="O235" s="69">
        <v>0</v>
      </c>
      <c r="P235" s="69">
        <v>71892.820000000007</v>
      </c>
      <c r="Q235" s="69">
        <v>0</v>
      </c>
      <c r="R235" s="69">
        <v>0</v>
      </c>
      <c r="S235" s="69">
        <v>0</v>
      </c>
      <c r="T235" s="69">
        <v>-12161.322953060135</v>
      </c>
      <c r="U235" s="69">
        <v>12208.577046939867</v>
      </c>
      <c r="V235" s="69">
        <v>0.1698163606176509</v>
      </c>
    </row>
    <row r="236" spans="1:22" x14ac:dyDescent="0.2">
      <c r="A236" s="49">
        <v>63765</v>
      </c>
      <c r="B236" s="79">
        <v>1</v>
      </c>
      <c r="C236" s="73">
        <v>40863</v>
      </c>
      <c r="D236" s="69">
        <v>0</v>
      </c>
      <c r="E236" s="69">
        <v>0</v>
      </c>
      <c r="F236" s="69">
        <v>0</v>
      </c>
      <c r="G236" s="69">
        <v>-29.84</v>
      </c>
      <c r="H236" s="69">
        <v>71892.820000000007</v>
      </c>
      <c r="I236" s="69">
        <v>-29.84</v>
      </c>
      <c r="J236" s="69">
        <v>24340.06</v>
      </c>
      <c r="K236" s="69">
        <v>0</v>
      </c>
      <c r="L236" s="69">
        <v>0</v>
      </c>
      <c r="M236" s="69">
        <v>0</v>
      </c>
      <c r="N236" s="69">
        <v>0</v>
      </c>
      <c r="O236" s="69">
        <v>0</v>
      </c>
      <c r="P236" s="69">
        <v>71892.820000000007</v>
      </c>
      <c r="Q236" s="69">
        <v>0</v>
      </c>
      <c r="R236" s="69">
        <v>0</v>
      </c>
      <c r="S236" s="69">
        <v>0</v>
      </c>
      <c r="T236" s="69">
        <v>-12161.322953060135</v>
      </c>
      <c r="U236" s="69">
        <v>12178.737046939867</v>
      </c>
      <c r="V236" s="69">
        <v>0.16940129830683878</v>
      </c>
    </row>
    <row r="237" spans="1:22" x14ac:dyDescent="0.2">
      <c r="A237" s="49">
        <v>63765</v>
      </c>
      <c r="B237" s="79">
        <v>1</v>
      </c>
      <c r="C237" s="73">
        <v>40864</v>
      </c>
      <c r="D237" s="69">
        <v>0</v>
      </c>
      <c r="E237" s="69">
        <v>0</v>
      </c>
      <c r="F237" s="69">
        <v>0</v>
      </c>
      <c r="G237" s="69">
        <v>-118.97</v>
      </c>
      <c r="H237" s="69">
        <v>286807.32</v>
      </c>
      <c r="I237" s="69">
        <v>-118.97</v>
      </c>
      <c r="J237" s="69">
        <v>24221.09</v>
      </c>
      <c r="K237" s="69">
        <v>214914.5</v>
      </c>
      <c r="L237" s="69">
        <v>0</v>
      </c>
      <c r="M237" s="69">
        <v>2174934.7400000002</v>
      </c>
      <c r="N237" s="69">
        <v>0</v>
      </c>
      <c r="O237" s="69">
        <v>0</v>
      </c>
      <c r="P237" s="69">
        <v>71892.820000000007</v>
      </c>
      <c r="Q237" s="69">
        <v>36406.795324965104</v>
      </c>
      <c r="R237" s="69">
        <v>0</v>
      </c>
      <c r="S237" s="69">
        <v>36406.795324965104</v>
      </c>
      <c r="T237" s="69">
        <v>24245.472371904969</v>
      </c>
      <c r="U237" s="69">
        <v>48466.562371904969</v>
      </c>
      <c r="V237" s="69">
        <v>0.1689864902050093</v>
      </c>
    </row>
    <row r="238" spans="1:22" x14ac:dyDescent="0.2">
      <c r="A238" s="49">
        <v>63765</v>
      </c>
      <c r="B238" s="79">
        <v>1</v>
      </c>
      <c r="C238" s="73">
        <v>40865</v>
      </c>
      <c r="D238" s="69">
        <v>0</v>
      </c>
      <c r="E238" s="69">
        <v>0</v>
      </c>
      <c r="F238" s="69">
        <v>0</v>
      </c>
      <c r="G238" s="69">
        <v>-118.21</v>
      </c>
      <c r="H238" s="69">
        <v>286807.32</v>
      </c>
      <c r="I238" s="69">
        <v>-118.21</v>
      </c>
      <c r="J238" s="69">
        <v>24102.880000000001</v>
      </c>
      <c r="K238" s="69">
        <v>0</v>
      </c>
      <c r="L238" s="69">
        <v>0</v>
      </c>
      <c r="M238" s="69">
        <v>0</v>
      </c>
      <c r="N238" s="69">
        <v>0</v>
      </c>
      <c r="O238" s="69">
        <v>0</v>
      </c>
      <c r="P238" s="69">
        <v>286807.32</v>
      </c>
      <c r="Q238" s="69">
        <v>0</v>
      </c>
      <c r="R238" s="69">
        <v>0</v>
      </c>
      <c r="S238" s="69">
        <v>0</v>
      </c>
      <c r="T238" s="69">
        <v>24245.472371904969</v>
      </c>
      <c r="U238" s="69">
        <v>48348.35237190497</v>
      </c>
      <c r="V238" s="69">
        <v>0.16857433196581234</v>
      </c>
    </row>
    <row r="239" spans="1:22" x14ac:dyDescent="0.2">
      <c r="A239" s="49">
        <v>63765</v>
      </c>
      <c r="B239" s="79">
        <v>1</v>
      </c>
      <c r="C239" s="73">
        <v>40866</v>
      </c>
      <c r="D239" s="69">
        <v>0</v>
      </c>
      <c r="E239" s="69">
        <v>0</v>
      </c>
      <c r="F239" s="69">
        <v>0</v>
      </c>
      <c r="G239" s="69">
        <v>0</v>
      </c>
      <c r="H239" s="69">
        <v>286807.32</v>
      </c>
      <c r="I239" s="69">
        <v>0</v>
      </c>
      <c r="J239" s="69">
        <v>24102.880000000001</v>
      </c>
      <c r="K239" s="69">
        <v>0</v>
      </c>
      <c r="L239" s="69">
        <v>0</v>
      </c>
      <c r="M239" s="69">
        <v>0</v>
      </c>
      <c r="N239" s="69">
        <v>0</v>
      </c>
      <c r="O239" s="69">
        <v>0</v>
      </c>
      <c r="P239" s="69">
        <v>286807.32</v>
      </c>
      <c r="Q239" s="69">
        <v>0</v>
      </c>
      <c r="R239" s="69">
        <v>0</v>
      </c>
      <c r="S239" s="69">
        <v>0</v>
      </c>
      <c r="T239" s="69">
        <v>24245.472371904969</v>
      </c>
      <c r="U239" s="69">
        <v>48348.35237190497</v>
      </c>
      <c r="V239" s="69">
        <v>0.16857433196581234</v>
      </c>
    </row>
    <row r="240" spans="1:22" x14ac:dyDescent="0.2">
      <c r="A240" s="49">
        <v>63765</v>
      </c>
      <c r="B240" s="79">
        <v>1</v>
      </c>
      <c r="C240" s="73">
        <v>40867</v>
      </c>
      <c r="D240" s="69">
        <v>0</v>
      </c>
      <c r="E240" s="69">
        <v>0</v>
      </c>
      <c r="F240" s="69">
        <v>0</v>
      </c>
      <c r="G240" s="69">
        <v>0</v>
      </c>
      <c r="H240" s="69">
        <v>286807.32</v>
      </c>
      <c r="I240" s="69">
        <v>0</v>
      </c>
      <c r="J240" s="69">
        <v>24102.880000000001</v>
      </c>
      <c r="K240" s="69">
        <v>0</v>
      </c>
      <c r="L240" s="69">
        <v>0</v>
      </c>
      <c r="M240" s="69">
        <v>0</v>
      </c>
      <c r="N240" s="69">
        <v>0</v>
      </c>
      <c r="O240" s="69">
        <v>0</v>
      </c>
      <c r="P240" s="69">
        <v>286807.32</v>
      </c>
      <c r="Q240" s="69">
        <v>0</v>
      </c>
      <c r="R240" s="69">
        <v>0</v>
      </c>
      <c r="S240" s="69">
        <v>0</v>
      </c>
      <c r="T240" s="69">
        <v>24245.472371904969</v>
      </c>
      <c r="U240" s="69">
        <v>48348.35237190497</v>
      </c>
      <c r="V240" s="69">
        <v>0.16857433196581234</v>
      </c>
    </row>
    <row r="241" spans="1:22" x14ac:dyDescent="0.2">
      <c r="A241" s="49">
        <v>63765</v>
      </c>
      <c r="B241" s="79">
        <v>1</v>
      </c>
      <c r="C241" s="73">
        <v>40868</v>
      </c>
      <c r="D241" s="69">
        <v>0</v>
      </c>
      <c r="E241" s="69">
        <v>0</v>
      </c>
      <c r="F241" s="69">
        <v>0</v>
      </c>
      <c r="G241" s="69">
        <v>-354.4</v>
      </c>
      <c r="H241" s="69">
        <v>286807.32</v>
      </c>
      <c r="I241" s="69">
        <v>-354.4</v>
      </c>
      <c r="J241" s="69">
        <v>23748.48</v>
      </c>
      <c r="K241" s="69">
        <v>0</v>
      </c>
      <c r="L241" s="69">
        <v>0</v>
      </c>
      <c r="M241" s="69">
        <v>0</v>
      </c>
      <c r="N241" s="69">
        <v>0</v>
      </c>
      <c r="O241" s="69">
        <v>0</v>
      </c>
      <c r="P241" s="69">
        <v>286807.32</v>
      </c>
      <c r="Q241" s="69">
        <v>0</v>
      </c>
      <c r="R241" s="69">
        <v>0</v>
      </c>
      <c r="S241" s="69">
        <v>0</v>
      </c>
      <c r="T241" s="69">
        <v>24245.472371904969</v>
      </c>
      <c r="U241" s="69">
        <v>47993.952371904968</v>
      </c>
      <c r="V241" s="69">
        <v>0.16733865918033392</v>
      </c>
    </row>
    <row r="242" spans="1:22" x14ac:dyDescent="0.2">
      <c r="A242" s="49">
        <v>63765</v>
      </c>
      <c r="B242" s="79">
        <v>1</v>
      </c>
      <c r="C242" s="73">
        <v>40869</v>
      </c>
      <c r="D242" s="69">
        <v>1842.57</v>
      </c>
      <c r="E242" s="69">
        <v>15.46</v>
      </c>
      <c r="F242" s="69">
        <v>0</v>
      </c>
      <c r="G242" s="69">
        <v>-117.65</v>
      </c>
      <c r="H242" s="69">
        <v>291873.18</v>
      </c>
      <c r="I242" s="69">
        <v>1740.38</v>
      </c>
      <c r="J242" s="69">
        <v>25488.86</v>
      </c>
      <c r="K242" s="69">
        <v>5065.8599999999997</v>
      </c>
      <c r="L242" s="69">
        <v>0</v>
      </c>
      <c r="M242" s="69">
        <v>49848.06</v>
      </c>
      <c r="N242" s="69">
        <v>0</v>
      </c>
      <c r="O242" s="69">
        <v>0</v>
      </c>
      <c r="P242" s="69">
        <v>286807.32</v>
      </c>
      <c r="Q242" s="69">
        <v>847.71421999528627</v>
      </c>
      <c r="R242" s="69">
        <v>0</v>
      </c>
      <c r="S242" s="69">
        <v>847.71421999528627</v>
      </c>
      <c r="T242" s="69">
        <v>25093.186591900256</v>
      </c>
      <c r="U242" s="69">
        <v>50582.04659190026</v>
      </c>
      <c r="V242" s="69">
        <v>0.17330145439159658</v>
      </c>
    </row>
    <row r="243" spans="1:22" x14ac:dyDescent="0.2">
      <c r="A243" s="49">
        <v>63765</v>
      </c>
      <c r="B243" s="79">
        <v>1</v>
      </c>
      <c r="C243" s="73">
        <v>40870</v>
      </c>
      <c r="D243" s="69">
        <v>0</v>
      </c>
      <c r="E243" s="69">
        <v>0</v>
      </c>
      <c r="F243" s="69">
        <v>0</v>
      </c>
      <c r="G243" s="69">
        <v>-118.17</v>
      </c>
      <c r="H243" s="69">
        <v>291873.18</v>
      </c>
      <c r="I243" s="69">
        <v>-118.17</v>
      </c>
      <c r="J243" s="69">
        <v>25370.69</v>
      </c>
      <c r="K243" s="69">
        <v>0</v>
      </c>
      <c r="L243" s="69">
        <v>0</v>
      </c>
      <c r="M243" s="69">
        <v>0</v>
      </c>
      <c r="N243" s="69">
        <v>0</v>
      </c>
      <c r="O243" s="69">
        <v>0</v>
      </c>
      <c r="P243" s="69">
        <v>291873.18</v>
      </c>
      <c r="Q243" s="69">
        <v>0</v>
      </c>
      <c r="R243" s="69">
        <v>0</v>
      </c>
      <c r="S243" s="69">
        <v>0</v>
      </c>
      <c r="T243" s="69">
        <v>25093.186591900256</v>
      </c>
      <c r="U243" s="69">
        <v>50463.876591900254</v>
      </c>
      <c r="V243" s="69">
        <v>0.17289658677066613</v>
      </c>
    </row>
    <row r="244" spans="1:22" x14ac:dyDescent="0.2">
      <c r="A244" s="49">
        <v>63765</v>
      </c>
      <c r="B244" s="79">
        <v>1</v>
      </c>
      <c r="C244" s="73">
        <v>40871</v>
      </c>
      <c r="D244" s="69">
        <v>0</v>
      </c>
      <c r="E244" s="69">
        <v>0</v>
      </c>
      <c r="F244" s="69">
        <v>0</v>
      </c>
      <c r="G244" s="69">
        <v>-116.62</v>
      </c>
      <c r="H244" s="69">
        <v>291873.18</v>
      </c>
      <c r="I244" s="69">
        <v>-116.62</v>
      </c>
      <c r="J244" s="69">
        <v>25254.07</v>
      </c>
      <c r="K244" s="69">
        <v>0</v>
      </c>
      <c r="L244" s="69">
        <v>0</v>
      </c>
      <c r="M244" s="69">
        <v>0</v>
      </c>
      <c r="N244" s="69">
        <v>0</v>
      </c>
      <c r="O244" s="69">
        <v>0</v>
      </c>
      <c r="P244" s="69">
        <v>291873.18</v>
      </c>
      <c r="Q244" s="69">
        <v>0</v>
      </c>
      <c r="R244" s="69">
        <v>0</v>
      </c>
      <c r="S244" s="69">
        <v>0</v>
      </c>
      <c r="T244" s="69">
        <v>25093.186591900256</v>
      </c>
      <c r="U244" s="69">
        <v>50347.256591900252</v>
      </c>
      <c r="V244" s="69">
        <v>0.17249702967535507</v>
      </c>
    </row>
    <row r="245" spans="1:22" x14ac:dyDescent="0.2">
      <c r="A245" s="49">
        <v>63765</v>
      </c>
      <c r="B245" s="79">
        <v>1</v>
      </c>
      <c r="C245" s="73">
        <v>40872</v>
      </c>
      <c r="D245" s="69">
        <v>0</v>
      </c>
      <c r="E245" s="69">
        <v>0</v>
      </c>
      <c r="F245" s="69">
        <v>0</v>
      </c>
      <c r="G245" s="69">
        <v>-116.63</v>
      </c>
      <c r="H245" s="69">
        <v>291873.18</v>
      </c>
      <c r="I245" s="69">
        <v>-116.63</v>
      </c>
      <c r="J245" s="69">
        <v>25137.439999999999</v>
      </c>
      <c r="K245" s="69">
        <v>0</v>
      </c>
      <c r="L245" s="69">
        <v>0</v>
      </c>
      <c r="M245" s="69">
        <v>0</v>
      </c>
      <c r="N245" s="69">
        <v>0</v>
      </c>
      <c r="O245" s="69">
        <v>0</v>
      </c>
      <c r="P245" s="69">
        <v>291873.18</v>
      </c>
      <c r="Q245" s="69">
        <v>0</v>
      </c>
      <c r="R245" s="69">
        <v>0</v>
      </c>
      <c r="S245" s="69">
        <v>0</v>
      </c>
      <c r="T245" s="69">
        <v>25093.186591900256</v>
      </c>
      <c r="U245" s="69">
        <v>50230.626591900254</v>
      </c>
      <c r="V245" s="69">
        <v>0.17209743831858842</v>
      </c>
    </row>
    <row r="246" spans="1:22" x14ac:dyDescent="0.2">
      <c r="A246" s="49">
        <v>63765</v>
      </c>
      <c r="B246" s="79">
        <v>1</v>
      </c>
      <c r="C246" s="73">
        <v>40873</v>
      </c>
      <c r="D246" s="69">
        <v>0</v>
      </c>
      <c r="E246" s="69">
        <v>0</v>
      </c>
      <c r="F246" s="69">
        <v>0</v>
      </c>
      <c r="G246" s="69">
        <v>0</v>
      </c>
      <c r="H246" s="69">
        <v>291873.18</v>
      </c>
      <c r="I246" s="69">
        <v>0</v>
      </c>
      <c r="J246" s="69">
        <v>25137.439999999999</v>
      </c>
      <c r="K246" s="69">
        <v>0</v>
      </c>
      <c r="L246" s="69">
        <v>0</v>
      </c>
      <c r="M246" s="69">
        <v>0</v>
      </c>
      <c r="N246" s="69">
        <v>0</v>
      </c>
      <c r="O246" s="69">
        <v>0</v>
      </c>
      <c r="P246" s="69">
        <v>291873.18</v>
      </c>
      <c r="Q246" s="69">
        <v>0</v>
      </c>
      <c r="R246" s="69">
        <v>0</v>
      </c>
      <c r="S246" s="69">
        <v>0</v>
      </c>
      <c r="T246" s="69">
        <v>25093.186591900256</v>
      </c>
      <c r="U246" s="69">
        <v>50230.626591900254</v>
      </c>
      <c r="V246" s="69">
        <v>0.17209743831858842</v>
      </c>
    </row>
    <row r="247" spans="1:22" x14ac:dyDescent="0.2">
      <c r="A247" s="49">
        <v>63765</v>
      </c>
      <c r="B247" s="79">
        <v>1</v>
      </c>
      <c r="C247" s="73">
        <v>40874</v>
      </c>
      <c r="D247" s="69">
        <v>0</v>
      </c>
      <c r="E247" s="69">
        <v>0</v>
      </c>
      <c r="F247" s="69">
        <v>0</v>
      </c>
      <c r="G247" s="69">
        <v>0</v>
      </c>
      <c r="H247" s="69">
        <v>291873.18</v>
      </c>
      <c r="I247" s="69">
        <v>0</v>
      </c>
      <c r="J247" s="69">
        <v>25137.439999999999</v>
      </c>
      <c r="K247" s="69">
        <v>0</v>
      </c>
      <c r="L247" s="69">
        <v>0</v>
      </c>
      <c r="M247" s="69">
        <v>0</v>
      </c>
      <c r="N247" s="69">
        <v>0</v>
      </c>
      <c r="O247" s="69">
        <v>0</v>
      </c>
      <c r="P247" s="69">
        <v>291873.18</v>
      </c>
      <c r="Q247" s="69">
        <v>0</v>
      </c>
      <c r="R247" s="69">
        <v>0</v>
      </c>
      <c r="S247" s="69">
        <v>0</v>
      </c>
      <c r="T247" s="69">
        <v>25093.186591900256</v>
      </c>
      <c r="U247" s="69">
        <v>50230.626591900254</v>
      </c>
      <c r="V247" s="69">
        <v>0.17209743831858842</v>
      </c>
    </row>
    <row r="248" spans="1:22" x14ac:dyDescent="0.2">
      <c r="A248" s="49">
        <v>63765</v>
      </c>
      <c r="B248" s="79">
        <v>1</v>
      </c>
      <c r="C248" s="73">
        <v>40875</v>
      </c>
      <c r="D248" s="69">
        <v>0</v>
      </c>
      <c r="E248" s="69">
        <v>0</v>
      </c>
      <c r="F248" s="69">
        <v>0</v>
      </c>
      <c r="G248" s="69">
        <v>-343.52</v>
      </c>
      <c r="H248" s="69">
        <v>291873.18</v>
      </c>
      <c r="I248" s="69">
        <v>-343.52</v>
      </c>
      <c r="J248" s="69">
        <v>24793.919999999998</v>
      </c>
      <c r="K248" s="69">
        <v>0</v>
      </c>
      <c r="L248" s="69">
        <v>0</v>
      </c>
      <c r="M248" s="69">
        <v>0</v>
      </c>
      <c r="N248" s="69">
        <v>0</v>
      </c>
      <c r="O248" s="69">
        <v>0</v>
      </c>
      <c r="P248" s="69">
        <v>291873.18</v>
      </c>
      <c r="Q248" s="69">
        <v>0</v>
      </c>
      <c r="R248" s="69">
        <v>0</v>
      </c>
      <c r="S248" s="69">
        <v>0</v>
      </c>
      <c r="T248" s="69">
        <v>25093.186591900256</v>
      </c>
      <c r="U248" s="69">
        <v>49887.106591900258</v>
      </c>
      <c r="V248" s="69">
        <v>0.17092048879551133</v>
      </c>
    </row>
    <row r="249" spans="1:22" x14ac:dyDescent="0.2">
      <c r="A249" s="49">
        <v>63765</v>
      </c>
      <c r="B249" s="79">
        <v>1</v>
      </c>
      <c r="C249" s="73">
        <v>40876</v>
      </c>
      <c r="D249" s="69">
        <v>0</v>
      </c>
      <c r="E249" s="69">
        <v>0</v>
      </c>
      <c r="F249" s="69">
        <v>0</v>
      </c>
      <c r="G249" s="69">
        <v>-116.49</v>
      </c>
      <c r="H249" s="69">
        <v>291873.18</v>
      </c>
      <c r="I249" s="69">
        <v>-116.49</v>
      </c>
      <c r="J249" s="69">
        <v>24677.43</v>
      </c>
      <c r="K249" s="69">
        <v>0</v>
      </c>
      <c r="L249" s="69">
        <v>0</v>
      </c>
      <c r="M249" s="69">
        <v>0</v>
      </c>
      <c r="N249" s="69">
        <v>0</v>
      </c>
      <c r="O249" s="69">
        <v>0</v>
      </c>
      <c r="P249" s="69">
        <v>291873.18</v>
      </c>
      <c r="Q249" s="69">
        <v>0</v>
      </c>
      <c r="R249" s="69">
        <v>0</v>
      </c>
      <c r="S249" s="69">
        <v>0</v>
      </c>
      <c r="T249" s="69">
        <v>25093.186591900256</v>
      </c>
      <c r="U249" s="69">
        <v>49770.616591900252</v>
      </c>
      <c r="V249" s="69">
        <v>0.17052137709912316</v>
      </c>
    </row>
    <row r="250" spans="1:22" x14ac:dyDescent="0.2">
      <c r="A250" s="49">
        <v>63765</v>
      </c>
      <c r="B250" s="79">
        <v>1</v>
      </c>
      <c r="C250" s="73">
        <v>40877</v>
      </c>
      <c r="D250" s="69">
        <v>0</v>
      </c>
      <c r="E250" s="69">
        <v>0</v>
      </c>
      <c r="F250" s="69">
        <v>0</v>
      </c>
      <c r="G250" s="69">
        <v>-117.12</v>
      </c>
      <c r="H250" s="69">
        <v>291873.18</v>
      </c>
      <c r="I250" s="69">
        <v>-117.12</v>
      </c>
      <c r="J250" s="69">
        <v>24560.31</v>
      </c>
      <c r="K250" s="69">
        <v>0</v>
      </c>
      <c r="L250" s="69">
        <v>0</v>
      </c>
      <c r="M250" s="69">
        <v>0</v>
      </c>
      <c r="N250" s="69">
        <v>0</v>
      </c>
      <c r="O250" s="69">
        <v>0</v>
      </c>
      <c r="P250" s="69">
        <v>291873.18</v>
      </c>
      <c r="Q250" s="69">
        <v>0</v>
      </c>
      <c r="R250" s="69">
        <v>0</v>
      </c>
      <c r="S250" s="69">
        <v>0</v>
      </c>
      <c r="T250" s="69">
        <v>25093.186591900256</v>
      </c>
      <c r="U250" s="69">
        <v>49653.496591900257</v>
      </c>
      <c r="V250" s="69">
        <v>0.17012010693103169</v>
      </c>
    </row>
    <row r="251" spans="1:22" x14ac:dyDescent="0.2">
      <c r="A251" s="49">
        <v>63765</v>
      </c>
      <c r="B251" s="79">
        <v>1</v>
      </c>
      <c r="C251" s="73">
        <v>40878</v>
      </c>
      <c r="D251" s="69">
        <v>220.14</v>
      </c>
      <c r="E251" s="69">
        <v>-44.03</v>
      </c>
      <c r="F251" s="69">
        <v>0</v>
      </c>
      <c r="G251" s="69">
        <v>-117.6</v>
      </c>
      <c r="H251" s="69">
        <v>291873.18</v>
      </c>
      <c r="I251" s="69">
        <v>58.51</v>
      </c>
      <c r="J251" s="69">
        <v>24618.82</v>
      </c>
      <c r="K251" s="69">
        <v>0</v>
      </c>
      <c r="L251" s="69">
        <v>0</v>
      </c>
      <c r="M251" s="69">
        <v>0</v>
      </c>
      <c r="N251" s="69">
        <v>0</v>
      </c>
      <c r="O251" s="69">
        <v>0</v>
      </c>
      <c r="P251" s="69">
        <v>291873.18</v>
      </c>
      <c r="Q251" s="69">
        <v>0</v>
      </c>
      <c r="R251" s="69">
        <v>0</v>
      </c>
      <c r="S251" s="69">
        <v>0</v>
      </c>
      <c r="T251" s="69">
        <v>25093.186591900256</v>
      </c>
      <c r="U251" s="69">
        <v>49712.006591900252</v>
      </c>
      <c r="V251" s="69">
        <v>0.17032057070779938</v>
      </c>
    </row>
    <row r="252" spans="1:22" x14ac:dyDescent="0.2">
      <c r="A252" s="49">
        <v>63765</v>
      </c>
      <c r="B252" s="79">
        <v>1</v>
      </c>
      <c r="C252" s="73">
        <v>40879</v>
      </c>
      <c r="D252" s="69">
        <v>0</v>
      </c>
      <c r="E252" s="69">
        <v>0</v>
      </c>
      <c r="F252" s="69">
        <v>0</v>
      </c>
      <c r="G252" s="69">
        <v>-119.54</v>
      </c>
      <c r="H252" s="69">
        <v>291873.18</v>
      </c>
      <c r="I252" s="69">
        <v>-119.54</v>
      </c>
      <c r="J252" s="69">
        <v>24499.279999999999</v>
      </c>
      <c r="K252" s="69">
        <v>0</v>
      </c>
      <c r="L252" s="69">
        <v>0</v>
      </c>
      <c r="M252" s="69">
        <v>0</v>
      </c>
      <c r="N252" s="69">
        <v>0</v>
      </c>
      <c r="O252" s="69">
        <v>0</v>
      </c>
      <c r="P252" s="69">
        <v>291873.18</v>
      </c>
      <c r="Q252" s="69">
        <v>0</v>
      </c>
      <c r="R252" s="69">
        <v>0</v>
      </c>
      <c r="S252" s="69">
        <v>0</v>
      </c>
      <c r="T252" s="69">
        <v>25093.186591900256</v>
      </c>
      <c r="U252" s="69">
        <v>49592.466591900258</v>
      </c>
      <c r="V252" s="69">
        <v>0.16991100926745054</v>
      </c>
    </row>
    <row r="253" spans="1:22" x14ac:dyDescent="0.2">
      <c r="A253" s="49">
        <v>63765</v>
      </c>
      <c r="B253" s="79">
        <v>1</v>
      </c>
      <c r="C253" s="73">
        <v>40880</v>
      </c>
      <c r="D253" s="69">
        <v>0</v>
      </c>
      <c r="E253" s="69">
        <v>0</v>
      </c>
      <c r="F253" s="69">
        <v>0</v>
      </c>
      <c r="G253" s="69">
        <v>0</v>
      </c>
      <c r="H253" s="69">
        <v>291873.18</v>
      </c>
      <c r="I253" s="69">
        <v>0</v>
      </c>
      <c r="J253" s="69">
        <v>24499.279999999999</v>
      </c>
      <c r="K253" s="69">
        <v>0</v>
      </c>
      <c r="L253" s="69">
        <v>0</v>
      </c>
      <c r="M253" s="69">
        <v>0</v>
      </c>
      <c r="N253" s="69">
        <v>0</v>
      </c>
      <c r="O253" s="69">
        <v>0</v>
      </c>
      <c r="P253" s="69">
        <v>291873.18</v>
      </c>
      <c r="Q253" s="69">
        <v>0</v>
      </c>
      <c r="R253" s="69">
        <v>0</v>
      </c>
      <c r="S253" s="69">
        <v>0</v>
      </c>
      <c r="T253" s="69">
        <v>25093.186591900256</v>
      </c>
      <c r="U253" s="69">
        <v>49592.466591900258</v>
      </c>
      <c r="V253" s="69">
        <v>0.16991100926745054</v>
      </c>
    </row>
    <row r="254" spans="1:22" x14ac:dyDescent="0.2">
      <c r="A254" s="49">
        <v>63765</v>
      </c>
      <c r="B254" s="79">
        <v>1</v>
      </c>
      <c r="C254" s="73">
        <v>40881</v>
      </c>
      <c r="D254" s="69">
        <v>0</v>
      </c>
      <c r="E254" s="69">
        <v>0</v>
      </c>
      <c r="F254" s="69">
        <v>0</v>
      </c>
      <c r="G254" s="69">
        <v>0</v>
      </c>
      <c r="H254" s="69">
        <v>291873.18</v>
      </c>
      <c r="I254" s="69">
        <v>0</v>
      </c>
      <c r="J254" s="69">
        <v>24499.279999999999</v>
      </c>
      <c r="K254" s="69">
        <v>0</v>
      </c>
      <c r="L254" s="69">
        <v>0</v>
      </c>
      <c r="M254" s="69">
        <v>0</v>
      </c>
      <c r="N254" s="69">
        <v>0</v>
      </c>
      <c r="O254" s="69">
        <v>0</v>
      </c>
      <c r="P254" s="69">
        <v>291873.18</v>
      </c>
      <c r="Q254" s="69">
        <v>0</v>
      </c>
      <c r="R254" s="69">
        <v>0</v>
      </c>
      <c r="S254" s="69">
        <v>0</v>
      </c>
      <c r="T254" s="69">
        <v>25093.186591900256</v>
      </c>
      <c r="U254" s="69">
        <v>49592.466591900258</v>
      </c>
      <c r="V254" s="69">
        <v>0.16991100926745054</v>
      </c>
    </row>
    <row r="255" spans="1:22" x14ac:dyDescent="0.2">
      <c r="A255" s="49">
        <v>63765</v>
      </c>
      <c r="B255" s="79">
        <v>1</v>
      </c>
      <c r="C255" s="73">
        <v>40882</v>
      </c>
      <c r="D255" s="69">
        <v>0</v>
      </c>
      <c r="E255" s="69">
        <v>0</v>
      </c>
      <c r="F255" s="69">
        <v>0</v>
      </c>
      <c r="G255" s="69">
        <v>-361.58</v>
      </c>
      <c r="H255" s="69">
        <v>291873.18</v>
      </c>
      <c r="I255" s="69">
        <v>-361.58</v>
      </c>
      <c r="J255" s="69">
        <v>24137.7</v>
      </c>
      <c r="K255" s="69">
        <v>0</v>
      </c>
      <c r="L255" s="69">
        <v>0</v>
      </c>
      <c r="M255" s="69">
        <v>0</v>
      </c>
      <c r="N255" s="69">
        <v>0</v>
      </c>
      <c r="O255" s="69">
        <v>0</v>
      </c>
      <c r="P255" s="69">
        <v>291873.18</v>
      </c>
      <c r="Q255" s="69">
        <v>0</v>
      </c>
      <c r="R255" s="69">
        <v>0</v>
      </c>
      <c r="S255" s="69">
        <v>0</v>
      </c>
      <c r="T255" s="69">
        <v>25093.186591900256</v>
      </c>
      <c r="U255" s="69">
        <v>49230.886591900256</v>
      </c>
      <c r="V255" s="69">
        <v>0.16867218355554373</v>
      </c>
    </row>
    <row r="256" spans="1:22" x14ac:dyDescent="0.2">
      <c r="A256" s="49">
        <v>63765</v>
      </c>
      <c r="B256" s="79">
        <v>1</v>
      </c>
      <c r="C256" s="73">
        <v>40883</v>
      </c>
      <c r="D256" s="69">
        <v>0</v>
      </c>
      <c r="E256" s="69">
        <v>0</v>
      </c>
      <c r="F256" s="69">
        <v>0</v>
      </c>
      <c r="G256" s="69">
        <v>-120.53</v>
      </c>
      <c r="H256" s="69">
        <v>291873.18</v>
      </c>
      <c r="I256" s="69">
        <v>-120.53</v>
      </c>
      <c r="J256" s="69">
        <v>24017.17</v>
      </c>
      <c r="K256" s="69">
        <v>0</v>
      </c>
      <c r="L256" s="69">
        <v>0</v>
      </c>
      <c r="M256" s="69">
        <v>0</v>
      </c>
      <c r="N256" s="69">
        <v>0</v>
      </c>
      <c r="O256" s="69">
        <v>0</v>
      </c>
      <c r="P256" s="69">
        <v>291873.18</v>
      </c>
      <c r="Q256" s="69">
        <v>0</v>
      </c>
      <c r="R256" s="69">
        <v>0</v>
      </c>
      <c r="S256" s="69">
        <v>0</v>
      </c>
      <c r="T256" s="69">
        <v>25093.186591900256</v>
      </c>
      <c r="U256" s="69">
        <v>49110.356591900258</v>
      </c>
      <c r="V256" s="69">
        <v>0.1682592302310896</v>
      </c>
    </row>
    <row r="257" spans="1:22" x14ac:dyDescent="0.2">
      <c r="A257" s="49">
        <v>63765</v>
      </c>
      <c r="B257" s="79">
        <v>1</v>
      </c>
      <c r="C257" s="73">
        <v>40884</v>
      </c>
      <c r="D257" s="69">
        <v>0</v>
      </c>
      <c r="E257" s="69">
        <v>0</v>
      </c>
      <c r="F257" s="69">
        <v>0</v>
      </c>
      <c r="G257" s="69">
        <v>-119.96</v>
      </c>
      <c r="H257" s="69">
        <v>291873.18</v>
      </c>
      <c r="I257" s="69">
        <v>-119.96</v>
      </c>
      <c r="J257" s="69">
        <v>23897.21</v>
      </c>
      <c r="K257" s="69">
        <v>0</v>
      </c>
      <c r="L257" s="69">
        <v>0</v>
      </c>
      <c r="M257" s="69">
        <v>0</v>
      </c>
      <c r="N257" s="69">
        <v>0</v>
      </c>
      <c r="O257" s="69">
        <v>0</v>
      </c>
      <c r="P257" s="69">
        <v>291873.18</v>
      </c>
      <c r="Q257" s="69">
        <v>0</v>
      </c>
      <c r="R257" s="69">
        <v>0</v>
      </c>
      <c r="S257" s="69">
        <v>0</v>
      </c>
      <c r="T257" s="69">
        <v>25093.186591900256</v>
      </c>
      <c r="U257" s="69">
        <v>48990.396591900251</v>
      </c>
      <c r="V257" s="69">
        <v>0.16784822980960515</v>
      </c>
    </row>
    <row r="258" spans="1:22" x14ac:dyDescent="0.2">
      <c r="A258" s="49">
        <v>63765</v>
      </c>
      <c r="B258" s="79">
        <v>1</v>
      </c>
      <c r="C258" s="73">
        <v>40885</v>
      </c>
      <c r="D258" s="69">
        <v>0</v>
      </c>
      <c r="E258" s="69">
        <v>0</v>
      </c>
      <c r="F258" s="69">
        <v>0</v>
      </c>
      <c r="G258" s="69">
        <v>-120.33</v>
      </c>
      <c r="H258" s="69">
        <v>291873.18</v>
      </c>
      <c r="I258" s="69">
        <v>-120.33</v>
      </c>
      <c r="J258" s="69">
        <v>23776.880000000001</v>
      </c>
      <c r="K258" s="69">
        <v>0</v>
      </c>
      <c r="L258" s="69">
        <v>0</v>
      </c>
      <c r="M258" s="69">
        <v>0</v>
      </c>
      <c r="N258" s="69">
        <v>0</v>
      </c>
      <c r="O258" s="69">
        <v>0</v>
      </c>
      <c r="P258" s="69">
        <v>291873.18</v>
      </c>
      <c r="Q258" s="69">
        <v>0</v>
      </c>
      <c r="R258" s="69">
        <v>0</v>
      </c>
      <c r="S258" s="69">
        <v>0</v>
      </c>
      <c r="T258" s="69">
        <v>25093.186591900256</v>
      </c>
      <c r="U258" s="69">
        <v>48870.066591900257</v>
      </c>
      <c r="V258" s="69">
        <v>0.16743596171426323</v>
      </c>
    </row>
    <row r="259" spans="1:22" x14ac:dyDescent="0.2">
      <c r="A259" s="49">
        <v>63765</v>
      </c>
      <c r="B259" s="79">
        <v>1</v>
      </c>
      <c r="C259" s="73">
        <v>40886</v>
      </c>
      <c r="D259" s="69">
        <v>3203.4</v>
      </c>
      <c r="E259" s="69">
        <v>0</v>
      </c>
      <c r="F259" s="69">
        <v>0</v>
      </c>
      <c r="G259" s="69">
        <v>-120.35</v>
      </c>
      <c r="H259" s="69">
        <v>291873.18</v>
      </c>
      <c r="I259" s="69">
        <v>3083.05</v>
      </c>
      <c r="J259" s="69">
        <v>26859.93</v>
      </c>
      <c r="K259" s="69">
        <v>0</v>
      </c>
      <c r="L259" s="69">
        <v>0</v>
      </c>
      <c r="M259" s="69">
        <v>0</v>
      </c>
      <c r="N259" s="69">
        <v>0</v>
      </c>
      <c r="O259" s="69">
        <v>0</v>
      </c>
      <c r="P259" s="69">
        <v>291873.18</v>
      </c>
      <c r="Q259" s="69">
        <v>0</v>
      </c>
      <c r="R259" s="69">
        <v>0</v>
      </c>
      <c r="S259" s="69">
        <v>0</v>
      </c>
      <c r="T259" s="69">
        <v>25093.186591900256</v>
      </c>
      <c r="U259" s="69">
        <v>51953.116591900252</v>
      </c>
      <c r="V259" s="69">
        <v>0.17799893978576672</v>
      </c>
    </row>
    <row r="260" spans="1:22" x14ac:dyDescent="0.2">
      <c r="A260" s="49">
        <v>63765</v>
      </c>
      <c r="B260" s="79">
        <v>1</v>
      </c>
      <c r="C260" s="73">
        <v>40887</v>
      </c>
      <c r="D260" s="69">
        <v>0</v>
      </c>
      <c r="E260" s="69">
        <v>0</v>
      </c>
      <c r="F260" s="69">
        <v>0</v>
      </c>
      <c r="G260" s="69">
        <v>0</v>
      </c>
      <c r="H260" s="69">
        <v>291873.18</v>
      </c>
      <c r="I260" s="69">
        <v>0</v>
      </c>
      <c r="J260" s="69">
        <v>26859.93</v>
      </c>
      <c r="K260" s="69">
        <v>0</v>
      </c>
      <c r="L260" s="69">
        <v>0</v>
      </c>
      <c r="M260" s="69">
        <v>0</v>
      </c>
      <c r="N260" s="69">
        <v>0</v>
      </c>
      <c r="O260" s="69">
        <v>0</v>
      </c>
      <c r="P260" s="69">
        <v>291873.18</v>
      </c>
      <c r="Q260" s="69">
        <v>0</v>
      </c>
      <c r="R260" s="69">
        <v>0</v>
      </c>
      <c r="S260" s="69">
        <v>0</v>
      </c>
      <c r="T260" s="69">
        <v>25093.186591900256</v>
      </c>
      <c r="U260" s="69">
        <v>51953.116591900252</v>
      </c>
      <c r="V260" s="69">
        <v>0.17799893978576672</v>
      </c>
    </row>
    <row r="261" spans="1:22" x14ac:dyDescent="0.2">
      <c r="A261" s="49">
        <v>63765</v>
      </c>
      <c r="B261" s="79">
        <v>1</v>
      </c>
      <c r="C261" s="73">
        <v>40888</v>
      </c>
      <c r="D261" s="69">
        <v>0</v>
      </c>
      <c r="E261" s="69">
        <v>0</v>
      </c>
      <c r="F261" s="69">
        <v>0</v>
      </c>
      <c r="G261" s="69">
        <v>0</v>
      </c>
      <c r="H261" s="69">
        <v>291873.18</v>
      </c>
      <c r="I261" s="69">
        <v>0</v>
      </c>
      <c r="J261" s="69">
        <v>26859.93</v>
      </c>
      <c r="K261" s="69">
        <v>0</v>
      </c>
      <c r="L261" s="69">
        <v>0</v>
      </c>
      <c r="M261" s="69">
        <v>0</v>
      </c>
      <c r="N261" s="69">
        <v>0</v>
      </c>
      <c r="O261" s="69">
        <v>0</v>
      </c>
      <c r="P261" s="69">
        <v>291873.18</v>
      </c>
      <c r="Q261" s="69">
        <v>0</v>
      </c>
      <c r="R261" s="69">
        <v>0</v>
      </c>
      <c r="S261" s="69">
        <v>0</v>
      </c>
      <c r="T261" s="69">
        <v>25093.186591900256</v>
      </c>
      <c r="U261" s="69">
        <v>51953.116591900252</v>
      </c>
      <c r="V261" s="69">
        <v>0.17799893978576672</v>
      </c>
    </row>
    <row r="262" spans="1:22" x14ac:dyDescent="0.2">
      <c r="A262" s="49">
        <v>63765</v>
      </c>
      <c r="B262" s="79">
        <v>1</v>
      </c>
      <c r="C262" s="73">
        <v>40889</v>
      </c>
      <c r="D262" s="69">
        <v>0.49</v>
      </c>
      <c r="E262" s="69">
        <v>0</v>
      </c>
      <c r="F262" s="69">
        <v>0</v>
      </c>
      <c r="G262" s="69">
        <v>-357.71</v>
      </c>
      <c r="H262" s="69">
        <v>291873.18</v>
      </c>
      <c r="I262" s="69">
        <v>-357.22</v>
      </c>
      <c r="J262" s="69">
        <v>26502.71</v>
      </c>
      <c r="K262" s="69">
        <v>0</v>
      </c>
      <c r="L262" s="69">
        <v>0</v>
      </c>
      <c r="M262" s="69">
        <v>0</v>
      </c>
      <c r="N262" s="69">
        <v>0</v>
      </c>
      <c r="O262" s="69">
        <v>0</v>
      </c>
      <c r="P262" s="69">
        <v>291873.18</v>
      </c>
      <c r="Q262" s="69">
        <v>0</v>
      </c>
      <c r="R262" s="69">
        <v>0</v>
      </c>
      <c r="S262" s="69">
        <v>0</v>
      </c>
      <c r="T262" s="69">
        <v>25093.186591900256</v>
      </c>
      <c r="U262" s="69">
        <v>51595.896591900251</v>
      </c>
      <c r="V262" s="69">
        <v>0.17677505206850541</v>
      </c>
    </row>
    <row r="263" spans="1:22" x14ac:dyDescent="0.2">
      <c r="A263" s="49">
        <v>63765</v>
      </c>
      <c r="B263" s="79">
        <v>1</v>
      </c>
      <c r="C263" s="73">
        <v>40890</v>
      </c>
      <c r="D263" s="69">
        <v>452.91</v>
      </c>
      <c r="E263" s="69">
        <v>0</v>
      </c>
      <c r="F263" s="69">
        <v>0</v>
      </c>
      <c r="G263" s="69">
        <v>-119.01</v>
      </c>
      <c r="H263" s="69">
        <v>291873.18</v>
      </c>
      <c r="I263" s="69">
        <v>333.9</v>
      </c>
      <c r="J263" s="69">
        <v>26836.61</v>
      </c>
      <c r="K263" s="69">
        <v>0</v>
      </c>
      <c r="L263" s="69">
        <v>0</v>
      </c>
      <c r="M263" s="69">
        <v>0</v>
      </c>
      <c r="N263" s="69">
        <v>0</v>
      </c>
      <c r="O263" s="69">
        <v>0</v>
      </c>
      <c r="P263" s="69">
        <v>291873.18</v>
      </c>
      <c r="Q263" s="69">
        <v>0</v>
      </c>
      <c r="R263" s="69">
        <v>0</v>
      </c>
      <c r="S263" s="69">
        <v>0</v>
      </c>
      <c r="T263" s="69">
        <v>25093.186591900256</v>
      </c>
      <c r="U263" s="69">
        <v>51929.79659190026</v>
      </c>
      <c r="V263" s="69">
        <v>0.17791904207128678</v>
      </c>
    </row>
    <row r="264" spans="1:22" x14ac:dyDescent="0.2">
      <c r="A264" s="49">
        <v>63765</v>
      </c>
      <c r="B264" s="79">
        <v>1</v>
      </c>
      <c r="C264" s="73">
        <v>40891</v>
      </c>
      <c r="D264" s="69">
        <v>0</v>
      </c>
      <c r="E264" s="69">
        <v>0</v>
      </c>
      <c r="F264" s="69">
        <v>0</v>
      </c>
      <c r="G264" s="69">
        <v>-118.69</v>
      </c>
      <c r="H264" s="69">
        <v>291873.18</v>
      </c>
      <c r="I264" s="69">
        <v>-118.69</v>
      </c>
      <c r="J264" s="69">
        <v>26717.919999999998</v>
      </c>
      <c r="K264" s="69">
        <v>0</v>
      </c>
      <c r="L264" s="69">
        <v>0</v>
      </c>
      <c r="M264" s="69">
        <v>0</v>
      </c>
      <c r="N264" s="69">
        <v>0</v>
      </c>
      <c r="O264" s="69">
        <v>0</v>
      </c>
      <c r="P264" s="69">
        <v>291873.18</v>
      </c>
      <c r="Q264" s="69">
        <v>0</v>
      </c>
      <c r="R264" s="69">
        <v>0</v>
      </c>
      <c r="S264" s="69">
        <v>0</v>
      </c>
      <c r="T264" s="69">
        <v>25093.186591900256</v>
      </c>
      <c r="U264" s="69">
        <v>51811.106591900258</v>
      </c>
      <c r="V264" s="69">
        <v>0.17751239285466469</v>
      </c>
    </row>
    <row r="265" spans="1:22" x14ac:dyDescent="0.2">
      <c r="A265" s="49">
        <v>63765</v>
      </c>
      <c r="B265" s="79">
        <v>1</v>
      </c>
      <c r="C265" s="73">
        <v>40892</v>
      </c>
      <c r="D265" s="69">
        <v>0.01</v>
      </c>
      <c r="E265" s="69">
        <v>0</v>
      </c>
      <c r="F265" s="69">
        <v>0</v>
      </c>
      <c r="G265" s="69">
        <v>-117.58</v>
      </c>
      <c r="H265" s="69">
        <v>291873.18</v>
      </c>
      <c r="I265" s="69">
        <v>-117.57</v>
      </c>
      <c r="J265" s="69">
        <v>26600.35</v>
      </c>
      <c r="K265" s="69">
        <v>0</v>
      </c>
      <c r="L265" s="69">
        <v>0</v>
      </c>
      <c r="M265" s="69">
        <v>0</v>
      </c>
      <c r="N265" s="69">
        <v>0</v>
      </c>
      <c r="O265" s="69">
        <v>0</v>
      </c>
      <c r="P265" s="69">
        <v>291873.18</v>
      </c>
      <c r="Q265" s="69">
        <v>0</v>
      </c>
      <c r="R265" s="69">
        <v>0</v>
      </c>
      <c r="S265" s="69">
        <v>0</v>
      </c>
      <c r="T265" s="69">
        <v>25093.186591900256</v>
      </c>
      <c r="U265" s="69">
        <v>51693.536591900251</v>
      </c>
      <c r="V265" s="69">
        <v>0.17710958092107076</v>
      </c>
    </row>
    <row r="266" spans="1:22" x14ac:dyDescent="0.2">
      <c r="A266" s="49">
        <v>63765</v>
      </c>
      <c r="B266" s="79">
        <v>1</v>
      </c>
      <c r="C266" s="73">
        <v>40893</v>
      </c>
      <c r="D266" s="69">
        <v>0</v>
      </c>
      <c r="E266" s="69">
        <v>0</v>
      </c>
      <c r="F266" s="69">
        <v>0</v>
      </c>
      <c r="G266" s="69">
        <v>-116.9</v>
      </c>
      <c r="H266" s="69">
        <v>291873.18</v>
      </c>
      <c r="I266" s="69">
        <v>-116.9</v>
      </c>
      <c r="J266" s="69">
        <v>26483.45</v>
      </c>
      <c r="K266" s="69">
        <v>0</v>
      </c>
      <c r="L266" s="69">
        <v>0</v>
      </c>
      <c r="M266" s="69">
        <v>0</v>
      </c>
      <c r="N266" s="69">
        <v>0</v>
      </c>
      <c r="O266" s="69">
        <v>0</v>
      </c>
      <c r="P266" s="69">
        <v>291873.18</v>
      </c>
      <c r="Q266" s="69">
        <v>0</v>
      </c>
      <c r="R266" s="69">
        <v>0</v>
      </c>
      <c r="S266" s="69">
        <v>0</v>
      </c>
      <c r="T266" s="69">
        <v>25093.186591900256</v>
      </c>
      <c r="U266" s="69">
        <v>51576.636591900256</v>
      </c>
      <c r="V266" s="69">
        <v>0.17670906450500268</v>
      </c>
    </row>
    <row r="267" spans="1:22" x14ac:dyDescent="0.2">
      <c r="A267" s="49">
        <v>63765</v>
      </c>
      <c r="B267" s="79">
        <v>1</v>
      </c>
      <c r="C267" s="73">
        <v>40894</v>
      </c>
      <c r="D267" s="69">
        <v>0</v>
      </c>
      <c r="E267" s="69">
        <v>0</v>
      </c>
      <c r="F267" s="69">
        <v>0</v>
      </c>
      <c r="G267" s="69">
        <v>0</v>
      </c>
      <c r="H267" s="69">
        <v>291873.18</v>
      </c>
      <c r="I267" s="69">
        <v>0</v>
      </c>
      <c r="J267" s="69">
        <v>26483.45</v>
      </c>
      <c r="K267" s="69">
        <v>0</v>
      </c>
      <c r="L267" s="69">
        <v>0</v>
      </c>
      <c r="M267" s="69">
        <v>0</v>
      </c>
      <c r="N267" s="69">
        <v>0</v>
      </c>
      <c r="O267" s="69">
        <v>0</v>
      </c>
      <c r="P267" s="69">
        <v>291873.18</v>
      </c>
      <c r="Q267" s="69">
        <v>0</v>
      </c>
      <c r="R267" s="69">
        <v>0</v>
      </c>
      <c r="S267" s="69">
        <v>0</v>
      </c>
      <c r="T267" s="69">
        <v>25093.186591900256</v>
      </c>
      <c r="U267" s="69">
        <v>51576.636591900256</v>
      </c>
      <c r="V267" s="69">
        <v>0.17670906450500268</v>
      </c>
    </row>
    <row r="268" spans="1:22" x14ac:dyDescent="0.2">
      <c r="A268" s="49">
        <v>63765</v>
      </c>
      <c r="B268" s="79">
        <v>1</v>
      </c>
      <c r="C268" s="73">
        <v>40895</v>
      </c>
      <c r="D268" s="69">
        <v>0</v>
      </c>
      <c r="E268" s="69">
        <v>0</v>
      </c>
      <c r="F268" s="69">
        <v>0</v>
      </c>
      <c r="G268" s="69">
        <v>0</v>
      </c>
      <c r="H268" s="69">
        <v>291873.18</v>
      </c>
      <c r="I268" s="69">
        <v>0</v>
      </c>
      <c r="J268" s="69">
        <v>26483.45</v>
      </c>
      <c r="K268" s="69">
        <v>0</v>
      </c>
      <c r="L268" s="69">
        <v>0</v>
      </c>
      <c r="M268" s="69">
        <v>0</v>
      </c>
      <c r="N268" s="69">
        <v>0</v>
      </c>
      <c r="O268" s="69">
        <v>0</v>
      </c>
      <c r="P268" s="69">
        <v>291873.18</v>
      </c>
      <c r="Q268" s="69">
        <v>0</v>
      </c>
      <c r="R268" s="69">
        <v>0</v>
      </c>
      <c r="S268" s="69">
        <v>0</v>
      </c>
      <c r="T268" s="69">
        <v>25093.186591900256</v>
      </c>
      <c r="U268" s="69">
        <v>51576.636591900256</v>
      </c>
      <c r="V268" s="69">
        <v>0.17670906450500268</v>
      </c>
    </row>
    <row r="269" spans="1:22" x14ac:dyDescent="0.2">
      <c r="A269" s="49">
        <v>63765</v>
      </c>
      <c r="B269" s="79">
        <v>1</v>
      </c>
      <c r="C269" s="73">
        <v>40896</v>
      </c>
      <c r="D269" s="69">
        <v>0</v>
      </c>
      <c r="E269" s="69">
        <v>0</v>
      </c>
      <c r="F269" s="69">
        <v>0</v>
      </c>
      <c r="G269" s="69">
        <v>-352.55</v>
      </c>
      <c r="H269" s="69">
        <v>291873.18</v>
      </c>
      <c r="I269" s="69">
        <v>-352.55</v>
      </c>
      <c r="J269" s="69">
        <v>26130.9</v>
      </c>
      <c r="K269" s="69">
        <v>0</v>
      </c>
      <c r="L269" s="69">
        <v>0</v>
      </c>
      <c r="M269" s="69">
        <v>0</v>
      </c>
      <c r="N269" s="69">
        <v>0</v>
      </c>
      <c r="O269" s="69">
        <v>0</v>
      </c>
      <c r="P269" s="69">
        <v>291873.18</v>
      </c>
      <c r="Q269" s="69">
        <v>0</v>
      </c>
      <c r="R269" s="69">
        <v>0</v>
      </c>
      <c r="S269" s="69">
        <v>0</v>
      </c>
      <c r="T269" s="69">
        <v>25093.186591900256</v>
      </c>
      <c r="U269" s="69">
        <v>51224.086591900254</v>
      </c>
      <c r="V269" s="69">
        <v>0.17550117688751071</v>
      </c>
    </row>
    <row r="270" spans="1:22" x14ac:dyDescent="0.2">
      <c r="A270" s="49">
        <v>63765</v>
      </c>
      <c r="B270" s="79">
        <v>1</v>
      </c>
      <c r="C270" s="73">
        <v>40897</v>
      </c>
      <c r="D270" s="69">
        <v>0</v>
      </c>
      <c r="E270" s="69">
        <v>0</v>
      </c>
      <c r="F270" s="69">
        <v>0</v>
      </c>
      <c r="G270" s="69">
        <v>-116.75</v>
      </c>
      <c r="H270" s="69">
        <v>291873.18</v>
      </c>
      <c r="I270" s="69">
        <v>-116.75</v>
      </c>
      <c r="J270" s="69">
        <v>26014.15</v>
      </c>
      <c r="K270" s="69">
        <v>0</v>
      </c>
      <c r="L270" s="69">
        <v>0</v>
      </c>
      <c r="M270" s="69">
        <v>0</v>
      </c>
      <c r="N270" s="69">
        <v>0</v>
      </c>
      <c r="O270" s="69">
        <v>0</v>
      </c>
      <c r="P270" s="69">
        <v>291873.18</v>
      </c>
      <c r="Q270" s="69">
        <v>0</v>
      </c>
      <c r="R270" s="69">
        <v>0</v>
      </c>
      <c r="S270" s="69">
        <v>0</v>
      </c>
      <c r="T270" s="69">
        <v>25093.186591900256</v>
      </c>
      <c r="U270" s="69">
        <v>51107.336591900254</v>
      </c>
      <c r="V270" s="69">
        <v>0.17510117439327674</v>
      </c>
    </row>
    <row r="271" spans="1:22" x14ac:dyDescent="0.2">
      <c r="A271" s="49">
        <v>63765</v>
      </c>
      <c r="B271" s="79">
        <v>1</v>
      </c>
      <c r="C271" s="73">
        <v>40898</v>
      </c>
      <c r="D271" s="69">
        <v>0</v>
      </c>
      <c r="E271" s="69">
        <v>0</v>
      </c>
      <c r="F271" s="69">
        <v>0</v>
      </c>
      <c r="G271" s="69">
        <v>-116.81</v>
      </c>
      <c r="H271" s="69">
        <v>291873.18</v>
      </c>
      <c r="I271" s="69">
        <v>-116.81</v>
      </c>
      <c r="J271" s="69">
        <v>25897.34</v>
      </c>
      <c r="K271" s="69">
        <v>0</v>
      </c>
      <c r="L271" s="69">
        <v>0</v>
      </c>
      <c r="M271" s="69">
        <v>0</v>
      </c>
      <c r="N271" s="69">
        <v>0</v>
      </c>
      <c r="O271" s="69">
        <v>0</v>
      </c>
      <c r="P271" s="69">
        <v>291873.18</v>
      </c>
      <c r="Q271" s="69">
        <v>0</v>
      </c>
      <c r="R271" s="69">
        <v>0</v>
      </c>
      <c r="S271" s="69">
        <v>0</v>
      </c>
      <c r="T271" s="69">
        <v>25093.186591900256</v>
      </c>
      <c r="U271" s="69">
        <v>50990.526591900256</v>
      </c>
      <c r="V271" s="69">
        <v>0.17470096633030913</v>
      </c>
    </row>
    <row r="272" spans="1:22" x14ac:dyDescent="0.2">
      <c r="A272" s="49">
        <v>63765</v>
      </c>
      <c r="B272" s="79">
        <v>1</v>
      </c>
      <c r="C272" s="73">
        <v>40899</v>
      </c>
      <c r="D272" s="69">
        <v>0</v>
      </c>
      <c r="E272" s="69">
        <v>0</v>
      </c>
      <c r="F272" s="69">
        <v>0</v>
      </c>
      <c r="G272" s="69">
        <v>-118.11</v>
      </c>
      <c r="H272" s="69">
        <v>291873.18</v>
      </c>
      <c r="I272" s="69">
        <v>-118.11</v>
      </c>
      <c r="J272" s="69">
        <v>25779.23</v>
      </c>
      <c r="K272" s="69">
        <v>0</v>
      </c>
      <c r="L272" s="69">
        <v>0</v>
      </c>
      <c r="M272" s="69">
        <v>0</v>
      </c>
      <c r="N272" s="69">
        <v>0</v>
      </c>
      <c r="O272" s="69">
        <v>0</v>
      </c>
      <c r="P272" s="69">
        <v>291873.18</v>
      </c>
      <c r="Q272" s="69">
        <v>0</v>
      </c>
      <c r="R272" s="69">
        <v>0</v>
      </c>
      <c r="S272" s="69">
        <v>0</v>
      </c>
      <c r="T272" s="69">
        <v>25093.186591900256</v>
      </c>
      <c r="U272" s="69">
        <v>50872.416591900255</v>
      </c>
      <c r="V272" s="69">
        <v>0.17429630427811235</v>
      </c>
    </row>
    <row r="273" spans="1:22" x14ac:dyDescent="0.2">
      <c r="A273" s="49">
        <v>63765</v>
      </c>
      <c r="B273" s="79">
        <v>1</v>
      </c>
      <c r="C273" s="73">
        <v>40900</v>
      </c>
      <c r="D273" s="69">
        <v>-0.04</v>
      </c>
      <c r="E273" s="69">
        <v>0</v>
      </c>
      <c r="F273" s="69">
        <v>0</v>
      </c>
      <c r="G273" s="69">
        <v>-117.93</v>
      </c>
      <c r="H273" s="69">
        <v>291873.18</v>
      </c>
      <c r="I273" s="69">
        <v>-117.97</v>
      </c>
      <c r="J273" s="69">
        <v>25661.26</v>
      </c>
      <c r="K273" s="69">
        <v>0</v>
      </c>
      <c r="L273" s="69">
        <v>0</v>
      </c>
      <c r="M273" s="69">
        <v>0</v>
      </c>
      <c r="N273" s="69">
        <v>0</v>
      </c>
      <c r="O273" s="69">
        <v>0</v>
      </c>
      <c r="P273" s="69">
        <v>291873.18</v>
      </c>
      <c r="Q273" s="69">
        <v>0</v>
      </c>
      <c r="R273" s="69">
        <v>0</v>
      </c>
      <c r="S273" s="69">
        <v>0</v>
      </c>
      <c r="T273" s="69">
        <v>25093.186591900256</v>
      </c>
      <c r="U273" s="69">
        <v>50754.446591900254</v>
      </c>
      <c r="V273" s="69">
        <v>0.1738921218862941</v>
      </c>
    </row>
    <row r="274" spans="1:22" x14ac:dyDescent="0.2">
      <c r="A274" s="49">
        <v>63765</v>
      </c>
      <c r="B274" s="79">
        <v>1</v>
      </c>
      <c r="C274" s="73">
        <v>40901</v>
      </c>
      <c r="D274" s="69">
        <v>0</v>
      </c>
      <c r="E274" s="69">
        <v>0</v>
      </c>
      <c r="F274" s="69">
        <v>0</v>
      </c>
      <c r="G274" s="69">
        <v>0</v>
      </c>
      <c r="H274" s="69">
        <v>291873.18</v>
      </c>
      <c r="I274" s="69">
        <v>0</v>
      </c>
      <c r="J274" s="69">
        <v>25661.26</v>
      </c>
      <c r="K274" s="69">
        <v>0</v>
      </c>
      <c r="L274" s="69">
        <v>0</v>
      </c>
      <c r="M274" s="69">
        <v>0</v>
      </c>
      <c r="N274" s="69">
        <v>0</v>
      </c>
      <c r="O274" s="69">
        <v>0</v>
      </c>
      <c r="P274" s="69">
        <v>291873.18</v>
      </c>
      <c r="Q274" s="69">
        <v>0</v>
      </c>
      <c r="R274" s="69">
        <v>0</v>
      </c>
      <c r="S274" s="69">
        <v>0</v>
      </c>
      <c r="T274" s="69">
        <v>25093.186591900256</v>
      </c>
      <c r="U274" s="69">
        <v>50754.446591900254</v>
      </c>
      <c r="V274" s="69">
        <v>0.1738921218862941</v>
      </c>
    </row>
    <row r="275" spans="1:22" x14ac:dyDescent="0.2">
      <c r="A275" s="49">
        <v>63765</v>
      </c>
      <c r="B275" s="79">
        <v>1</v>
      </c>
      <c r="C275" s="73">
        <v>40902</v>
      </c>
      <c r="D275" s="69">
        <v>0</v>
      </c>
      <c r="E275" s="69">
        <v>0</v>
      </c>
      <c r="F275" s="69">
        <v>0</v>
      </c>
      <c r="G275" s="69">
        <v>0</v>
      </c>
      <c r="H275" s="69">
        <v>291873.18</v>
      </c>
      <c r="I275" s="69">
        <v>0</v>
      </c>
      <c r="J275" s="69">
        <v>25661.26</v>
      </c>
      <c r="K275" s="69">
        <v>0</v>
      </c>
      <c r="L275" s="69">
        <v>0</v>
      </c>
      <c r="M275" s="69">
        <v>0</v>
      </c>
      <c r="N275" s="69">
        <v>0</v>
      </c>
      <c r="O275" s="69">
        <v>0</v>
      </c>
      <c r="P275" s="69">
        <v>291873.18</v>
      </c>
      <c r="Q275" s="69">
        <v>0</v>
      </c>
      <c r="R275" s="69">
        <v>0</v>
      </c>
      <c r="S275" s="69">
        <v>0</v>
      </c>
      <c r="T275" s="69">
        <v>25093.186591900256</v>
      </c>
      <c r="U275" s="69">
        <v>50754.446591900254</v>
      </c>
      <c r="V275" s="69">
        <v>0.1738921218862941</v>
      </c>
    </row>
    <row r="276" spans="1:22" x14ac:dyDescent="0.2">
      <c r="A276" s="49">
        <v>63765</v>
      </c>
      <c r="B276" s="79">
        <v>1</v>
      </c>
      <c r="C276" s="73">
        <v>40903</v>
      </c>
      <c r="D276" s="69">
        <v>0</v>
      </c>
      <c r="E276" s="69">
        <v>0</v>
      </c>
      <c r="F276" s="69">
        <v>0</v>
      </c>
      <c r="G276" s="69">
        <v>0</v>
      </c>
      <c r="H276" s="69">
        <v>291873.18</v>
      </c>
      <c r="I276" s="69">
        <v>0</v>
      </c>
      <c r="J276" s="69">
        <v>25661.26</v>
      </c>
      <c r="K276" s="69">
        <v>0</v>
      </c>
      <c r="L276" s="69">
        <v>0</v>
      </c>
      <c r="M276" s="69">
        <v>0</v>
      </c>
      <c r="N276" s="69">
        <v>0</v>
      </c>
      <c r="O276" s="69">
        <v>0</v>
      </c>
      <c r="P276" s="69">
        <v>291873.18</v>
      </c>
      <c r="Q276" s="69">
        <v>0</v>
      </c>
      <c r="R276" s="69">
        <v>0</v>
      </c>
      <c r="S276" s="69">
        <v>0</v>
      </c>
      <c r="T276" s="69">
        <v>25093.186591900256</v>
      </c>
      <c r="U276" s="69">
        <v>50754.446591900254</v>
      </c>
      <c r="V276" s="69">
        <v>0.1738921218862941</v>
      </c>
    </row>
    <row r="277" spans="1:22" x14ac:dyDescent="0.2">
      <c r="A277" s="49">
        <v>63765</v>
      </c>
      <c r="B277" s="79">
        <v>1</v>
      </c>
      <c r="C277" s="73">
        <v>40904</v>
      </c>
      <c r="D277" s="69">
        <v>0</v>
      </c>
      <c r="E277" s="69">
        <v>0</v>
      </c>
      <c r="F277" s="69">
        <v>0</v>
      </c>
      <c r="G277" s="69">
        <v>-474.95</v>
      </c>
      <c r="H277" s="69">
        <v>291873.18</v>
      </c>
      <c r="I277" s="69">
        <v>-474.95</v>
      </c>
      <c r="J277" s="69">
        <v>25186.31</v>
      </c>
      <c r="K277" s="69">
        <v>0</v>
      </c>
      <c r="L277" s="69">
        <v>0</v>
      </c>
      <c r="M277" s="69">
        <v>0</v>
      </c>
      <c r="N277" s="69">
        <v>0</v>
      </c>
      <c r="O277" s="69">
        <v>0</v>
      </c>
      <c r="P277" s="69">
        <v>291873.18</v>
      </c>
      <c r="Q277" s="69">
        <v>0</v>
      </c>
      <c r="R277" s="69">
        <v>0</v>
      </c>
      <c r="S277" s="69">
        <v>0</v>
      </c>
      <c r="T277" s="69">
        <v>25093.186591900256</v>
      </c>
      <c r="U277" s="69">
        <v>50279.496591900257</v>
      </c>
      <c r="V277" s="69">
        <v>0.17226487405214916</v>
      </c>
    </row>
    <row r="278" spans="1:22" x14ac:dyDescent="0.2">
      <c r="A278" s="49">
        <v>63765</v>
      </c>
      <c r="B278" s="79">
        <v>1</v>
      </c>
      <c r="C278" s="73">
        <v>40905</v>
      </c>
      <c r="D278" s="69">
        <v>3411.56</v>
      </c>
      <c r="E278" s="69">
        <v>-750.55</v>
      </c>
      <c r="F278" s="69">
        <v>0</v>
      </c>
      <c r="G278" s="69">
        <v>-118.57</v>
      </c>
      <c r="H278" s="69">
        <v>291873.18</v>
      </c>
      <c r="I278" s="69">
        <v>2542.44</v>
      </c>
      <c r="J278" s="69">
        <v>27728.75</v>
      </c>
      <c r="K278" s="69">
        <v>0</v>
      </c>
      <c r="L278" s="69">
        <v>0</v>
      </c>
      <c r="M278" s="69">
        <v>0</v>
      </c>
      <c r="N278" s="69">
        <v>0</v>
      </c>
      <c r="O278" s="69">
        <v>0</v>
      </c>
      <c r="P278" s="69">
        <v>291873.18</v>
      </c>
      <c r="Q278" s="69">
        <v>0</v>
      </c>
      <c r="R278" s="69">
        <v>0</v>
      </c>
      <c r="S278" s="69">
        <v>0</v>
      </c>
      <c r="T278" s="69">
        <v>25093.186591900256</v>
      </c>
      <c r="U278" s="69">
        <v>52821.936591900259</v>
      </c>
      <c r="V278" s="69">
        <v>0.18097564357197965</v>
      </c>
    </row>
    <row r="279" spans="1:22" x14ac:dyDescent="0.2">
      <c r="A279" s="49">
        <v>63765</v>
      </c>
      <c r="B279" s="79">
        <v>1</v>
      </c>
      <c r="C279" s="73">
        <v>40906</v>
      </c>
      <c r="D279" s="69">
        <v>2271.54</v>
      </c>
      <c r="E279" s="69">
        <v>-499.74</v>
      </c>
      <c r="F279" s="69">
        <v>0</v>
      </c>
      <c r="G279" s="69">
        <v>-118.39</v>
      </c>
      <c r="H279" s="69">
        <v>291873.18</v>
      </c>
      <c r="I279" s="69">
        <v>1653.41</v>
      </c>
      <c r="J279" s="69">
        <v>29382.16</v>
      </c>
      <c r="K279" s="69">
        <v>0</v>
      </c>
      <c r="L279" s="69">
        <v>0</v>
      </c>
      <c r="M279" s="69">
        <v>0</v>
      </c>
      <c r="N279" s="69">
        <v>0</v>
      </c>
      <c r="O279" s="69">
        <v>0</v>
      </c>
      <c r="P279" s="69">
        <v>291873.18</v>
      </c>
      <c r="Q279" s="69">
        <v>0</v>
      </c>
      <c r="R279" s="69">
        <v>0</v>
      </c>
      <c r="S279" s="69">
        <v>0</v>
      </c>
      <c r="T279" s="69">
        <v>25093.186591900256</v>
      </c>
      <c r="U279" s="69">
        <v>54475.346591900256</v>
      </c>
      <c r="V279" s="69">
        <v>0.18664046690381164</v>
      </c>
    </row>
    <row r="280" spans="1:22" x14ac:dyDescent="0.2">
      <c r="A280" s="49">
        <v>63765</v>
      </c>
      <c r="B280" s="79">
        <v>1</v>
      </c>
      <c r="C280" s="73">
        <v>40907</v>
      </c>
      <c r="D280" s="69">
        <v>0</v>
      </c>
      <c r="E280" s="69">
        <v>0</v>
      </c>
      <c r="F280" s="69">
        <v>0</v>
      </c>
      <c r="G280" s="69">
        <v>-117.95</v>
      </c>
      <c r="H280" s="69">
        <v>291873.18</v>
      </c>
      <c r="I280" s="69">
        <v>-117.95</v>
      </c>
      <c r="J280" s="69">
        <v>29264.21</v>
      </c>
      <c r="K280" s="69">
        <v>0</v>
      </c>
      <c r="L280" s="69">
        <v>0</v>
      </c>
      <c r="M280" s="69">
        <v>0</v>
      </c>
      <c r="N280" s="69">
        <v>0</v>
      </c>
      <c r="O280" s="69">
        <v>0</v>
      </c>
      <c r="P280" s="69">
        <v>291873.18</v>
      </c>
      <c r="Q280" s="69">
        <v>0</v>
      </c>
      <c r="R280" s="69">
        <v>0</v>
      </c>
      <c r="S280" s="69">
        <v>0</v>
      </c>
      <c r="T280" s="69">
        <v>25093.186591900256</v>
      </c>
      <c r="U280" s="69">
        <v>54357.396591900251</v>
      </c>
      <c r="V280" s="69">
        <v>0.18623635303490457</v>
      </c>
    </row>
    <row r="281" spans="1:22" x14ac:dyDescent="0.2">
      <c r="A281" s="49">
        <v>63765</v>
      </c>
      <c r="B281" s="79">
        <v>1</v>
      </c>
      <c r="C281" s="73">
        <v>40908</v>
      </c>
      <c r="D281" s="69">
        <v>0</v>
      </c>
      <c r="E281" s="69">
        <v>0</v>
      </c>
      <c r="F281" s="69">
        <v>0</v>
      </c>
      <c r="G281" s="69">
        <v>0</v>
      </c>
      <c r="H281" s="69">
        <v>291873.18</v>
      </c>
      <c r="I281" s="69">
        <v>0</v>
      </c>
      <c r="J281" s="69">
        <v>29264.21</v>
      </c>
      <c r="K281" s="69">
        <v>0</v>
      </c>
      <c r="L281" s="69">
        <v>0</v>
      </c>
      <c r="M281" s="69">
        <v>0</v>
      </c>
      <c r="N281" s="69">
        <v>0</v>
      </c>
      <c r="O281" s="69">
        <v>0</v>
      </c>
      <c r="P281" s="69">
        <v>291873.18</v>
      </c>
      <c r="Q281" s="69">
        <v>0</v>
      </c>
      <c r="R281" s="69">
        <v>0</v>
      </c>
      <c r="S281" s="69">
        <v>0</v>
      </c>
      <c r="T281" s="69">
        <v>25093.186591900256</v>
      </c>
      <c r="U281" s="69">
        <v>54357.396591900251</v>
      </c>
      <c r="V281" s="69">
        <v>0.18623635303490457</v>
      </c>
    </row>
    <row r="282" spans="1:22" x14ac:dyDescent="0.2">
      <c r="A282" s="49">
        <v>63765</v>
      </c>
      <c r="B282" s="79">
        <v>1</v>
      </c>
      <c r="C282" s="73">
        <v>40909</v>
      </c>
      <c r="D282" s="69">
        <v>0</v>
      </c>
      <c r="E282" s="69">
        <v>0</v>
      </c>
      <c r="F282" s="69">
        <v>0</v>
      </c>
      <c r="G282" s="69">
        <v>0</v>
      </c>
      <c r="H282" s="69">
        <v>291873.18</v>
      </c>
      <c r="I282" s="69">
        <v>0</v>
      </c>
      <c r="J282" s="69">
        <v>29264.21</v>
      </c>
      <c r="K282" s="69">
        <v>0</v>
      </c>
      <c r="L282" s="69">
        <v>0</v>
      </c>
      <c r="M282" s="69">
        <v>0</v>
      </c>
      <c r="N282" s="69">
        <v>0</v>
      </c>
      <c r="O282" s="69">
        <v>0</v>
      </c>
      <c r="P282" s="69">
        <v>291873.18</v>
      </c>
      <c r="Q282" s="69">
        <v>0</v>
      </c>
      <c r="R282" s="69">
        <v>0</v>
      </c>
      <c r="S282" s="69">
        <v>0</v>
      </c>
      <c r="T282" s="69">
        <v>25093.186591900256</v>
      </c>
      <c r="U282" s="69">
        <v>54357.396591900251</v>
      </c>
      <c r="V282" s="69">
        <v>0.18623635303490457</v>
      </c>
    </row>
    <row r="283" spans="1:22" x14ac:dyDescent="0.2">
      <c r="A283" s="49">
        <v>63765</v>
      </c>
      <c r="B283" s="79">
        <v>1</v>
      </c>
      <c r="C283" s="73">
        <v>40910</v>
      </c>
      <c r="D283" s="69">
        <v>-0.03</v>
      </c>
      <c r="E283" s="69">
        <v>0</v>
      </c>
      <c r="F283" s="69">
        <v>0</v>
      </c>
      <c r="G283" s="69">
        <v>-356.65</v>
      </c>
      <c r="H283" s="69">
        <v>291873.18</v>
      </c>
      <c r="I283" s="69">
        <v>-356.68</v>
      </c>
      <c r="J283" s="69">
        <v>28907.53</v>
      </c>
      <c r="K283" s="69">
        <v>0</v>
      </c>
      <c r="L283" s="69">
        <v>0</v>
      </c>
      <c r="M283" s="69">
        <v>0</v>
      </c>
      <c r="N283" s="69">
        <v>0</v>
      </c>
      <c r="O283" s="69">
        <v>0</v>
      </c>
      <c r="P283" s="69">
        <v>291873.18</v>
      </c>
      <c r="Q283" s="69">
        <v>0</v>
      </c>
      <c r="R283" s="69">
        <v>0</v>
      </c>
      <c r="S283" s="69">
        <v>0</v>
      </c>
      <c r="T283" s="69">
        <v>25093.186591900256</v>
      </c>
      <c r="U283" s="69">
        <v>54000.716591900258</v>
      </c>
      <c r="V283" s="69">
        <v>0.18501431543624619</v>
      </c>
    </row>
    <row r="284" spans="1:22" x14ac:dyDescent="0.2">
      <c r="A284" s="49">
        <v>63765</v>
      </c>
      <c r="B284" s="79">
        <v>1</v>
      </c>
      <c r="C284" s="73">
        <v>40911</v>
      </c>
      <c r="D284" s="69">
        <v>0.04</v>
      </c>
      <c r="E284" s="69">
        <v>0</v>
      </c>
      <c r="F284" s="69">
        <v>0</v>
      </c>
      <c r="G284" s="69">
        <v>-118.79</v>
      </c>
      <c r="H284" s="69">
        <v>291873.18</v>
      </c>
      <c r="I284" s="69">
        <v>-118.75</v>
      </c>
      <c r="J284" s="69">
        <v>28788.78</v>
      </c>
      <c r="K284" s="69">
        <v>0</v>
      </c>
      <c r="L284" s="69">
        <v>0</v>
      </c>
      <c r="M284" s="69">
        <v>0</v>
      </c>
      <c r="N284" s="69">
        <v>0</v>
      </c>
      <c r="O284" s="69">
        <v>0</v>
      </c>
      <c r="P284" s="69">
        <v>291873.18</v>
      </c>
      <c r="Q284" s="69">
        <v>0</v>
      </c>
      <c r="R284" s="69">
        <v>0</v>
      </c>
      <c r="S284" s="69">
        <v>0</v>
      </c>
      <c r="T284" s="69">
        <v>25093.186591900256</v>
      </c>
      <c r="U284" s="69">
        <v>53881.966591900258</v>
      </c>
      <c r="V284" s="69">
        <v>0.18460746065089043</v>
      </c>
    </row>
    <row r="285" spans="1:22" x14ac:dyDescent="0.2">
      <c r="A285" s="49">
        <v>63765</v>
      </c>
      <c r="B285" s="79">
        <v>1</v>
      </c>
      <c r="C285" s="73">
        <v>40912</v>
      </c>
      <c r="D285" s="69">
        <v>0.03</v>
      </c>
      <c r="E285" s="69">
        <v>0</v>
      </c>
      <c r="F285" s="69">
        <v>0</v>
      </c>
      <c r="G285" s="69">
        <v>-120.81</v>
      </c>
      <c r="H285" s="69">
        <v>291873.18</v>
      </c>
      <c r="I285" s="69">
        <v>-120.78</v>
      </c>
      <c r="J285" s="69">
        <v>28668</v>
      </c>
      <c r="K285" s="69">
        <v>0</v>
      </c>
      <c r="L285" s="69">
        <v>0</v>
      </c>
      <c r="M285" s="69">
        <v>0</v>
      </c>
      <c r="N285" s="69">
        <v>0</v>
      </c>
      <c r="O285" s="69">
        <v>0</v>
      </c>
      <c r="P285" s="69">
        <v>291873.18</v>
      </c>
      <c r="Q285" s="69">
        <v>0</v>
      </c>
      <c r="R285" s="69">
        <v>0</v>
      </c>
      <c r="S285" s="69">
        <v>0</v>
      </c>
      <c r="T285" s="69">
        <v>25093.186591900256</v>
      </c>
      <c r="U285" s="69">
        <v>53761.186591900259</v>
      </c>
      <c r="V285" s="69">
        <v>0.18419365079004607</v>
      </c>
    </row>
    <row r="286" spans="1:22" x14ac:dyDescent="0.2">
      <c r="A286" s="49">
        <v>63765</v>
      </c>
      <c r="B286" s="79">
        <v>1</v>
      </c>
      <c r="C286" s="73">
        <v>40913</v>
      </c>
      <c r="D286" s="69">
        <v>0</v>
      </c>
      <c r="E286" s="69">
        <v>0</v>
      </c>
      <c r="F286" s="69">
        <v>0</v>
      </c>
      <c r="G286" s="69">
        <v>-121.31</v>
      </c>
      <c r="H286" s="69">
        <v>291873.18</v>
      </c>
      <c r="I286" s="69">
        <v>-121.31</v>
      </c>
      <c r="J286" s="69">
        <v>28546.69</v>
      </c>
      <c r="K286" s="69">
        <v>0</v>
      </c>
      <c r="L286" s="69">
        <v>0</v>
      </c>
      <c r="M286" s="69">
        <v>0</v>
      </c>
      <c r="N286" s="69">
        <v>0</v>
      </c>
      <c r="O286" s="69">
        <v>0</v>
      </c>
      <c r="P286" s="69">
        <v>291873.18</v>
      </c>
      <c r="Q286" s="69">
        <v>0</v>
      </c>
      <c r="R286" s="69">
        <v>0</v>
      </c>
      <c r="S286" s="69">
        <v>0</v>
      </c>
      <c r="T286" s="69">
        <v>25093.186591900256</v>
      </c>
      <c r="U286" s="69">
        <v>53639.876591900254</v>
      </c>
      <c r="V286" s="69">
        <v>0.18377802507205443</v>
      </c>
    </row>
    <row r="287" spans="1:22" x14ac:dyDescent="0.2">
      <c r="A287" s="49">
        <v>63765</v>
      </c>
      <c r="B287" s="79">
        <v>1</v>
      </c>
      <c r="C287" s="73">
        <v>40914</v>
      </c>
      <c r="D287" s="69">
        <v>0</v>
      </c>
      <c r="E287" s="69">
        <v>0</v>
      </c>
      <c r="F287" s="69">
        <v>0</v>
      </c>
      <c r="G287" s="69">
        <v>-120.1</v>
      </c>
      <c r="H287" s="69">
        <v>291873.18</v>
      </c>
      <c r="I287" s="69">
        <v>-120.1</v>
      </c>
      <c r="J287" s="69">
        <v>28426.59</v>
      </c>
      <c r="K287" s="69">
        <v>0</v>
      </c>
      <c r="L287" s="69">
        <v>0</v>
      </c>
      <c r="M287" s="69">
        <v>0</v>
      </c>
      <c r="N287" s="69">
        <v>0</v>
      </c>
      <c r="O287" s="69">
        <v>0</v>
      </c>
      <c r="P287" s="69">
        <v>291873.18</v>
      </c>
      <c r="Q287" s="69">
        <v>0</v>
      </c>
      <c r="R287" s="69">
        <v>0</v>
      </c>
      <c r="S287" s="69">
        <v>0</v>
      </c>
      <c r="T287" s="69">
        <v>25093.186591900256</v>
      </c>
      <c r="U287" s="69">
        <v>53519.776591900256</v>
      </c>
      <c r="V287" s="69">
        <v>0.18336654499019148</v>
      </c>
    </row>
    <row r="288" spans="1:22" x14ac:dyDescent="0.2">
      <c r="A288" s="49">
        <v>63765</v>
      </c>
      <c r="B288" s="79">
        <v>1</v>
      </c>
      <c r="C288" s="73">
        <v>40915</v>
      </c>
      <c r="D288" s="69">
        <v>0</v>
      </c>
      <c r="E288" s="69">
        <v>0</v>
      </c>
      <c r="F288" s="69">
        <v>0</v>
      </c>
      <c r="G288" s="69">
        <v>0</v>
      </c>
      <c r="H288" s="69">
        <v>291873.18</v>
      </c>
      <c r="I288" s="69">
        <v>0</v>
      </c>
      <c r="J288" s="69">
        <v>28426.59</v>
      </c>
      <c r="K288" s="69">
        <v>0</v>
      </c>
      <c r="L288" s="69">
        <v>0</v>
      </c>
      <c r="M288" s="69">
        <v>0</v>
      </c>
      <c r="N288" s="69">
        <v>0</v>
      </c>
      <c r="O288" s="69">
        <v>0</v>
      </c>
      <c r="P288" s="69">
        <v>291873.18</v>
      </c>
      <c r="Q288" s="69">
        <v>0</v>
      </c>
      <c r="R288" s="69">
        <v>0</v>
      </c>
      <c r="S288" s="69">
        <v>0</v>
      </c>
      <c r="T288" s="69">
        <v>25093.186591900256</v>
      </c>
      <c r="U288" s="69">
        <v>53519.776591900256</v>
      </c>
      <c r="V288" s="69">
        <v>0.18336654499019148</v>
      </c>
    </row>
    <row r="289" spans="1:22" x14ac:dyDescent="0.2">
      <c r="A289" s="49">
        <v>63765</v>
      </c>
      <c r="B289" s="79">
        <v>1</v>
      </c>
      <c r="C289" s="73">
        <v>40916</v>
      </c>
      <c r="D289" s="69">
        <v>0</v>
      </c>
      <c r="E289" s="69">
        <v>0</v>
      </c>
      <c r="F289" s="69">
        <v>0</v>
      </c>
      <c r="G289" s="69">
        <v>0</v>
      </c>
      <c r="H289" s="69">
        <v>291873.18</v>
      </c>
      <c r="I289" s="69">
        <v>0</v>
      </c>
      <c r="J289" s="69">
        <v>28426.59</v>
      </c>
      <c r="K289" s="69">
        <v>0</v>
      </c>
      <c r="L289" s="69">
        <v>0</v>
      </c>
      <c r="M289" s="69">
        <v>0</v>
      </c>
      <c r="N289" s="69">
        <v>0</v>
      </c>
      <c r="O289" s="69">
        <v>0</v>
      </c>
      <c r="P289" s="69">
        <v>291873.18</v>
      </c>
      <c r="Q289" s="69">
        <v>0</v>
      </c>
      <c r="R289" s="69">
        <v>0</v>
      </c>
      <c r="S289" s="69">
        <v>0</v>
      </c>
      <c r="T289" s="69">
        <v>25093.186591900256</v>
      </c>
      <c r="U289" s="69">
        <v>53519.776591900256</v>
      </c>
      <c r="V289" s="69">
        <v>0.18336654499019148</v>
      </c>
    </row>
    <row r="290" spans="1:22" x14ac:dyDescent="0.2">
      <c r="A290" s="49">
        <v>63765</v>
      </c>
      <c r="B290" s="79">
        <v>1</v>
      </c>
      <c r="C290" s="73">
        <v>40917</v>
      </c>
      <c r="D290" s="69">
        <v>108.3</v>
      </c>
      <c r="E290" s="69">
        <v>0</v>
      </c>
      <c r="F290" s="69">
        <v>0</v>
      </c>
      <c r="G290" s="69">
        <v>-359.24</v>
      </c>
      <c r="H290" s="69">
        <v>291873.18</v>
      </c>
      <c r="I290" s="69">
        <v>-250.94</v>
      </c>
      <c r="J290" s="69">
        <v>28175.65</v>
      </c>
      <c r="K290" s="69">
        <v>0</v>
      </c>
      <c r="L290" s="69">
        <v>0</v>
      </c>
      <c r="M290" s="69">
        <v>0</v>
      </c>
      <c r="N290" s="69">
        <v>0</v>
      </c>
      <c r="O290" s="69">
        <v>0</v>
      </c>
      <c r="P290" s="69">
        <v>291873.18</v>
      </c>
      <c r="Q290" s="69">
        <v>0</v>
      </c>
      <c r="R290" s="69">
        <v>0</v>
      </c>
      <c r="S290" s="69">
        <v>0</v>
      </c>
      <c r="T290" s="69">
        <v>25093.186591900256</v>
      </c>
      <c r="U290" s="69">
        <v>53268.836591900254</v>
      </c>
      <c r="V290" s="69">
        <v>0.1825067880231416</v>
      </c>
    </row>
    <row r="291" spans="1:22" x14ac:dyDescent="0.2">
      <c r="A291" s="49">
        <v>63765</v>
      </c>
      <c r="B291" s="79">
        <v>1</v>
      </c>
      <c r="C291" s="73">
        <v>40918</v>
      </c>
      <c r="D291" s="69">
        <v>0</v>
      </c>
      <c r="E291" s="69">
        <v>0</v>
      </c>
      <c r="F291" s="69">
        <v>0</v>
      </c>
      <c r="G291" s="69">
        <v>-119.07</v>
      </c>
      <c r="H291" s="69">
        <v>291873.18</v>
      </c>
      <c r="I291" s="69">
        <v>-119.07</v>
      </c>
      <c r="J291" s="69">
        <v>28056.58</v>
      </c>
      <c r="K291" s="69">
        <v>0</v>
      </c>
      <c r="L291" s="69">
        <v>0</v>
      </c>
      <c r="M291" s="69">
        <v>0</v>
      </c>
      <c r="N291" s="69">
        <v>0</v>
      </c>
      <c r="O291" s="69">
        <v>0</v>
      </c>
      <c r="P291" s="69">
        <v>291873.18</v>
      </c>
      <c r="Q291" s="69">
        <v>0</v>
      </c>
      <c r="R291" s="69">
        <v>0</v>
      </c>
      <c r="S291" s="69">
        <v>0</v>
      </c>
      <c r="T291" s="69">
        <v>25093.186591900256</v>
      </c>
      <c r="U291" s="69">
        <v>53149.766591900261</v>
      </c>
      <c r="V291" s="69">
        <v>0.1820988368712064</v>
      </c>
    </row>
    <row r="292" spans="1:22" x14ac:dyDescent="0.2">
      <c r="A292" s="49">
        <v>63765</v>
      </c>
      <c r="B292" s="79">
        <v>1</v>
      </c>
      <c r="C292" s="73">
        <v>40919</v>
      </c>
      <c r="D292" s="69">
        <v>0</v>
      </c>
      <c r="E292" s="69">
        <v>0</v>
      </c>
      <c r="F292" s="69">
        <v>0</v>
      </c>
      <c r="G292" s="69">
        <v>-120.68</v>
      </c>
      <c r="H292" s="69">
        <v>291873.18</v>
      </c>
      <c r="I292" s="69">
        <v>-120.68</v>
      </c>
      <c r="J292" s="69">
        <v>27935.9</v>
      </c>
      <c r="K292" s="69">
        <v>0</v>
      </c>
      <c r="L292" s="69">
        <v>0</v>
      </c>
      <c r="M292" s="69">
        <v>0</v>
      </c>
      <c r="N292" s="69">
        <v>0</v>
      </c>
      <c r="O292" s="69">
        <v>0</v>
      </c>
      <c r="P292" s="69">
        <v>291873.18</v>
      </c>
      <c r="Q292" s="69">
        <v>0</v>
      </c>
      <c r="R292" s="69">
        <v>0</v>
      </c>
      <c r="S292" s="69">
        <v>0</v>
      </c>
      <c r="T292" s="69">
        <v>25093.186591900256</v>
      </c>
      <c r="U292" s="69">
        <v>53029.086591900254</v>
      </c>
      <c r="V292" s="69">
        <v>0.1816853696249181</v>
      </c>
    </row>
    <row r="293" spans="1:22" x14ac:dyDescent="0.2">
      <c r="A293" s="49">
        <v>63765</v>
      </c>
      <c r="B293" s="79">
        <v>1</v>
      </c>
      <c r="C293" s="73">
        <v>40920</v>
      </c>
      <c r="D293" s="69">
        <v>0.42</v>
      </c>
      <c r="E293" s="69">
        <v>0</v>
      </c>
      <c r="F293" s="69">
        <v>0</v>
      </c>
      <c r="G293" s="69">
        <v>-120.24</v>
      </c>
      <c r="H293" s="69">
        <v>291873.18</v>
      </c>
      <c r="I293" s="69">
        <v>-119.82</v>
      </c>
      <c r="J293" s="69">
        <v>27816.080000000002</v>
      </c>
      <c r="K293" s="69">
        <v>0</v>
      </c>
      <c r="L293" s="69">
        <v>0</v>
      </c>
      <c r="M293" s="69">
        <v>0</v>
      </c>
      <c r="N293" s="69">
        <v>0</v>
      </c>
      <c r="O293" s="69">
        <v>0</v>
      </c>
      <c r="P293" s="69">
        <v>291873.18</v>
      </c>
      <c r="Q293" s="69">
        <v>0</v>
      </c>
      <c r="R293" s="69">
        <v>0</v>
      </c>
      <c r="S293" s="69">
        <v>0</v>
      </c>
      <c r="T293" s="69">
        <v>25093.186591900256</v>
      </c>
      <c r="U293" s="69">
        <v>52909.266591900261</v>
      </c>
      <c r="V293" s="69">
        <v>0.18127484886381223</v>
      </c>
    </row>
    <row r="294" spans="1:22" x14ac:dyDescent="0.2">
      <c r="A294" s="49">
        <v>63765</v>
      </c>
      <c r="B294" s="79">
        <v>1</v>
      </c>
      <c r="C294" s="73">
        <v>40921</v>
      </c>
      <c r="D294" s="69">
        <v>0</v>
      </c>
      <c r="E294" s="69">
        <v>0</v>
      </c>
      <c r="F294" s="69">
        <v>0</v>
      </c>
      <c r="G294" s="69">
        <v>-120.27</v>
      </c>
      <c r="H294" s="69">
        <v>291873.18</v>
      </c>
      <c r="I294" s="69">
        <v>-120.27</v>
      </c>
      <c r="J294" s="69">
        <v>27695.81</v>
      </c>
      <c r="K294" s="69">
        <v>0</v>
      </c>
      <c r="L294" s="69">
        <v>0</v>
      </c>
      <c r="M294" s="69">
        <v>0</v>
      </c>
      <c r="N294" s="69">
        <v>0</v>
      </c>
      <c r="O294" s="69">
        <v>0</v>
      </c>
      <c r="P294" s="69">
        <v>291873.18</v>
      </c>
      <c r="Q294" s="69">
        <v>0</v>
      </c>
      <c r="R294" s="69">
        <v>0</v>
      </c>
      <c r="S294" s="69">
        <v>0</v>
      </c>
      <c r="T294" s="69">
        <v>25093.186591900256</v>
      </c>
      <c r="U294" s="69">
        <v>52788.996591900257</v>
      </c>
      <c r="V294" s="69">
        <v>0.1808627863372039</v>
      </c>
    </row>
    <row r="295" spans="1:22" x14ac:dyDescent="0.2">
      <c r="A295" s="49">
        <v>63765</v>
      </c>
      <c r="B295" s="79">
        <v>1</v>
      </c>
      <c r="C295" s="73">
        <v>40922</v>
      </c>
      <c r="D295" s="69">
        <v>0</v>
      </c>
      <c r="E295" s="69">
        <v>0</v>
      </c>
      <c r="F295" s="69">
        <v>0</v>
      </c>
      <c r="G295" s="69">
        <v>0</v>
      </c>
      <c r="H295" s="69">
        <v>291873.18</v>
      </c>
      <c r="I295" s="69">
        <v>0</v>
      </c>
      <c r="J295" s="69">
        <v>27695.81</v>
      </c>
      <c r="K295" s="69">
        <v>0</v>
      </c>
      <c r="L295" s="69">
        <v>0</v>
      </c>
      <c r="M295" s="69">
        <v>0</v>
      </c>
      <c r="N295" s="69">
        <v>0</v>
      </c>
      <c r="O295" s="69">
        <v>0</v>
      </c>
      <c r="P295" s="69">
        <v>291873.18</v>
      </c>
      <c r="Q295" s="69">
        <v>0</v>
      </c>
      <c r="R295" s="69">
        <v>0</v>
      </c>
      <c r="S295" s="69">
        <v>0</v>
      </c>
      <c r="T295" s="69">
        <v>25093.186591900256</v>
      </c>
      <c r="U295" s="69">
        <v>52788.996591900257</v>
      </c>
      <c r="V295" s="69">
        <v>0.1808627863372039</v>
      </c>
    </row>
    <row r="296" spans="1:22" x14ac:dyDescent="0.2">
      <c r="A296" s="49">
        <v>63765</v>
      </c>
      <c r="B296" s="79">
        <v>1</v>
      </c>
      <c r="C296" s="73">
        <v>40923</v>
      </c>
      <c r="D296" s="69">
        <v>0</v>
      </c>
      <c r="E296" s="69">
        <v>0</v>
      </c>
      <c r="F296" s="69">
        <v>0</v>
      </c>
      <c r="G296" s="69">
        <v>0</v>
      </c>
      <c r="H296" s="69">
        <v>291873.18</v>
      </c>
      <c r="I296" s="69">
        <v>0</v>
      </c>
      <c r="J296" s="69">
        <v>27695.81</v>
      </c>
      <c r="K296" s="69">
        <v>0</v>
      </c>
      <c r="L296" s="69">
        <v>0</v>
      </c>
      <c r="M296" s="69">
        <v>0</v>
      </c>
      <c r="N296" s="69">
        <v>0</v>
      </c>
      <c r="O296" s="69">
        <v>0</v>
      </c>
      <c r="P296" s="69">
        <v>291873.18</v>
      </c>
      <c r="Q296" s="69">
        <v>0</v>
      </c>
      <c r="R296" s="69">
        <v>0</v>
      </c>
      <c r="S296" s="69">
        <v>0</v>
      </c>
      <c r="T296" s="69">
        <v>25093.186591900256</v>
      </c>
      <c r="U296" s="69">
        <v>52788.996591900257</v>
      </c>
      <c r="V296" s="69">
        <v>0.1808627863372039</v>
      </c>
    </row>
    <row r="297" spans="1:22" x14ac:dyDescent="0.2">
      <c r="A297" s="49">
        <v>63765</v>
      </c>
      <c r="B297" s="79">
        <v>1</v>
      </c>
      <c r="C297" s="73">
        <v>40924</v>
      </c>
      <c r="D297" s="69">
        <v>0.45</v>
      </c>
      <c r="E297" s="69">
        <v>0</v>
      </c>
      <c r="F297" s="69">
        <v>0</v>
      </c>
      <c r="G297" s="69">
        <v>-360.11</v>
      </c>
      <c r="H297" s="69">
        <v>291873.18</v>
      </c>
      <c r="I297" s="69">
        <v>-359.66</v>
      </c>
      <c r="J297" s="69">
        <v>27336.15</v>
      </c>
      <c r="K297" s="69">
        <v>0</v>
      </c>
      <c r="L297" s="69">
        <v>0</v>
      </c>
      <c r="M297" s="69">
        <v>0</v>
      </c>
      <c r="N297" s="69">
        <v>0</v>
      </c>
      <c r="O297" s="69">
        <v>0</v>
      </c>
      <c r="P297" s="69">
        <v>291873.18</v>
      </c>
      <c r="Q297" s="69">
        <v>0</v>
      </c>
      <c r="R297" s="69">
        <v>0</v>
      </c>
      <c r="S297" s="69">
        <v>0</v>
      </c>
      <c r="T297" s="69">
        <v>25093.186591900256</v>
      </c>
      <c r="U297" s="69">
        <v>52429.336591900254</v>
      </c>
      <c r="V297" s="69">
        <v>0.17963053882477401</v>
      </c>
    </row>
    <row r="298" spans="1:22" x14ac:dyDescent="0.2">
      <c r="A298" s="49">
        <v>63765</v>
      </c>
      <c r="B298" s="79">
        <v>1</v>
      </c>
      <c r="C298" s="73">
        <v>40925</v>
      </c>
      <c r="D298" s="69">
        <v>0</v>
      </c>
      <c r="E298" s="69">
        <v>0</v>
      </c>
      <c r="F298" s="69">
        <v>0</v>
      </c>
      <c r="G298" s="69">
        <v>-119.32</v>
      </c>
      <c r="H298" s="69">
        <v>291873.18</v>
      </c>
      <c r="I298" s="69">
        <v>-119.32</v>
      </c>
      <c r="J298" s="69">
        <v>27216.83</v>
      </c>
      <c r="K298" s="69">
        <v>0</v>
      </c>
      <c r="L298" s="69">
        <v>0</v>
      </c>
      <c r="M298" s="69">
        <v>0</v>
      </c>
      <c r="N298" s="69">
        <v>0</v>
      </c>
      <c r="O298" s="69">
        <v>0</v>
      </c>
      <c r="P298" s="69">
        <v>291873.18</v>
      </c>
      <c r="Q298" s="69">
        <v>0</v>
      </c>
      <c r="R298" s="69">
        <v>0</v>
      </c>
      <c r="S298" s="69">
        <v>0</v>
      </c>
      <c r="T298" s="69">
        <v>25093.186591900256</v>
      </c>
      <c r="U298" s="69">
        <v>52310.016591900261</v>
      </c>
      <c r="V298" s="69">
        <v>0.1792217311364486</v>
      </c>
    </row>
    <row r="299" spans="1:22" x14ac:dyDescent="0.2">
      <c r="A299" s="49">
        <v>63765</v>
      </c>
      <c r="B299" s="79">
        <v>1</v>
      </c>
      <c r="C299" s="73">
        <v>40926</v>
      </c>
      <c r="D299" s="69">
        <v>0</v>
      </c>
      <c r="E299" s="69">
        <v>0</v>
      </c>
      <c r="F299" s="69">
        <v>0</v>
      </c>
      <c r="G299" s="69">
        <v>-121.09</v>
      </c>
      <c r="H299" s="69">
        <v>291873.18</v>
      </c>
      <c r="I299" s="69">
        <v>-121.09</v>
      </c>
      <c r="J299" s="69">
        <v>27095.74</v>
      </c>
      <c r="K299" s="69">
        <v>0</v>
      </c>
      <c r="L299" s="69">
        <v>0</v>
      </c>
      <c r="M299" s="69">
        <v>0</v>
      </c>
      <c r="N299" s="69">
        <v>0</v>
      </c>
      <c r="O299" s="69">
        <v>0</v>
      </c>
      <c r="P299" s="69">
        <v>291873.18</v>
      </c>
      <c r="Q299" s="69">
        <v>0</v>
      </c>
      <c r="R299" s="69">
        <v>0</v>
      </c>
      <c r="S299" s="69">
        <v>0</v>
      </c>
      <c r="T299" s="69">
        <v>25093.186591900256</v>
      </c>
      <c r="U299" s="69">
        <v>52188.926591900257</v>
      </c>
      <c r="V299" s="69">
        <v>0.17880685917048034</v>
      </c>
    </row>
    <row r="300" spans="1:22" x14ac:dyDescent="0.2">
      <c r="A300" s="49">
        <v>63765</v>
      </c>
      <c r="B300" s="79">
        <v>1</v>
      </c>
      <c r="C300" s="73">
        <v>40927</v>
      </c>
      <c r="D300" s="69">
        <v>0</v>
      </c>
      <c r="E300" s="69">
        <v>0</v>
      </c>
      <c r="F300" s="69">
        <v>0</v>
      </c>
      <c r="G300" s="69">
        <v>-120.86</v>
      </c>
      <c r="H300" s="69">
        <v>291873.18</v>
      </c>
      <c r="I300" s="69">
        <v>-120.86</v>
      </c>
      <c r="J300" s="69">
        <v>26974.880000000001</v>
      </c>
      <c r="K300" s="69">
        <v>0</v>
      </c>
      <c r="L300" s="69">
        <v>0</v>
      </c>
      <c r="M300" s="69">
        <v>0</v>
      </c>
      <c r="N300" s="69">
        <v>0</v>
      </c>
      <c r="O300" s="69">
        <v>0</v>
      </c>
      <c r="P300" s="69">
        <v>291873.18</v>
      </c>
      <c r="Q300" s="69">
        <v>0</v>
      </c>
      <c r="R300" s="69">
        <v>0</v>
      </c>
      <c r="S300" s="69">
        <v>0</v>
      </c>
      <c r="T300" s="69">
        <v>25093.186591900256</v>
      </c>
      <c r="U300" s="69">
        <v>52068.066591900257</v>
      </c>
      <c r="V300" s="69">
        <v>0.1783927752179911</v>
      </c>
    </row>
    <row r="301" spans="1:22" x14ac:dyDescent="0.2">
      <c r="A301" s="49">
        <v>63765</v>
      </c>
      <c r="B301" s="79">
        <v>1</v>
      </c>
      <c r="C301" s="73">
        <v>40928</v>
      </c>
      <c r="D301" s="69">
        <v>0</v>
      </c>
      <c r="E301" s="69">
        <v>0</v>
      </c>
      <c r="F301" s="69">
        <v>0</v>
      </c>
      <c r="G301" s="69">
        <v>-121.16</v>
      </c>
      <c r="H301" s="69">
        <v>291873.18</v>
      </c>
      <c r="I301" s="69">
        <v>-121.16</v>
      </c>
      <c r="J301" s="69">
        <v>26853.72</v>
      </c>
      <c r="K301" s="69">
        <v>0</v>
      </c>
      <c r="L301" s="69">
        <v>0</v>
      </c>
      <c r="M301" s="69">
        <v>0</v>
      </c>
      <c r="N301" s="69">
        <v>0</v>
      </c>
      <c r="O301" s="69">
        <v>0</v>
      </c>
      <c r="P301" s="69">
        <v>291873.18</v>
      </c>
      <c r="Q301" s="69">
        <v>0</v>
      </c>
      <c r="R301" s="69">
        <v>0</v>
      </c>
      <c r="S301" s="69">
        <v>0</v>
      </c>
      <c r="T301" s="69">
        <v>25093.186591900256</v>
      </c>
      <c r="U301" s="69">
        <v>51946.906591900261</v>
      </c>
      <c r="V301" s="69">
        <v>0.17797766342183363</v>
      </c>
    </row>
    <row r="302" spans="1:22" x14ac:dyDescent="0.2">
      <c r="A302" s="49">
        <v>63765</v>
      </c>
      <c r="B302" s="79">
        <v>1</v>
      </c>
      <c r="C302" s="73">
        <v>40929</v>
      </c>
      <c r="D302" s="69">
        <v>0</v>
      </c>
      <c r="E302" s="69">
        <v>0</v>
      </c>
      <c r="F302" s="69">
        <v>0</v>
      </c>
      <c r="G302" s="69">
        <v>0</v>
      </c>
      <c r="H302" s="69">
        <v>291873.18</v>
      </c>
      <c r="I302" s="69">
        <v>0</v>
      </c>
      <c r="J302" s="69">
        <v>26853.72</v>
      </c>
      <c r="K302" s="69">
        <v>0</v>
      </c>
      <c r="L302" s="69">
        <v>0</v>
      </c>
      <c r="M302" s="69">
        <v>0</v>
      </c>
      <c r="N302" s="69">
        <v>0</v>
      </c>
      <c r="O302" s="69">
        <v>0</v>
      </c>
      <c r="P302" s="69">
        <v>291873.18</v>
      </c>
      <c r="Q302" s="69">
        <v>0</v>
      </c>
      <c r="R302" s="69">
        <v>0</v>
      </c>
      <c r="S302" s="69">
        <v>0</v>
      </c>
      <c r="T302" s="69">
        <v>25093.186591900256</v>
      </c>
      <c r="U302" s="69">
        <v>51946.906591900261</v>
      </c>
      <c r="V302" s="69">
        <v>0.17797766342183363</v>
      </c>
    </row>
    <row r="303" spans="1:22" x14ac:dyDescent="0.2">
      <c r="A303" s="49">
        <v>63765</v>
      </c>
      <c r="B303" s="79">
        <v>1</v>
      </c>
      <c r="C303" s="73">
        <v>40930</v>
      </c>
      <c r="D303" s="69">
        <v>0</v>
      </c>
      <c r="E303" s="69">
        <v>0</v>
      </c>
      <c r="F303" s="69">
        <v>0</v>
      </c>
      <c r="G303" s="69">
        <v>0</v>
      </c>
      <c r="H303" s="69">
        <v>291873.18</v>
      </c>
      <c r="I303" s="69">
        <v>0</v>
      </c>
      <c r="J303" s="69">
        <v>26853.72</v>
      </c>
      <c r="K303" s="69">
        <v>0</v>
      </c>
      <c r="L303" s="69">
        <v>0</v>
      </c>
      <c r="M303" s="69">
        <v>0</v>
      </c>
      <c r="N303" s="69">
        <v>0</v>
      </c>
      <c r="O303" s="69">
        <v>0</v>
      </c>
      <c r="P303" s="69">
        <v>291873.18</v>
      </c>
      <c r="Q303" s="69">
        <v>0</v>
      </c>
      <c r="R303" s="69">
        <v>0</v>
      </c>
      <c r="S303" s="69">
        <v>0</v>
      </c>
      <c r="T303" s="69">
        <v>25093.186591900256</v>
      </c>
      <c r="U303" s="69">
        <v>51946.906591900261</v>
      </c>
      <c r="V303" s="69">
        <v>0.17797766342183363</v>
      </c>
    </row>
    <row r="304" spans="1:22" x14ac:dyDescent="0.2">
      <c r="A304" s="49">
        <v>63765</v>
      </c>
      <c r="B304" s="79">
        <v>1</v>
      </c>
      <c r="C304" s="73">
        <v>40931</v>
      </c>
      <c r="D304" s="69">
        <v>0</v>
      </c>
      <c r="E304" s="69">
        <v>0</v>
      </c>
      <c r="F304" s="69">
        <v>0</v>
      </c>
      <c r="G304" s="69">
        <v>-364.49</v>
      </c>
      <c r="H304" s="69">
        <v>291873.18</v>
      </c>
      <c r="I304" s="69">
        <v>-364.49</v>
      </c>
      <c r="J304" s="69">
        <v>26489.23</v>
      </c>
      <c r="K304" s="69">
        <v>0</v>
      </c>
      <c r="L304" s="69">
        <v>0</v>
      </c>
      <c r="M304" s="69">
        <v>0</v>
      </c>
      <c r="N304" s="69">
        <v>0</v>
      </c>
      <c r="O304" s="69">
        <v>0</v>
      </c>
      <c r="P304" s="69">
        <v>291873.18</v>
      </c>
      <c r="Q304" s="69">
        <v>0</v>
      </c>
      <c r="R304" s="69">
        <v>0</v>
      </c>
      <c r="S304" s="69">
        <v>0</v>
      </c>
      <c r="T304" s="69">
        <v>25093.186591900256</v>
      </c>
      <c r="U304" s="69">
        <v>51582.416591900255</v>
      </c>
      <c r="V304" s="69">
        <v>0.17672886762634463</v>
      </c>
    </row>
    <row r="305" spans="1:22" x14ac:dyDescent="0.2">
      <c r="A305" s="49">
        <v>63765</v>
      </c>
      <c r="B305" s="79">
        <v>1</v>
      </c>
      <c r="C305" s="73">
        <v>40932</v>
      </c>
      <c r="D305" s="69">
        <v>0</v>
      </c>
      <c r="E305" s="69">
        <v>0</v>
      </c>
      <c r="F305" s="69">
        <v>0</v>
      </c>
      <c r="G305" s="69">
        <v>-122.36</v>
      </c>
      <c r="H305" s="69">
        <v>291873.18</v>
      </c>
      <c r="I305" s="69">
        <v>-122.36</v>
      </c>
      <c r="J305" s="69">
        <v>26366.87</v>
      </c>
      <c r="K305" s="69">
        <v>0</v>
      </c>
      <c r="L305" s="69">
        <v>0</v>
      </c>
      <c r="M305" s="69">
        <v>0</v>
      </c>
      <c r="N305" s="69">
        <v>0</v>
      </c>
      <c r="O305" s="69">
        <v>0</v>
      </c>
      <c r="P305" s="69">
        <v>291873.18</v>
      </c>
      <c r="Q305" s="69">
        <v>0</v>
      </c>
      <c r="R305" s="69">
        <v>0</v>
      </c>
      <c r="S305" s="69">
        <v>0</v>
      </c>
      <c r="T305" s="69">
        <v>25093.186591900256</v>
      </c>
      <c r="U305" s="69">
        <v>51460.056591900255</v>
      </c>
      <c r="V305" s="69">
        <v>0.17630964445551406</v>
      </c>
    </row>
    <row r="306" spans="1:22" x14ac:dyDescent="0.2">
      <c r="A306" s="49">
        <v>63765</v>
      </c>
      <c r="B306" s="79">
        <v>1</v>
      </c>
      <c r="C306" s="73">
        <v>40933</v>
      </c>
      <c r="D306" s="69">
        <v>0</v>
      </c>
      <c r="E306" s="69">
        <v>0</v>
      </c>
      <c r="F306" s="69">
        <v>0</v>
      </c>
      <c r="G306" s="69">
        <v>-121.4</v>
      </c>
      <c r="H306" s="69">
        <v>291873.18</v>
      </c>
      <c r="I306" s="69">
        <v>-121.4</v>
      </c>
      <c r="J306" s="69">
        <v>26245.47</v>
      </c>
      <c r="K306" s="69">
        <v>0</v>
      </c>
      <c r="L306" s="69">
        <v>0</v>
      </c>
      <c r="M306" s="69">
        <v>0</v>
      </c>
      <c r="N306" s="69">
        <v>0</v>
      </c>
      <c r="O306" s="69">
        <v>0</v>
      </c>
      <c r="P306" s="69">
        <v>291873.18</v>
      </c>
      <c r="Q306" s="69">
        <v>0</v>
      </c>
      <c r="R306" s="69">
        <v>0</v>
      </c>
      <c r="S306" s="69">
        <v>0</v>
      </c>
      <c r="T306" s="69">
        <v>25093.186591900256</v>
      </c>
      <c r="U306" s="69">
        <v>51338.656591900261</v>
      </c>
      <c r="V306" s="69">
        <v>0.17589371038442198</v>
      </c>
    </row>
    <row r="307" spans="1:22" x14ac:dyDescent="0.2">
      <c r="A307" s="49">
        <v>63765</v>
      </c>
      <c r="B307" s="79">
        <v>1</v>
      </c>
      <c r="C307" s="73">
        <v>40934</v>
      </c>
      <c r="D307" s="69">
        <v>0</v>
      </c>
      <c r="E307" s="69">
        <v>0</v>
      </c>
      <c r="F307" s="69">
        <v>0</v>
      </c>
      <c r="G307" s="69">
        <v>-121.54</v>
      </c>
      <c r="H307" s="69">
        <v>291873.18</v>
      </c>
      <c r="I307" s="69">
        <v>-121.54</v>
      </c>
      <c r="J307" s="69">
        <v>26123.93</v>
      </c>
      <c r="K307" s="69">
        <v>0</v>
      </c>
      <c r="L307" s="69">
        <v>0</v>
      </c>
      <c r="M307" s="69">
        <v>0</v>
      </c>
      <c r="N307" s="69">
        <v>0</v>
      </c>
      <c r="O307" s="69">
        <v>0</v>
      </c>
      <c r="P307" s="69">
        <v>291873.18</v>
      </c>
      <c r="Q307" s="69">
        <v>0</v>
      </c>
      <c r="R307" s="69">
        <v>0</v>
      </c>
      <c r="S307" s="69">
        <v>0</v>
      </c>
      <c r="T307" s="69">
        <v>25093.186591900256</v>
      </c>
      <c r="U307" s="69">
        <v>51217.116591900252</v>
      </c>
      <c r="V307" s="69">
        <v>0.17547729665295131</v>
      </c>
    </row>
    <row r="308" spans="1:22" x14ac:dyDescent="0.2">
      <c r="A308" s="49">
        <v>63765</v>
      </c>
      <c r="B308" s="79">
        <v>1</v>
      </c>
      <c r="C308" s="73">
        <v>40935</v>
      </c>
      <c r="D308" s="69">
        <v>987.01</v>
      </c>
      <c r="E308" s="69">
        <v>-69.09</v>
      </c>
      <c r="F308" s="69">
        <v>0</v>
      </c>
      <c r="G308" s="69">
        <v>-123.11</v>
      </c>
      <c r="H308" s="69">
        <v>291873.18</v>
      </c>
      <c r="I308" s="69">
        <v>794.81</v>
      </c>
      <c r="J308" s="69">
        <v>26918.74</v>
      </c>
      <c r="K308" s="69">
        <v>0</v>
      </c>
      <c r="L308" s="69">
        <v>0</v>
      </c>
      <c r="M308" s="69">
        <v>0</v>
      </c>
      <c r="N308" s="69">
        <v>0</v>
      </c>
      <c r="O308" s="69">
        <v>0</v>
      </c>
      <c r="P308" s="69">
        <v>291873.18</v>
      </c>
      <c r="Q308" s="69">
        <v>0</v>
      </c>
      <c r="R308" s="69">
        <v>0</v>
      </c>
      <c r="S308" s="69">
        <v>0</v>
      </c>
      <c r="T308" s="69">
        <v>25093.186591900256</v>
      </c>
      <c r="U308" s="69">
        <v>52011.926591900257</v>
      </c>
      <c r="V308" s="69">
        <v>0.1782004314062027</v>
      </c>
    </row>
    <row r="309" spans="1:22" x14ac:dyDescent="0.2">
      <c r="A309" s="49">
        <v>63765</v>
      </c>
      <c r="B309" s="79">
        <v>1</v>
      </c>
      <c r="C309" s="73">
        <v>40936</v>
      </c>
      <c r="D309" s="69">
        <v>0</v>
      </c>
      <c r="E309" s="69">
        <v>0</v>
      </c>
      <c r="F309" s="69">
        <v>0</v>
      </c>
      <c r="G309" s="69">
        <v>0</v>
      </c>
      <c r="H309" s="69">
        <v>291873.18</v>
      </c>
      <c r="I309" s="69">
        <v>0</v>
      </c>
      <c r="J309" s="69">
        <v>26918.74</v>
      </c>
      <c r="K309" s="69">
        <v>0</v>
      </c>
      <c r="L309" s="69">
        <v>0</v>
      </c>
      <c r="M309" s="69">
        <v>0</v>
      </c>
      <c r="N309" s="69">
        <v>0</v>
      </c>
      <c r="O309" s="69">
        <v>0</v>
      </c>
      <c r="P309" s="69">
        <v>291873.18</v>
      </c>
      <c r="Q309" s="69">
        <v>0</v>
      </c>
      <c r="R309" s="69">
        <v>0</v>
      </c>
      <c r="S309" s="69">
        <v>0</v>
      </c>
      <c r="T309" s="69">
        <v>25093.186591900256</v>
      </c>
      <c r="U309" s="69">
        <v>52011.926591900257</v>
      </c>
      <c r="V309" s="69">
        <v>0.1782004314062027</v>
      </c>
    </row>
    <row r="310" spans="1:22" x14ac:dyDescent="0.2">
      <c r="A310" s="49">
        <v>63765</v>
      </c>
      <c r="B310" s="79">
        <v>1</v>
      </c>
      <c r="C310" s="73">
        <v>40937</v>
      </c>
      <c r="D310" s="69">
        <v>0</v>
      </c>
      <c r="E310" s="69">
        <v>0</v>
      </c>
      <c r="F310" s="69">
        <v>0</v>
      </c>
      <c r="G310" s="69">
        <v>0</v>
      </c>
      <c r="H310" s="69">
        <v>291873.18</v>
      </c>
      <c r="I310" s="69">
        <v>0</v>
      </c>
      <c r="J310" s="69">
        <v>26918.74</v>
      </c>
      <c r="K310" s="69">
        <v>0</v>
      </c>
      <c r="L310" s="69">
        <v>0</v>
      </c>
      <c r="M310" s="69">
        <v>0</v>
      </c>
      <c r="N310" s="69">
        <v>0</v>
      </c>
      <c r="O310" s="69">
        <v>0</v>
      </c>
      <c r="P310" s="69">
        <v>291873.18</v>
      </c>
      <c r="Q310" s="69">
        <v>0</v>
      </c>
      <c r="R310" s="69">
        <v>0</v>
      </c>
      <c r="S310" s="69">
        <v>0</v>
      </c>
      <c r="T310" s="69">
        <v>25093.186591900256</v>
      </c>
      <c r="U310" s="69">
        <v>52011.926591900257</v>
      </c>
      <c r="V310" s="69">
        <v>0.1782004314062027</v>
      </c>
    </row>
    <row r="311" spans="1:22" x14ac:dyDescent="0.2">
      <c r="A311" s="49">
        <v>63765</v>
      </c>
      <c r="B311" s="79">
        <v>1</v>
      </c>
      <c r="C311" s="73">
        <v>40938</v>
      </c>
      <c r="D311" s="69">
        <v>0</v>
      </c>
      <c r="E311" s="69">
        <v>0</v>
      </c>
      <c r="F311" s="69">
        <v>0</v>
      </c>
      <c r="G311" s="69">
        <v>-372.89</v>
      </c>
      <c r="H311" s="69">
        <v>291873.18</v>
      </c>
      <c r="I311" s="69">
        <v>-372.89</v>
      </c>
      <c r="J311" s="69">
        <v>26545.85</v>
      </c>
      <c r="K311" s="69">
        <v>0</v>
      </c>
      <c r="L311" s="69">
        <v>0</v>
      </c>
      <c r="M311" s="69">
        <v>0</v>
      </c>
      <c r="N311" s="69">
        <v>0</v>
      </c>
      <c r="O311" s="69">
        <v>0</v>
      </c>
      <c r="P311" s="69">
        <v>291873.18</v>
      </c>
      <c r="Q311" s="69">
        <v>0</v>
      </c>
      <c r="R311" s="69">
        <v>0</v>
      </c>
      <c r="S311" s="69">
        <v>0</v>
      </c>
      <c r="T311" s="69">
        <v>25093.186591900256</v>
      </c>
      <c r="U311" s="69">
        <v>51639.036591900251</v>
      </c>
      <c r="V311" s="69">
        <v>0.17692285598800223</v>
      </c>
    </row>
    <row r="312" spans="1:22" x14ac:dyDescent="0.2">
      <c r="A312" s="49">
        <v>63765</v>
      </c>
      <c r="B312" s="79">
        <v>1</v>
      </c>
      <c r="C312" s="73">
        <v>40939</v>
      </c>
      <c r="D312" s="69">
        <v>0</v>
      </c>
      <c r="E312" s="69">
        <v>0</v>
      </c>
      <c r="F312" s="69">
        <v>0</v>
      </c>
      <c r="G312" s="69">
        <v>-123.99</v>
      </c>
      <c r="H312" s="69">
        <v>291873.18</v>
      </c>
      <c r="I312" s="69">
        <v>-123.99</v>
      </c>
      <c r="J312" s="69">
        <v>26421.86</v>
      </c>
      <c r="K312" s="69">
        <v>0</v>
      </c>
      <c r="L312" s="69">
        <v>0</v>
      </c>
      <c r="M312" s="69">
        <v>0</v>
      </c>
      <c r="N312" s="69">
        <v>0</v>
      </c>
      <c r="O312" s="69">
        <v>0</v>
      </c>
      <c r="P312" s="69">
        <v>291873.18</v>
      </c>
      <c r="Q312" s="69">
        <v>0</v>
      </c>
      <c r="R312" s="69">
        <v>0</v>
      </c>
      <c r="S312" s="69">
        <v>0</v>
      </c>
      <c r="T312" s="69">
        <v>25093.186591900256</v>
      </c>
      <c r="U312" s="69">
        <v>51515.04659190026</v>
      </c>
      <c r="V312" s="69">
        <v>0.17649804819990744</v>
      </c>
    </row>
    <row r="313" spans="1:22" x14ac:dyDescent="0.2">
      <c r="A313" s="49">
        <v>63765</v>
      </c>
      <c r="B313" s="79">
        <v>1</v>
      </c>
      <c r="C313" s="73">
        <v>40940</v>
      </c>
      <c r="D313" s="69">
        <v>0</v>
      </c>
      <c r="E313" s="69">
        <v>0</v>
      </c>
      <c r="F313" s="69">
        <v>0</v>
      </c>
      <c r="G313" s="69">
        <v>-124.83</v>
      </c>
      <c r="H313" s="69">
        <v>291873.18</v>
      </c>
      <c r="I313" s="69">
        <v>-124.83</v>
      </c>
      <c r="J313" s="69">
        <v>26297.03</v>
      </c>
      <c r="K313" s="69">
        <v>0</v>
      </c>
      <c r="L313" s="69">
        <v>0</v>
      </c>
      <c r="M313" s="69">
        <v>0</v>
      </c>
      <c r="N313" s="69">
        <v>0</v>
      </c>
      <c r="O313" s="69">
        <v>0</v>
      </c>
      <c r="P313" s="69">
        <v>291873.18</v>
      </c>
      <c r="Q313" s="69">
        <v>0</v>
      </c>
      <c r="R313" s="69">
        <v>0</v>
      </c>
      <c r="S313" s="69">
        <v>0</v>
      </c>
      <c r="T313" s="69">
        <v>25093.186591900256</v>
      </c>
      <c r="U313" s="69">
        <v>51390.216591900258</v>
      </c>
      <c r="V313" s="69">
        <v>0.17607036244954147</v>
      </c>
    </row>
    <row r="314" spans="1:22" x14ac:dyDescent="0.2">
      <c r="A314" s="49">
        <v>63765</v>
      </c>
      <c r="B314" s="79">
        <v>1</v>
      </c>
      <c r="C314" s="73">
        <v>40941</v>
      </c>
      <c r="D314" s="69">
        <v>0</v>
      </c>
      <c r="E314" s="69">
        <v>0</v>
      </c>
      <c r="F314" s="69">
        <v>0</v>
      </c>
      <c r="G314" s="69">
        <v>-125.82</v>
      </c>
      <c r="H314" s="69">
        <v>291873.18</v>
      </c>
      <c r="I314" s="69">
        <v>-125.82</v>
      </c>
      <c r="J314" s="69">
        <v>26171.21</v>
      </c>
      <c r="K314" s="69">
        <v>0</v>
      </c>
      <c r="L314" s="69">
        <v>0</v>
      </c>
      <c r="M314" s="69">
        <v>0</v>
      </c>
      <c r="N314" s="69">
        <v>0</v>
      </c>
      <c r="O314" s="69">
        <v>0</v>
      </c>
      <c r="P314" s="69">
        <v>291873.18</v>
      </c>
      <c r="Q314" s="69">
        <v>0</v>
      </c>
      <c r="R314" s="69">
        <v>0</v>
      </c>
      <c r="S314" s="69">
        <v>0</v>
      </c>
      <c r="T314" s="69">
        <v>25093.186591900256</v>
      </c>
      <c r="U314" s="69">
        <v>51264.396591900251</v>
      </c>
      <c r="V314" s="69">
        <v>0.17563928481507021</v>
      </c>
    </row>
    <row r="315" spans="1:22" x14ac:dyDescent="0.2">
      <c r="A315" s="49">
        <v>63765</v>
      </c>
      <c r="B315" s="79">
        <v>1</v>
      </c>
      <c r="C315" s="73">
        <v>40942</v>
      </c>
      <c r="D315" s="69">
        <v>0</v>
      </c>
      <c r="E315" s="69">
        <v>0</v>
      </c>
      <c r="F315" s="69">
        <v>0</v>
      </c>
      <c r="G315" s="69">
        <v>-126.7</v>
      </c>
      <c r="H315" s="69">
        <v>291873.18</v>
      </c>
      <c r="I315" s="69">
        <v>-126.7</v>
      </c>
      <c r="J315" s="69">
        <v>26044.51</v>
      </c>
      <c r="K315" s="69">
        <v>0</v>
      </c>
      <c r="L315" s="69">
        <v>0</v>
      </c>
      <c r="M315" s="69">
        <v>0</v>
      </c>
      <c r="N315" s="69">
        <v>0</v>
      </c>
      <c r="O315" s="69">
        <v>0</v>
      </c>
      <c r="P315" s="69">
        <v>291873.18</v>
      </c>
      <c r="Q315" s="69">
        <v>0</v>
      </c>
      <c r="R315" s="69">
        <v>0</v>
      </c>
      <c r="S315" s="69">
        <v>0</v>
      </c>
      <c r="T315" s="69">
        <v>25093.186591900256</v>
      </c>
      <c r="U315" s="69">
        <v>51137.696591900254</v>
      </c>
      <c r="V315" s="69">
        <v>0.17520519217250538</v>
      </c>
    </row>
    <row r="316" spans="1:22" x14ac:dyDescent="0.2">
      <c r="A316" s="49">
        <v>63765</v>
      </c>
      <c r="B316" s="79">
        <v>1</v>
      </c>
      <c r="C316" s="73">
        <v>40943</v>
      </c>
      <c r="D316" s="69">
        <v>0</v>
      </c>
      <c r="E316" s="69">
        <v>0</v>
      </c>
      <c r="F316" s="69">
        <v>0</v>
      </c>
      <c r="G316" s="69">
        <v>0</v>
      </c>
      <c r="H316" s="69">
        <v>291873.18</v>
      </c>
      <c r="I316" s="69">
        <v>0</v>
      </c>
      <c r="J316" s="69">
        <v>26044.51</v>
      </c>
      <c r="K316" s="69">
        <v>0</v>
      </c>
      <c r="L316" s="69">
        <v>0</v>
      </c>
      <c r="M316" s="69">
        <v>0</v>
      </c>
      <c r="N316" s="69">
        <v>0</v>
      </c>
      <c r="O316" s="69">
        <v>0</v>
      </c>
      <c r="P316" s="69">
        <v>291873.18</v>
      </c>
      <c r="Q316" s="69">
        <v>0</v>
      </c>
      <c r="R316" s="69">
        <v>0</v>
      </c>
      <c r="S316" s="69">
        <v>0</v>
      </c>
      <c r="T316" s="69">
        <v>25093.186591900256</v>
      </c>
      <c r="U316" s="69">
        <v>51137.696591900254</v>
      </c>
      <c r="V316" s="69">
        <v>0.17520519217250538</v>
      </c>
    </row>
    <row r="317" spans="1:22" x14ac:dyDescent="0.2">
      <c r="A317" s="49">
        <v>63765</v>
      </c>
      <c r="B317" s="79">
        <v>1</v>
      </c>
      <c r="C317" s="73">
        <v>40944</v>
      </c>
      <c r="D317" s="69">
        <v>0</v>
      </c>
      <c r="E317" s="69">
        <v>0</v>
      </c>
      <c r="F317" s="69">
        <v>0</v>
      </c>
      <c r="G317" s="69">
        <v>0</v>
      </c>
      <c r="H317" s="69">
        <v>291873.18</v>
      </c>
      <c r="I317" s="69">
        <v>0</v>
      </c>
      <c r="J317" s="69">
        <v>26044.51</v>
      </c>
      <c r="K317" s="69">
        <v>0</v>
      </c>
      <c r="L317" s="69">
        <v>0</v>
      </c>
      <c r="M317" s="69">
        <v>0</v>
      </c>
      <c r="N317" s="69">
        <v>0</v>
      </c>
      <c r="O317" s="69">
        <v>0</v>
      </c>
      <c r="P317" s="69">
        <v>291873.18</v>
      </c>
      <c r="Q317" s="69">
        <v>0</v>
      </c>
      <c r="R317" s="69">
        <v>0</v>
      </c>
      <c r="S317" s="69">
        <v>0</v>
      </c>
      <c r="T317" s="69">
        <v>25093.186591900256</v>
      </c>
      <c r="U317" s="69">
        <v>51137.696591900254</v>
      </c>
      <c r="V317" s="69">
        <v>0.17520519217250538</v>
      </c>
    </row>
    <row r="318" spans="1:22" x14ac:dyDescent="0.2">
      <c r="A318" s="49">
        <v>63765</v>
      </c>
      <c r="B318" s="79">
        <v>1</v>
      </c>
      <c r="C318" s="73">
        <v>40945</v>
      </c>
      <c r="D318" s="69">
        <v>0</v>
      </c>
      <c r="E318" s="69">
        <v>0</v>
      </c>
      <c r="F318" s="69">
        <v>0</v>
      </c>
      <c r="G318" s="69">
        <v>-379.93</v>
      </c>
      <c r="H318" s="69">
        <v>291873.18</v>
      </c>
      <c r="I318" s="69">
        <v>-379.93</v>
      </c>
      <c r="J318" s="69">
        <v>25664.58</v>
      </c>
      <c r="K318" s="69">
        <v>0</v>
      </c>
      <c r="L318" s="69">
        <v>0</v>
      </c>
      <c r="M318" s="69">
        <v>0</v>
      </c>
      <c r="N318" s="69">
        <v>0</v>
      </c>
      <c r="O318" s="69">
        <v>0</v>
      </c>
      <c r="P318" s="69">
        <v>291873.18</v>
      </c>
      <c r="Q318" s="69">
        <v>0</v>
      </c>
      <c r="R318" s="69">
        <v>0</v>
      </c>
      <c r="S318" s="69">
        <v>0</v>
      </c>
      <c r="T318" s="69">
        <v>25093.186591900256</v>
      </c>
      <c r="U318" s="69">
        <v>50757.766591900261</v>
      </c>
      <c r="V318" s="69">
        <v>0.17390349668955626</v>
      </c>
    </row>
    <row r="319" spans="1:22" x14ac:dyDescent="0.2">
      <c r="A319" s="49">
        <v>63765</v>
      </c>
      <c r="B319" s="79">
        <v>1</v>
      </c>
      <c r="C319" s="73">
        <v>40946</v>
      </c>
      <c r="D319" s="69">
        <v>0</v>
      </c>
      <c r="E319" s="69">
        <v>0</v>
      </c>
      <c r="F319" s="69">
        <v>0</v>
      </c>
      <c r="G319" s="69">
        <v>-126.92</v>
      </c>
      <c r="H319" s="69">
        <v>291873.18</v>
      </c>
      <c r="I319" s="69">
        <v>-126.92</v>
      </c>
      <c r="J319" s="69">
        <v>25537.66</v>
      </c>
      <c r="K319" s="69">
        <v>0</v>
      </c>
      <c r="L319" s="69">
        <v>0</v>
      </c>
      <c r="M319" s="69">
        <v>0</v>
      </c>
      <c r="N319" s="69">
        <v>0</v>
      </c>
      <c r="O319" s="69">
        <v>0</v>
      </c>
      <c r="P319" s="69">
        <v>291873.18</v>
      </c>
      <c r="Q319" s="69">
        <v>0</v>
      </c>
      <c r="R319" s="69">
        <v>0</v>
      </c>
      <c r="S319" s="69">
        <v>0</v>
      </c>
      <c r="T319" s="69">
        <v>25093.186591900256</v>
      </c>
      <c r="U319" s="69">
        <v>50630.846591900256</v>
      </c>
      <c r="V319" s="69">
        <v>0.17346865029496802</v>
      </c>
    </row>
    <row r="320" spans="1:22" x14ac:dyDescent="0.2">
      <c r="A320" s="49">
        <v>63765</v>
      </c>
      <c r="B320" s="79">
        <v>1</v>
      </c>
      <c r="C320" s="73">
        <v>40947</v>
      </c>
      <c r="D320" s="69">
        <v>0</v>
      </c>
      <c r="E320" s="69">
        <v>0</v>
      </c>
      <c r="F320" s="69">
        <v>0</v>
      </c>
      <c r="G320" s="69">
        <v>-126.99</v>
      </c>
      <c r="H320" s="69">
        <v>291873.18</v>
      </c>
      <c r="I320" s="69">
        <v>-126.99</v>
      </c>
      <c r="J320" s="69">
        <v>25410.67</v>
      </c>
      <c r="K320" s="69">
        <v>0</v>
      </c>
      <c r="L320" s="69">
        <v>0</v>
      </c>
      <c r="M320" s="69">
        <v>0</v>
      </c>
      <c r="N320" s="69">
        <v>0</v>
      </c>
      <c r="O320" s="69">
        <v>0</v>
      </c>
      <c r="P320" s="69">
        <v>291873.18</v>
      </c>
      <c r="Q320" s="69">
        <v>0</v>
      </c>
      <c r="R320" s="69">
        <v>0</v>
      </c>
      <c r="S320" s="69">
        <v>0</v>
      </c>
      <c r="T320" s="69">
        <v>25093.186591900256</v>
      </c>
      <c r="U320" s="69">
        <v>50503.856591900258</v>
      </c>
      <c r="V320" s="69">
        <v>0.17303356407019055</v>
      </c>
    </row>
    <row r="321" spans="1:22" x14ac:dyDescent="0.2">
      <c r="A321" s="49">
        <v>63765</v>
      </c>
      <c r="B321" s="79">
        <v>1</v>
      </c>
      <c r="C321" s="73">
        <v>40948</v>
      </c>
      <c r="D321" s="69">
        <v>0</v>
      </c>
      <c r="E321" s="69">
        <v>0</v>
      </c>
      <c r="F321" s="69">
        <v>0</v>
      </c>
      <c r="G321" s="69">
        <v>-128.58000000000001</v>
      </c>
      <c r="H321" s="69">
        <v>291873.18</v>
      </c>
      <c r="I321" s="69">
        <v>-128.58000000000001</v>
      </c>
      <c r="J321" s="69">
        <v>25282.09</v>
      </c>
      <c r="K321" s="69">
        <v>0</v>
      </c>
      <c r="L321" s="69">
        <v>0</v>
      </c>
      <c r="M321" s="69">
        <v>0</v>
      </c>
      <c r="N321" s="69">
        <v>0</v>
      </c>
      <c r="O321" s="69">
        <v>0</v>
      </c>
      <c r="P321" s="69">
        <v>291873.18</v>
      </c>
      <c r="Q321" s="69">
        <v>0</v>
      </c>
      <c r="R321" s="69">
        <v>0</v>
      </c>
      <c r="S321" s="69">
        <v>0</v>
      </c>
      <c r="T321" s="69">
        <v>25093.186591900256</v>
      </c>
      <c r="U321" s="69">
        <v>50375.276591900256</v>
      </c>
      <c r="V321" s="69">
        <v>0.17259303027397124</v>
      </c>
    </row>
    <row r="322" spans="1:22" x14ac:dyDescent="0.2">
      <c r="A322" s="49">
        <v>63765</v>
      </c>
      <c r="B322" s="79">
        <v>1</v>
      </c>
      <c r="C322" s="73">
        <v>40949</v>
      </c>
      <c r="D322" s="69">
        <v>0</v>
      </c>
      <c r="E322" s="69">
        <v>0</v>
      </c>
      <c r="F322" s="69">
        <v>0</v>
      </c>
      <c r="G322" s="69">
        <v>-129.38999999999999</v>
      </c>
      <c r="H322" s="69">
        <v>291873.18</v>
      </c>
      <c r="I322" s="69">
        <v>-129.38999999999999</v>
      </c>
      <c r="J322" s="69">
        <v>25152.7</v>
      </c>
      <c r="K322" s="69">
        <v>0</v>
      </c>
      <c r="L322" s="69">
        <v>0</v>
      </c>
      <c r="M322" s="69">
        <v>0</v>
      </c>
      <c r="N322" s="69">
        <v>0</v>
      </c>
      <c r="O322" s="69">
        <v>0</v>
      </c>
      <c r="P322" s="69">
        <v>291873.18</v>
      </c>
      <c r="Q322" s="69">
        <v>0</v>
      </c>
      <c r="R322" s="69">
        <v>0</v>
      </c>
      <c r="S322" s="69">
        <v>0</v>
      </c>
      <c r="T322" s="69">
        <v>25093.186591900256</v>
      </c>
      <c r="U322" s="69">
        <v>50245.886591900256</v>
      </c>
      <c r="V322" s="69">
        <v>0.17214972129984762</v>
      </c>
    </row>
    <row r="323" spans="1:22" x14ac:dyDescent="0.2">
      <c r="A323" s="49">
        <v>63765</v>
      </c>
      <c r="B323" s="79">
        <v>1</v>
      </c>
      <c r="C323" s="73">
        <v>40950</v>
      </c>
      <c r="D323" s="69">
        <v>0</v>
      </c>
      <c r="E323" s="69">
        <v>0</v>
      </c>
      <c r="F323" s="69">
        <v>0</v>
      </c>
      <c r="G323" s="69">
        <v>0</v>
      </c>
      <c r="H323" s="69">
        <v>291873.18</v>
      </c>
      <c r="I323" s="69">
        <v>0</v>
      </c>
      <c r="J323" s="69">
        <v>25152.7</v>
      </c>
      <c r="K323" s="69">
        <v>0</v>
      </c>
      <c r="L323" s="69">
        <v>0</v>
      </c>
      <c r="M323" s="69">
        <v>0</v>
      </c>
      <c r="N323" s="69">
        <v>0</v>
      </c>
      <c r="O323" s="69">
        <v>0</v>
      </c>
      <c r="P323" s="69">
        <v>291873.18</v>
      </c>
      <c r="Q323" s="69">
        <v>0</v>
      </c>
      <c r="R323" s="69">
        <v>0</v>
      </c>
      <c r="S323" s="69">
        <v>0</v>
      </c>
      <c r="T323" s="69">
        <v>25093.186591900256</v>
      </c>
      <c r="U323" s="69">
        <v>50245.886591900256</v>
      </c>
      <c r="V323" s="69">
        <v>0.17214972129984762</v>
      </c>
    </row>
    <row r="324" spans="1:22" x14ac:dyDescent="0.2">
      <c r="A324" s="49">
        <v>63765</v>
      </c>
      <c r="B324" s="79">
        <v>1</v>
      </c>
      <c r="C324" s="73">
        <v>40951</v>
      </c>
      <c r="D324" s="69">
        <v>0</v>
      </c>
      <c r="E324" s="69">
        <v>0</v>
      </c>
      <c r="F324" s="69">
        <v>0</v>
      </c>
      <c r="G324" s="69">
        <v>0</v>
      </c>
      <c r="H324" s="69">
        <v>291873.18</v>
      </c>
      <c r="I324" s="69">
        <v>0</v>
      </c>
      <c r="J324" s="69">
        <v>25152.7</v>
      </c>
      <c r="K324" s="69">
        <v>0</v>
      </c>
      <c r="L324" s="69">
        <v>0</v>
      </c>
      <c r="M324" s="69">
        <v>0</v>
      </c>
      <c r="N324" s="69">
        <v>0</v>
      </c>
      <c r="O324" s="69">
        <v>0</v>
      </c>
      <c r="P324" s="69">
        <v>291873.18</v>
      </c>
      <c r="Q324" s="69">
        <v>0</v>
      </c>
      <c r="R324" s="69">
        <v>0</v>
      </c>
      <c r="S324" s="69">
        <v>0</v>
      </c>
      <c r="T324" s="69">
        <v>25093.186591900256</v>
      </c>
      <c r="U324" s="69">
        <v>50245.886591900256</v>
      </c>
      <c r="V324" s="69">
        <v>0.17214972129984762</v>
      </c>
    </row>
    <row r="325" spans="1:22" x14ac:dyDescent="0.2">
      <c r="A325" s="49">
        <v>63765</v>
      </c>
      <c r="B325" s="79">
        <v>1</v>
      </c>
      <c r="C325" s="73">
        <v>40952</v>
      </c>
      <c r="D325" s="69">
        <v>1117.44</v>
      </c>
      <c r="E325" s="69">
        <v>-111.75</v>
      </c>
      <c r="F325" s="69">
        <v>0</v>
      </c>
      <c r="G325" s="69">
        <v>-383.67</v>
      </c>
      <c r="H325" s="69">
        <v>291873.18</v>
      </c>
      <c r="I325" s="69">
        <v>622.02</v>
      </c>
      <c r="J325" s="69">
        <v>25774.720000000001</v>
      </c>
      <c r="K325" s="69">
        <v>0</v>
      </c>
      <c r="L325" s="69">
        <v>0</v>
      </c>
      <c r="M325" s="69">
        <v>0</v>
      </c>
      <c r="N325" s="69">
        <v>0</v>
      </c>
      <c r="O325" s="69">
        <v>0</v>
      </c>
      <c r="P325" s="69">
        <v>291873.18</v>
      </c>
      <c r="Q325" s="69">
        <v>0</v>
      </c>
      <c r="R325" s="69">
        <v>0</v>
      </c>
      <c r="S325" s="69">
        <v>0</v>
      </c>
      <c r="T325" s="69">
        <v>25093.186591900256</v>
      </c>
      <c r="U325" s="69">
        <v>50867.906591900261</v>
      </c>
      <c r="V325" s="69">
        <v>0.17428085236163277</v>
      </c>
    </row>
    <row r="326" spans="1:22" x14ac:dyDescent="0.2">
      <c r="A326" s="49">
        <v>63765</v>
      </c>
      <c r="B326" s="79">
        <v>1</v>
      </c>
      <c r="C326" s="73">
        <v>40953</v>
      </c>
      <c r="D326" s="69">
        <v>0</v>
      </c>
      <c r="E326" s="69">
        <v>0</v>
      </c>
      <c r="F326" s="69">
        <v>0</v>
      </c>
      <c r="G326" s="69">
        <v>-128.80000000000001</v>
      </c>
      <c r="H326" s="69">
        <v>291873.18</v>
      </c>
      <c r="I326" s="69">
        <v>-128.80000000000001</v>
      </c>
      <c r="J326" s="69">
        <v>25645.919999999998</v>
      </c>
      <c r="K326" s="69">
        <v>0</v>
      </c>
      <c r="L326" s="69">
        <v>0</v>
      </c>
      <c r="M326" s="69">
        <v>0</v>
      </c>
      <c r="N326" s="69">
        <v>0</v>
      </c>
      <c r="O326" s="69">
        <v>0</v>
      </c>
      <c r="P326" s="69">
        <v>291873.18</v>
      </c>
      <c r="Q326" s="69">
        <v>0</v>
      </c>
      <c r="R326" s="69">
        <v>0</v>
      </c>
      <c r="S326" s="69">
        <v>0</v>
      </c>
      <c r="T326" s="69">
        <v>25093.186591900256</v>
      </c>
      <c r="U326" s="69">
        <v>50739.106591900258</v>
      </c>
      <c r="V326" s="69">
        <v>0.17383956481339005</v>
      </c>
    </row>
    <row r="327" spans="1:22" x14ac:dyDescent="0.2">
      <c r="A327" s="49">
        <v>63765</v>
      </c>
      <c r="B327" s="79">
        <v>1</v>
      </c>
      <c r="C327" s="73">
        <v>40954</v>
      </c>
      <c r="D327" s="69">
        <v>0</v>
      </c>
      <c r="E327" s="69">
        <v>0</v>
      </c>
      <c r="F327" s="69">
        <v>0</v>
      </c>
      <c r="G327" s="69">
        <v>-128.59</v>
      </c>
      <c r="H327" s="69">
        <v>291873.18</v>
      </c>
      <c r="I327" s="69">
        <v>-128.59</v>
      </c>
      <c r="J327" s="69">
        <v>25517.33</v>
      </c>
      <c r="K327" s="69">
        <v>0</v>
      </c>
      <c r="L327" s="69">
        <v>0</v>
      </c>
      <c r="M327" s="69">
        <v>0</v>
      </c>
      <c r="N327" s="69">
        <v>0</v>
      </c>
      <c r="O327" s="69">
        <v>0</v>
      </c>
      <c r="P327" s="69">
        <v>291873.18</v>
      </c>
      <c r="Q327" s="69">
        <v>0</v>
      </c>
      <c r="R327" s="69">
        <v>0</v>
      </c>
      <c r="S327" s="69">
        <v>0</v>
      </c>
      <c r="T327" s="69">
        <v>25093.186591900256</v>
      </c>
      <c r="U327" s="69">
        <v>50610.516591900261</v>
      </c>
      <c r="V327" s="69">
        <v>0.17339899675571516</v>
      </c>
    </row>
    <row r="328" spans="1:22" x14ac:dyDescent="0.2">
      <c r="A328" s="49">
        <v>63765</v>
      </c>
      <c r="B328" s="79">
        <v>1</v>
      </c>
      <c r="C328" s="73">
        <v>40955</v>
      </c>
      <c r="D328" s="69">
        <v>0</v>
      </c>
      <c r="E328" s="69">
        <v>0</v>
      </c>
      <c r="F328" s="69">
        <v>0</v>
      </c>
      <c r="G328" s="69">
        <v>-129.30000000000001</v>
      </c>
      <c r="H328" s="69">
        <v>291873.18</v>
      </c>
      <c r="I328" s="69">
        <v>-129.30000000000001</v>
      </c>
      <c r="J328" s="69">
        <v>25388.03</v>
      </c>
      <c r="K328" s="69">
        <v>0</v>
      </c>
      <c r="L328" s="69">
        <v>0</v>
      </c>
      <c r="M328" s="69">
        <v>0</v>
      </c>
      <c r="N328" s="69">
        <v>0</v>
      </c>
      <c r="O328" s="69">
        <v>0</v>
      </c>
      <c r="P328" s="69">
        <v>291873.18</v>
      </c>
      <c r="Q328" s="69">
        <v>0</v>
      </c>
      <c r="R328" s="69">
        <v>0</v>
      </c>
      <c r="S328" s="69">
        <v>0</v>
      </c>
      <c r="T328" s="69">
        <v>25093.186591900256</v>
      </c>
      <c r="U328" s="69">
        <v>50481.216591900258</v>
      </c>
      <c r="V328" s="69">
        <v>0.17295599613469198</v>
      </c>
    </row>
    <row r="329" spans="1:22" x14ac:dyDescent="0.2">
      <c r="A329" s="49">
        <v>63765</v>
      </c>
      <c r="B329" s="79">
        <v>1</v>
      </c>
      <c r="C329" s="73">
        <v>40956</v>
      </c>
      <c r="D329" s="69">
        <v>0</v>
      </c>
      <c r="E329" s="69">
        <v>0</v>
      </c>
      <c r="F329" s="69">
        <v>0</v>
      </c>
      <c r="G329" s="69">
        <v>-127.9</v>
      </c>
      <c r="H329" s="69">
        <v>291873.18</v>
      </c>
      <c r="I329" s="69">
        <v>-127.9</v>
      </c>
      <c r="J329" s="69">
        <v>25260.13</v>
      </c>
      <c r="K329" s="69">
        <v>0</v>
      </c>
      <c r="L329" s="69">
        <v>0</v>
      </c>
      <c r="M329" s="69">
        <v>0</v>
      </c>
      <c r="N329" s="69">
        <v>0</v>
      </c>
      <c r="O329" s="69">
        <v>0</v>
      </c>
      <c r="P329" s="69">
        <v>291873.18</v>
      </c>
      <c r="Q329" s="69">
        <v>0</v>
      </c>
      <c r="R329" s="69">
        <v>0</v>
      </c>
      <c r="S329" s="69">
        <v>0</v>
      </c>
      <c r="T329" s="69">
        <v>25093.186591900256</v>
      </c>
      <c r="U329" s="69">
        <v>50353.316591900257</v>
      </c>
      <c r="V329" s="69">
        <v>0.17251779211745408</v>
      </c>
    </row>
    <row r="330" spans="1:22" x14ac:dyDescent="0.2">
      <c r="A330" s="49">
        <v>63765</v>
      </c>
      <c r="B330" s="79">
        <v>1</v>
      </c>
      <c r="C330" s="73">
        <v>40957</v>
      </c>
      <c r="D330" s="69">
        <v>0</v>
      </c>
      <c r="E330" s="69">
        <v>0</v>
      </c>
      <c r="F330" s="69">
        <v>0</v>
      </c>
      <c r="G330" s="69">
        <v>0</v>
      </c>
      <c r="H330" s="69">
        <v>291873.18</v>
      </c>
      <c r="I330" s="69">
        <v>0</v>
      </c>
      <c r="J330" s="69">
        <v>25260.13</v>
      </c>
      <c r="K330" s="69">
        <v>0</v>
      </c>
      <c r="L330" s="69">
        <v>0</v>
      </c>
      <c r="M330" s="69">
        <v>0</v>
      </c>
      <c r="N330" s="69">
        <v>0</v>
      </c>
      <c r="O330" s="69">
        <v>0</v>
      </c>
      <c r="P330" s="69">
        <v>291873.18</v>
      </c>
      <c r="Q330" s="69">
        <v>0</v>
      </c>
      <c r="R330" s="69">
        <v>0</v>
      </c>
      <c r="S330" s="69">
        <v>0</v>
      </c>
      <c r="T330" s="69">
        <v>25093.186591900256</v>
      </c>
      <c r="U330" s="69">
        <v>50353.316591900257</v>
      </c>
      <c r="V330" s="69">
        <v>0.17251779211745408</v>
      </c>
    </row>
    <row r="331" spans="1:22" x14ac:dyDescent="0.2">
      <c r="A331" s="49">
        <v>63765</v>
      </c>
      <c r="B331" s="79">
        <v>1</v>
      </c>
      <c r="C331" s="73">
        <v>40958</v>
      </c>
      <c r="D331" s="69">
        <v>0</v>
      </c>
      <c r="E331" s="69">
        <v>0</v>
      </c>
      <c r="F331" s="69">
        <v>0</v>
      </c>
      <c r="G331" s="69">
        <v>0</v>
      </c>
      <c r="H331" s="69">
        <v>291873.18</v>
      </c>
      <c r="I331" s="69">
        <v>0</v>
      </c>
      <c r="J331" s="69">
        <v>25260.13</v>
      </c>
      <c r="K331" s="69">
        <v>0</v>
      </c>
      <c r="L331" s="69">
        <v>0</v>
      </c>
      <c r="M331" s="69">
        <v>0</v>
      </c>
      <c r="N331" s="69">
        <v>0</v>
      </c>
      <c r="O331" s="69">
        <v>0</v>
      </c>
      <c r="P331" s="69">
        <v>291873.18</v>
      </c>
      <c r="Q331" s="69">
        <v>0</v>
      </c>
      <c r="R331" s="69">
        <v>0</v>
      </c>
      <c r="S331" s="69">
        <v>0</v>
      </c>
      <c r="T331" s="69">
        <v>25093.186591900256</v>
      </c>
      <c r="U331" s="69">
        <v>50353.316591900257</v>
      </c>
      <c r="V331" s="69">
        <v>0.17251779211745408</v>
      </c>
    </row>
    <row r="332" spans="1:22" x14ac:dyDescent="0.2">
      <c r="A332" s="49">
        <v>63765</v>
      </c>
      <c r="B332" s="79">
        <v>1</v>
      </c>
      <c r="C332" s="73">
        <v>40959</v>
      </c>
      <c r="D332" s="69">
        <v>0</v>
      </c>
      <c r="E332" s="69">
        <v>0</v>
      </c>
      <c r="F332" s="69">
        <v>0</v>
      </c>
      <c r="G332" s="69">
        <v>-388.93</v>
      </c>
      <c r="H332" s="69">
        <v>291873.18</v>
      </c>
      <c r="I332" s="69">
        <v>-388.93</v>
      </c>
      <c r="J332" s="69">
        <v>24871.200000000001</v>
      </c>
      <c r="K332" s="69">
        <v>0</v>
      </c>
      <c r="L332" s="69">
        <v>0</v>
      </c>
      <c r="M332" s="69">
        <v>0</v>
      </c>
      <c r="N332" s="69">
        <v>0</v>
      </c>
      <c r="O332" s="69">
        <v>0</v>
      </c>
      <c r="P332" s="69">
        <v>291873.18</v>
      </c>
      <c r="Q332" s="69">
        <v>0</v>
      </c>
      <c r="R332" s="69">
        <v>0</v>
      </c>
      <c r="S332" s="69">
        <v>0</v>
      </c>
      <c r="T332" s="69">
        <v>25093.186591900256</v>
      </c>
      <c r="U332" s="69">
        <v>49964.386591900256</v>
      </c>
      <c r="V332" s="69">
        <v>0.17118526132445694</v>
      </c>
    </row>
    <row r="333" spans="1:22" x14ac:dyDescent="0.2">
      <c r="A333" s="49">
        <v>63765</v>
      </c>
      <c r="B333" s="79">
        <v>1</v>
      </c>
      <c r="C333" s="73">
        <v>40960</v>
      </c>
      <c r="D333" s="69">
        <v>1600.18</v>
      </c>
      <c r="E333" s="69">
        <v>-480.07</v>
      </c>
      <c r="F333" s="69">
        <v>0</v>
      </c>
      <c r="G333" s="69">
        <v>-130.28</v>
      </c>
      <c r="H333" s="69">
        <v>291873.18</v>
      </c>
      <c r="I333" s="69">
        <v>989.83</v>
      </c>
      <c r="J333" s="69">
        <v>25861.03</v>
      </c>
      <c r="K333" s="69">
        <v>0</v>
      </c>
      <c r="L333" s="69">
        <v>0</v>
      </c>
      <c r="M333" s="69">
        <v>0</v>
      </c>
      <c r="N333" s="69">
        <v>0</v>
      </c>
      <c r="O333" s="69">
        <v>0</v>
      </c>
      <c r="P333" s="69">
        <v>291873.18</v>
      </c>
      <c r="Q333" s="69">
        <v>0</v>
      </c>
      <c r="R333" s="69">
        <v>0</v>
      </c>
      <c r="S333" s="69">
        <v>0</v>
      </c>
      <c r="T333" s="69">
        <v>25093.186591900256</v>
      </c>
      <c r="U333" s="69">
        <v>50954.216591900258</v>
      </c>
      <c r="V333" s="69">
        <v>0.17457656298499322</v>
      </c>
    </row>
    <row r="334" spans="1:22" x14ac:dyDescent="0.2">
      <c r="A334" s="49">
        <v>63765</v>
      </c>
      <c r="B334" s="79">
        <v>1</v>
      </c>
      <c r="C334" s="73">
        <v>40961</v>
      </c>
      <c r="D334" s="69">
        <v>0</v>
      </c>
      <c r="E334" s="69">
        <v>0</v>
      </c>
      <c r="F334" s="69">
        <v>0</v>
      </c>
      <c r="G334" s="69">
        <v>-129.78</v>
      </c>
      <c r="H334" s="69">
        <v>291873.18</v>
      </c>
      <c r="I334" s="69">
        <v>-129.78</v>
      </c>
      <c r="J334" s="69">
        <v>25731.25</v>
      </c>
      <c r="K334" s="69">
        <v>0</v>
      </c>
      <c r="L334" s="69">
        <v>0</v>
      </c>
      <c r="M334" s="69">
        <v>0</v>
      </c>
      <c r="N334" s="69">
        <v>0</v>
      </c>
      <c r="O334" s="69">
        <v>0</v>
      </c>
      <c r="P334" s="69">
        <v>291873.18</v>
      </c>
      <c r="Q334" s="69">
        <v>0</v>
      </c>
      <c r="R334" s="69">
        <v>0</v>
      </c>
      <c r="S334" s="69">
        <v>0</v>
      </c>
      <c r="T334" s="69">
        <v>25093.186591900256</v>
      </c>
      <c r="U334" s="69">
        <v>50824.436591900259</v>
      </c>
      <c r="V334" s="69">
        <v>0.17413191781410084</v>
      </c>
    </row>
    <row r="335" spans="1:22" x14ac:dyDescent="0.2">
      <c r="A335" s="49">
        <v>63765</v>
      </c>
      <c r="B335" s="79">
        <v>1</v>
      </c>
      <c r="C335" s="73">
        <v>40962</v>
      </c>
      <c r="D335" s="69">
        <v>0</v>
      </c>
      <c r="E335" s="69">
        <v>0</v>
      </c>
      <c r="F335" s="69">
        <v>0</v>
      </c>
      <c r="G335" s="69">
        <v>-130.13</v>
      </c>
      <c r="H335" s="69">
        <v>291873.18</v>
      </c>
      <c r="I335" s="69">
        <v>-130.13</v>
      </c>
      <c r="J335" s="69">
        <v>25601.119999999999</v>
      </c>
      <c r="K335" s="69">
        <v>0</v>
      </c>
      <c r="L335" s="69">
        <v>0</v>
      </c>
      <c r="M335" s="69">
        <v>0</v>
      </c>
      <c r="N335" s="69">
        <v>0</v>
      </c>
      <c r="O335" s="69">
        <v>0</v>
      </c>
      <c r="P335" s="69">
        <v>291873.18</v>
      </c>
      <c r="Q335" s="69">
        <v>0</v>
      </c>
      <c r="R335" s="69">
        <v>0</v>
      </c>
      <c r="S335" s="69">
        <v>0</v>
      </c>
      <c r="T335" s="69">
        <v>25093.186591900256</v>
      </c>
      <c r="U335" s="69">
        <v>50694.306591900255</v>
      </c>
      <c r="V335" s="69">
        <v>0.17368607349226214</v>
      </c>
    </row>
    <row r="336" spans="1:22" x14ac:dyDescent="0.2">
      <c r="A336" s="49">
        <v>63765</v>
      </c>
      <c r="B336" s="79">
        <v>1</v>
      </c>
      <c r="C336" s="73">
        <v>40963</v>
      </c>
      <c r="D336" s="69">
        <v>0</v>
      </c>
      <c r="E336" s="69">
        <v>-113.66</v>
      </c>
      <c r="F336" s="69">
        <v>0</v>
      </c>
      <c r="G336" s="69">
        <v>-130.61000000000001</v>
      </c>
      <c r="H336" s="69">
        <v>291873.18</v>
      </c>
      <c r="I336" s="69">
        <v>-244.27</v>
      </c>
      <c r="J336" s="69">
        <v>25356.85</v>
      </c>
      <c r="K336" s="69">
        <v>0</v>
      </c>
      <c r="L336" s="69">
        <v>0</v>
      </c>
      <c r="M336" s="69">
        <v>0</v>
      </c>
      <c r="N336" s="69">
        <v>0</v>
      </c>
      <c r="O336" s="69">
        <v>0</v>
      </c>
      <c r="P336" s="69">
        <v>291873.18</v>
      </c>
      <c r="Q336" s="69">
        <v>0</v>
      </c>
      <c r="R336" s="69">
        <v>0</v>
      </c>
      <c r="S336" s="69">
        <v>0</v>
      </c>
      <c r="T336" s="69">
        <v>25093.186591900256</v>
      </c>
      <c r="U336" s="69">
        <v>50450.036591900251</v>
      </c>
      <c r="V336" s="69">
        <v>0.17284916891610339</v>
      </c>
    </row>
    <row r="337" spans="1:22" x14ac:dyDescent="0.2">
      <c r="A337" s="49">
        <v>63765</v>
      </c>
      <c r="B337" s="79">
        <v>1</v>
      </c>
      <c r="C337" s="73">
        <v>40964</v>
      </c>
      <c r="D337" s="69">
        <v>0</v>
      </c>
      <c r="E337" s="69">
        <v>0</v>
      </c>
      <c r="F337" s="69">
        <v>0</v>
      </c>
      <c r="G337" s="69">
        <v>0</v>
      </c>
      <c r="H337" s="69">
        <v>291873.18</v>
      </c>
      <c r="I337" s="69">
        <v>0</v>
      </c>
      <c r="J337" s="69">
        <v>25356.85</v>
      </c>
      <c r="K337" s="69">
        <v>0</v>
      </c>
      <c r="L337" s="69">
        <v>0</v>
      </c>
      <c r="M337" s="69">
        <v>0</v>
      </c>
      <c r="N337" s="69">
        <v>0</v>
      </c>
      <c r="O337" s="69">
        <v>0</v>
      </c>
      <c r="P337" s="69">
        <v>291873.18</v>
      </c>
      <c r="Q337" s="69">
        <v>0</v>
      </c>
      <c r="R337" s="69">
        <v>0</v>
      </c>
      <c r="S337" s="69">
        <v>0</v>
      </c>
      <c r="T337" s="69">
        <v>25093.186591900256</v>
      </c>
      <c r="U337" s="69">
        <v>50450.036591900251</v>
      </c>
      <c r="V337" s="69">
        <v>0.17284916891610339</v>
      </c>
    </row>
    <row r="338" spans="1:22" x14ac:dyDescent="0.2">
      <c r="A338" s="49">
        <v>63765</v>
      </c>
      <c r="B338" s="79">
        <v>1</v>
      </c>
      <c r="C338" s="73">
        <v>40965</v>
      </c>
      <c r="D338" s="69">
        <v>0</v>
      </c>
      <c r="E338" s="69">
        <v>0</v>
      </c>
      <c r="F338" s="69">
        <v>0</v>
      </c>
      <c r="G338" s="69">
        <v>0</v>
      </c>
      <c r="H338" s="69">
        <v>291873.18</v>
      </c>
      <c r="I338" s="69">
        <v>0</v>
      </c>
      <c r="J338" s="69">
        <v>25356.85</v>
      </c>
      <c r="K338" s="69">
        <v>0</v>
      </c>
      <c r="L338" s="69">
        <v>0</v>
      </c>
      <c r="M338" s="69">
        <v>0</v>
      </c>
      <c r="N338" s="69">
        <v>0</v>
      </c>
      <c r="O338" s="69">
        <v>0</v>
      </c>
      <c r="P338" s="69">
        <v>291873.18</v>
      </c>
      <c r="Q338" s="69">
        <v>0</v>
      </c>
      <c r="R338" s="69">
        <v>0</v>
      </c>
      <c r="S338" s="69">
        <v>0</v>
      </c>
      <c r="T338" s="69">
        <v>25093.186591900256</v>
      </c>
      <c r="U338" s="69">
        <v>50450.036591900251</v>
      </c>
      <c r="V338" s="69">
        <v>0.17284916891610339</v>
      </c>
    </row>
    <row r="339" spans="1:22" x14ac:dyDescent="0.2">
      <c r="A339" s="49">
        <v>63765</v>
      </c>
      <c r="B339" s="79">
        <v>1</v>
      </c>
      <c r="C339" s="73">
        <v>40966</v>
      </c>
      <c r="D339" s="69">
        <v>3753.67</v>
      </c>
      <c r="E339" s="69">
        <v>-178.35</v>
      </c>
      <c r="F339" s="69">
        <v>0</v>
      </c>
      <c r="G339" s="69">
        <v>-393.2</v>
      </c>
      <c r="H339" s="69">
        <v>291873.18</v>
      </c>
      <c r="I339" s="69">
        <v>3182.12</v>
      </c>
      <c r="J339" s="69">
        <v>28538.97</v>
      </c>
      <c r="K339" s="69">
        <v>0</v>
      </c>
      <c r="L339" s="69">
        <v>0</v>
      </c>
      <c r="M339" s="69">
        <v>0</v>
      </c>
      <c r="N339" s="69">
        <v>0</v>
      </c>
      <c r="O339" s="69">
        <v>0</v>
      </c>
      <c r="P339" s="69">
        <v>291873.18</v>
      </c>
      <c r="Q339" s="69">
        <v>0</v>
      </c>
      <c r="R339" s="69">
        <v>0</v>
      </c>
      <c r="S339" s="69">
        <v>0</v>
      </c>
      <c r="T339" s="69">
        <v>25093.186591900256</v>
      </c>
      <c r="U339" s="69">
        <v>53632.156591900261</v>
      </c>
      <c r="V339" s="69">
        <v>0.18375157522832439</v>
      </c>
    </row>
    <row r="340" spans="1:22" x14ac:dyDescent="0.2">
      <c r="A340" s="49">
        <v>63765</v>
      </c>
      <c r="B340" s="79">
        <v>1</v>
      </c>
      <c r="C340" s="73">
        <v>40967</v>
      </c>
      <c r="D340" s="69">
        <v>0</v>
      </c>
      <c r="E340" s="69">
        <v>0</v>
      </c>
      <c r="F340" s="69">
        <v>0</v>
      </c>
      <c r="G340" s="69">
        <v>-129.57</v>
      </c>
      <c r="H340" s="69">
        <v>291873.18</v>
      </c>
      <c r="I340" s="69">
        <v>-129.57</v>
      </c>
      <c r="J340" s="69">
        <v>28409.4</v>
      </c>
      <c r="K340" s="69">
        <v>0</v>
      </c>
      <c r="L340" s="69">
        <v>0</v>
      </c>
      <c r="M340" s="69">
        <v>0</v>
      </c>
      <c r="N340" s="69">
        <v>0</v>
      </c>
      <c r="O340" s="69">
        <v>0</v>
      </c>
      <c r="P340" s="69">
        <v>291873.18</v>
      </c>
      <c r="Q340" s="69">
        <v>0</v>
      </c>
      <c r="R340" s="69">
        <v>0</v>
      </c>
      <c r="S340" s="69">
        <v>0</v>
      </c>
      <c r="T340" s="69">
        <v>25093.186591900256</v>
      </c>
      <c r="U340" s="69">
        <v>53502.586591900254</v>
      </c>
      <c r="V340" s="69">
        <v>0.18330764954799977</v>
      </c>
    </row>
    <row r="341" spans="1:22" x14ac:dyDescent="0.2">
      <c r="A341" s="49">
        <v>63765</v>
      </c>
      <c r="B341" s="79">
        <v>1</v>
      </c>
      <c r="C341" s="73">
        <v>40968</v>
      </c>
      <c r="D341" s="69">
        <v>0</v>
      </c>
      <c r="E341" s="69">
        <v>0</v>
      </c>
      <c r="F341" s="69">
        <v>0</v>
      </c>
      <c r="G341" s="69">
        <v>-130.53</v>
      </c>
      <c r="H341" s="69">
        <v>291873.18</v>
      </c>
      <c r="I341" s="69">
        <v>-130.53</v>
      </c>
      <c r="J341" s="69">
        <v>28278.87</v>
      </c>
      <c r="K341" s="69">
        <v>0</v>
      </c>
      <c r="L341" s="69">
        <v>0</v>
      </c>
      <c r="M341" s="69">
        <v>0</v>
      </c>
      <c r="N341" s="69">
        <v>0</v>
      </c>
      <c r="O341" s="69">
        <v>0</v>
      </c>
      <c r="P341" s="69">
        <v>291873.18</v>
      </c>
      <c r="Q341" s="69">
        <v>0</v>
      </c>
      <c r="R341" s="69">
        <v>0</v>
      </c>
      <c r="S341" s="69">
        <v>0</v>
      </c>
      <c r="T341" s="69">
        <v>25093.186591900256</v>
      </c>
      <c r="U341" s="69">
        <v>53372.056591900255</v>
      </c>
      <c r="V341" s="69">
        <v>0.18286043476793673</v>
      </c>
    </row>
    <row r="342" spans="1:22" x14ac:dyDescent="0.2">
      <c r="A342" s="49">
        <v>63765</v>
      </c>
      <c r="B342" s="79">
        <v>1</v>
      </c>
      <c r="C342" s="73">
        <v>40969</v>
      </c>
      <c r="D342" s="69">
        <v>-360.64</v>
      </c>
      <c r="E342" s="69">
        <v>79.45</v>
      </c>
      <c r="F342" s="69">
        <v>0</v>
      </c>
      <c r="G342" s="69">
        <v>-132.34</v>
      </c>
      <c r="H342" s="69">
        <v>291873.18</v>
      </c>
      <c r="I342" s="69">
        <v>-413.53</v>
      </c>
      <c r="J342" s="69">
        <v>27865.34</v>
      </c>
      <c r="K342" s="69">
        <v>0</v>
      </c>
      <c r="L342" s="69">
        <v>0</v>
      </c>
      <c r="M342" s="69">
        <v>0</v>
      </c>
      <c r="N342" s="69">
        <v>0</v>
      </c>
      <c r="O342" s="69">
        <v>0</v>
      </c>
      <c r="P342" s="69">
        <v>291873.18</v>
      </c>
      <c r="Q342" s="69">
        <v>0</v>
      </c>
      <c r="R342" s="69">
        <v>0</v>
      </c>
      <c r="S342" s="69">
        <v>0</v>
      </c>
      <c r="T342" s="69">
        <v>25093.186591900256</v>
      </c>
      <c r="U342" s="69">
        <v>52958.526591900256</v>
      </c>
      <c r="V342" s="69">
        <v>0.18144362079414167</v>
      </c>
    </row>
    <row r="343" spans="1:22" x14ac:dyDescent="0.2">
      <c r="A343" s="49">
        <v>63765</v>
      </c>
      <c r="B343" s="79">
        <v>1</v>
      </c>
      <c r="C343" s="73">
        <v>40970</v>
      </c>
      <c r="D343" s="69">
        <v>555.85</v>
      </c>
      <c r="E343" s="69">
        <v>-684.37</v>
      </c>
      <c r="F343" s="69">
        <v>0</v>
      </c>
      <c r="G343" s="69">
        <v>-131.84</v>
      </c>
      <c r="H343" s="69">
        <v>291873.18</v>
      </c>
      <c r="I343" s="69">
        <v>-260.36</v>
      </c>
      <c r="J343" s="69">
        <v>27604.98</v>
      </c>
      <c r="K343" s="69">
        <v>0</v>
      </c>
      <c r="L343" s="69">
        <v>0</v>
      </c>
      <c r="M343" s="69">
        <v>0</v>
      </c>
      <c r="N343" s="69">
        <v>0</v>
      </c>
      <c r="O343" s="69">
        <v>0</v>
      </c>
      <c r="P343" s="69">
        <v>291873.18</v>
      </c>
      <c r="Q343" s="69">
        <v>0</v>
      </c>
      <c r="R343" s="69">
        <v>0</v>
      </c>
      <c r="S343" s="69">
        <v>0</v>
      </c>
      <c r="T343" s="69">
        <v>25093.186591900256</v>
      </c>
      <c r="U343" s="69">
        <v>52698.166591900255</v>
      </c>
      <c r="V343" s="69">
        <v>0.18055158953590822</v>
      </c>
    </row>
    <row r="344" spans="1:22" x14ac:dyDescent="0.2">
      <c r="A344" s="49">
        <v>63765</v>
      </c>
      <c r="B344" s="79">
        <v>1</v>
      </c>
      <c r="C344" s="73">
        <v>40971</v>
      </c>
      <c r="D344" s="69">
        <v>0</v>
      </c>
      <c r="E344" s="69">
        <v>0</v>
      </c>
      <c r="F344" s="69">
        <v>0</v>
      </c>
      <c r="G344" s="69">
        <v>0</v>
      </c>
      <c r="H344" s="69">
        <v>291873.18</v>
      </c>
      <c r="I344" s="69">
        <v>0</v>
      </c>
      <c r="J344" s="69">
        <v>27604.98</v>
      </c>
      <c r="K344" s="69">
        <v>0</v>
      </c>
      <c r="L344" s="69">
        <v>0</v>
      </c>
      <c r="M344" s="69">
        <v>0</v>
      </c>
      <c r="N344" s="69">
        <v>0</v>
      </c>
      <c r="O344" s="69">
        <v>0</v>
      </c>
      <c r="P344" s="69">
        <v>291873.18</v>
      </c>
      <c r="Q344" s="69">
        <v>0</v>
      </c>
      <c r="R344" s="69">
        <v>0</v>
      </c>
      <c r="S344" s="69">
        <v>0</v>
      </c>
      <c r="T344" s="69">
        <v>25093.186591900256</v>
      </c>
      <c r="U344" s="69">
        <v>52698.166591900255</v>
      </c>
      <c r="V344" s="69">
        <v>0.18055158953590822</v>
      </c>
    </row>
    <row r="345" spans="1:22" x14ac:dyDescent="0.2">
      <c r="A345" s="49">
        <v>63765</v>
      </c>
      <c r="B345" s="79">
        <v>1</v>
      </c>
      <c r="C345" s="73">
        <v>40972</v>
      </c>
      <c r="D345" s="69">
        <v>0</v>
      </c>
      <c r="E345" s="69">
        <v>0</v>
      </c>
      <c r="F345" s="69">
        <v>0</v>
      </c>
      <c r="G345" s="69">
        <v>0</v>
      </c>
      <c r="H345" s="69">
        <v>291873.18</v>
      </c>
      <c r="I345" s="69">
        <v>0</v>
      </c>
      <c r="J345" s="69">
        <v>27604.98</v>
      </c>
      <c r="K345" s="69">
        <v>0</v>
      </c>
      <c r="L345" s="69">
        <v>0</v>
      </c>
      <c r="M345" s="69">
        <v>0</v>
      </c>
      <c r="N345" s="69">
        <v>0</v>
      </c>
      <c r="O345" s="69">
        <v>0</v>
      </c>
      <c r="P345" s="69">
        <v>291873.18</v>
      </c>
      <c r="Q345" s="69">
        <v>0</v>
      </c>
      <c r="R345" s="69">
        <v>0</v>
      </c>
      <c r="S345" s="69">
        <v>0</v>
      </c>
      <c r="T345" s="69">
        <v>25093.186591900256</v>
      </c>
      <c r="U345" s="69">
        <v>52698.166591900255</v>
      </c>
      <c r="V345" s="69">
        <v>0.18055158953590822</v>
      </c>
    </row>
    <row r="346" spans="1:22" x14ac:dyDescent="0.2">
      <c r="A346" s="49">
        <v>63765</v>
      </c>
      <c r="B346" s="79">
        <v>1</v>
      </c>
      <c r="C346" s="73">
        <v>40973</v>
      </c>
      <c r="D346" s="69">
        <v>1359.95</v>
      </c>
      <c r="E346" s="69">
        <v>-305.97000000000003</v>
      </c>
      <c r="F346" s="69">
        <v>0</v>
      </c>
      <c r="G346" s="69">
        <v>-395.55</v>
      </c>
      <c r="H346" s="69">
        <v>291873.18</v>
      </c>
      <c r="I346" s="69">
        <v>658.43</v>
      </c>
      <c r="J346" s="69">
        <v>28263.41</v>
      </c>
      <c r="K346" s="69">
        <v>0</v>
      </c>
      <c r="L346" s="69">
        <v>0</v>
      </c>
      <c r="M346" s="69">
        <v>0</v>
      </c>
      <c r="N346" s="69">
        <v>0</v>
      </c>
      <c r="O346" s="69">
        <v>0</v>
      </c>
      <c r="P346" s="69">
        <v>291873.18</v>
      </c>
      <c r="Q346" s="69">
        <v>0</v>
      </c>
      <c r="R346" s="69">
        <v>0</v>
      </c>
      <c r="S346" s="69">
        <v>0</v>
      </c>
      <c r="T346" s="69">
        <v>25093.186591900256</v>
      </c>
      <c r="U346" s="69">
        <v>53356.596591900256</v>
      </c>
      <c r="V346" s="69">
        <v>0.18280746655756536</v>
      </c>
    </row>
    <row r="347" spans="1:22" x14ac:dyDescent="0.2">
      <c r="A347" s="49">
        <v>63765</v>
      </c>
      <c r="B347" s="79">
        <v>1</v>
      </c>
      <c r="C347" s="73">
        <v>40974</v>
      </c>
      <c r="D347" s="69">
        <v>-92.17</v>
      </c>
      <c r="E347" s="69">
        <v>0</v>
      </c>
      <c r="F347" s="69">
        <v>0</v>
      </c>
      <c r="G347" s="69">
        <v>-131.41</v>
      </c>
      <c r="H347" s="69">
        <v>291873.18</v>
      </c>
      <c r="I347" s="69">
        <v>-223.58</v>
      </c>
      <c r="J347" s="69">
        <v>28039.83</v>
      </c>
      <c r="K347" s="69">
        <v>0</v>
      </c>
      <c r="L347" s="69">
        <v>0</v>
      </c>
      <c r="M347" s="69">
        <v>0</v>
      </c>
      <c r="N347" s="69">
        <v>0</v>
      </c>
      <c r="O347" s="69">
        <v>0</v>
      </c>
      <c r="P347" s="69">
        <v>291873.18</v>
      </c>
      <c r="Q347" s="69">
        <v>0</v>
      </c>
      <c r="R347" s="69">
        <v>0</v>
      </c>
      <c r="S347" s="69">
        <v>0</v>
      </c>
      <c r="T347" s="69">
        <v>25093.186591900256</v>
      </c>
      <c r="U347" s="69">
        <v>53133.016591900261</v>
      </c>
      <c r="V347" s="69">
        <v>0.18204144893306148</v>
      </c>
    </row>
    <row r="348" spans="1:22" x14ac:dyDescent="0.2">
      <c r="A348" s="49">
        <v>63765</v>
      </c>
      <c r="B348" s="79">
        <v>1</v>
      </c>
      <c r="C348" s="73">
        <v>40975</v>
      </c>
      <c r="D348" s="69">
        <v>0</v>
      </c>
      <c r="E348" s="69">
        <v>0</v>
      </c>
      <c r="F348" s="69">
        <v>0</v>
      </c>
      <c r="G348" s="69">
        <v>-129.46</v>
      </c>
      <c r="H348" s="69">
        <v>291873.18</v>
      </c>
      <c r="I348" s="69">
        <v>-129.46</v>
      </c>
      <c r="J348" s="69">
        <v>27910.37</v>
      </c>
      <c r="K348" s="69">
        <v>0</v>
      </c>
      <c r="L348" s="69">
        <v>0</v>
      </c>
      <c r="M348" s="69">
        <v>0</v>
      </c>
      <c r="N348" s="69">
        <v>0</v>
      </c>
      <c r="O348" s="69">
        <v>0</v>
      </c>
      <c r="P348" s="69">
        <v>291873.18</v>
      </c>
      <c r="Q348" s="69">
        <v>0</v>
      </c>
      <c r="R348" s="69">
        <v>0</v>
      </c>
      <c r="S348" s="69">
        <v>0</v>
      </c>
      <c r="T348" s="69">
        <v>25093.186591900256</v>
      </c>
      <c r="U348" s="69">
        <v>53003.556591900255</v>
      </c>
      <c r="V348" s="69">
        <v>0.18159790012874857</v>
      </c>
    </row>
    <row r="349" spans="1:22" x14ac:dyDescent="0.2">
      <c r="A349" s="49">
        <v>63765</v>
      </c>
      <c r="B349" s="79">
        <v>1</v>
      </c>
      <c r="C349" s="73">
        <v>40976</v>
      </c>
      <c r="D349" s="69">
        <v>0</v>
      </c>
      <c r="E349" s="69">
        <v>0</v>
      </c>
      <c r="F349" s="69">
        <v>0</v>
      </c>
      <c r="G349" s="69">
        <v>-129.88999999999999</v>
      </c>
      <c r="H349" s="69">
        <v>291873.18</v>
      </c>
      <c r="I349" s="69">
        <v>-129.88999999999999</v>
      </c>
      <c r="J349" s="69">
        <v>27780.48</v>
      </c>
      <c r="K349" s="69">
        <v>0</v>
      </c>
      <c r="L349" s="69">
        <v>0</v>
      </c>
      <c r="M349" s="69">
        <v>0</v>
      </c>
      <c r="N349" s="69">
        <v>0</v>
      </c>
      <c r="O349" s="69">
        <v>0</v>
      </c>
      <c r="P349" s="69">
        <v>291873.18</v>
      </c>
      <c r="Q349" s="69">
        <v>0</v>
      </c>
      <c r="R349" s="69">
        <v>0</v>
      </c>
      <c r="S349" s="69">
        <v>0</v>
      </c>
      <c r="T349" s="69">
        <v>25093.186591900256</v>
      </c>
      <c r="U349" s="69">
        <v>52873.666591900255</v>
      </c>
      <c r="V349" s="69">
        <v>0.18115287808184452</v>
      </c>
    </row>
    <row r="350" spans="1:22" x14ac:dyDescent="0.2">
      <c r="A350" s="49">
        <v>63765</v>
      </c>
      <c r="B350" s="79">
        <v>1</v>
      </c>
      <c r="C350" s="73">
        <v>40977</v>
      </c>
      <c r="D350" s="69">
        <v>0</v>
      </c>
      <c r="E350" s="69">
        <v>0</v>
      </c>
      <c r="F350" s="69">
        <v>0</v>
      </c>
      <c r="G350" s="69">
        <v>-131.61000000000001</v>
      </c>
      <c r="H350" s="69">
        <v>291873.18</v>
      </c>
      <c r="I350" s="69">
        <v>-131.61000000000001</v>
      </c>
      <c r="J350" s="69">
        <v>27648.87</v>
      </c>
      <c r="K350" s="69">
        <v>0</v>
      </c>
      <c r="L350" s="69">
        <v>0</v>
      </c>
      <c r="M350" s="69">
        <v>0</v>
      </c>
      <c r="N350" s="69">
        <v>0</v>
      </c>
      <c r="O350" s="69">
        <v>0</v>
      </c>
      <c r="P350" s="69">
        <v>291873.18</v>
      </c>
      <c r="Q350" s="69">
        <v>0</v>
      </c>
      <c r="R350" s="69">
        <v>0</v>
      </c>
      <c r="S350" s="69">
        <v>0</v>
      </c>
      <c r="T350" s="69">
        <v>25093.186591900256</v>
      </c>
      <c r="U350" s="69">
        <v>52742.056591900255</v>
      </c>
      <c r="V350" s="69">
        <v>0.1807019630645757</v>
      </c>
    </row>
    <row r="351" spans="1:22" x14ac:dyDescent="0.2">
      <c r="A351" s="49">
        <v>63765</v>
      </c>
      <c r="B351" s="79">
        <v>1</v>
      </c>
      <c r="C351" s="73">
        <v>40978</v>
      </c>
      <c r="D351" s="69">
        <v>0</v>
      </c>
      <c r="E351" s="69">
        <v>0</v>
      </c>
      <c r="F351" s="69">
        <v>0</v>
      </c>
      <c r="G351" s="69">
        <v>0</v>
      </c>
      <c r="H351" s="69">
        <v>291873.18</v>
      </c>
      <c r="I351" s="69">
        <v>0</v>
      </c>
      <c r="J351" s="69">
        <v>27648.87</v>
      </c>
      <c r="K351" s="69">
        <v>0</v>
      </c>
      <c r="L351" s="69">
        <v>0</v>
      </c>
      <c r="M351" s="69">
        <v>0</v>
      </c>
      <c r="N351" s="69">
        <v>0</v>
      </c>
      <c r="O351" s="69">
        <v>0</v>
      </c>
      <c r="P351" s="69">
        <v>291873.18</v>
      </c>
      <c r="Q351" s="69">
        <v>0</v>
      </c>
      <c r="R351" s="69">
        <v>0</v>
      </c>
      <c r="S351" s="69">
        <v>0</v>
      </c>
      <c r="T351" s="69">
        <v>25093.186591900256</v>
      </c>
      <c r="U351" s="69">
        <v>52742.056591900255</v>
      </c>
      <c r="V351" s="69">
        <v>0.1807019630645757</v>
      </c>
    </row>
    <row r="352" spans="1:22" x14ac:dyDescent="0.2">
      <c r="A352" s="49">
        <v>63765</v>
      </c>
      <c r="B352" s="79">
        <v>1</v>
      </c>
      <c r="C352" s="73">
        <v>40979</v>
      </c>
      <c r="D352" s="69">
        <v>0</v>
      </c>
      <c r="E352" s="69">
        <v>0</v>
      </c>
      <c r="F352" s="69">
        <v>0</v>
      </c>
      <c r="G352" s="69">
        <v>0</v>
      </c>
      <c r="H352" s="69">
        <v>291873.18</v>
      </c>
      <c r="I352" s="69">
        <v>0</v>
      </c>
      <c r="J352" s="69">
        <v>27648.87</v>
      </c>
      <c r="K352" s="69">
        <v>0</v>
      </c>
      <c r="L352" s="69">
        <v>0</v>
      </c>
      <c r="M352" s="69">
        <v>0</v>
      </c>
      <c r="N352" s="69">
        <v>0</v>
      </c>
      <c r="O352" s="69">
        <v>0</v>
      </c>
      <c r="P352" s="69">
        <v>291873.18</v>
      </c>
      <c r="Q352" s="69">
        <v>0</v>
      </c>
      <c r="R352" s="69">
        <v>0</v>
      </c>
      <c r="S352" s="69">
        <v>0</v>
      </c>
      <c r="T352" s="69">
        <v>25093.186591900256</v>
      </c>
      <c r="U352" s="69">
        <v>52742.056591900255</v>
      </c>
      <c r="V352" s="69">
        <v>0.1807019630645757</v>
      </c>
    </row>
    <row r="353" spans="1:22" x14ac:dyDescent="0.2">
      <c r="A353" s="49">
        <v>63765</v>
      </c>
      <c r="B353" s="79">
        <v>1</v>
      </c>
      <c r="C353" s="73">
        <v>40980</v>
      </c>
      <c r="D353" s="69">
        <v>0</v>
      </c>
      <c r="E353" s="69">
        <v>0</v>
      </c>
      <c r="F353" s="69">
        <v>0</v>
      </c>
      <c r="G353" s="69">
        <v>-394.23</v>
      </c>
      <c r="H353" s="69">
        <v>291873.18</v>
      </c>
      <c r="I353" s="69">
        <v>-394.23</v>
      </c>
      <c r="J353" s="69">
        <v>27254.639999999999</v>
      </c>
      <c r="K353" s="69">
        <v>0</v>
      </c>
      <c r="L353" s="69">
        <v>0</v>
      </c>
      <c r="M353" s="69">
        <v>0</v>
      </c>
      <c r="N353" s="69">
        <v>0</v>
      </c>
      <c r="O353" s="69">
        <v>0</v>
      </c>
      <c r="P353" s="69">
        <v>291873.18</v>
      </c>
      <c r="Q353" s="69">
        <v>0</v>
      </c>
      <c r="R353" s="69">
        <v>0</v>
      </c>
      <c r="S353" s="69">
        <v>0</v>
      </c>
      <c r="T353" s="69">
        <v>25093.186591900256</v>
      </c>
      <c r="U353" s="69">
        <v>52347.826591900259</v>
      </c>
      <c r="V353" s="69">
        <v>0.17935127370010584</v>
      </c>
    </row>
    <row r="354" spans="1:22" x14ac:dyDescent="0.2">
      <c r="A354" s="49">
        <v>63765</v>
      </c>
      <c r="B354" s="79">
        <v>1</v>
      </c>
      <c r="C354" s="73">
        <v>40981</v>
      </c>
      <c r="D354" s="69">
        <v>226.17</v>
      </c>
      <c r="E354" s="69">
        <v>-49.94</v>
      </c>
      <c r="F354" s="69">
        <v>0</v>
      </c>
      <c r="G354" s="69">
        <v>-131.11000000000001</v>
      </c>
      <c r="H354" s="69">
        <v>291873.18</v>
      </c>
      <c r="I354" s="69">
        <v>45.12</v>
      </c>
      <c r="J354" s="69">
        <v>27299.759999999998</v>
      </c>
      <c r="K354" s="69">
        <v>0</v>
      </c>
      <c r="L354" s="69">
        <v>0</v>
      </c>
      <c r="M354" s="69">
        <v>0</v>
      </c>
      <c r="N354" s="69">
        <v>0</v>
      </c>
      <c r="O354" s="69">
        <v>0</v>
      </c>
      <c r="P354" s="69">
        <v>291873.18</v>
      </c>
      <c r="Q354" s="69">
        <v>0</v>
      </c>
      <c r="R354" s="69">
        <v>0</v>
      </c>
      <c r="S354" s="69">
        <v>0</v>
      </c>
      <c r="T354" s="69">
        <v>25093.186591900256</v>
      </c>
      <c r="U354" s="69">
        <v>52392.946591900254</v>
      </c>
      <c r="V354" s="69">
        <v>0.17950586138781321</v>
      </c>
    </row>
    <row r="355" spans="1:22" x14ac:dyDescent="0.2">
      <c r="A355" s="49">
        <v>63765</v>
      </c>
      <c r="B355" s="79">
        <v>1</v>
      </c>
      <c r="C355" s="73">
        <v>40982</v>
      </c>
      <c r="D355" s="69">
        <v>1414</v>
      </c>
      <c r="E355" s="69">
        <v>0</v>
      </c>
      <c r="F355" s="69">
        <v>0</v>
      </c>
      <c r="G355" s="69">
        <v>-131.80000000000001</v>
      </c>
      <c r="H355" s="69">
        <v>291873.18</v>
      </c>
      <c r="I355" s="69">
        <v>1282.2</v>
      </c>
      <c r="J355" s="69">
        <v>28581.96</v>
      </c>
      <c r="K355" s="69">
        <v>0</v>
      </c>
      <c r="L355" s="69">
        <v>0</v>
      </c>
      <c r="M355" s="69">
        <v>0</v>
      </c>
      <c r="N355" s="69">
        <v>0</v>
      </c>
      <c r="O355" s="69">
        <v>0</v>
      </c>
      <c r="P355" s="69">
        <v>291873.18</v>
      </c>
      <c r="Q355" s="69">
        <v>0</v>
      </c>
      <c r="R355" s="69">
        <v>0</v>
      </c>
      <c r="S355" s="69">
        <v>0</v>
      </c>
      <c r="T355" s="69">
        <v>25093.186591900256</v>
      </c>
      <c r="U355" s="69">
        <v>53675.146591900251</v>
      </c>
      <c r="V355" s="69">
        <v>0.18389886522598703</v>
      </c>
    </row>
    <row r="356" spans="1:22" x14ac:dyDescent="0.2">
      <c r="A356" s="49">
        <v>63765</v>
      </c>
      <c r="B356" s="79">
        <v>1</v>
      </c>
      <c r="C356" s="73">
        <v>40983</v>
      </c>
      <c r="D356" s="69">
        <v>1.73</v>
      </c>
      <c r="E356" s="69">
        <v>0</v>
      </c>
      <c r="F356" s="69">
        <v>0</v>
      </c>
      <c r="G356" s="69">
        <v>-132.05000000000001</v>
      </c>
      <c r="H356" s="69">
        <v>291873.18</v>
      </c>
      <c r="I356" s="69">
        <v>-130.32</v>
      </c>
      <c r="J356" s="69">
        <v>28451.64</v>
      </c>
      <c r="K356" s="69">
        <v>0</v>
      </c>
      <c r="L356" s="69">
        <v>0</v>
      </c>
      <c r="M356" s="69">
        <v>0</v>
      </c>
      <c r="N356" s="69">
        <v>0</v>
      </c>
      <c r="O356" s="69">
        <v>0</v>
      </c>
      <c r="P356" s="69">
        <v>291873.18</v>
      </c>
      <c r="Q356" s="69">
        <v>0</v>
      </c>
      <c r="R356" s="69">
        <v>0</v>
      </c>
      <c r="S356" s="69">
        <v>0</v>
      </c>
      <c r="T356" s="69">
        <v>25093.186591900256</v>
      </c>
      <c r="U356" s="69">
        <v>53544.826591900259</v>
      </c>
      <c r="V356" s="69">
        <v>0.1834523699364918</v>
      </c>
    </row>
    <row r="357" spans="1:22" x14ac:dyDescent="0.2">
      <c r="A357" s="49">
        <v>63765</v>
      </c>
      <c r="B357" s="79">
        <v>1</v>
      </c>
      <c r="C357" s="73">
        <v>40984</v>
      </c>
      <c r="D357" s="69">
        <v>0</v>
      </c>
      <c r="E357" s="69">
        <v>0</v>
      </c>
      <c r="F357" s="69">
        <v>0</v>
      </c>
      <c r="G357" s="69">
        <v>-132.05000000000001</v>
      </c>
      <c r="H357" s="69">
        <v>291873.18</v>
      </c>
      <c r="I357" s="69">
        <v>-132.05000000000001</v>
      </c>
      <c r="J357" s="69">
        <v>28319.59</v>
      </c>
      <c r="K357" s="69">
        <v>0</v>
      </c>
      <c r="L357" s="69">
        <v>0</v>
      </c>
      <c r="M357" s="69">
        <v>0</v>
      </c>
      <c r="N357" s="69">
        <v>0</v>
      </c>
      <c r="O357" s="69">
        <v>0</v>
      </c>
      <c r="P357" s="69">
        <v>291873.18</v>
      </c>
      <c r="Q357" s="69">
        <v>0</v>
      </c>
      <c r="R357" s="69">
        <v>0</v>
      </c>
      <c r="S357" s="69">
        <v>0</v>
      </c>
      <c r="T357" s="69">
        <v>25093.186591900256</v>
      </c>
      <c r="U357" s="69">
        <v>53412.776591900256</v>
      </c>
      <c r="V357" s="69">
        <v>0.1829999474151762</v>
      </c>
    </row>
    <row r="358" spans="1:22" x14ac:dyDescent="0.2">
      <c r="A358" s="49">
        <v>63765</v>
      </c>
      <c r="B358" s="79">
        <v>1</v>
      </c>
      <c r="C358" s="73">
        <v>40985</v>
      </c>
      <c r="D358" s="69">
        <v>0</v>
      </c>
      <c r="E358" s="69">
        <v>0</v>
      </c>
      <c r="F358" s="69">
        <v>0</v>
      </c>
      <c r="G358" s="69">
        <v>0</v>
      </c>
      <c r="H358" s="69">
        <v>291873.18</v>
      </c>
      <c r="I358" s="69">
        <v>0</v>
      </c>
      <c r="J358" s="69">
        <v>28319.59</v>
      </c>
      <c r="K358" s="69">
        <v>0</v>
      </c>
      <c r="L358" s="69">
        <v>0</v>
      </c>
      <c r="M358" s="69">
        <v>0</v>
      </c>
      <c r="N358" s="69">
        <v>0</v>
      </c>
      <c r="O358" s="69">
        <v>0</v>
      </c>
      <c r="P358" s="69">
        <v>291873.18</v>
      </c>
      <c r="Q358" s="69">
        <v>0</v>
      </c>
      <c r="R358" s="69">
        <v>0</v>
      </c>
      <c r="S358" s="69">
        <v>0</v>
      </c>
      <c r="T358" s="69">
        <v>25093.186591900256</v>
      </c>
      <c r="U358" s="69">
        <v>53412.776591900256</v>
      </c>
      <c r="V358" s="69">
        <v>0.1829999474151762</v>
      </c>
    </row>
    <row r="359" spans="1:22" x14ac:dyDescent="0.2">
      <c r="A359" s="49">
        <v>63765</v>
      </c>
      <c r="B359" s="79">
        <v>1</v>
      </c>
      <c r="C359" s="73">
        <v>40986</v>
      </c>
      <c r="D359" s="69">
        <v>0</v>
      </c>
      <c r="E359" s="69">
        <v>0</v>
      </c>
      <c r="F359" s="69">
        <v>0</v>
      </c>
      <c r="G359" s="69">
        <v>0</v>
      </c>
      <c r="H359" s="69">
        <v>291873.18</v>
      </c>
      <c r="I359" s="69">
        <v>0</v>
      </c>
      <c r="J359" s="69">
        <v>28319.59</v>
      </c>
      <c r="K359" s="69">
        <v>0</v>
      </c>
      <c r="L359" s="69">
        <v>0</v>
      </c>
      <c r="M359" s="69">
        <v>0</v>
      </c>
      <c r="N359" s="69">
        <v>0</v>
      </c>
      <c r="O359" s="69">
        <v>0</v>
      </c>
      <c r="P359" s="69">
        <v>291873.18</v>
      </c>
      <c r="Q359" s="69">
        <v>0</v>
      </c>
      <c r="R359" s="69">
        <v>0</v>
      </c>
      <c r="S359" s="69">
        <v>0</v>
      </c>
      <c r="T359" s="69">
        <v>25093.186591900256</v>
      </c>
      <c r="U359" s="69">
        <v>53412.776591900256</v>
      </c>
      <c r="V359" s="69">
        <v>0.1829999474151762</v>
      </c>
    </row>
    <row r="360" spans="1:22" x14ac:dyDescent="0.2">
      <c r="A360" s="49">
        <v>63765</v>
      </c>
      <c r="B360" s="79">
        <v>1</v>
      </c>
      <c r="C360" s="73">
        <v>40987</v>
      </c>
      <c r="D360" s="69">
        <v>0</v>
      </c>
      <c r="E360" s="69">
        <v>0</v>
      </c>
      <c r="F360" s="69">
        <v>0</v>
      </c>
      <c r="G360" s="69">
        <v>-396.92</v>
      </c>
      <c r="H360" s="69">
        <v>291873.18</v>
      </c>
      <c r="I360" s="69">
        <v>-396.92</v>
      </c>
      <c r="J360" s="69">
        <v>27922.67</v>
      </c>
      <c r="K360" s="69">
        <v>0</v>
      </c>
      <c r="L360" s="69">
        <v>0</v>
      </c>
      <c r="M360" s="69">
        <v>0</v>
      </c>
      <c r="N360" s="69">
        <v>0</v>
      </c>
      <c r="O360" s="69">
        <v>0</v>
      </c>
      <c r="P360" s="69">
        <v>291873.18</v>
      </c>
      <c r="Q360" s="69">
        <v>0</v>
      </c>
      <c r="R360" s="69">
        <v>0</v>
      </c>
      <c r="S360" s="69">
        <v>0</v>
      </c>
      <c r="T360" s="69">
        <v>25093.186591900256</v>
      </c>
      <c r="U360" s="69">
        <v>53015.856591900258</v>
      </c>
      <c r="V360" s="69">
        <v>0.18164004171914755</v>
      </c>
    </row>
    <row r="361" spans="1:22" x14ac:dyDescent="0.2">
      <c r="A361" s="49">
        <v>63765</v>
      </c>
      <c r="B361" s="79">
        <v>1</v>
      </c>
      <c r="C361" s="73">
        <v>40988</v>
      </c>
      <c r="D361" s="69">
        <v>0</v>
      </c>
      <c r="E361" s="69">
        <v>0</v>
      </c>
      <c r="F361" s="69">
        <v>0</v>
      </c>
      <c r="G361" s="69">
        <v>-132.11000000000001</v>
      </c>
      <c r="H361" s="69">
        <v>291873.18</v>
      </c>
      <c r="I361" s="69">
        <v>-132.11000000000001</v>
      </c>
      <c r="J361" s="69">
        <v>27790.560000000001</v>
      </c>
      <c r="K361" s="69">
        <v>0</v>
      </c>
      <c r="L361" s="69">
        <v>0</v>
      </c>
      <c r="M361" s="69">
        <v>0</v>
      </c>
      <c r="N361" s="69">
        <v>0</v>
      </c>
      <c r="O361" s="69">
        <v>0</v>
      </c>
      <c r="P361" s="69">
        <v>291873.18</v>
      </c>
      <c r="Q361" s="69">
        <v>0</v>
      </c>
      <c r="R361" s="69">
        <v>0</v>
      </c>
      <c r="S361" s="69">
        <v>0</v>
      </c>
      <c r="T361" s="69">
        <v>25093.186591900256</v>
      </c>
      <c r="U361" s="69">
        <v>52883.746591900257</v>
      </c>
      <c r="V361" s="69">
        <v>0.18118741362909829</v>
      </c>
    </row>
    <row r="362" spans="1:22" x14ac:dyDescent="0.2">
      <c r="A362" s="49">
        <v>63765</v>
      </c>
      <c r="B362" s="79">
        <v>1</v>
      </c>
      <c r="C362" s="73">
        <v>40989</v>
      </c>
      <c r="D362" s="69">
        <v>0.49</v>
      </c>
      <c r="E362" s="69">
        <v>0</v>
      </c>
      <c r="F362" s="69">
        <v>0</v>
      </c>
      <c r="G362" s="69">
        <v>-131.09</v>
      </c>
      <c r="H362" s="69">
        <v>291873.18</v>
      </c>
      <c r="I362" s="69">
        <v>-130.6</v>
      </c>
      <c r="J362" s="69">
        <v>27659.96</v>
      </c>
      <c r="K362" s="69">
        <v>0</v>
      </c>
      <c r="L362" s="69">
        <v>0</v>
      </c>
      <c r="M362" s="69">
        <v>0</v>
      </c>
      <c r="N362" s="69">
        <v>0</v>
      </c>
      <c r="O362" s="69">
        <v>0</v>
      </c>
      <c r="P362" s="69">
        <v>291873.18</v>
      </c>
      <c r="Q362" s="69">
        <v>0</v>
      </c>
      <c r="R362" s="69">
        <v>0</v>
      </c>
      <c r="S362" s="69">
        <v>0</v>
      </c>
      <c r="T362" s="69">
        <v>25093.186591900256</v>
      </c>
      <c r="U362" s="69">
        <v>52753.146591900251</v>
      </c>
      <c r="V362" s="69">
        <v>0.18073995901884596</v>
      </c>
    </row>
    <row r="363" spans="1:22" x14ac:dyDescent="0.2">
      <c r="A363" s="49">
        <v>63765</v>
      </c>
      <c r="B363" s="79">
        <v>1</v>
      </c>
      <c r="C363" s="73">
        <v>40990</v>
      </c>
      <c r="D363" s="69">
        <v>0</v>
      </c>
      <c r="E363" s="69">
        <v>0</v>
      </c>
      <c r="F363" s="69">
        <v>0</v>
      </c>
      <c r="G363" s="69">
        <v>-130.85</v>
      </c>
      <c r="H363" s="69">
        <v>291873.18</v>
      </c>
      <c r="I363" s="69">
        <v>-130.85</v>
      </c>
      <c r="J363" s="69">
        <v>27529.11</v>
      </c>
      <c r="K363" s="69">
        <v>0</v>
      </c>
      <c r="L363" s="69">
        <v>0</v>
      </c>
      <c r="M363" s="69">
        <v>0</v>
      </c>
      <c r="N363" s="69">
        <v>0</v>
      </c>
      <c r="O363" s="69">
        <v>0</v>
      </c>
      <c r="P363" s="69">
        <v>291873.18</v>
      </c>
      <c r="Q363" s="69">
        <v>0</v>
      </c>
      <c r="R363" s="69">
        <v>0</v>
      </c>
      <c r="S363" s="69">
        <v>0</v>
      </c>
      <c r="T363" s="69">
        <v>25093.186591900256</v>
      </c>
      <c r="U363" s="69">
        <v>52622.29659190026</v>
      </c>
      <c r="V363" s="69">
        <v>0.18029164787220348</v>
      </c>
    </row>
    <row r="364" spans="1:22" x14ac:dyDescent="0.2">
      <c r="A364" s="49">
        <v>63765</v>
      </c>
      <c r="B364" s="79">
        <v>1</v>
      </c>
      <c r="C364" s="73">
        <v>40991</v>
      </c>
      <c r="D364" s="69">
        <v>0</v>
      </c>
      <c r="E364" s="69">
        <v>0</v>
      </c>
      <c r="F364" s="69">
        <v>0</v>
      </c>
      <c r="G364" s="69">
        <v>-130.66</v>
      </c>
      <c r="H364" s="69">
        <v>291873.18</v>
      </c>
      <c r="I364" s="69">
        <v>-130.66</v>
      </c>
      <c r="J364" s="69">
        <v>27398.45</v>
      </c>
      <c r="K364" s="69">
        <v>0</v>
      </c>
      <c r="L364" s="69">
        <v>0</v>
      </c>
      <c r="M364" s="69">
        <v>0</v>
      </c>
      <c r="N364" s="69">
        <v>0</v>
      </c>
      <c r="O364" s="69">
        <v>0</v>
      </c>
      <c r="P364" s="69">
        <v>291873.18</v>
      </c>
      <c r="Q364" s="69">
        <v>0</v>
      </c>
      <c r="R364" s="69">
        <v>0</v>
      </c>
      <c r="S364" s="69">
        <v>0</v>
      </c>
      <c r="T364" s="69">
        <v>25093.186591900256</v>
      </c>
      <c r="U364" s="69">
        <v>52491.636591900256</v>
      </c>
      <c r="V364" s="69">
        <v>0.17984398769321749</v>
      </c>
    </row>
    <row r="365" spans="1:22" x14ac:dyDescent="0.2">
      <c r="A365" s="49">
        <v>63765</v>
      </c>
      <c r="B365" s="79">
        <v>1</v>
      </c>
      <c r="C365" s="73">
        <v>40992</v>
      </c>
      <c r="D365" s="69">
        <v>0</v>
      </c>
      <c r="E365" s="69">
        <v>0</v>
      </c>
      <c r="F365" s="69">
        <v>0</v>
      </c>
      <c r="G365" s="69">
        <v>0</v>
      </c>
      <c r="H365" s="69">
        <v>291873.18</v>
      </c>
      <c r="I365" s="69">
        <v>0</v>
      </c>
      <c r="J365" s="69">
        <v>27398.45</v>
      </c>
      <c r="K365" s="69">
        <v>0</v>
      </c>
      <c r="L365" s="69">
        <v>0</v>
      </c>
      <c r="M365" s="69">
        <v>0</v>
      </c>
      <c r="N365" s="69">
        <v>0</v>
      </c>
      <c r="O365" s="69">
        <v>0</v>
      </c>
      <c r="P365" s="69">
        <v>291873.18</v>
      </c>
      <c r="Q365" s="69">
        <v>0</v>
      </c>
      <c r="R365" s="69">
        <v>0</v>
      </c>
      <c r="S365" s="69">
        <v>0</v>
      </c>
      <c r="T365" s="69">
        <v>25093.186591900256</v>
      </c>
      <c r="U365" s="69">
        <v>52491.636591900256</v>
      </c>
      <c r="V365" s="69">
        <v>0.17984398769321749</v>
      </c>
    </row>
    <row r="366" spans="1:22" x14ac:dyDescent="0.2">
      <c r="A366" s="49">
        <v>63765</v>
      </c>
      <c r="B366" s="79">
        <v>1</v>
      </c>
      <c r="C366" s="73">
        <v>40993</v>
      </c>
      <c r="D366" s="69">
        <v>0</v>
      </c>
      <c r="E366" s="69">
        <v>0</v>
      </c>
      <c r="F366" s="69">
        <v>0</v>
      </c>
      <c r="G366" s="69">
        <v>0</v>
      </c>
      <c r="H366" s="69">
        <v>291873.18</v>
      </c>
      <c r="I366" s="69">
        <v>0</v>
      </c>
      <c r="J366" s="69">
        <v>27398.45</v>
      </c>
      <c r="K366" s="69">
        <v>0</v>
      </c>
      <c r="L366" s="69">
        <v>0</v>
      </c>
      <c r="M366" s="69">
        <v>0</v>
      </c>
      <c r="N366" s="69">
        <v>0</v>
      </c>
      <c r="O366" s="69">
        <v>0</v>
      </c>
      <c r="P366" s="69">
        <v>291873.18</v>
      </c>
      <c r="Q366" s="69">
        <v>0</v>
      </c>
      <c r="R366" s="69">
        <v>0</v>
      </c>
      <c r="S366" s="69">
        <v>0</v>
      </c>
      <c r="T366" s="69">
        <v>25093.186591900256</v>
      </c>
      <c r="U366" s="69">
        <v>52491.636591900256</v>
      </c>
      <c r="V366" s="69">
        <v>0.17984398769321749</v>
      </c>
    </row>
    <row r="367" spans="1:22" x14ac:dyDescent="0.2">
      <c r="A367" s="49">
        <v>63765</v>
      </c>
      <c r="B367" s="79">
        <v>1</v>
      </c>
      <c r="C367" s="73">
        <v>40994</v>
      </c>
      <c r="D367" s="69">
        <v>0</v>
      </c>
      <c r="E367" s="69">
        <v>0</v>
      </c>
      <c r="F367" s="69">
        <v>0</v>
      </c>
      <c r="G367" s="69">
        <v>-392.35</v>
      </c>
      <c r="H367" s="69">
        <v>291873.18</v>
      </c>
      <c r="I367" s="69">
        <v>-392.35</v>
      </c>
      <c r="J367" s="69">
        <v>27006.1</v>
      </c>
      <c r="K367" s="69">
        <v>0</v>
      </c>
      <c r="L367" s="69">
        <v>0</v>
      </c>
      <c r="M367" s="69">
        <v>0</v>
      </c>
      <c r="N367" s="69">
        <v>0</v>
      </c>
      <c r="O367" s="69">
        <v>0</v>
      </c>
      <c r="P367" s="69">
        <v>291873.18</v>
      </c>
      <c r="Q367" s="69">
        <v>0</v>
      </c>
      <c r="R367" s="69">
        <v>0</v>
      </c>
      <c r="S367" s="69">
        <v>0</v>
      </c>
      <c r="T367" s="69">
        <v>25093.186591900256</v>
      </c>
      <c r="U367" s="69">
        <v>52099.286591900251</v>
      </c>
      <c r="V367" s="69">
        <v>0.17849973948240208</v>
      </c>
    </row>
    <row r="368" spans="1:22" x14ac:dyDescent="0.2">
      <c r="A368" s="49">
        <v>63765</v>
      </c>
      <c r="B368" s="79">
        <v>1</v>
      </c>
      <c r="C368" s="73">
        <v>40995</v>
      </c>
      <c r="D368" s="69">
        <v>0.02</v>
      </c>
      <c r="E368" s="69">
        <v>0</v>
      </c>
      <c r="F368" s="69">
        <v>0</v>
      </c>
      <c r="G368" s="69">
        <v>-130.86000000000001</v>
      </c>
      <c r="H368" s="69">
        <v>291873.18</v>
      </c>
      <c r="I368" s="69">
        <v>-130.84</v>
      </c>
      <c r="J368" s="69">
        <v>26875.26</v>
      </c>
      <c r="K368" s="69">
        <v>0</v>
      </c>
      <c r="L368" s="69">
        <v>0</v>
      </c>
      <c r="M368" s="69">
        <v>0</v>
      </c>
      <c r="N368" s="69">
        <v>0</v>
      </c>
      <c r="O368" s="69">
        <v>0</v>
      </c>
      <c r="P368" s="69">
        <v>291873.18</v>
      </c>
      <c r="Q368" s="69">
        <v>0</v>
      </c>
      <c r="R368" s="69">
        <v>0</v>
      </c>
      <c r="S368" s="69">
        <v>0</v>
      </c>
      <c r="T368" s="69">
        <v>25093.186591900256</v>
      </c>
      <c r="U368" s="69">
        <v>51968.446591900254</v>
      </c>
      <c r="V368" s="69">
        <v>0.17805146259721519</v>
      </c>
    </row>
    <row r="369" spans="1:22" x14ac:dyDescent="0.2">
      <c r="A369" s="49">
        <v>63765</v>
      </c>
      <c r="B369" s="79">
        <v>1</v>
      </c>
      <c r="C369" s="73">
        <v>40996</v>
      </c>
      <c r="D369" s="69">
        <v>9180.7900000000009</v>
      </c>
      <c r="E369" s="69">
        <v>-642.66</v>
      </c>
      <c r="F369" s="69">
        <v>0</v>
      </c>
      <c r="G369" s="69">
        <v>-132.82</v>
      </c>
      <c r="H369" s="69">
        <v>291873.18</v>
      </c>
      <c r="I369" s="69">
        <v>8405.31</v>
      </c>
      <c r="J369" s="69">
        <v>35280.57</v>
      </c>
      <c r="K369" s="69">
        <v>0</v>
      </c>
      <c r="L369" s="69">
        <v>0</v>
      </c>
      <c r="M369" s="69">
        <v>0</v>
      </c>
      <c r="N369" s="69">
        <v>0</v>
      </c>
      <c r="O369" s="69">
        <v>0</v>
      </c>
      <c r="P369" s="69">
        <v>291873.18</v>
      </c>
      <c r="Q369" s="69">
        <v>0</v>
      </c>
      <c r="R369" s="69">
        <v>0</v>
      </c>
      <c r="S369" s="69">
        <v>0</v>
      </c>
      <c r="T369" s="69">
        <v>25093.186591900256</v>
      </c>
      <c r="U369" s="69">
        <v>60373.756591900252</v>
      </c>
      <c r="V369" s="69">
        <v>0.20684927814162388</v>
      </c>
    </row>
    <row r="370" spans="1:22" x14ac:dyDescent="0.2">
      <c r="A370" s="49">
        <v>63765</v>
      </c>
      <c r="B370" s="79">
        <v>1</v>
      </c>
      <c r="C370" s="73">
        <v>40997</v>
      </c>
      <c r="D370" s="69">
        <v>0</v>
      </c>
      <c r="E370" s="69">
        <v>0</v>
      </c>
      <c r="F370" s="69">
        <v>0</v>
      </c>
      <c r="G370" s="69">
        <v>-132.96</v>
      </c>
      <c r="H370" s="69">
        <v>291873.18</v>
      </c>
      <c r="I370" s="69">
        <v>-132.96</v>
      </c>
      <c r="J370" s="69">
        <v>35147.61</v>
      </c>
      <c r="K370" s="69">
        <v>0</v>
      </c>
      <c r="L370" s="69">
        <v>0</v>
      </c>
      <c r="M370" s="69">
        <v>0</v>
      </c>
      <c r="N370" s="69">
        <v>0</v>
      </c>
      <c r="O370" s="69">
        <v>0</v>
      </c>
      <c r="P370" s="69">
        <v>291873.18</v>
      </c>
      <c r="Q370" s="69">
        <v>0</v>
      </c>
      <c r="R370" s="69">
        <v>0</v>
      </c>
      <c r="S370" s="69">
        <v>0</v>
      </c>
      <c r="T370" s="69">
        <v>25093.186591900256</v>
      </c>
      <c r="U370" s="69">
        <v>60240.79659190026</v>
      </c>
      <c r="V370" s="69">
        <v>0.2063937378278479</v>
      </c>
    </row>
    <row r="371" spans="1:22" x14ac:dyDescent="0.2">
      <c r="A371" s="49">
        <v>63765</v>
      </c>
      <c r="B371" s="79">
        <v>1</v>
      </c>
      <c r="C371" s="73">
        <v>40998</v>
      </c>
      <c r="D371" s="69">
        <v>0.2</v>
      </c>
      <c r="E371" s="69">
        <v>-0.2</v>
      </c>
      <c r="F371" s="69">
        <v>0</v>
      </c>
      <c r="G371" s="69">
        <v>-132.47999999999999</v>
      </c>
      <c r="H371" s="69">
        <v>291873.18</v>
      </c>
      <c r="I371" s="69">
        <v>-132.47999999999999</v>
      </c>
      <c r="J371" s="69">
        <v>35015.129999999997</v>
      </c>
      <c r="K371" s="69">
        <v>0</v>
      </c>
      <c r="L371" s="69">
        <v>0</v>
      </c>
      <c r="M371" s="69">
        <v>0</v>
      </c>
      <c r="N371" s="69">
        <v>0</v>
      </c>
      <c r="O371" s="69">
        <v>0</v>
      </c>
      <c r="P371" s="69">
        <v>291873.18</v>
      </c>
      <c r="Q371" s="69">
        <v>0</v>
      </c>
      <c r="R371" s="69">
        <v>0</v>
      </c>
      <c r="S371" s="69">
        <v>0</v>
      </c>
      <c r="T371" s="69">
        <v>25093.186591900256</v>
      </c>
      <c r="U371" s="69">
        <v>60108.316591900249</v>
      </c>
      <c r="V371" s="69">
        <v>0.20593984206394109</v>
      </c>
    </row>
    <row r="372" spans="1:22" x14ac:dyDescent="0.2">
      <c r="A372" s="49">
        <v>63765</v>
      </c>
      <c r="B372" s="79">
        <v>2</v>
      </c>
      <c r="C372" s="73">
        <v>40634</v>
      </c>
      <c r="D372" s="69">
        <v>0</v>
      </c>
      <c r="E372" s="69">
        <v>0</v>
      </c>
      <c r="F372" s="69">
        <v>0</v>
      </c>
      <c r="G372" s="69">
        <v>-5.53</v>
      </c>
      <c r="H372" s="69">
        <v>9304.49</v>
      </c>
      <c r="I372" s="69">
        <v>-5.53</v>
      </c>
      <c r="J372" s="69">
        <v>-5.53</v>
      </c>
      <c r="K372" s="69">
        <v>0</v>
      </c>
      <c r="L372" s="69">
        <v>0</v>
      </c>
      <c r="M372" s="69">
        <v>0</v>
      </c>
      <c r="N372" s="69">
        <v>0</v>
      </c>
      <c r="O372" s="69">
        <v>0</v>
      </c>
      <c r="P372" s="69">
        <v>9304.49</v>
      </c>
      <c r="Q372" s="69">
        <v>0</v>
      </c>
      <c r="R372" s="69">
        <v>0</v>
      </c>
      <c r="S372" s="69">
        <v>0</v>
      </c>
      <c r="T372" s="69">
        <v>0</v>
      </c>
      <c r="U372" s="69">
        <v>-5.53</v>
      </c>
      <c r="V372" s="69">
        <v>0</v>
      </c>
    </row>
    <row r="373" spans="1:22" x14ac:dyDescent="0.2">
      <c r="A373" s="49">
        <v>63765</v>
      </c>
      <c r="B373" s="79">
        <v>2</v>
      </c>
      <c r="C373" s="73">
        <v>40635</v>
      </c>
      <c r="D373" s="69">
        <v>0</v>
      </c>
      <c r="E373" s="69">
        <v>0</v>
      </c>
      <c r="F373" s="69">
        <v>0</v>
      </c>
      <c r="G373" s="69">
        <v>0</v>
      </c>
      <c r="H373" s="69">
        <v>9304.49</v>
      </c>
      <c r="I373" s="69">
        <v>0</v>
      </c>
      <c r="J373" s="69">
        <v>-5.53</v>
      </c>
      <c r="K373" s="69">
        <v>0</v>
      </c>
      <c r="L373" s="69">
        <v>0</v>
      </c>
      <c r="M373" s="69">
        <v>0</v>
      </c>
      <c r="N373" s="69">
        <v>0</v>
      </c>
      <c r="O373" s="69">
        <v>0</v>
      </c>
      <c r="P373" s="69">
        <v>9304.49</v>
      </c>
      <c r="Q373" s="69">
        <v>0</v>
      </c>
      <c r="R373" s="69">
        <v>0</v>
      </c>
      <c r="S373" s="69">
        <v>0</v>
      </c>
      <c r="T373" s="69">
        <v>0</v>
      </c>
      <c r="U373" s="69">
        <v>-5.53</v>
      </c>
      <c r="V373" s="69">
        <v>0</v>
      </c>
    </row>
    <row r="374" spans="1:22" x14ac:dyDescent="0.2">
      <c r="A374" s="49">
        <v>63765</v>
      </c>
      <c r="B374" s="79">
        <v>2</v>
      </c>
      <c r="C374" s="73">
        <v>40636</v>
      </c>
      <c r="D374" s="69">
        <v>0</v>
      </c>
      <c r="E374" s="69">
        <v>0</v>
      </c>
      <c r="F374" s="69">
        <v>0</v>
      </c>
      <c r="G374" s="69">
        <v>0</v>
      </c>
      <c r="H374" s="69">
        <v>9304.49</v>
      </c>
      <c r="I374" s="69">
        <v>0</v>
      </c>
      <c r="J374" s="69">
        <v>-5.53</v>
      </c>
      <c r="K374" s="69">
        <v>0</v>
      </c>
      <c r="L374" s="69">
        <v>0</v>
      </c>
      <c r="M374" s="69">
        <v>0</v>
      </c>
      <c r="N374" s="69">
        <v>0</v>
      </c>
      <c r="O374" s="69">
        <v>0</v>
      </c>
      <c r="P374" s="69">
        <v>9304.49</v>
      </c>
      <c r="Q374" s="69">
        <v>0</v>
      </c>
      <c r="R374" s="69">
        <v>0</v>
      </c>
      <c r="S374" s="69">
        <v>0</v>
      </c>
      <c r="T374" s="69">
        <v>0</v>
      </c>
      <c r="U374" s="69">
        <v>-5.53</v>
      </c>
      <c r="V374" s="69">
        <v>0</v>
      </c>
    </row>
    <row r="375" spans="1:22" x14ac:dyDescent="0.2">
      <c r="A375" s="49">
        <v>63765</v>
      </c>
      <c r="B375" s="79">
        <v>2</v>
      </c>
      <c r="C375" s="73">
        <v>40637</v>
      </c>
      <c r="D375" s="69">
        <v>0</v>
      </c>
      <c r="E375" s="69">
        <v>0</v>
      </c>
      <c r="F375" s="69">
        <v>0</v>
      </c>
      <c r="G375" s="69">
        <v>-16.559999999999999</v>
      </c>
      <c r="H375" s="69">
        <v>9304.49</v>
      </c>
      <c r="I375" s="69">
        <v>-16.559999999999999</v>
      </c>
      <c r="J375" s="69">
        <v>-22.09</v>
      </c>
      <c r="K375" s="69">
        <v>0</v>
      </c>
      <c r="L375" s="69">
        <v>0</v>
      </c>
      <c r="M375" s="69">
        <v>0</v>
      </c>
      <c r="N375" s="69">
        <v>0</v>
      </c>
      <c r="O375" s="69">
        <v>0</v>
      </c>
      <c r="P375" s="69">
        <v>9304.49</v>
      </c>
      <c r="Q375" s="69">
        <v>0</v>
      </c>
      <c r="R375" s="69">
        <v>0</v>
      </c>
      <c r="S375" s="69">
        <v>0</v>
      </c>
      <c r="T375" s="69">
        <v>0</v>
      </c>
      <c r="U375" s="69">
        <v>-22.09</v>
      </c>
      <c r="V375" s="69">
        <v>0</v>
      </c>
    </row>
    <row r="376" spans="1:22" x14ac:dyDescent="0.2">
      <c r="A376" s="49">
        <v>63765</v>
      </c>
      <c r="B376" s="79">
        <v>2</v>
      </c>
      <c r="C376" s="73">
        <v>40638</v>
      </c>
      <c r="D376" s="69">
        <v>0.05</v>
      </c>
      <c r="E376" s="69">
        <v>0</v>
      </c>
      <c r="F376" s="69">
        <v>0</v>
      </c>
      <c r="G376" s="69">
        <v>-5.55</v>
      </c>
      <c r="H376" s="69">
        <v>9304.49</v>
      </c>
      <c r="I376" s="69">
        <v>-5.5</v>
      </c>
      <c r="J376" s="69">
        <v>-27.59</v>
      </c>
      <c r="K376" s="69">
        <v>0</v>
      </c>
      <c r="L376" s="69">
        <v>0</v>
      </c>
      <c r="M376" s="69">
        <v>0</v>
      </c>
      <c r="N376" s="69">
        <v>0</v>
      </c>
      <c r="O376" s="69">
        <v>0</v>
      </c>
      <c r="P376" s="69">
        <v>9304.49</v>
      </c>
      <c r="Q376" s="69">
        <v>0</v>
      </c>
      <c r="R376" s="69">
        <v>0</v>
      </c>
      <c r="S376" s="69">
        <v>0</v>
      </c>
      <c r="T376" s="69">
        <v>0</v>
      </c>
      <c r="U376" s="69">
        <v>-27.59</v>
      </c>
      <c r="V376" s="69">
        <v>0</v>
      </c>
    </row>
    <row r="377" spans="1:22" x14ac:dyDescent="0.2">
      <c r="A377" s="49">
        <v>63765</v>
      </c>
      <c r="B377" s="79">
        <v>2</v>
      </c>
      <c r="C377" s="73">
        <v>40639</v>
      </c>
      <c r="D377" s="69">
        <v>21.35</v>
      </c>
      <c r="E377" s="69">
        <v>0</v>
      </c>
      <c r="F377" s="69">
        <v>0</v>
      </c>
      <c r="G377" s="69">
        <v>-5.52</v>
      </c>
      <c r="H377" s="69">
        <v>9304.49</v>
      </c>
      <c r="I377" s="69">
        <v>15.83</v>
      </c>
      <c r="J377" s="69">
        <v>-11.76</v>
      </c>
      <c r="K377" s="69">
        <v>0</v>
      </c>
      <c r="L377" s="69">
        <v>0</v>
      </c>
      <c r="M377" s="69">
        <v>0</v>
      </c>
      <c r="N377" s="69">
        <v>0</v>
      </c>
      <c r="O377" s="69">
        <v>0</v>
      </c>
      <c r="P377" s="69">
        <v>9304.49</v>
      </c>
      <c r="Q377" s="69">
        <v>0</v>
      </c>
      <c r="R377" s="69">
        <v>0</v>
      </c>
      <c r="S377" s="69">
        <v>0</v>
      </c>
      <c r="T377" s="69">
        <v>0</v>
      </c>
      <c r="U377" s="69">
        <v>-11.76</v>
      </c>
      <c r="V377" s="69">
        <v>0</v>
      </c>
    </row>
    <row r="378" spans="1:22" x14ac:dyDescent="0.2">
      <c r="A378" s="49">
        <v>63765</v>
      </c>
      <c r="B378" s="79">
        <v>2</v>
      </c>
      <c r="C378" s="73">
        <v>40640</v>
      </c>
      <c r="D378" s="69">
        <v>68.59</v>
      </c>
      <c r="E378" s="69">
        <v>-6.86</v>
      </c>
      <c r="F378" s="69">
        <v>0</v>
      </c>
      <c r="G378" s="69">
        <v>-5.53</v>
      </c>
      <c r="H378" s="69">
        <v>9304.49</v>
      </c>
      <c r="I378" s="69">
        <v>56.2</v>
      </c>
      <c r="J378" s="69">
        <v>44.44</v>
      </c>
      <c r="K378" s="69">
        <v>0</v>
      </c>
      <c r="L378" s="69">
        <v>0</v>
      </c>
      <c r="M378" s="69">
        <v>0</v>
      </c>
      <c r="N378" s="69">
        <v>0</v>
      </c>
      <c r="O378" s="69">
        <v>0</v>
      </c>
      <c r="P378" s="69">
        <v>9304.49</v>
      </c>
      <c r="Q378" s="69">
        <v>0</v>
      </c>
      <c r="R378" s="69">
        <v>0</v>
      </c>
      <c r="S378" s="69">
        <v>0</v>
      </c>
      <c r="T378" s="69">
        <v>0</v>
      </c>
      <c r="U378" s="69">
        <v>44.44</v>
      </c>
      <c r="V378" s="69">
        <v>4.7761887002941593E-3</v>
      </c>
    </row>
    <row r="379" spans="1:22" x14ac:dyDescent="0.2">
      <c r="A379" s="49">
        <v>63765</v>
      </c>
      <c r="B379" s="79">
        <v>2</v>
      </c>
      <c r="C379" s="73">
        <v>40641</v>
      </c>
      <c r="D379" s="69">
        <v>1.5</v>
      </c>
      <c r="E379" s="69">
        <v>-0.22</v>
      </c>
      <c r="F379" s="69">
        <v>0</v>
      </c>
      <c r="G379" s="69">
        <v>-5.54</v>
      </c>
      <c r="H379" s="69">
        <v>9304.49</v>
      </c>
      <c r="I379" s="69">
        <v>-4.26</v>
      </c>
      <c r="J379" s="69">
        <v>40.18</v>
      </c>
      <c r="K379" s="69">
        <v>0</v>
      </c>
      <c r="L379" s="69">
        <v>0</v>
      </c>
      <c r="M379" s="69">
        <v>0</v>
      </c>
      <c r="N379" s="69">
        <v>0</v>
      </c>
      <c r="O379" s="69">
        <v>0</v>
      </c>
      <c r="P379" s="69">
        <v>9304.49</v>
      </c>
      <c r="Q379" s="69">
        <v>0</v>
      </c>
      <c r="R379" s="69">
        <v>0</v>
      </c>
      <c r="S379" s="69">
        <v>0</v>
      </c>
      <c r="T379" s="69">
        <v>0</v>
      </c>
      <c r="U379" s="69">
        <v>40.18</v>
      </c>
      <c r="V379" s="69">
        <v>4.3183452290238367E-3</v>
      </c>
    </row>
    <row r="380" spans="1:22" x14ac:dyDescent="0.2">
      <c r="A380" s="49">
        <v>63765</v>
      </c>
      <c r="B380" s="79">
        <v>2</v>
      </c>
      <c r="C380" s="73">
        <v>40642</v>
      </c>
      <c r="D380" s="69">
        <v>0</v>
      </c>
      <c r="E380" s="69">
        <v>0</v>
      </c>
      <c r="F380" s="69">
        <v>0</v>
      </c>
      <c r="G380" s="69">
        <v>0</v>
      </c>
      <c r="H380" s="69">
        <v>9304.49</v>
      </c>
      <c r="I380" s="69">
        <v>0</v>
      </c>
      <c r="J380" s="69">
        <v>40.18</v>
      </c>
      <c r="K380" s="69">
        <v>0</v>
      </c>
      <c r="L380" s="69">
        <v>0</v>
      </c>
      <c r="M380" s="69">
        <v>0</v>
      </c>
      <c r="N380" s="69">
        <v>0</v>
      </c>
      <c r="O380" s="69">
        <v>0</v>
      </c>
      <c r="P380" s="69">
        <v>9304.49</v>
      </c>
      <c r="Q380" s="69">
        <v>0</v>
      </c>
      <c r="R380" s="69">
        <v>0</v>
      </c>
      <c r="S380" s="69">
        <v>0</v>
      </c>
      <c r="T380" s="69">
        <v>0</v>
      </c>
      <c r="U380" s="69">
        <v>40.18</v>
      </c>
      <c r="V380" s="69">
        <v>4.3183452290238367E-3</v>
      </c>
    </row>
    <row r="381" spans="1:22" x14ac:dyDescent="0.2">
      <c r="A381" s="49">
        <v>63765</v>
      </c>
      <c r="B381" s="79">
        <v>2</v>
      </c>
      <c r="C381" s="73">
        <v>40643</v>
      </c>
      <c r="D381" s="69">
        <v>0</v>
      </c>
      <c r="E381" s="69">
        <v>0</v>
      </c>
      <c r="F381" s="69">
        <v>0</v>
      </c>
      <c r="G381" s="69">
        <v>0</v>
      </c>
      <c r="H381" s="69">
        <v>9304.49</v>
      </c>
      <c r="I381" s="69">
        <v>0</v>
      </c>
      <c r="J381" s="69">
        <v>40.18</v>
      </c>
      <c r="K381" s="69">
        <v>0</v>
      </c>
      <c r="L381" s="69">
        <v>0</v>
      </c>
      <c r="M381" s="69">
        <v>0</v>
      </c>
      <c r="N381" s="69">
        <v>0</v>
      </c>
      <c r="O381" s="69">
        <v>0</v>
      </c>
      <c r="P381" s="69">
        <v>9304.49</v>
      </c>
      <c r="Q381" s="69">
        <v>0</v>
      </c>
      <c r="R381" s="69">
        <v>0</v>
      </c>
      <c r="S381" s="69">
        <v>0</v>
      </c>
      <c r="T381" s="69">
        <v>0</v>
      </c>
      <c r="U381" s="69">
        <v>40.18</v>
      </c>
      <c r="V381" s="69">
        <v>4.3183452290238367E-3</v>
      </c>
    </row>
    <row r="382" spans="1:22" x14ac:dyDescent="0.2">
      <c r="A382" s="49">
        <v>63765</v>
      </c>
      <c r="B382" s="79">
        <v>2</v>
      </c>
      <c r="C382" s="73">
        <v>40644</v>
      </c>
      <c r="D382" s="69">
        <v>0.02</v>
      </c>
      <c r="E382" s="69">
        <v>0</v>
      </c>
      <c r="F382" s="69">
        <v>0</v>
      </c>
      <c r="G382" s="69">
        <v>-16.739999999999998</v>
      </c>
      <c r="H382" s="69">
        <v>9304.49</v>
      </c>
      <c r="I382" s="69">
        <v>-16.72</v>
      </c>
      <c r="J382" s="69">
        <v>23.46</v>
      </c>
      <c r="K382" s="69">
        <v>0</v>
      </c>
      <c r="L382" s="69">
        <v>0</v>
      </c>
      <c r="M382" s="69">
        <v>0</v>
      </c>
      <c r="N382" s="69">
        <v>0</v>
      </c>
      <c r="O382" s="69">
        <v>0</v>
      </c>
      <c r="P382" s="69">
        <v>9304.49</v>
      </c>
      <c r="Q382" s="69">
        <v>0</v>
      </c>
      <c r="R382" s="69">
        <v>0</v>
      </c>
      <c r="S382" s="69">
        <v>0</v>
      </c>
      <c r="T382" s="69">
        <v>0</v>
      </c>
      <c r="U382" s="69">
        <v>23.46</v>
      </c>
      <c r="V382" s="69">
        <v>2.5213633417844506E-3</v>
      </c>
    </row>
    <row r="383" spans="1:22" x14ac:dyDescent="0.2">
      <c r="A383" s="49">
        <v>63765</v>
      </c>
      <c r="B383" s="79">
        <v>2</v>
      </c>
      <c r="C383" s="73">
        <v>40645</v>
      </c>
      <c r="D383" s="69">
        <v>0</v>
      </c>
      <c r="E383" s="69">
        <v>0</v>
      </c>
      <c r="F383" s="69">
        <v>0</v>
      </c>
      <c r="G383" s="69">
        <v>-5.55</v>
      </c>
      <c r="H383" s="69">
        <v>9304.49</v>
      </c>
      <c r="I383" s="69">
        <v>-5.55</v>
      </c>
      <c r="J383" s="69">
        <v>17.91</v>
      </c>
      <c r="K383" s="69">
        <v>0</v>
      </c>
      <c r="L383" s="69">
        <v>0</v>
      </c>
      <c r="M383" s="69">
        <v>0</v>
      </c>
      <c r="N383" s="69">
        <v>0</v>
      </c>
      <c r="O383" s="69">
        <v>0</v>
      </c>
      <c r="P383" s="69">
        <v>9304.49</v>
      </c>
      <c r="Q383" s="69">
        <v>0</v>
      </c>
      <c r="R383" s="69">
        <v>0</v>
      </c>
      <c r="S383" s="69">
        <v>0</v>
      </c>
      <c r="T383" s="69">
        <v>0</v>
      </c>
      <c r="U383" s="69">
        <v>17.91</v>
      </c>
      <c r="V383" s="69">
        <v>1.9248771292139602E-3</v>
      </c>
    </row>
    <row r="384" spans="1:22" x14ac:dyDescent="0.2">
      <c r="A384" s="49">
        <v>63765</v>
      </c>
      <c r="B384" s="79">
        <v>2</v>
      </c>
      <c r="C384" s="73">
        <v>40646</v>
      </c>
      <c r="D384" s="69">
        <v>0</v>
      </c>
      <c r="E384" s="69">
        <v>27.53</v>
      </c>
      <c r="F384" s="69">
        <v>0</v>
      </c>
      <c r="G384" s="69">
        <v>-5.5</v>
      </c>
      <c r="H384" s="69">
        <v>9304.49</v>
      </c>
      <c r="I384" s="69">
        <v>22.03</v>
      </c>
      <c r="J384" s="69">
        <v>39.94</v>
      </c>
      <c r="K384" s="69">
        <v>0</v>
      </c>
      <c r="L384" s="69">
        <v>0</v>
      </c>
      <c r="M384" s="69">
        <v>0</v>
      </c>
      <c r="N384" s="69">
        <v>0</v>
      </c>
      <c r="O384" s="69">
        <v>0</v>
      </c>
      <c r="P384" s="69">
        <v>9304.49</v>
      </c>
      <c r="Q384" s="69">
        <v>0</v>
      </c>
      <c r="R384" s="69">
        <v>0</v>
      </c>
      <c r="S384" s="69">
        <v>0</v>
      </c>
      <c r="T384" s="69">
        <v>0</v>
      </c>
      <c r="U384" s="69">
        <v>39.94</v>
      </c>
      <c r="V384" s="69">
        <v>4.29255123064241E-3</v>
      </c>
    </row>
    <row r="385" spans="1:22" x14ac:dyDescent="0.2">
      <c r="A385" s="49">
        <v>63765</v>
      </c>
      <c r="B385" s="79">
        <v>2</v>
      </c>
      <c r="C385" s="73">
        <v>40647</v>
      </c>
      <c r="D385" s="69">
        <v>0</v>
      </c>
      <c r="E385" s="69">
        <v>0</v>
      </c>
      <c r="F385" s="69">
        <v>0</v>
      </c>
      <c r="G385" s="69">
        <v>-5.52</v>
      </c>
      <c r="H385" s="69">
        <v>9304.49</v>
      </c>
      <c r="I385" s="69">
        <v>-5.52</v>
      </c>
      <c r="J385" s="69">
        <v>34.42</v>
      </c>
      <c r="K385" s="69">
        <v>0</v>
      </c>
      <c r="L385" s="69">
        <v>0</v>
      </c>
      <c r="M385" s="69">
        <v>0</v>
      </c>
      <c r="N385" s="69">
        <v>0</v>
      </c>
      <c r="O385" s="69">
        <v>0</v>
      </c>
      <c r="P385" s="69">
        <v>9304.49</v>
      </c>
      <c r="Q385" s="69">
        <v>0</v>
      </c>
      <c r="R385" s="69">
        <v>0</v>
      </c>
      <c r="S385" s="69">
        <v>0</v>
      </c>
      <c r="T385" s="69">
        <v>0</v>
      </c>
      <c r="U385" s="69">
        <v>34.42</v>
      </c>
      <c r="V385" s="69">
        <v>3.6992892678695986E-3</v>
      </c>
    </row>
    <row r="386" spans="1:22" x14ac:dyDescent="0.2">
      <c r="A386" s="49">
        <v>63765</v>
      </c>
      <c r="B386" s="79">
        <v>2</v>
      </c>
      <c r="C386" s="73">
        <v>40648</v>
      </c>
      <c r="D386" s="69">
        <v>0</v>
      </c>
      <c r="E386" s="69">
        <v>0</v>
      </c>
      <c r="F386" s="69">
        <v>0</v>
      </c>
      <c r="G386" s="69">
        <v>-5.52</v>
      </c>
      <c r="H386" s="69">
        <v>9304.49</v>
      </c>
      <c r="I386" s="69">
        <v>-5.52</v>
      </c>
      <c r="J386" s="69">
        <v>28.9</v>
      </c>
      <c r="K386" s="69">
        <v>0</v>
      </c>
      <c r="L386" s="69">
        <v>0</v>
      </c>
      <c r="M386" s="69">
        <v>0</v>
      </c>
      <c r="N386" s="69">
        <v>0</v>
      </c>
      <c r="O386" s="69">
        <v>0</v>
      </c>
      <c r="P386" s="69">
        <v>9304.49</v>
      </c>
      <c r="Q386" s="69">
        <v>0</v>
      </c>
      <c r="R386" s="69">
        <v>0</v>
      </c>
      <c r="S386" s="69">
        <v>0</v>
      </c>
      <c r="T386" s="69">
        <v>0</v>
      </c>
      <c r="U386" s="69">
        <v>28.9</v>
      </c>
      <c r="V386" s="69">
        <v>3.1060273050967867E-3</v>
      </c>
    </row>
    <row r="387" spans="1:22" x14ac:dyDescent="0.2">
      <c r="A387" s="49">
        <v>63765</v>
      </c>
      <c r="B387" s="79">
        <v>2</v>
      </c>
      <c r="C387" s="73">
        <v>40649</v>
      </c>
      <c r="D387" s="69">
        <v>0</v>
      </c>
      <c r="E387" s="69">
        <v>0</v>
      </c>
      <c r="F387" s="69">
        <v>0</v>
      </c>
      <c r="G387" s="69">
        <v>0</v>
      </c>
      <c r="H387" s="69">
        <v>9304.49</v>
      </c>
      <c r="I387" s="69">
        <v>0</v>
      </c>
      <c r="J387" s="69">
        <v>28.9</v>
      </c>
      <c r="K387" s="69">
        <v>0</v>
      </c>
      <c r="L387" s="69">
        <v>0</v>
      </c>
      <c r="M387" s="69">
        <v>0</v>
      </c>
      <c r="N387" s="69">
        <v>0</v>
      </c>
      <c r="O387" s="69">
        <v>0</v>
      </c>
      <c r="P387" s="69">
        <v>9304.49</v>
      </c>
      <c r="Q387" s="69">
        <v>0</v>
      </c>
      <c r="R387" s="69">
        <v>0</v>
      </c>
      <c r="S387" s="69">
        <v>0</v>
      </c>
      <c r="T387" s="69">
        <v>0</v>
      </c>
      <c r="U387" s="69">
        <v>28.9</v>
      </c>
      <c r="V387" s="69">
        <v>3.1060273050967867E-3</v>
      </c>
    </row>
    <row r="388" spans="1:22" x14ac:dyDescent="0.2">
      <c r="A388" s="49">
        <v>63765</v>
      </c>
      <c r="B388" s="79">
        <v>2</v>
      </c>
      <c r="C388" s="73">
        <v>40650</v>
      </c>
      <c r="D388" s="69">
        <v>0</v>
      </c>
      <c r="E388" s="69">
        <v>0</v>
      </c>
      <c r="F388" s="69">
        <v>0</v>
      </c>
      <c r="G388" s="69">
        <v>0</v>
      </c>
      <c r="H388" s="69">
        <v>9304.49</v>
      </c>
      <c r="I388" s="69">
        <v>0</v>
      </c>
      <c r="J388" s="69">
        <v>28.9</v>
      </c>
      <c r="K388" s="69">
        <v>0</v>
      </c>
      <c r="L388" s="69">
        <v>0</v>
      </c>
      <c r="M388" s="69">
        <v>0</v>
      </c>
      <c r="N388" s="69">
        <v>0</v>
      </c>
      <c r="O388" s="69">
        <v>0</v>
      </c>
      <c r="P388" s="69">
        <v>9304.49</v>
      </c>
      <c r="Q388" s="69">
        <v>0</v>
      </c>
      <c r="R388" s="69">
        <v>0</v>
      </c>
      <c r="S388" s="69">
        <v>0</v>
      </c>
      <c r="T388" s="69">
        <v>0</v>
      </c>
      <c r="U388" s="69">
        <v>28.9</v>
      </c>
      <c r="V388" s="69">
        <v>3.1060273050967867E-3</v>
      </c>
    </row>
    <row r="389" spans="1:22" x14ac:dyDescent="0.2">
      <c r="A389" s="49">
        <v>63765</v>
      </c>
      <c r="B389" s="79">
        <v>2</v>
      </c>
      <c r="C389" s="73">
        <v>40651</v>
      </c>
      <c r="D389" s="69">
        <v>0</v>
      </c>
      <c r="E389" s="69">
        <v>0</v>
      </c>
      <c r="F389" s="69">
        <v>0</v>
      </c>
      <c r="G389" s="69">
        <v>-16.600000000000001</v>
      </c>
      <c r="H389" s="69">
        <v>9304.49</v>
      </c>
      <c r="I389" s="69">
        <v>-16.600000000000001</v>
      </c>
      <c r="J389" s="69">
        <v>12.3</v>
      </c>
      <c r="K389" s="69">
        <v>0</v>
      </c>
      <c r="L389" s="69">
        <v>0</v>
      </c>
      <c r="M389" s="69">
        <v>0</v>
      </c>
      <c r="N389" s="69">
        <v>0</v>
      </c>
      <c r="O389" s="69">
        <v>0</v>
      </c>
      <c r="P389" s="69">
        <v>9304.49</v>
      </c>
      <c r="Q389" s="69">
        <v>0</v>
      </c>
      <c r="R389" s="69">
        <v>0</v>
      </c>
      <c r="S389" s="69">
        <v>0</v>
      </c>
      <c r="T389" s="69">
        <v>0</v>
      </c>
      <c r="U389" s="69">
        <v>12.3</v>
      </c>
      <c r="V389" s="69">
        <v>1.3219424170481135E-3</v>
      </c>
    </row>
    <row r="390" spans="1:22" x14ac:dyDescent="0.2">
      <c r="A390" s="49">
        <v>63765</v>
      </c>
      <c r="B390" s="79">
        <v>2</v>
      </c>
      <c r="C390" s="73">
        <v>40652</v>
      </c>
      <c r="D390" s="69">
        <v>26.7</v>
      </c>
      <c r="E390" s="69">
        <v>-2.67</v>
      </c>
      <c r="F390" s="69">
        <v>0</v>
      </c>
      <c r="G390" s="69">
        <v>-5.52</v>
      </c>
      <c r="H390" s="69">
        <v>9304.49</v>
      </c>
      <c r="I390" s="69">
        <v>18.510000000000002</v>
      </c>
      <c r="J390" s="69">
        <v>30.81</v>
      </c>
      <c r="K390" s="69">
        <v>0</v>
      </c>
      <c r="L390" s="69">
        <v>0</v>
      </c>
      <c r="M390" s="69">
        <v>0</v>
      </c>
      <c r="N390" s="69">
        <v>0</v>
      </c>
      <c r="O390" s="69">
        <v>0</v>
      </c>
      <c r="P390" s="69">
        <v>9304.49</v>
      </c>
      <c r="Q390" s="69">
        <v>0</v>
      </c>
      <c r="R390" s="69">
        <v>0</v>
      </c>
      <c r="S390" s="69">
        <v>0</v>
      </c>
      <c r="T390" s="69">
        <v>0</v>
      </c>
      <c r="U390" s="69">
        <v>30.81</v>
      </c>
      <c r="V390" s="69">
        <v>3.3113045422156397E-3</v>
      </c>
    </row>
    <row r="391" spans="1:22" x14ac:dyDescent="0.2">
      <c r="A391" s="49">
        <v>63765</v>
      </c>
      <c r="B391" s="79">
        <v>2</v>
      </c>
      <c r="C391" s="73">
        <v>40653</v>
      </c>
      <c r="D391" s="69">
        <v>0</v>
      </c>
      <c r="E391" s="69">
        <v>2.62</v>
      </c>
      <c r="F391" s="69">
        <v>0</v>
      </c>
      <c r="G391" s="69">
        <v>-5.5</v>
      </c>
      <c r="H391" s="69">
        <v>9304.49</v>
      </c>
      <c r="I391" s="69">
        <v>-2.88</v>
      </c>
      <c r="J391" s="69">
        <v>27.93</v>
      </c>
      <c r="K391" s="69">
        <v>0</v>
      </c>
      <c r="L391" s="69">
        <v>0</v>
      </c>
      <c r="M391" s="69">
        <v>0</v>
      </c>
      <c r="N391" s="69">
        <v>0</v>
      </c>
      <c r="O391" s="69">
        <v>0</v>
      </c>
      <c r="P391" s="69">
        <v>9304.49</v>
      </c>
      <c r="Q391" s="69">
        <v>0</v>
      </c>
      <c r="R391" s="69">
        <v>0</v>
      </c>
      <c r="S391" s="69">
        <v>0</v>
      </c>
      <c r="T391" s="69">
        <v>0</v>
      </c>
      <c r="U391" s="69">
        <v>27.93</v>
      </c>
      <c r="V391" s="69">
        <v>3.0017765616385207E-3</v>
      </c>
    </row>
    <row r="392" spans="1:22" x14ac:dyDescent="0.2">
      <c r="A392" s="49">
        <v>63765</v>
      </c>
      <c r="B392" s="79">
        <v>2</v>
      </c>
      <c r="C392" s="73">
        <v>40654</v>
      </c>
      <c r="D392" s="69">
        <v>0</v>
      </c>
      <c r="E392" s="69">
        <v>0</v>
      </c>
      <c r="F392" s="69">
        <v>0</v>
      </c>
      <c r="G392" s="69">
        <v>-6.95</v>
      </c>
      <c r="H392" s="69">
        <v>11587.6</v>
      </c>
      <c r="I392" s="69">
        <v>-6.95</v>
      </c>
      <c r="J392" s="69">
        <v>20.98</v>
      </c>
      <c r="K392" s="69">
        <v>2283.11</v>
      </c>
      <c r="L392" s="69">
        <v>0</v>
      </c>
      <c r="M392" s="69">
        <v>25000.05</v>
      </c>
      <c r="N392" s="69">
        <v>0</v>
      </c>
      <c r="O392" s="69">
        <v>0</v>
      </c>
      <c r="P392" s="69">
        <v>9304.49</v>
      </c>
      <c r="Q392" s="69">
        <v>6.8533860856425237</v>
      </c>
      <c r="R392" s="69">
        <v>0</v>
      </c>
      <c r="S392" s="69">
        <v>6.8533860856425237</v>
      </c>
      <c r="T392" s="69">
        <v>6.8533860856425237</v>
      </c>
      <c r="U392" s="69">
        <v>27.833386085642523</v>
      </c>
      <c r="V392" s="69">
        <v>2.4019974874557736E-3</v>
      </c>
    </row>
    <row r="393" spans="1:22" x14ac:dyDescent="0.2">
      <c r="A393" s="49">
        <v>63765</v>
      </c>
      <c r="B393" s="79">
        <v>2</v>
      </c>
      <c r="C393" s="73">
        <v>40655</v>
      </c>
      <c r="D393" s="69">
        <v>0</v>
      </c>
      <c r="E393" s="69">
        <v>0</v>
      </c>
      <c r="F393" s="69">
        <v>0</v>
      </c>
      <c r="G393" s="69">
        <v>0</v>
      </c>
      <c r="H393" s="69">
        <v>11587.6</v>
      </c>
      <c r="I393" s="69">
        <v>0</v>
      </c>
      <c r="J393" s="69">
        <v>20.98</v>
      </c>
      <c r="K393" s="69">
        <v>0</v>
      </c>
      <c r="L393" s="69">
        <v>0</v>
      </c>
      <c r="M393" s="69">
        <v>0</v>
      </c>
      <c r="N393" s="69">
        <v>0</v>
      </c>
      <c r="O393" s="69">
        <v>0</v>
      </c>
      <c r="P393" s="69">
        <v>11587.6</v>
      </c>
      <c r="Q393" s="69">
        <v>0</v>
      </c>
      <c r="R393" s="69">
        <v>0</v>
      </c>
      <c r="S393" s="69">
        <v>0</v>
      </c>
      <c r="T393" s="69">
        <v>6.8533860856425237</v>
      </c>
      <c r="U393" s="69">
        <v>27.833386085642523</v>
      </c>
      <c r="V393" s="69">
        <v>2.4019974874557736E-3</v>
      </c>
    </row>
    <row r="394" spans="1:22" x14ac:dyDescent="0.2">
      <c r="A394" s="49">
        <v>63765</v>
      </c>
      <c r="B394" s="79">
        <v>2</v>
      </c>
      <c r="C394" s="73">
        <v>40656</v>
      </c>
      <c r="D394" s="69">
        <v>0</v>
      </c>
      <c r="E394" s="69">
        <v>0</v>
      </c>
      <c r="F394" s="69">
        <v>0</v>
      </c>
      <c r="G394" s="69">
        <v>0</v>
      </c>
      <c r="H394" s="69">
        <v>11587.6</v>
      </c>
      <c r="I394" s="69">
        <v>0</v>
      </c>
      <c r="J394" s="69">
        <v>20.98</v>
      </c>
      <c r="K394" s="69">
        <v>0</v>
      </c>
      <c r="L394" s="69">
        <v>0</v>
      </c>
      <c r="M394" s="69">
        <v>0</v>
      </c>
      <c r="N394" s="69">
        <v>0</v>
      </c>
      <c r="O394" s="69">
        <v>0</v>
      </c>
      <c r="P394" s="69">
        <v>11587.6</v>
      </c>
      <c r="Q394" s="69">
        <v>0</v>
      </c>
      <c r="R394" s="69">
        <v>0</v>
      </c>
      <c r="S394" s="69">
        <v>0</v>
      </c>
      <c r="T394" s="69">
        <v>6.8533860856425237</v>
      </c>
      <c r="U394" s="69">
        <v>27.833386085642523</v>
      </c>
      <c r="V394" s="69">
        <v>2.4019974874557736E-3</v>
      </c>
    </row>
    <row r="395" spans="1:22" x14ac:dyDescent="0.2">
      <c r="A395" s="49">
        <v>63765</v>
      </c>
      <c r="B395" s="79">
        <v>2</v>
      </c>
      <c r="C395" s="73">
        <v>40657</v>
      </c>
      <c r="D395" s="69">
        <v>0</v>
      </c>
      <c r="E395" s="69">
        <v>0</v>
      </c>
      <c r="F395" s="69">
        <v>0</v>
      </c>
      <c r="G395" s="69">
        <v>0</v>
      </c>
      <c r="H395" s="69">
        <v>11587.6</v>
      </c>
      <c r="I395" s="69">
        <v>0</v>
      </c>
      <c r="J395" s="69">
        <v>20.98</v>
      </c>
      <c r="K395" s="69">
        <v>0</v>
      </c>
      <c r="L395" s="69">
        <v>0</v>
      </c>
      <c r="M395" s="69">
        <v>0</v>
      </c>
      <c r="N395" s="69">
        <v>0</v>
      </c>
      <c r="O395" s="69">
        <v>0</v>
      </c>
      <c r="P395" s="69">
        <v>11587.6</v>
      </c>
      <c r="Q395" s="69">
        <v>0</v>
      </c>
      <c r="R395" s="69">
        <v>0</v>
      </c>
      <c r="S395" s="69">
        <v>0</v>
      </c>
      <c r="T395" s="69">
        <v>6.8533860856425237</v>
      </c>
      <c r="U395" s="69">
        <v>27.833386085642523</v>
      </c>
      <c r="V395" s="69">
        <v>2.4019974874557736E-3</v>
      </c>
    </row>
    <row r="396" spans="1:22" x14ac:dyDescent="0.2">
      <c r="A396" s="49">
        <v>63765</v>
      </c>
      <c r="B396" s="79">
        <v>2</v>
      </c>
      <c r="C396" s="73">
        <v>40658</v>
      </c>
      <c r="D396" s="69">
        <v>0</v>
      </c>
      <c r="E396" s="69">
        <v>0</v>
      </c>
      <c r="F396" s="69">
        <v>0</v>
      </c>
      <c r="G396" s="69">
        <v>0</v>
      </c>
      <c r="H396" s="69">
        <v>11587.6</v>
      </c>
      <c r="I396" s="69">
        <v>0</v>
      </c>
      <c r="J396" s="69">
        <v>20.98</v>
      </c>
      <c r="K396" s="69">
        <v>0</v>
      </c>
      <c r="L396" s="69">
        <v>0</v>
      </c>
      <c r="M396" s="69">
        <v>0</v>
      </c>
      <c r="N396" s="69">
        <v>0</v>
      </c>
      <c r="O396" s="69">
        <v>0</v>
      </c>
      <c r="P396" s="69">
        <v>11587.6</v>
      </c>
      <c r="Q396" s="69">
        <v>0</v>
      </c>
      <c r="R396" s="69">
        <v>0</v>
      </c>
      <c r="S396" s="69">
        <v>0</v>
      </c>
      <c r="T396" s="69">
        <v>6.8533860856425237</v>
      </c>
      <c r="U396" s="69">
        <v>27.833386085642523</v>
      </c>
      <c r="V396" s="69">
        <v>2.4019974874557736E-3</v>
      </c>
    </row>
    <row r="397" spans="1:22" x14ac:dyDescent="0.2">
      <c r="A397" s="49">
        <v>63765</v>
      </c>
      <c r="B397" s="79">
        <v>2</v>
      </c>
      <c r="C397" s="73">
        <v>40659</v>
      </c>
      <c r="D397" s="69">
        <v>90.03</v>
      </c>
      <c r="E397" s="69">
        <v>-4.37</v>
      </c>
      <c r="F397" s="69">
        <v>0</v>
      </c>
      <c r="G397" s="69">
        <v>-35</v>
      </c>
      <c r="H397" s="69">
        <v>11587.6</v>
      </c>
      <c r="I397" s="69">
        <v>50.66</v>
      </c>
      <c r="J397" s="69">
        <v>71.64</v>
      </c>
      <c r="K397" s="69">
        <v>0</v>
      </c>
      <c r="L397" s="69">
        <v>0</v>
      </c>
      <c r="M397" s="69">
        <v>0</v>
      </c>
      <c r="N397" s="69">
        <v>0</v>
      </c>
      <c r="O397" s="69">
        <v>0</v>
      </c>
      <c r="P397" s="69">
        <v>11587.6</v>
      </c>
      <c r="Q397" s="69">
        <v>0</v>
      </c>
      <c r="R397" s="69">
        <v>0</v>
      </c>
      <c r="S397" s="69">
        <v>0</v>
      </c>
      <c r="T397" s="69">
        <v>6.8533860856425237</v>
      </c>
      <c r="U397" s="69">
        <v>78.493386085642527</v>
      </c>
      <c r="V397" s="69">
        <v>6.7739122929374954E-3</v>
      </c>
    </row>
    <row r="398" spans="1:22" x14ac:dyDescent="0.2">
      <c r="A398" s="49">
        <v>63765</v>
      </c>
      <c r="B398" s="79">
        <v>2</v>
      </c>
      <c r="C398" s="73">
        <v>40660</v>
      </c>
      <c r="D398" s="69">
        <v>-4.96</v>
      </c>
      <c r="E398" s="69">
        <v>0.35</v>
      </c>
      <c r="F398" s="69">
        <v>0</v>
      </c>
      <c r="G398" s="69">
        <v>-6.98</v>
      </c>
      <c r="H398" s="69">
        <v>11587.6</v>
      </c>
      <c r="I398" s="69">
        <v>-11.59</v>
      </c>
      <c r="J398" s="69">
        <v>60.05</v>
      </c>
      <c r="K398" s="69">
        <v>0</v>
      </c>
      <c r="L398" s="69">
        <v>0</v>
      </c>
      <c r="M398" s="69">
        <v>0</v>
      </c>
      <c r="N398" s="69">
        <v>0</v>
      </c>
      <c r="O398" s="69">
        <v>0</v>
      </c>
      <c r="P398" s="69">
        <v>11587.6</v>
      </c>
      <c r="Q398" s="69">
        <v>0</v>
      </c>
      <c r="R398" s="69">
        <v>0</v>
      </c>
      <c r="S398" s="69">
        <v>0</v>
      </c>
      <c r="T398" s="69">
        <v>6.8533860856425237</v>
      </c>
      <c r="U398" s="69">
        <v>66.903386085642524</v>
      </c>
      <c r="V398" s="69">
        <v>5.7737051749838205E-3</v>
      </c>
    </row>
    <row r="399" spans="1:22" x14ac:dyDescent="0.2">
      <c r="A399" s="49">
        <v>63765</v>
      </c>
      <c r="B399" s="79">
        <v>2</v>
      </c>
      <c r="C399" s="73">
        <v>40661</v>
      </c>
      <c r="D399" s="69">
        <v>0</v>
      </c>
      <c r="E399" s="69">
        <v>0</v>
      </c>
      <c r="F399" s="69">
        <v>0</v>
      </c>
      <c r="G399" s="69">
        <v>-7</v>
      </c>
      <c r="H399" s="69">
        <v>11587.6</v>
      </c>
      <c r="I399" s="69">
        <v>-7</v>
      </c>
      <c r="J399" s="69">
        <v>53.05</v>
      </c>
      <c r="K399" s="69">
        <v>0</v>
      </c>
      <c r="L399" s="69">
        <v>0</v>
      </c>
      <c r="M399" s="69">
        <v>0</v>
      </c>
      <c r="N399" s="69">
        <v>0</v>
      </c>
      <c r="O399" s="69">
        <v>0</v>
      </c>
      <c r="P399" s="69">
        <v>11587.6</v>
      </c>
      <c r="Q399" s="69">
        <v>0</v>
      </c>
      <c r="R399" s="69">
        <v>0</v>
      </c>
      <c r="S399" s="69">
        <v>0</v>
      </c>
      <c r="T399" s="69">
        <v>6.8533860856425237</v>
      </c>
      <c r="U399" s="69">
        <v>59.903386085642524</v>
      </c>
      <c r="V399" s="69">
        <v>5.1696111434328526E-3</v>
      </c>
    </row>
    <row r="400" spans="1:22" x14ac:dyDescent="0.2">
      <c r="A400" s="49">
        <v>63765</v>
      </c>
      <c r="B400" s="79">
        <v>2</v>
      </c>
      <c r="C400" s="73">
        <v>40662</v>
      </c>
      <c r="D400" s="69">
        <v>115.76</v>
      </c>
      <c r="E400" s="69">
        <v>1.98</v>
      </c>
      <c r="F400" s="69">
        <v>0</v>
      </c>
      <c r="G400" s="69">
        <v>-7.03</v>
      </c>
      <c r="H400" s="69">
        <v>11587.6</v>
      </c>
      <c r="I400" s="69">
        <v>110.71</v>
      </c>
      <c r="J400" s="69">
        <v>163.76</v>
      </c>
      <c r="K400" s="69">
        <v>0</v>
      </c>
      <c r="L400" s="69">
        <v>0</v>
      </c>
      <c r="M400" s="69">
        <v>0</v>
      </c>
      <c r="N400" s="69">
        <v>0</v>
      </c>
      <c r="O400" s="69">
        <v>0</v>
      </c>
      <c r="P400" s="69">
        <v>11587.6</v>
      </c>
      <c r="Q400" s="69">
        <v>0</v>
      </c>
      <c r="R400" s="69">
        <v>0</v>
      </c>
      <c r="S400" s="69">
        <v>0</v>
      </c>
      <c r="T400" s="69">
        <v>6.8533860856425237</v>
      </c>
      <c r="U400" s="69">
        <v>170.6133860856425</v>
      </c>
      <c r="V400" s="69">
        <v>1.4723789748148235E-2</v>
      </c>
    </row>
    <row r="401" spans="1:22" x14ac:dyDescent="0.2">
      <c r="A401" s="49">
        <v>63765</v>
      </c>
      <c r="B401" s="79">
        <v>2</v>
      </c>
      <c r="C401" s="73">
        <v>40663</v>
      </c>
      <c r="D401" s="69">
        <v>0</v>
      </c>
      <c r="E401" s="69">
        <v>0</v>
      </c>
      <c r="F401" s="69">
        <v>0</v>
      </c>
      <c r="G401" s="69">
        <v>0</v>
      </c>
      <c r="H401" s="69">
        <v>11587.6</v>
      </c>
      <c r="I401" s="69">
        <v>0</v>
      </c>
      <c r="J401" s="69">
        <v>163.76</v>
      </c>
      <c r="K401" s="69">
        <v>0</v>
      </c>
      <c r="L401" s="69">
        <v>0</v>
      </c>
      <c r="M401" s="69">
        <v>0</v>
      </c>
      <c r="N401" s="69">
        <v>0</v>
      </c>
      <c r="O401" s="69">
        <v>0</v>
      </c>
      <c r="P401" s="69">
        <v>11587.6</v>
      </c>
      <c r="Q401" s="69">
        <v>0</v>
      </c>
      <c r="R401" s="69">
        <v>0</v>
      </c>
      <c r="S401" s="69">
        <v>0</v>
      </c>
      <c r="T401" s="69">
        <v>6.8533860856425237</v>
      </c>
      <c r="U401" s="69">
        <v>170.6133860856425</v>
      </c>
      <c r="V401" s="69">
        <v>1.4723789748148235E-2</v>
      </c>
    </row>
    <row r="402" spans="1:22" x14ac:dyDescent="0.2">
      <c r="A402" s="49">
        <v>63765</v>
      </c>
      <c r="B402" s="79">
        <v>2</v>
      </c>
      <c r="C402" s="73">
        <v>40664</v>
      </c>
      <c r="D402" s="69">
        <v>0</v>
      </c>
      <c r="E402" s="69">
        <v>0</v>
      </c>
      <c r="F402" s="69">
        <v>0</v>
      </c>
      <c r="G402" s="69">
        <v>0</v>
      </c>
      <c r="H402" s="69">
        <v>11587.6</v>
      </c>
      <c r="I402" s="69">
        <v>0</v>
      </c>
      <c r="J402" s="69">
        <v>163.76</v>
      </c>
      <c r="K402" s="69">
        <v>0</v>
      </c>
      <c r="L402" s="69">
        <v>0</v>
      </c>
      <c r="M402" s="69">
        <v>0</v>
      </c>
      <c r="N402" s="69">
        <v>0</v>
      </c>
      <c r="O402" s="69">
        <v>0</v>
      </c>
      <c r="P402" s="69">
        <v>11587.6</v>
      </c>
      <c r="Q402" s="69">
        <v>0</v>
      </c>
      <c r="R402" s="69">
        <v>0</v>
      </c>
      <c r="S402" s="69">
        <v>0</v>
      </c>
      <c r="T402" s="69">
        <v>6.8533860856425237</v>
      </c>
      <c r="U402" s="69">
        <v>170.6133860856425</v>
      </c>
      <c r="V402" s="69">
        <v>1.4723789748148235E-2</v>
      </c>
    </row>
    <row r="403" spans="1:22" x14ac:dyDescent="0.2">
      <c r="A403" s="49">
        <v>63765</v>
      </c>
      <c r="B403" s="79">
        <v>2</v>
      </c>
      <c r="C403" s="73">
        <v>40665</v>
      </c>
      <c r="D403" s="69">
        <v>0.05</v>
      </c>
      <c r="E403" s="69">
        <v>0</v>
      </c>
      <c r="F403" s="69">
        <v>0</v>
      </c>
      <c r="G403" s="69">
        <v>-21.16</v>
      </c>
      <c r="H403" s="69">
        <v>11587.6</v>
      </c>
      <c r="I403" s="69">
        <v>-21.11</v>
      </c>
      <c r="J403" s="69">
        <v>142.65</v>
      </c>
      <c r="K403" s="69">
        <v>0</v>
      </c>
      <c r="L403" s="69">
        <v>0</v>
      </c>
      <c r="M403" s="69">
        <v>0</v>
      </c>
      <c r="N403" s="69">
        <v>0</v>
      </c>
      <c r="O403" s="69">
        <v>0</v>
      </c>
      <c r="P403" s="69">
        <v>11587.6</v>
      </c>
      <c r="Q403" s="69">
        <v>0</v>
      </c>
      <c r="R403" s="69">
        <v>0</v>
      </c>
      <c r="S403" s="69">
        <v>0</v>
      </c>
      <c r="T403" s="69">
        <v>6.8533860856425237</v>
      </c>
      <c r="U403" s="69">
        <v>149.50338608564252</v>
      </c>
      <c r="V403" s="69">
        <v>1.2902014747285246E-2</v>
      </c>
    </row>
    <row r="404" spans="1:22" x14ac:dyDescent="0.2">
      <c r="A404" s="49">
        <v>63765</v>
      </c>
      <c r="B404" s="79">
        <v>2</v>
      </c>
      <c r="C404" s="73">
        <v>40666</v>
      </c>
      <c r="D404" s="69">
        <v>-0.04</v>
      </c>
      <c r="E404" s="69">
        <v>0</v>
      </c>
      <c r="F404" s="69">
        <v>0</v>
      </c>
      <c r="G404" s="69">
        <v>-7.11</v>
      </c>
      <c r="H404" s="69">
        <v>11587.6</v>
      </c>
      <c r="I404" s="69">
        <v>-7.15</v>
      </c>
      <c r="J404" s="69">
        <v>135.5</v>
      </c>
      <c r="K404" s="69">
        <v>0</v>
      </c>
      <c r="L404" s="69">
        <v>0</v>
      </c>
      <c r="M404" s="69">
        <v>0</v>
      </c>
      <c r="N404" s="69">
        <v>0</v>
      </c>
      <c r="O404" s="69">
        <v>0</v>
      </c>
      <c r="P404" s="69">
        <v>11587.6</v>
      </c>
      <c r="Q404" s="69">
        <v>0</v>
      </c>
      <c r="R404" s="69">
        <v>0</v>
      </c>
      <c r="S404" s="69">
        <v>0</v>
      </c>
      <c r="T404" s="69">
        <v>6.8533860856425237</v>
      </c>
      <c r="U404" s="69">
        <v>142.35338608564251</v>
      </c>
      <c r="V404" s="69">
        <v>1.2284975843629614E-2</v>
      </c>
    </row>
    <row r="405" spans="1:22" x14ac:dyDescent="0.2">
      <c r="A405" s="49">
        <v>63765</v>
      </c>
      <c r="B405" s="79">
        <v>2</v>
      </c>
      <c r="C405" s="73">
        <v>40667</v>
      </c>
      <c r="D405" s="69">
        <v>0</v>
      </c>
      <c r="E405" s="69">
        <v>0</v>
      </c>
      <c r="F405" s="69">
        <v>0</v>
      </c>
      <c r="G405" s="69">
        <v>-7.05</v>
      </c>
      <c r="H405" s="69">
        <v>11587.6</v>
      </c>
      <c r="I405" s="69">
        <v>-7.05</v>
      </c>
      <c r="J405" s="69">
        <v>128.44999999999999</v>
      </c>
      <c r="K405" s="69">
        <v>0</v>
      </c>
      <c r="L405" s="69">
        <v>0</v>
      </c>
      <c r="M405" s="69">
        <v>0</v>
      </c>
      <c r="N405" s="69">
        <v>0</v>
      </c>
      <c r="O405" s="69">
        <v>0</v>
      </c>
      <c r="P405" s="69">
        <v>11587.6</v>
      </c>
      <c r="Q405" s="69">
        <v>0</v>
      </c>
      <c r="R405" s="69">
        <v>0</v>
      </c>
      <c r="S405" s="69">
        <v>0</v>
      </c>
      <c r="T405" s="69">
        <v>6.8533860856425237</v>
      </c>
      <c r="U405" s="69">
        <v>135.3033860856425</v>
      </c>
      <c r="V405" s="69">
        <v>1.1676566854710423E-2</v>
      </c>
    </row>
    <row r="406" spans="1:22" x14ac:dyDescent="0.2">
      <c r="A406" s="49">
        <v>63765</v>
      </c>
      <c r="B406" s="79">
        <v>2</v>
      </c>
      <c r="C406" s="73">
        <v>40668</v>
      </c>
      <c r="D406" s="69">
        <v>75.81</v>
      </c>
      <c r="E406" s="69">
        <v>-7.58</v>
      </c>
      <c r="F406" s="69">
        <v>0</v>
      </c>
      <c r="G406" s="69">
        <v>-7.04</v>
      </c>
      <c r="H406" s="69">
        <v>11587.6</v>
      </c>
      <c r="I406" s="69">
        <v>61.19</v>
      </c>
      <c r="J406" s="69">
        <v>189.64</v>
      </c>
      <c r="K406" s="69">
        <v>0</v>
      </c>
      <c r="L406" s="69">
        <v>0</v>
      </c>
      <c r="M406" s="69">
        <v>0</v>
      </c>
      <c r="N406" s="69">
        <v>0</v>
      </c>
      <c r="O406" s="69">
        <v>0</v>
      </c>
      <c r="P406" s="69">
        <v>11587.6</v>
      </c>
      <c r="Q406" s="69">
        <v>0</v>
      </c>
      <c r="R406" s="69">
        <v>0</v>
      </c>
      <c r="S406" s="69">
        <v>0</v>
      </c>
      <c r="T406" s="69">
        <v>6.8533860856425237</v>
      </c>
      <c r="U406" s="69">
        <v>196.4933860856425</v>
      </c>
      <c r="V406" s="69">
        <v>1.6957211681939529E-2</v>
      </c>
    </row>
    <row r="407" spans="1:22" x14ac:dyDescent="0.2">
      <c r="A407" s="49">
        <v>63765</v>
      </c>
      <c r="B407" s="79">
        <v>2</v>
      </c>
      <c r="C407" s="73">
        <v>40669</v>
      </c>
      <c r="D407" s="69">
        <v>139.88</v>
      </c>
      <c r="E407" s="69">
        <v>0</v>
      </c>
      <c r="F407" s="69">
        <v>0</v>
      </c>
      <c r="G407" s="69">
        <v>-7</v>
      </c>
      <c r="H407" s="69">
        <v>11587.6</v>
      </c>
      <c r="I407" s="69">
        <v>132.88</v>
      </c>
      <c r="J407" s="69">
        <v>322.52</v>
      </c>
      <c r="K407" s="69">
        <v>0</v>
      </c>
      <c r="L407" s="69">
        <v>0</v>
      </c>
      <c r="M407" s="69">
        <v>0</v>
      </c>
      <c r="N407" s="69">
        <v>0</v>
      </c>
      <c r="O407" s="69">
        <v>0</v>
      </c>
      <c r="P407" s="69">
        <v>11587.6</v>
      </c>
      <c r="Q407" s="69">
        <v>0</v>
      </c>
      <c r="R407" s="69">
        <v>0</v>
      </c>
      <c r="S407" s="69">
        <v>0</v>
      </c>
      <c r="T407" s="69">
        <v>6.8533860856425237</v>
      </c>
      <c r="U407" s="69">
        <v>329.37338608564249</v>
      </c>
      <c r="V407" s="69">
        <v>2.8424642383724195E-2</v>
      </c>
    </row>
    <row r="408" spans="1:22" x14ac:dyDescent="0.2">
      <c r="A408" s="49">
        <v>63765</v>
      </c>
      <c r="B408" s="79">
        <v>2</v>
      </c>
      <c r="C408" s="73">
        <v>40670</v>
      </c>
      <c r="D408" s="69">
        <v>0</v>
      </c>
      <c r="E408" s="69">
        <v>0</v>
      </c>
      <c r="F408" s="69">
        <v>0</v>
      </c>
      <c r="G408" s="69">
        <v>0</v>
      </c>
      <c r="H408" s="69">
        <v>11587.6</v>
      </c>
      <c r="I408" s="69">
        <v>0</v>
      </c>
      <c r="J408" s="69">
        <v>322.52</v>
      </c>
      <c r="K408" s="69">
        <v>0</v>
      </c>
      <c r="L408" s="69">
        <v>0</v>
      </c>
      <c r="M408" s="69">
        <v>0</v>
      </c>
      <c r="N408" s="69">
        <v>0</v>
      </c>
      <c r="O408" s="69">
        <v>0</v>
      </c>
      <c r="P408" s="69">
        <v>11587.6</v>
      </c>
      <c r="Q408" s="69">
        <v>0</v>
      </c>
      <c r="R408" s="69">
        <v>0</v>
      </c>
      <c r="S408" s="69">
        <v>0</v>
      </c>
      <c r="T408" s="69">
        <v>6.8533860856425237</v>
      </c>
      <c r="U408" s="69">
        <v>329.37338608564249</v>
      </c>
      <c r="V408" s="69">
        <v>2.8424642383724195E-2</v>
      </c>
    </row>
    <row r="409" spans="1:22" x14ac:dyDescent="0.2">
      <c r="A409" s="49">
        <v>63765</v>
      </c>
      <c r="B409" s="79">
        <v>2</v>
      </c>
      <c r="C409" s="73">
        <v>40671</v>
      </c>
      <c r="D409" s="69">
        <v>0</v>
      </c>
      <c r="E409" s="69">
        <v>0</v>
      </c>
      <c r="F409" s="69">
        <v>0</v>
      </c>
      <c r="G409" s="69">
        <v>0</v>
      </c>
      <c r="H409" s="69">
        <v>11587.6</v>
      </c>
      <c r="I409" s="69">
        <v>0</v>
      </c>
      <c r="J409" s="69">
        <v>322.52</v>
      </c>
      <c r="K409" s="69">
        <v>0</v>
      </c>
      <c r="L409" s="69">
        <v>0</v>
      </c>
      <c r="M409" s="69">
        <v>0</v>
      </c>
      <c r="N409" s="69">
        <v>0</v>
      </c>
      <c r="O409" s="69">
        <v>0</v>
      </c>
      <c r="P409" s="69">
        <v>11587.6</v>
      </c>
      <c r="Q409" s="69">
        <v>0</v>
      </c>
      <c r="R409" s="69">
        <v>0</v>
      </c>
      <c r="S409" s="69">
        <v>0</v>
      </c>
      <c r="T409" s="69">
        <v>6.8533860856425237</v>
      </c>
      <c r="U409" s="69">
        <v>329.37338608564249</v>
      </c>
      <c r="V409" s="69">
        <v>2.8424642383724195E-2</v>
      </c>
    </row>
    <row r="410" spans="1:22" x14ac:dyDescent="0.2">
      <c r="A410" s="49">
        <v>63765</v>
      </c>
      <c r="B410" s="79">
        <v>2</v>
      </c>
      <c r="C410" s="73">
        <v>40672</v>
      </c>
      <c r="D410" s="69">
        <v>89.09</v>
      </c>
      <c r="E410" s="69">
        <v>-2.68</v>
      </c>
      <c r="F410" s="69">
        <v>0</v>
      </c>
      <c r="G410" s="69">
        <v>-21.1</v>
      </c>
      <c r="H410" s="69">
        <v>11587.6</v>
      </c>
      <c r="I410" s="69">
        <v>65.31</v>
      </c>
      <c r="J410" s="69">
        <v>387.83</v>
      </c>
      <c r="K410" s="69">
        <v>0</v>
      </c>
      <c r="L410" s="69">
        <v>0</v>
      </c>
      <c r="M410" s="69">
        <v>0</v>
      </c>
      <c r="N410" s="69">
        <v>0</v>
      </c>
      <c r="O410" s="69">
        <v>0</v>
      </c>
      <c r="P410" s="69">
        <v>11587.6</v>
      </c>
      <c r="Q410" s="69">
        <v>0</v>
      </c>
      <c r="R410" s="69">
        <v>0</v>
      </c>
      <c r="S410" s="69">
        <v>0</v>
      </c>
      <c r="T410" s="69">
        <v>6.8533860856425237</v>
      </c>
      <c r="U410" s="69">
        <v>394.6833860856425</v>
      </c>
      <c r="V410" s="69">
        <v>3.406083969809473E-2</v>
      </c>
    </row>
    <row r="411" spans="1:22" x14ac:dyDescent="0.2">
      <c r="A411" s="49">
        <v>63765</v>
      </c>
      <c r="B411" s="79">
        <v>2</v>
      </c>
      <c r="C411" s="73">
        <v>40673</v>
      </c>
      <c r="D411" s="69">
        <v>0</v>
      </c>
      <c r="E411" s="69">
        <v>0</v>
      </c>
      <c r="F411" s="69">
        <v>0</v>
      </c>
      <c r="G411" s="69">
        <v>-7.03</v>
      </c>
      <c r="H411" s="69">
        <v>11587.6</v>
      </c>
      <c r="I411" s="69">
        <v>-7.03</v>
      </c>
      <c r="J411" s="69">
        <v>380.8</v>
      </c>
      <c r="K411" s="69">
        <v>0</v>
      </c>
      <c r="L411" s="69">
        <v>0</v>
      </c>
      <c r="M411" s="69">
        <v>0</v>
      </c>
      <c r="N411" s="69">
        <v>0</v>
      </c>
      <c r="O411" s="69">
        <v>0</v>
      </c>
      <c r="P411" s="69">
        <v>11587.6</v>
      </c>
      <c r="Q411" s="69">
        <v>0</v>
      </c>
      <c r="R411" s="69">
        <v>0</v>
      </c>
      <c r="S411" s="69">
        <v>0</v>
      </c>
      <c r="T411" s="69">
        <v>6.8533860856425237</v>
      </c>
      <c r="U411" s="69">
        <v>387.65338608564252</v>
      </c>
      <c r="V411" s="69">
        <v>3.345415669212283E-2</v>
      </c>
    </row>
    <row r="412" spans="1:22" x14ac:dyDescent="0.2">
      <c r="A412" s="49">
        <v>63765</v>
      </c>
      <c r="B412" s="79">
        <v>2</v>
      </c>
      <c r="C412" s="73">
        <v>40674</v>
      </c>
      <c r="D412" s="69">
        <v>122.25</v>
      </c>
      <c r="E412" s="69">
        <v>0</v>
      </c>
      <c r="F412" s="69">
        <v>0</v>
      </c>
      <c r="G412" s="69">
        <v>-7.05</v>
      </c>
      <c r="H412" s="69">
        <v>11587.6</v>
      </c>
      <c r="I412" s="69">
        <v>115.2</v>
      </c>
      <c r="J412" s="69">
        <v>496</v>
      </c>
      <c r="K412" s="69">
        <v>0</v>
      </c>
      <c r="L412" s="69">
        <v>0</v>
      </c>
      <c r="M412" s="69">
        <v>0</v>
      </c>
      <c r="N412" s="69">
        <v>0</v>
      </c>
      <c r="O412" s="69">
        <v>0</v>
      </c>
      <c r="P412" s="69">
        <v>11587.6</v>
      </c>
      <c r="Q412" s="69">
        <v>0</v>
      </c>
      <c r="R412" s="69">
        <v>0</v>
      </c>
      <c r="S412" s="69">
        <v>0</v>
      </c>
      <c r="T412" s="69">
        <v>6.8533860856425237</v>
      </c>
      <c r="U412" s="69">
        <v>502.85338608564251</v>
      </c>
      <c r="V412" s="69">
        <v>4.3395818468504481E-2</v>
      </c>
    </row>
    <row r="413" spans="1:22" x14ac:dyDescent="0.2">
      <c r="A413" s="49">
        <v>63765</v>
      </c>
      <c r="B413" s="79">
        <v>2</v>
      </c>
      <c r="C413" s="73">
        <v>40675</v>
      </c>
      <c r="D413" s="69">
        <v>1.9</v>
      </c>
      <c r="E413" s="69">
        <v>-0.13</v>
      </c>
      <c r="F413" s="69">
        <v>0</v>
      </c>
      <c r="G413" s="69">
        <v>-7.07</v>
      </c>
      <c r="H413" s="69">
        <v>11587.6</v>
      </c>
      <c r="I413" s="69">
        <v>-5.3</v>
      </c>
      <c r="J413" s="69">
        <v>490.7</v>
      </c>
      <c r="K413" s="69">
        <v>0</v>
      </c>
      <c r="L413" s="69">
        <v>0</v>
      </c>
      <c r="M413" s="69">
        <v>0</v>
      </c>
      <c r="N413" s="69">
        <v>0</v>
      </c>
      <c r="O413" s="69">
        <v>0</v>
      </c>
      <c r="P413" s="69">
        <v>11587.6</v>
      </c>
      <c r="Q413" s="69">
        <v>0</v>
      </c>
      <c r="R413" s="69">
        <v>0</v>
      </c>
      <c r="S413" s="69">
        <v>0</v>
      </c>
      <c r="T413" s="69">
        <v>6.8533860856425237</v>
      </c>
      <c r="U413" s="69">
        <v>497.5533860856425</v>
      </c>
      <c r="V413" s="69">
        <v>4.2938432987473032E-2</v>
      </c>
    </row>
    <row r="414" spans="1:22" x14ac:dyDescent="0.2">
      <c r="A414" s="49">
        <v>63765</v>
      </c>
      <c r="B414" s="79">
        <v>2</v>
      </c>
      <c r="C414" s="73">
        <v>40676</v>
      </c>
      <c r="D414" s="69">
        <v>0.47</v>
      </c>
      <c r="E414" s="69">
        <v>-0.05</v>
      </c>
      <c r="F414" s="69">
        <v>0</v>
      </c>
      <c r="G414" s="69">
        <v>-6.97</v>
      </c>
      <c r="H414" s="69">
        <v>11587.6</v>
      </c>
      <c r="I414" s="69">
        <v>-6.55</v>
      </c>
      <c r="J414" s="69">
        <v>484.15</v>
      </c>
      <c r="K414" s="69">
        <v>0</v>
      </c>
      <c r="L414" s="69">
        <v>0</v>
      </c>
      <c r="M414" s="69">
        <v>0</v>
      </c>
      <c r="N414" s="69">
        <v>0</v>
      </c>
      <c r="O414" s="69">
        <v>0</v>
      </c>
      <c r="P414" s="69">
        <v>11587.6</v>
      </c>
      <c r="Q414" s="69">
        <v>0</v>
      </c>
      <c r="R414" s="69">
        <v>0</v>
      </c>
      <c r="S414" s="69">
        <v>0</v>
      </c>
      <c r="T414" s="69">
        <v>6.8533860856425237</v>
      </c>
      <c r="U414" s="69">
        <v>491.00338608564249</v>
      </c>
      <c r="V414" s="69">
        <v>4.237317357223605E-2</v>
      </c>
    </row>
    <row r="415" spans="1:22" x14ac:dyDescent="0.2">
      <c r="A415" s="49">
        <v>63765</v>
      </c>
      <c r="B415" s="79">
        <v>2</v>
      </c>
      <c r="C415" s="73">
        <v>40677</v>
      </c>
      <c r="D415" s="69">
        <v>0</v>
      </c>
      <c r="E415" s="69">
        <v>0</v>
      </c>
      <c r="F415" s="69">
        <v>0</v>
      </c>
      <c r="G415" s="69">
        <v>0</v>
      </c>
      <c r="H415" s="69">
        <v>11587.6</v>
      </c>
      <c r="I415" s="69">
        <v>0</v>
      </c>
      <c r="J415" s="69">
        <v>484.15</v>
      </c>
      <c r="K415" s="69">
        <v>0</v>
      </c>
      <c r="L415" s="69">
        <v>0</v>
      </c>
      <c r="M415" s="69">
        <v>0</v>
      </c>
      <c r="N415" s="69">
        <v>0</v>
      </c>
      <c r="O415" s="69">
        <v>0</v>
      </c>
      <c r="P415" s="69">
        <v>11587.6</v>
      </c>
      <c r="Q415" s="69">
        <v>0</v>
      </c>
      <c r="R415" s="69">
        <v>0</v>
      </c>
      <c r="S415" s="69">
        <v>0</v>
      </c>
      <c r="T415" s="69">
        <v>6.8533860856425237</v>
      </c>
      <c r="U415" s="69">
        <v>491.00338608564249</v>
      </c>
      <c r="V415" s="69">
        <v>4.237317357223605E-2</v>
      </c>
    </row>
    <row r="416" spans="1:22" x14ac:dyDescent="0.2">
      <c r="A416" s="49">
        <v>63765</v>
      </c>
      <c r="B416" s="79">
        <v>2</v>
      </c>
      <c r="C416" s="73">
        <v>40678</v>
      </c>
      <c r="D416" s="69">
        <v>0</v>
      </c>
      <c r="E416" s="69">
        <v>0</v>
      </c>
      <c r="F416" s="69">
        <v>0</v>
      </c>
      <c r="G416" s="69">
        <v>0</v>
      </c>
      <c r="H416" s="69">
        <v>11587.6</v>
      </c>
      <c r="I416" s="69">
        <v>0</v>
      </c>
      <c r="J416" s="69">
        <v>484.15</v>
      </c>
      <c r="K416" s="69">
        <v>0</v>
      </c>
      <c r="L416" s="69">
        <v>0</v>
      </c>
      <c r="M416" s="69">
        <v>0</v>
      </c>
      <c r="N416" s="69">
        <v>0</v>
      </c>
      <c r="O416" s="69">
        <v>0</v>
      </c>
      <c r="P416" s="69">
        <v>11587.6</v>
      </c>
      <c r="Q416" s="69">
        <v>0</v>
      </c>
      <c r="R416" s="69">
        <v>0</v>
      </c>
      <c r="S416" s="69">
        <v>0</v>
      </c>
      <c r="T416" s="69">
        <v>6.8533860856425237</v>
      </c>
      <c r="U416" s="69">
        <v>491.00338608564249</v>
      </c>
      <c r="V416" s="69">
        <v>4.237317357223605E-2</v>
      </c>
    </row>
    <row r="417" spans="1:22" x14ac:dyDescent="0.2">
      <c r="A417" s="49">
        <v>63765</v>
      </c>
      <c r="B417" s="79">
        <v>2</v>
      </c>
      <c r="C417" s="73">
        <v>40679</v>
      </c>
      <c r="D417" s="69">
        <v>0</v>
      </c>
      <c r="E417" s="69">
        <v>0</v>
      </c>
      <c r="F417" s="69">
        <v>0</v>
      </c>
      <c r="G417" s="69">
        <v>-21.02</v>
      </c>
      <c r="H417" s="69">
        <v>11587.6</v>
      </c>
      <c r="I417" s="69">
        <v>-21.02</v>
      </c>
      <c r="J417" s="69">
        <v>463.13</v>
      </c>
      <c r="K417" s="69">
        <v>0</v>
      </c>
      <c r="L417" s="69">
        <v>0</v>
      </c>
      <c r="M417" s="69">
        <v>0</v>
      </c>
      <c r="N417" s="69">
        <v>0</v>
      </c>
      <c r="O417" s="69">
        <v>0</v>
      </c>
      <c r="P417" s="69">
        <v>11587.6</v>
      </c>
      <c r="Q417" s="69">
        <v>0</v>
      </c>
      <c r="R417" s="69">
        <v>0</v>
      </c>
      <c r="S417" s="69">
        <v>0</v>
      </c>
      <c r="T417" s="69">
        <v>6.8533860856425237</v>
      </c>
      <c r="U417" s="69">
        <v>469.98338608564251</v>
      </c>
      <c r="V417" s="69">
        <v>4.0559165494635861E-2</v>
      </c>
    </row>
    <row r="418" spans="1:22" x14ac:dyDescent="0.2">
      <c r="A418" s="49">
        <v>63765</v>
      </c>
      <c r="B418" s="79">
        <v>2</v>
      </c>
      <c r="C418" s="73">
        <v>40680</v>
      </c>
      <c r="D418" s="69">
        <v>13.45</v>
      </c>
      <c r="E418" s="69">
        <v>0</v>
      </c>
      <c r="F418" s="69">
        <v>0</v>
      </c>
      <c r="G418" s="69">
        <v>-6.93</v>
      </c>
      <c r="H418" s="69">
        <v>11587.6</v>
      </c>
      <c r="I418" s="69">
        <v>6.52</v>
      </c>
      <c r="J418" s="69">
        <v>469.65</v>
      </c>
      <c r="K418" s="69">
        <v>0</v>
      </c>
      <c r="L418" s="69">
        <v>0</v>
      </c>
      <c r="M418" s="69">
        <v>0</v>
      </c>
      <c r="N418" s="69">
        <v>0</v>
      </c>
      <c r="O418" s="69">
        <v>0</v>
      </c>
      <c r="P418" s="69">
        <v>11587.6</v>
      </c>
      <c r="Q418" s="69">
        <v>0</v>
      </c>
      <c r="R418" s="69">
        <v>0</v>
      </c>
      <c r="S418" s="69">
        <v>0</v>
      </c>
      <c r="T418" s="69">
        <v>6.8533860856425237</v>
      </c>
      <c r="U418" s="69">
        <v>476.50338608564249</v>
      </c>
      <c r="V418" s="69">
        <v>4.1121835935451906E-2</v>
      </c>
    </row>
    <row r="419" spans="1:22" x14ac:dyDescent="0.2">
      <c r="A419" s="49">
        <v>63765</v>
      </c>
      <c r="B419" s="79">
        <v>2</v>
      </c>
      <c r="C419" s="73">
        <v>40681</v>
      </c>
      <c r="D419" s="69">
        <v>-0.01</v>
      </c>
      <c r="E419" s="69">
        <v>0</v>
      </c>
      <c r="F419" s="69">
        <v>0</v>
      </c>
      <c r="G419" s="69">
        <v>-6.93</v>
      </c>
      <c r="H419" s="69">
        <v>11587.6</v>
      </c>
      <c r="I419" s="69">
        <v>-6.94</v>
      </c>
      <c r="J419" s="69">
        <v>462.71</v>
      </c>
      <c r="K419" s="69">
        <v>0</v>
      </c>
      <c r="L419" s="69">
        <v>0</v>
      </c>
      <c r="M419" s="69">
        <v>0</v>
      </c>
      <c r="N419" s="69">
        <v>0</v>
      </c>
      <c r="O419" s="69">
        <v>0</v>
      </c>
      <c r="P419" s="69">
        <v>11587.6</v>
      </c>
      <c r="Q419" s="69">
        <v>0</v>
      </c>
      <c r="R419" s="69">
        <v>0</v>
      </c>
      <c r="S419" s="69">
        <v>0</v>
      </c>
      <c r="T419" s="69">
        <v>6.8533860856425237</v>
      </c>
      <c r="U419" s="69">
        <v>469.56338608564249</v>
      </c>
      <c r="V419" s="69">
        <v>4.0522919852742798E-2</v>
      </c>
    </row>
    <row r="420" spans="1:22" x14ac:dyDescent="0.2">
      <c r="A420" s="49">
        <v>63765</v>
      </c>
      <c r="B420" s="79">
        <v>2</v>
      </c>
      <c r="C420" s="73">
        <v>40682</v>
      </c>
      <c r="D420" s="69">
        <v>133.99</v>
      </c>
      <c r="E420" s="69">
        <v>0</v>
      </c>
      <c r="F420" s="69">
        <v>0</v>
      </c>
      <c r="G420" s="69">
        <v>-6.97</v>
      </c>
      <c r="H420" s="69">
        <v>11587.6</v>
      </c>
      <c r="I420" s="69">
        <v>127.02</v>
      </c>
      <c r="J420" s="69">
        <v>589.73</v>
      </c>
      <c r="K420" s="69">
        <v>0</v>
      </c>
      <c r="L420" s="69">
        <v>0</v>
      </c>
      <c r="M420" s="69">
        <v>0</v>
      </c>
      <c r="N420" s="69">
        <v>0</v>
      </c>
      <c r="O420" s="69">
        <v>0</v>
      </c>
      <c r="P420" s="69">
        <v>11587.6</v>
      </c>
      <c r="Q420" s="69">
        <v>0</v>
      </c>
      <c r="R420" s="69">
        <v>0</v>
      </c>
      <c r="S420" s="69">
        <v>0</v>
      </c>
      <c r="T420" s="69">
        <v>6.8533860856425237</v>
      </c>
      <c r="U420" s="69">
        <v>596.58338608564259</v>
      </c>
      <c r="V420" s="69">
        <v>5.1484637550971948E-2</v>
      </c>
    </row>
    <row r="421" spans="1:22" x14ac:dyDescent="0.2">
      <c r="A421" s="49">
        <v>63765</v>
      </c>
      <c r="B421" s="79">
        <v>2</v>
      </c>
      <c r="C421" s="73">
        <v>40683</v>
      </c>
      <c r="D421" s="69">
        <v>0</v>
      </c>
      <c r="E421" s="69">
        <v>0</v>
      </c>
      <c r="F421" s="69">
        <v>0</v>
      </c>
      <c r="G421" s="69">
        <v>-7.01</v>
      </c>
      <c r="H421" s="69">
        <v>11587.6</v>
      </c>
      <c r="I421" s="69">
        <v>-7.01</v>
      </c>
      <c r="J421" s="69">
        <v>582.72</v>
      </c>
      <c r="K421" s="69">
        <v>0</v>
      </c>
      <c r="L421" s="69">
        <v>0</v>
      </c>
      <c r="M421" s="69">
        <v>0</v>
      </c>
      <c r="N421" s="69">
        <v>0</v>
      </c>
      <c r="O421" s="69">
        <v>0</v>
      </c>
      <c r="P421" s="69">
        <v>11587.6</v>
      </c>
      <c r="Q421" s="69">
        <v>0</v>
      </c>
      <c r="R421" s="69">
        <v>0</v>
      </c>
      <c r="S421" s="69">
        <v>0</v>
      </c>
      <c r="T421" s="69">
        <v>6.8533860856425237</v>
      </c>
      <c r="U421" s="69">
        <v>589.5733860856426</v>
      </c>
      <c r="V421" s="69">
        <v>5.0879680527947335E-2</v>
      </c>
    </row>
    <row r="422" spans="1:22" x14ac:dyDescent="0.2">
      <c r="A422" s="49">
        <v>63765</v>
      </c>
      <c r="B422" s="79">
        <v>2</v>
      </c>
      <c r="C422" s="73">
        <v>40684</v>
      </c>
      <c r="D422" s="69">
        <v>0</v>
      </c>
      <c r="E422" s="69">
        <v>0</v>
      </c>
      <c r="F422" s="69">
        <v>0</v>
      </c>
      <c r="G422" s="69">
        <v>0</v>
      </c>
      <c r="H422" s="69">
        <v>11587.6</v>
      </c>
      <c r="I422" s="69">
        <v>0</v>
      </c>
      <c r="J422" s="69">
        <v>582.72</v>
      </c>
      <c r="K422" s="69">
        <v>0</v>
      </c>
      <c r="L422" s="69">
        <v>0</v>
      </c>
      <c r="M422" s="69">
        <v>0</v>
      </c>
      <c r="N422" s="69">
        <v>0</v>
      </c>
      <c r="O422" s="69">
        <v>0</v>
      </c>
      <c r="P422" s="69">
        <v>11587.6</v>
      </c>
      <c r="Q422" s="69">
        <v>0</v>
      </c>
      <c r="R422" s="69">
        <v>0</v>
      </c>
      <c r="S422" s="69">
        <v>0</v>
      </c>
      <c r="T422" s="69">
        <v>6.8533860856425237</v>
      </c>
      <c r="U422" s="69">
        <v>589.5733860856426</v>
      </c>
      <c r="V422" s="69">
        <v>5.0879680527947335E-2</v>
      </c>
    </row>
    <row r="423" spans="1:22" x14ac:dyDescent="0.2">
      <c r="A423" s="49">
        <v>63765</v>
      </c>
      <c r="B423" s="79">
        <v>2</v>
      </c>
      <c r="C423" s="73">
        <v>40685</v>
      </c>
      <c r="D423" s="69">
        <v>0</v>
      </c>
      <c r="E423" s="69">
        <v>0</v>
      </c>
      <c r="F423" s="69">
        <v>0</v>
      </c>
      <c r="G423" s="69">
        <v>0</v>
      </c>
      <c r="H423" s="69">
        <v>11587.6</v>
      </c>
      <c r="I423" s="69">
        <v>0</v>
      </c>
      <c r="J423" s="69">
        <v>582.72</v>
      </c>
      <c r="K423" s="69">
        <v>0</v>
      </c>
      <c r="L423" s="69">
        <v>0</v>
      </c>
      <c r="M423" s="69">
        <v>0</v>
      </c>
      <c r="N423" s="69">
        <v>0</v>
      </c>
      <c r="O423" s="69">
        <v>0</v>
      </c>
      <c r="P423" s="69">
        <v>11587.6</v>
      </c>
      <c r="Q423" s="69">
        <v>0</v>
      </c>
      <c r="R423" s="69">
        <v>0</v>
      </c>
      <c r="S423" s="69">
        <v>0</v>
      </c>
      <c r="T423" s="69">
        <v>6.8533860856425237</v>
      </c>
      <c r="U423" s="69">
        <v>589.5733860856426</v>
      </c>
      <c r="V423" s="69">
        <v>5.0879680527947335E-2</v>
      </c>
    </row>
    <row r="424" spans="1:22" x14ac:dyDescent="0.2">
      <c r="A424" s="49">
        <v>63765</v>
      </c>
      <c r="B424" s="79">
        <v>2</v>
      </c>
      <c r="C424" s="73">
        <v>40686</v>
      </c>
      <c r="D424" s="69">
        <v>0</v>
      </c>
      <c r="E424" s="69">
        <v>0</v>
      </c>
      <c r="F424" s="69">
        <v>0</v>
      </c>
      <c r="G424" s="69">
        <v>-20.91</v>
      </c>
      <c r="H424" s="69">
        <v>11587.6</v>
      </c>
      <c r="I424" s="69">
        <v>-20.91</v>
      </c>
      <c r="J424" s="69">
        <v>561.80999999999995</v>
      </c>
      <c r="K424" s="69">
        <v>0</v>
      </c>
      <c r="L424" s="69">
        <v>0</v>
      </c>
      <c r="M424" s="69">
        <v>0</v>
      </c>
      <c r="N424" s="69">
        <v>0</v>
      </c>
      <c r="O424" s="69">
        <v>0</v>
      </c>
      <c r="P424" s="69">
        <v>11587.6</v>
      </c>
      <c r="Q424" s="69">
        <v>0</v>
      </c>
      <c r="R424" s="69">
        <v>0</v>
      </c>
      <c r="S424" s="69">
        <v>0</v>
      </c>
      <c r="T424" s="69">
        <v>6.8533860856425237</v>
      </c>
      <c r="U424" s="69">
        <v>568.66338608564251</v>
      </c>
      <c r="V424" s="69">
        <v>4.9075165356557225E-2</v>
      </c>
    </row>
    <row r="425" spans="1:22" x14ac:dyDescent="0.2">
      <c r="A425" s="49">
        <v>63765</v>
      </c>
      <c r="B425" s="79">
        <v>2</v>
      </c>
      <c r="C425" s="73">
        <v>40687</v>
      </c>
      <c r="D425" s="69">
        <v>0</v>
      </c>
      <c r="E425" s="69">
        <v>0</v>
      </c>
      <c r="F425" s="69">
        <v>0</v>
      </c>
      <c r="G425" s="69">
        <v>-6.87</v>
      </c>
      <c r="H425" s="69">
        <v>11587.6</v>
      </c>
      <c r="I425" s="69">
        <v>-6.87</v>
      </c>
      <c r="J425" s="69">
        <v>554.94000000000005</v>
      </c>
      <c r="K425" s="69">
        <v>0</v>
      </c>
      <c r="L425" s="69">
        <v>0</v>
      </c>
      <c r="M425" s="69">
        <v>0</v>
      </c>
      <c r="N425" s="69">
        <v>0</v>
      </c>
      <c r="O425" s="69">
        <v>0</v>
      </c>
      <c r="P425" s="69">
        <v>11587.6</v>
      </c>
      <c r="Q425" s="69">
        <v>0</v>
      </c>
      <c r="R425" s="69">
        <v>0</v>
      </c>
      <c r="S425" s="69">
        <v>0</v>
      </c>
      <c r="T425" s="69">
        <v>6.8533860856425237</v>
      </c>
      <c r="U425" s="69">
        <v>561.79338608564262</v>
      </c>
      <c r="V425" s="69">
        <v>4.8482290214163642E-2</v>
      </c>
    </row>
    <row r="426" spans="1:22" x14ac:dyDescent="0.2">
      <c r="A426" s="49">
        <v>63765</v>
      </c>
      <c r="B426" s="79">
        <v>2</v>
      </c>
      <c r="C426" s="73">
        <v>40688</v>
      </c>
      <c r="D426" s="69">
        <v>0</v>
      </c>
      <c r="E426" s="69">
        <v>0</v>
      </c>
      <c r="F426" s="69">
        <v>0</v>
      </c>
      <c r="G426" s="69">
        <v>-6.89</v>
      </c>
      <c r="H426" s="69">
        <v>11587.6</v>
      </c>
      <c r="I426" s="69">
        <v>-6.89</v>
      </c>
      <c r="J426" s="69">
        <v>548.04999999999995</v>
      </c>
      <c r="K426" s="69">
        <v>0</v>
      </c>
      <c r="L426" s="69">
        <v>0</v>
      </c>
      <c r="M426" s="69">
        <v>0</v>
      </c>
      <c r="N426" s="69">
        <v>0</v>
      </c>
      <c r="O426" s="69">
        <v>0</v>
      </c>
      <c r="P426" s="69">
        <v>11587.6</v>
      </c>
      <c r="Q426" s="69">
        <v>0</v>
      </c>
      <c r="R426" s="69">
        <v>0</v>
      </c>
      <c r="S426" s="69">
        <v>0</v>
      </c>
      <c r="T426" s="69">
        <v>6.8533860856425237</v>
      </c>
      <c r="U426" s="69">
        <v>554.90338608564252</v>
      </c>
      <c r="V426" s="69">
        <v>4.7887689088822752E-2</v>
      </c>
    </row>
    <row r="427" spans="1:22" x14ac:dyDescent="0.2">
      <c r="A427" s="49">
        <v>63765</v>
      </c>
      <c r="B427" s="79">
        <v>2</v>
      </c>
      <c r="C427" s="73">
        <v>40689</v>
      </c>
      <c r="D427" s="69">
        <v>26.37</v>
      </c>
      <c r="E427" s="69">
        <v>-2.64</v>
      </c>
      <c r="F427" s="69">
        <v>0</v>
      </c>
      <c r="G427" s="69">
        <v>-6.87</v>
      </c>
      <c r="H427" s="69">
        <v>11587.6</v>
      </c>
      <c r="I427" s="69">
        <v>16.86</v>
      </c>
      <c r="J427" s="69">
        <v>564.91</v>
      </c>
      <c r="K427" s="69">
        <v>0</v>
      </c>
      <c r="L427" s="69">
        <v>0</v>
      </c>
      <c r="M427" s="69">
        <v>0</v>
      </c>
      <c r="N427" s="69">
        <v>0</v>
      </c>
      <c r="O427" s="69">
        <v>0</v>
      </c>
      <c r="P427" s="69">
        <v>11587.6</v>
      </c>
      <c r="Q427" s="69">
        <v>0</v>
      </c>
      <c r="R427" s="69">
        <v>0</v>
      </c>
      <c r="S427" s="69">
        <v>0</v>
      </c>
      <c r="T427" s="69">
        <v>6.8533860856425237</v>
      </c>
      <c r="U427" s="69">
        <v>571.76338608564254</v>
      </c>
      <c r="V427" s="69">
        <v>4.934269271338694E-2</v>
      </c>
    </row>
    <row r="428" spans="1:22" x14ac:dyDescent="0.2">
      <c r="A428" s="49">
        <v>63765</v>
      </c>
      <c r="B428" s="79">
        <v>2</v>
      </c>
      <c r="C428" s="73">
        <v>40690</v>
      </c>
      <c r="D428" s="69">
        <v>0</v>
      </c>
      <c r="E428" s="69">
        <v>0</v>
      </c>
      <c r="F428" s="69">
        <v>0</v>
      </c>
      <c r="G428" s="69">
        <v>-6.9</v>
      </c>
      <c r="H428" s="69">
        <v>11587.6</v>
      </c>
      <c r="I428" s="69">
        <v>-6.9</v>
      </c>
      <c r="J428" s="69">
        <v>558.01</v>
      </c>
      <c r="K428" s="69">
        <v>0</v>
      </c>
      <c r="L428" s="69">
        <v>0</v>
      </c>
      <c r="M428" s="69">
        <v>0</v>
      </c>
      <c r="N428" s="69">
        <v>0</v>
      </c>
      <c r="O428" s="69">
        <v>0</v>
      </c>
      <c r="P428" s="69">
        <v>11587.6</v>
      </c>
      <c r="Q428" s="69">
        <v>0</v>
      </c>
      <c r="R428" s="69">
        <v>0</v>
      </c>
      <c r="S428" s="69">
        <v>0</v>
      </c>
      <c r="T428" s="69">
        <v>6.8533860856425237</v>
      </c>
      <c r="U428" s="69">
        <v>564.86338608564256</v>
      </c>
      <c r="V428" s="69">
        <v>4.874722859657242E-2</v>
      </c>
    </row>
    <row r="429" spans="1:22" x14ac:dyDescent="0.2">
      <c r="A429" s="49">
        <v>63765</v>
      </c>
      <c r="B429" s="79">
        <v>2</v>
      </c>
      <c r="C429" s="73">
        <v>40691</v>
      </c>
      <c r="D429" s="69">
        <v>0</v>
      </c>
      <c r="E429" s="69">
        <v>0</v>
      </c>
      <c r="F429" s="69">
        <v>0</v>
      </c>
      <c r="G429" s="69">
        <v>0</v>
      </c>
      <c r="H429" s="69">
        <v>11587.6</v>
      </c>
      <c r="I429" s="69">
        <v>0</v>
      </c>
      <c r="J429" s="69">
        <v>558.01</v>
      </c>
      <c r="K429" s="69">
        <v>0</v>
      </c>
      <c r="L429" s="69">
        <v>0</v>
      </c>
      <c r="M429" s="69">
        <v>0</v>
      </c>
      <c r="N429" s="69">
        <v>0</v>
      </c>
      <c r="O429" s="69">
        <v>0</v>
      </c>
      <c r="P429" s="69">
        <v>11587.6</v>
      </c>
      <c r="Q429" s="69">
        <v>0</v>
      </c>
      <c r="R429" s="69">
        <v>0</v>
      </c>
      <c r="S429" s="69">
        <v>0</v>
      </c>
      <c r="T429" s="69">
        <v>6.8533860856425237</v>
      </c>
      <c r="U429" s="69">
        <v>564.86338608564256</v>
      </c>
      <c r="V429" s="69">
        <v>4.874722859657242E-2</v>
      </c>
    </row>
    <row r="430" spans="1:22" x14ac:dyDescent="0.2">
      <c r="A430" s="49">
        <v>63765</v>
      </c>
      <c r="B430" s="79">
        <v>2</v>
      </c>
      <c r="C430" s="73">
        <v>40692</v>
      </c>
      <c r="D430" s="69">
        <v>0</v>
      </c>
      <c r="E430" s="69">
        <v>0</v>
      </c>
      <c r="F430" s="69">
        <v>0</v>
      </c>
      <c r="G430" s="69">
        <v>0</v>
      </c>
      <c r="H430" s="69">
        <v>11587.6</v>
      </c>
      <c r="I430" s="69">
        <v>0</v>
      </c>
      <c r="J430" s="69">
        <v>558.01</v>
      </c>
      <c r="K430" s="69">
        <v>0</v>
      </c>
      <c r="L430" s="69">
        <v>0</v>
      </c>
      <c r="M430" s="69">
        <v>0</v>
      </c>
      <c r="N430" s="69">
        <v>0</v>
      </c>
      <c r="O430" s="69">
        <v>0</v>
      </c>
      <c r="P430" s="69">
        <v>11587.6</v>
      </c>
      <c r="Q430" s="69">
        <v>0</v>
      </c>
      <c r="R430" s="69">
        <v>0</v>
      </c>
      <c r="S430" s="69">
        <v>0</v>
      </c>
      <c r="T430" s="69">
        <v>6.8533860856425237</v>
      </c>
      <c r="U430" s="69">
        <v>564.86338608564256</v>
      </c>
      <c r="V430" s="69">
        <v>4.874722859657242E-2</v>
      </c>
    </row>
    <row r="431" spans="1:22" x14ac:dyDescent="0.2">
      <c r="A431" s="49">
        <v>63765</v>
      </c>
      <c r="B431" s="79">
        <v>2</v>
      </c>
      <c r="C431" s="73">
        <v>40693</v>
      </c>
      <c r="D431" s="69">
        <v>30.52</v>
      </c>
      <c r="E431" s="69">
        <v>0</v>
      </c>
      <c r="F431" s="69">
        <v>0</v>
      </c>
      <c r="G431" s="69">
        <v>-20.87</v>
      </c>
      <c r="H431" s="69">
        <v>11587.6</v>
      </c>
      <c r="I431" s="69">
        <v>9.65</v>
      </c>
      <c r="J431" s="69">
        <v>567.66</v>
      </c>
      <c r="K431" s="69">
        <v>0</v>
      </c>
      <c r="L431" s="69">
        <v>0</v>
      </c>
      <c r="M431" s="69">
        <v>0</v>
      </c>
      <c r="N431" s="69">
        <v>0</v>
      </c>
      <c r="O431" s="69">
        <v>0</v>
      </c>
      <c r="P431" s="69">
        <v>11587.6</v>
      </c>
      <c r="Q431" s="69">
        <v>0</v>
      </c>
      <c r="R431" s="69">
        <v>0</v>
      </c>
      <c r="S431" s="69">
        <v>0</v>
      </c>
      <c r="T431" s="69">
        <v>6.8533860856425237</v>
      </c>
      <c r="U431" s="69">
        <v>574.51338608564254</v>
      </c>
      <c r="V431" s="69">
        <v>4.958001536863911E-2</v>
      </c>
    </row>
    <row r="432" spans="1:22" x14ac:dyDescent="0.2">
      <c r="A432" s="49">
        <v>63765</v>
      </c>
      <c r="B432" s="79">
        <v>2</v>
      </c>
      <c r="C432" s="73">
        <v>40694</v>
      </c>
      <c r="D432" s="69">
        <v>0</v>
      </c>
      <c r="E432" s="69">
        <v>0</v>
      </c>
      <c r="F432" s="69">
        <v>0</v>
      </c>
      <c r="G432" s="69">
        <v>-6.97</v>
      </c>
      <c r="H432" s="69">
        <v>11587.6</v>
      </c>
      <c r="I432" s="69">
        <v>-6.97</v>
      </c>
      <c r="J432" s="69">
        <v>560.69000000000005</v>
      </c>
      <c r="K432" s="69">
        <v>0</v>
      </c>
      <c r="L432" s="69">
        <v>0</v>
      </c>
      <c r="M432" s="69">
        <v>0</v>
      </c>
      <c r="N432" s="69">
        <v>0</v>
      </c>
      <c r="O432" s="69">
        <v>0</v>
      </c>
      <c r="P432" s="69">
        <v>11587.6</v>
      </c>
      <c r="Q432" s="69">
        <v>0</v>
      </c>
      <c r="R432" s="69">
        <v>0</v>
      </c>
      <c r="S432" s="69">
        <v>0</v>
      </c>
      <c r="T432" s="69">
        <v>6.8533860856425237</v>
      </c>
      <c r="U432" s="69">
        <v>567.54338608564262</v>
      </c>
      <c r="V432" s="69">
        <v>4.8978510311509078E-2</v>
      </c>
    </row>
    <row r="433" spans="1:22" x14ac:dyDescent="0.2">
      <c r="A433" s="49">
        <v>63765</v>
      </c>
      <c r="B433" s="79">
        <v>2</v>
      </c>
      <c r="C433" s="73">
        <v>40695</v>
      </c>
      <c r="D433" s="69">
        <v>0</v>
      </c>
      <c r="E433" s="69">
        <v>0</v>
      </c>
      <c r="F433" s="69">
        <v>0</v>
      </c>
      <c r="G433" s="69">
        <v>-7.03</v>
      </c>
      <c r="H433" s="69">
        <v>11587.6</v>
      </c>
      <c r="I433" s="69">
        <v>-7.03</v>
      </c>
      <c r="J433" s="69">
        <v>553.66</v>
      </c>
      <c r="K433" s="69">
        <v>0</v>
      </c>
      <c r="L433" s="69">
        <v>0</v>
      </c>
      <c r="M433" s="69">
        <v>0</v>
      </c>
      <c r="N433" s="69">
        <v>0</v>
      </c>
      <c r="O433" s="69">
        <v>0</v>
      </c>
      <c r="P433" s="69">
        <v>11587.6</v>
      </c>
      <c r="Q433" s="69">
        <v>0</v>
      </c>
      <c r="R433" s="69">
        <v>0</v>
      </c>
      <c r="S433" s="69">
        <v>0</v>
      </c>
      <c r="T433" s="69">
        <v>6.8533860856425237</v>
      </c>
      <c r="U433" s="69">
        <v>560.51338608564254</v>
      </c>
      <c r="V433" s="69">
        <v>4.8371827305537171E-2</v>
      </c>
    </row>
    <row r="434" spans="1:22" x14ac:dyDescent="0.2">
      <c r="A434" s="49">
        <v>63765</v>
      </c>
      <c r="B434" s="79">
        <v>2</v>
      </c>
      <c r="C434" s="73">
        <v>40696</v>
      </c>
      <c r="D434" s="69">
        <v>0</v>
      </c>
      <c r="E434" s="69">
        <v>0</v>
      </c>
      <c r="F434" s="69">
        <v>0</v>
      </c>
      <c r="G434" s="69">
        <v>0</v>
      </c>
      <c r="H434" s="69">
        <v>11587.6</v>
      </c>
      <c r="I434" s="69">
        <v>0</v>
      </c>
      <c r="J434" s="69">
        <v>553.66</v>
      </c>
      <c r="K434" s="69">
        <v>0</v>
      </c>
      <c r="L434" s="69">
        <v>0</v>
      </c>
      <c r="M434" s="69">
        <v>0</v>
      </c>
      <c r="N434" s="69">
        <v>0</v>
      </c>
      <c r="O434" s="69">
        <v>0</v>
      </c>
      <c r="P434" s="69">
        <v>11587.6</v>
      </c>
      <c r="Q434" s="69">
        <v>0</v>
      </c>
      <c r="R434" s="69">
        <v>0</v>
      </c>
      <c r="S434" s="69">
        <v>0</v>
      </c>
      <c r="T434" s="69">
        <v>6.8533860856425237</v>
      </c>
      <c r="U434" s="69">
        <v>560.51338608564254</v>
      </c>
      <c r="V434" s="69">
        <v>4.8371827305537171E-2</v>
      </c>
    </row>
    <row r="435" spans="1:22" x14ac:dyDescent="0.2">
      <c r="A435" s="49">
        <v>63765</v>
      </c>
      <c r="B435" s="79">
        <v>2</v>
      </c>
      <c r="C435" s="73">
        <v>40697</v>
      </c>
      <c r="D435" s="69">
        <v>0</v>
      </c>
      <c r="E435" s="69">
        <v>0</v>
      </c>
      <c r="F435" s="69">
        <v>0</v>
      </c>
      <c r="G435" s="69">
        <v>-14.12</v>
      </c>
      <c r="H435" s="69">
        <v>11587.6</v>
      </c>
      <c r="I435" s="69">
        <v>-14.12</v>
      </c>
      <c r="J435" s="69">
        <v>539.54</v>
      </c>
      <c r="K435" s="69">
        <v>0</v>
      </c>
      <c r="L435" s="69">
        <v>0</v>
      </c>
      <c r="M435" s="69">
        <v>0</v>
      </c>
      <c r="N435" s="69">
        <v>0</v>
      </c>
      <c r="O435" s="69">
        <v>0</v>
      </c>
      <c r="P435" s="69">
        <v>11587.6</v>
      </c>
      <c r="Q435" s="69">
        <v>0</v>
      </c>
      <c r="R435" s="69">
        <v>0</v>
      </c>
      <c r="S435" s="69">
        <v>0</v>
      </c>
      <c r="T435" s="69">
        <v>6.8533860856425237</v>
      </c>
      <c r="U435" s="69">
        <v>546.39338608564253</v>
      </c>
      <c r="V435" s="69">
        <v>4.7153283344751502E-2</v>
      </c>
    </row>
    <row r="436" spans="1:22" x14ac:dyDescent="0.2">
      <c r="A436" s="49">
        <v>63765</v>
      </c>
      <c r="B436" s="79">
        <v>2</v>
      </c>
      <c r="C436" s="73">
        <v>40698</v>
      </c>
      <c r="D436" s="69">
        <v>0</v>
      </c>
      <c r="E436" s="69">
        <v>0</v>
      </c>
      <c r="F436" s="69">
        <v>0</v>
      </c>
      <c r="G436" s="69">
        <v>0</v>
      </c>
      <c r="H436" s="69">
        <v>11587.6</v>
      </c>
      <c r="I436" s="69">
        <v>0</v>
      </c>
      <c r="J436" s="69">
        <v>539.54</v>
      </c>
      <c r="K436" s="69">
        <v>0</v>
      </c>
      <c r="L436" s="69">
        <v>0</v>
      </c>
      <c r="M436" s="69">
        <v>0</v>
      </c>
      <c r="N436" s="69">
        <v>0</v>
      </c>
      <c r="O436" s="69">
        <v>0</v>
      </c>
      <c r="P436" s="69">
        <v>11587.6</v>
      </c>
      <c r="Q436" s="69">
        <v>0</v>
      </c>
      <c r="R436" s="69">
        <v>0</v>
      </c>
      <c r="S436" s="69">
        <v>0</v>
      </c>
      <c r="T436" s="69">
        <v>6.8533860856425237</v>
      </c>
      <c r="U436" s="69">
        <v>546.39338608564253</v>
      </c>
      <c r="V436" s="69">
        <v>4.7153283344751502E-2</v>
      </c>
    </row>
    <row r="437" spans="1:22" x14ac:dyDescent="0.2">
      <c r="A437" s="49">
        <v>63765</v>
      </c>
      <c r="B437" s="79">
        <v>2</v>
      </c>
      <c r="C437" s="73">
        <v>40699</v>
      </c>
      <c r="D437" s="69">
        <v>0</v>
      </c>
      <c r="E437" s="69">
        <v>0</v>
      </c>
      <c r="F437" s="69">
        <v>0</v>
      </c>
      <c r="G437" s="69">
        <v>0</v>
      </c>
      <c r="H437" s="69">
        <v>11587.6</v>
      </c>
      <c r="I437" s="69">
        <v>0</v>
      </c>
      <c r="J437" s="69">
        <v>539.54</v>
      </c>
      <c r="K437" s="69">
        <v>0</v>
      </c>
      <c r="L437" s="69">
        <v>0</v>
      </c>
      <c r="M437" s="69">
        <v>0</v>
      </c>
      <c r="N437" s="69">
        <v>0</v>
      </c>
      <c r="O437" s="69">
        <v>0</v>
      </c>
      <c r="P437" s="69">
        <v>11587.6</v>
      </c>
      <c r="Q437" s="69">
        <v>0</v>
      </c>
      <c r="R437" s="69">
        <v>0</v>
      </c>
      <c r="S437" s="69">
        <v>0</v>
      </c>
      <c r="T437" s="69">
        <v>6.8533860856425237</v>
      </c>
      <c r="U437" s="69">
        <v>546.39338608564253</v>
      </c>
      <c r="V437" s="69">
        <v>4.7153283344751502E-2</v>
      </c>
    </row>
    <row r="438" spans="1:22" x14ac:dyDescent="0.2">
      <c r="A438" s="49">
        <v>63765</v>
      </c>
      <c r="B438" s="79">
        <v>2</v>
      </c>
      <c r="C438" s="73">
        <v>40700</v>
      </c>
      <c r="D438" s="69">
        <v>0</v>
      </c>
      <c r="E438" s="69">
        <v>0</v>
      </c>
      <c r="F438" s="69">
        <v>0</v>
      </c>
      <c r="G438" s="69">
        <v>-21.03</v>
      </c>
      <c r="H438" s="69">
        <v>11587.6</v>
      </c>
      <c r="I438" s="69">
        <v>-21.03</v>
      </c>
      <c r="J438" s="69">
        <v>518.51</v>
      </c>
      <c r="K438" s="69">
        <v>0</v>
      </c>
      <c r="L438" s="69">
        <v>0</v>
      </c>
      <c r="M438" s="69">
        <v>0</v>
      </c>
      <c r="N438" s="69">
        <v>0</v>
      </c>
      <c r="O438" s="69">
        <v>0</v>
      </c>
      <c r="P438" s="69">
        <v>11587.6</v>
      </c>
      <c r="Q438" s="69">
        <v>0</v>
      </c>
      <c r="R438" s="69">
        <v>0</v>
      </c>
      <c r="S438" s="69">
        <v>0</v>
      </c>
      <c r="T438" s="69">
        <v>6.8533860856425237</v>
      </c>
      <c r="U438" s="69">
        <v>525.36338608564256</v>
      </c>
      <c r="V438" s="69">
        <v>4.533841227567767E-2</v>
      </c>
    </row>
    <row r="439" spans="1:22" x14ac:dyDescent="0.2">
      <c r="A439" s="49">
        <v>63765</v>
      </c>
      <c r="B439" s="79">
        <v>2</v>
      </c>
      <c r="C439" s="73">
        <v>40701</v>
      </c>
      <c r="D439" s="69">
        <v>0</v>
      </c>
      <c r="E439" s="69">
        <v>0</v>
      </c>
      <c r="F439" s="69">
        <v>0</v>
      </c>
      <c r="G439" s="69">
        <v>-6.99</v>
      </c>
      <c r="H439" s="69">
        <v>11587.6</v>
      </c>
      <c r="I439" s="69">
        <v>-6.99</v>
      </c>
      <c r="J439" s="69">
        <v>511.52</v>
      </c>
      <c r="K439" s="69">
        <v>0</v>
      </c>
      <c r="L439" s="69">
        <v>0</v>
      </c>
      <c r="M439" s="69">
        <v>0</v>
      </c>
      <c r="N439" s="69">
        <v>0</v>
      </c>
      <c r="O439" s="69">
        <v>0</v>
      </c>
      <c r="P439" s="69">
        <v>11587.6</v>
      </c>
      <c r="Q439" s="69">
        <v>0</v>
      </c>
      <c r="R439" s="69">
        <v>0</v>
      </c>
      <c r="S439" s="69">
        <v>0</v>
      </c>
      <c r="T439" s="69">
        <v>6.8533860856425237</v>
      </c>
      <c r="U439" s="69">
        <v>518.37338608564255</v>
      </c>
      <c r="V439" s="69">
        <v>4.4735181235600344E-2</v>
      </c>
    </row>
    <row r="440" spans="1:22" x14ac:dyDescent="0.2">
      <c r="A440" s="49">
        <v>63765</v>
      </c>
      <c r="B440" s="79">
        <v>2</v>
      </c>
      <c r="C440" s="73">
        <v>40702</v>
      </c>
      <c r="D440" s="69">
        <v>0</v>
      </c>
      <c r="E440" s="69">
        <v>0</v>
      </c>
      <c r="F440" s="69">
        <v>0</v>
      </c>
      <c r="G440" s="69">
        <v>-7.01</v>
      </c>
      <c r="H440" s="69">
        <v>11587.6</v>
      </c>
      <c r="I440" s="69">
        <v>-7.01</v>
      </c>
      <c r="J440" s="69">
        <v>504.51</v>
      </c>
      <c r="K440" s="69">
        <v>0</v>
      </c>
      <c r="L440" s="69">
        <v>0</v>
      </c>
      <c r="M440" s="69">
        <v>0</v>
      </c>
      <c r="N440" s="69">
        <v>0</v>
      </c>
      <c r="O440" s="69">
        <v>0</v>
      </c>
      <c r="P440" s="69">
        <v>11587.6</v>
      </c>
      <c r="Q440" s="69">
        <v>0</v>
      </c>
      <c r="R440" s="69">
        <v>0</v>
      </c>
      <c r="S440" s="69">
        <v>0</v>
      </c>
      <c r="T440" s="69">
        <v>6.8533860856425237</v>
      </c>
      <c r="U440" s="69">
        <v>511.3633860856425</v>
      </c>
      <c r="V440" s="69">
        <v>4.4130224212575724E-2</v>
      </c>
    </row>
    <row r="441" spans="1:22" x14ac:dyDescent="0.2">
      <c r="A441" s="49">
        <v>63765</v>
      </c>
      <c r="B441" s="79">
        <v>2</v>
      </c>
      <c r="C441" s="73">
        <v>40703</v>
      </c>
      <c r="D441" s="69">
        <v>0</v>
      </c>
      <c r="E441" s="69">
        <v>0</v>
      </c>
      <c r="F441" s="69">
        <v>0</v>
      </c>
      <c r="G441" s="69">
        <v>-6.97</v>
      </c>
      <c r="H441" s="69">
        <v>11587.6</v>
      </c>
      <c r="I441" s="69">
        <v>-6.97</v>
      </c>
      <c r="J441" s="69">
        <v>497.54</v>
      </c>
      <c r="K441" s="69">
        <v>0</v>
      </c>
      <c r="L441" s="69">
        <v>0</v>
      </c>
      <c r="M441" s="69">
        <v>0</v>
      </c>
      <c r="N441" s="69">
        <v>0</v>
      </c>
      <c r="O441" s="69">
        <v>0</v>
      </c>
      <c r="P441" s="69">
        <v>11587.6</v>
      </c>
      <c r="Q441" s="69">
        <v>0</v>
      </c>
      <c r="R441" s="69">
        <v>0</v>
      </c>
      <c r="S441" s="69">
        <v>0</v>
      </c>
      <c r="T441" s="69">
        <v>6.8533860856425237</v>
      </c>
      <c r="U441" s="69">
        <v>504.39338608564253</v>
      </c>
      <c r="V441" s="69">
        <v>4.3528719155445691E-2</v>
      </c>
    </row>
    <row r="442" spans="1:22" x14ac:dyDescent="0.2">
      <c r="A442" s="49">
        <v>63765</v>
      </c>
      <c r="B442" s="79">
        <v>2</v>
      </c>
      <c r="C442" s="73">
        <v>40704</v>
      </c>
      <c r="D442" s="69">
        <v>0.23</v>
      </c>
      <c r="E442" s="69">
        <v>0</v>
      </c>
      <c r="F442" s="69">
        <v>0</v>
      </c>
      <c r="G442" s="69">
        <v>-6.96</v>
      </c>
      <c r="H442" s="69">
        <v>11587.6</v>
      </c>
      <c r="I442" s="69">
        <v>-6.73</v>
      </c>
      <c r="J442" s="69">
        <v>490.81</v>
      </c>
      <c r="K442" s="69">
        <v>0</v>
      </c>
      <c r="L442" s="69">
        <v>0</v>
      </c>
      <c r="M442" s="69">
        <v>0</v>
      </c>
      <c r="N442" s="69">
        <v>0</v>
      </c>
      <c r="O442" s="69">
        <v>0</v>
      </c>
      <c r="P442" s="69">
        <v>11587.6</v>
      </c>
      <c r="Q442" s="69">
        <v>0</v>
      </c>
      <c r="R442" s="69">
        <v>0</v>
      </c>
      <c r="S442" s="69">
        <v>0</v>
      </c>
      <c r="T442" s="69">
        <v>6.8533860856425237</v>
      </c>
      <c r="U442" s="69">
        <v>497.66338608564251</v>
      </c>
      <c r="V442" s="69">
        <v>4.2947925893683118E-2</v>
      </c>
    </row>
    <row r="443" spans="1:22" x14ac:dyDescent="0.2">
      <c r="A443" s="49">
        <v>63765</v>
      </c>
      <c r="B443" s="79">
        <v>2</v>
      </c>
      <c r="C443" s="73">
        <v>40705</v>
      </c>
      <c r="D443" s="69">
        <v>0</v>
      </c>
      <c r="E443" s="69">
        <v>0</v>
      </c>
      <c r="F443" s="69">
        <v>0</v>
      </c>
      <c r="G443" s="69">
        <v>0</v>
      </c>
      <c r="H443" s="69">
        <v>11587.6</v>
      </c>
      <c r="I443" s="69">
        <v>0</v>
      </c>
      <c r="J443" s="69">
        <v>490.81</v>
      </c>
      <c r="K443" s="69">
        <v>0</v>
      </c>
      <c r="L443" s="69">
        <v>0</v>
      </c>
      <c r="M443" s="69">
        <v>0</v>
      </c>
      <c r="N443" s="69">
        <v>0</v>
      </c>
      <c r="O443" s="69">
        <v>0</v>
      </c>
      <c r="P443" s="69">
        <v>11587.6</v>
      </c>
      <c r="Q443" s="69">
        <v>0</v>
      </c>
      <c r="R443" s="69">
        <v>0</v>
      </c>
      <c r="S443" s="69">
        <v>0</v>
      </c>
      <c r="T443" s="69">
        <v>6.8533860856425237</v>
      </c>
      <c r="U443" s="69">
        <v>497.66338608564251</v>
      </c>
      <c r="V443" s="69">
        <v>4.2947925893683118E-2</v>
      </c>
    </row>
    <row r="444" spans="1:22" x14ac:dyDescent="0.2">
      <c r="A444" s="49">
        <v>63765</v>
      </c>
      <c r="B444" s="79">
        <v>2</v>
      </c>
      <c r="C444" s="73">
        <v>40706</v>
      </c>
      <c r="D444" s="69">
        <v>0</v>
      </c>
      <c r="E444" s="69">
        <v>0</v>
      </c>
      <c r="F444" s="69">
        <v>0</v>
      </c>
      <c r="G444" s="69">
        <v>0</v>
      </c>
      <c r="H444" s="69">
        <v>11587.6</v>
      </c>
      <c r="I444" s="69">
        <v>0</v>
      </c>
      <c r="J444" s="69">
        <v>490.81</v>
      </c>
      <c r="K444" s="69">
        <v>0</v>
      </c>
      <c r="L444" s="69">
        <v>0</v>
      </c>
      <c r="M444" s="69">
        <v>0</v>
      </c>
      <c r="N444" s="69">
        <v>0</v>
      </c>
      <c r="O444" s="69">
        <v>0</v>
      </c>
      <c r="P444" s="69">
        <v>11587.6</v>
      </c>
      <c r="Q444" s="69">
        <v>0</v>
      </c>
      <c r="R444" s="69">
        <v>0</v>
      </c>
      <c r="S444" s="69">
        <v>0</v>
      </c>
      <c r="T444" s="69">
        <v>6.8533860856425237</v>
      </c>
      <c r="U444" s="69">
        <v>497.66338608564251</v>
      </c>
      <c r="V444" s="69">
        <v>4.2947925893683118E-2</v>
      </c>
    </row>
    <row r="445" spans="1:22" x14ac:dyDescent="0.2">
      <c r="A445" s="49">
        <v>63765</v>
      </c>
      <c r="B445" s="79">
        <v>2</v>
      </c>
      <c r="C445" s="73">
        <v>40707</v>
      </c>
      <c r="D445" s="69">
        <v>0</v>
      </c>
      <c r="E445" s="69">
        <v>0</v>
      </c>
      <c r="F445" s="69">
        <v>0</v>
      </c>
      <c r="G445" s="69">
        <v>0</v>
      </c>
      <c r="H445" s="69">
        <v>11587.6</v>
      </c>
      <c r="I445" s="69">
        <v>0</v>
      </c>
      <c r="J445" s="69">
        <v>490.81</v>
      </c>
      <c r="K445" s="69">
        <v>0</v>
      </c>
      <c r="L445" s="69">
        <v>0</v>
      </c>
      <c r="M445" s="69">
        <v>0</v>
      </c>
      <c r="N445" s="69">
        <v>0</v>
      </c>
      <c r="O445" s="69">
        <v>0</v>
      </c>
      <c r="P445" s="69">
        <v>11587.6</v>
      </c>
      <c r="Q445" s="69">
        <v>0</v>
      </c>
      <c r="R445" s="69">
        <v>0</v>
      </c>
      <c r="S445" s="69">
        <v>0</v>
      </c>
      <c r="T445" s="69">
        <v>6.8533860856425237</v>
      </c>
      <c r="U445" s="69">
        <v>497.66338608564251</v>
      </c>
      <c r="V445" s="69">
        <v>4.2947925893683118E-2</v>
      </c>
    </row>
    <row r="446" spans="1:22" x14ac:dyDescent="0.2">
      <c r="A446" s="49">
        <v>63765</v>
      </c>
      <c r="B446" s="79">
        <v>2</v>
      </c>
      <c r="C446" s="73">
        <v>40708</v>
      </c>
      <c r="D446" s="69">
        <v>76.59</v>
      </c>
      <c r="E446" s="69">
        <v>-11.49</v>
      </c>
      <c r="F446" s="69">
        <v>0</v>
      </c>
      <c r="G446" s="69">
        <v>-27.77</v>
      </c>
      <c r="H446" s="69">
        <v>11587.6</v>
      </c>
      <c r="I446" s="69">
        <v>37.33</v>
      </c>
      <c r="J446" s="69">
        <v>528.14</v>
      </c>
      <c r="K446" s="69">
        <v>0</v>
      </c>
      <c r="L446" s="69">
        <v>0</v>
      </c>
      <c r="M446" s="69">
        <v>0</v>
      </c>
      <c r="N446" s="69">
        <v>0</v>
      </c>
      <c r="O446" s="69">
        <v>0</v>
      </c>
      <c r="P446" s="69">
        <v>11587.6</v>
      </c>
      <c r="Q446" s="69">
        <v>0</v>
      </c>
      <c r="R446" s="69">
        <v>0</v>
      </c>
      <c r="S446" s="69">
        <v>0</v>
      </c>
      <c r="T446" s="69">
        <v>6.8533860856425237</v>
      </c>
      <c r="U446" s="69">
        <v>534.99338608564256</v>
      </c>
      <c r="V446" s="69">
        <v>4.6169473064797073E-2</v>
      </c>
    </row>
    <row r="447" spans="1:22" x14ac:dyDescent="0.2">
      <c r="A447" s="49">
        <v>63765</v>
      </c>
      <c r="B447" s="79">
        <v>2</v>
      </c>
      <c r="C447" s="73">
        <v>40709</v>
      </c>
      <c r="D447" s="69">
        <v>44.75</v>
      </c>
      <c r="E447" s="69">
        <v>0</v>
      </c>
      <c r="F447" s="69">
        <v>0</v>
      </c>
      <c r="G447" s="69">
        <v>-6.94</v>
      </c>
      <c r="H447" s="69">
        <v>11587.6</v>
      </c>
      <c r="I447" s="69">
        <v>37.81</v>
      </c>
      <c r="J447" s="69">
        <v>565.95000000000005</v>
      </c>
      <c r="K447" s="69">
        <v>0</v>
      </c>
      <c r="L447" s="69">
        <v>0</v>
      </c>
      <c r="M447" s="69">
        <v>0</v>
      </c>
      <c r="N447" s="69">
        <v>0</v>
      </c>
      <c r="O447" s="69">
        <v>0</v>
      </c>
      <c r="P447" s="69">
        <v>11587.6</v>
      </c>
      <c r="Q447" s="69">
        <v>0</v>
      </c>
      <c r="R447" s="69">
        <v>0</v>
      </c>
      <c r="S447" s="69">
        <v>0</v>
      </c>
      <c r="T447" s="69">
        <v>6.8533860856425237</v>
      </c>
      <c r="U447" s="69">
        <v>572.80338608564261</v>
      </c>
      <c r="V447" s="69">
        <v>4.9432443826645946E-2</v>
      </c>
    </row>
    <row r="448" spans="1:22" x14ac:dyDescent="0.2">
      <c r="A448" s="49">
        <v>63765</v>
      </c>
      <c r="B448" s="79">
        <v>2</v>
      </c>
      <c r="C448" s="73">
        <v>40710</v>
      </c>
      <c r="D448" s="69">
        <v>0</v>
      </c>
      <c r="E448" s="69">
        <v>-8.64</v>
      </c>
      <c r="F448" s="69">
        <v>0</v>
      </c>
      <c r="G448" s="69">
        <v>-6.91</v>
      </c>
      <c r="H448" s="69">
        <v>11587.6</v>
      </c>
      <c r="I448" s="69">
        <v>-15.55</v>
      </c>
      <c r="J448" s="69">
        <v>550.4</v>
      </c>
      <c r="K448" s="69">
        <v>0</v>
      </c>
      <c r="L448" s="69">
        <v>0</v>
      </c>
      <c r="M448" s="69">
        <v>0</v>
      </c>
      <c r="N448" s="69">
        <v>0</v>
      </c>
      <c r="O448" s="69">
        <v>0</v>
      </c>
      <c r="P448" s="69">
        <v>11587.6</v>
      </c>
      <c r="Q448" s="69">
        <v>0</v>
      </c>
      <c r="R448" s="69">
        <v>0</v>
      </c>
      <c r="S448" s="69">
        <v>0</v>
      </c>
      <c r="T448" s="69">
        <v>6.8533860856425237</v>
      </c>
      <c r="U448" s="69">
        <v>557.25338608564255</v>
      </c>
      <c r="V448" s="69">
        <v>4.8090492085129152E-2</v>
      </c>
    </row>
    <row r="449" spans="1:22" x14ac:dyDescent="0.2">
      <c r="A449" s="49">
        <v>63765</v>
      </c>
      <c r="B449" s="79">
        <v>2</v>
      </c>
      <c r="C449" s="73">
        <v>40711</v>
      </c>
      <c r="D449" s="69">
        <v>0</v>
      </c>
      <c r="E449" s="69">
        <v>0</v>
      </c>
      <c r="F449" s="69">
        <v>0</v>
      </c>
      <c r="G449" s="69">
        <v>-6.83</v>
      </c>
      <c r="H449" s="69">
        <v>11587.6</v>
      </c>
      <c r="I449" s="69">
        <v>-6.83</v>
      </c>
      <c r="J449" s="69">
        <v>543.57000000000005</v>
      </c>
      <c r="K449" s="69">
        <v>0</v>
      </c>
      <c r="L449" s="69">
        <v>0</v>
      </c>
      <c r="M449" s="69">
        <v>0</v>
      </c>
      <c r="N449" s="69">
        <v>0</v>
      </c>
      <c r="O449" s="69">
        <v>0</v>
      </c>
      <c r="P449" s="69">
        <v>11587.6</v>
      </c>
      <c r="Q449" s="69">
        <v>0</v>
      </c>
      <c r="R449" s="69">
        <v>0</v>
      </c>
      <c r="S449" s="69">
        <v>0</v>
      </c>
      <c r="T449" s="69">
        <v>6.8533860856425237</v>
      </c>
      <c r="U449" s="69">
        <v>550.42338608564262</v>
      </c>
      <c r="V449" s="69">
        <v>4.7501068908630137E-2</v>
      </c>
    </row>
    <row r="450" spans="1:22" x14ac:dyDescent="0.2">
      <c r="A450" s="49">
        <v>63765</v>
      </c>
      <c r="B450" s="79">
        <v>2</v>
      </c>
      <c r="C450" s="73">
        <v>40712</v>
      </c>
      <c r="D450" s="69">
        <v>0</v>
      </c>
      <c r="E450" s="69">
        <v>0</v>
      </c>
      <c r="F450" s="69">
        <v>0</v>
      </c>
      <c r="G450" s="69">
        <v>0</v>
      </c>
      <c r="H450" s="69">
        <v>11587.6</v>
      </c>
      <c r="I450" s="69">
        <v>0</v>
      </c>
      <c r="J450" s="69">
        <v>543.57000000000005</v>
      </c>
      <c r="K450" s="69">
        <v>0</v>
      </c>
      <c r="L450" s="69">
        <v>0</v>
      </c>
      <c r="M450" s="69">
        <v>0</v>
      </c>
      <c r="N450" s="69">
        <v>0</v>
      </c>
      <c r="O450" s="69">
        <v>0</v>
      </c>
      <c r="P450" s="69">
        <v>11587.6</v>
      </c>
      <c r="Q450" s="69">
        <v>0</v>
      </c>
      <c r="R450" s="69">
        <v>0</v>
      </c>
      <c r="S450" s="69">
        <v>0</v>
      </c>
      <c r="T450" s="69">
        <v>6.8533860856425237</v>
      </c>
      <c r="U450" s="69">
        <v>550.42338608564262</v>
      </c>
      <c r="V450" s="69">
        <v>4.7501068908630137E-2</v>
      </c>
    </row>
    <row r="451" spans="1:22" x14ac:dyDescent="0.2">
      <c r="A451" s="49">
        <v>63765</v>
      </c>
      <c r="B451" s="79">
        <v>2</v>
      </c>
      <c r="C451" s="73">
        <v>40713</v>
      </c>
      <c r="D451" s="69">
        <v>0</v>
      </c>
      <c r="E451" s="69">
        <v>0</v>
      </c>
      <c r="F451" s="69">
        <v>0</v>
      </c>
      <c r="G451" s="69">
        <v>0</v>
      </c>
      <c r="H451" s="69">
        <v>11587.6</v>
      </c>
      <c r="I451" s="69">
        <v>0</v>
      </c>
      <c r="J451" s="69">
        <v>543.57000000000005</v>
      </c>
      <c r="K451" s="69">
        <v>0</v>
      </c>
      <c r="L451" s="69">
        <v>0</v>
      </c>
      <c r="M451" s="69">
        <v>0</v>
      </c>
      <c r="N451" s="69">
        <v>0</v>
      </c>
      <c r="O451" s="69">
        <v>0</v>
      </c>
      <c r="P451" s="69">
        <v>11587.6</v>
      </c>
      <c r="Q451" s="69">
        <v>0</v>
      </c>
      <c r="R451" s="69">
        <v>0</v>
      </c>
      <c r="S451" s="69">
        <v>0</v>
      </c>
      <c r="T451" s="69">
        <v>6.8533860856425237</v>
      </c>
      <c r="U451" s="69">
        <v>550.42338608564262</v>
      </c>
      <c r="V451" s="69">
        <v>4.7501068908630137E-2</v>
      </c>
    </row>
    <row r="452" spans="1:22" x14ac:dyDescent="0.2">
      <c r="A452" s="49">
        <v>63765</v>
      </c>
      <c r="B452" s="79">
        <v>2</v>
      </c>
      <c r="C452" s="73">
        <v>40714</v>
      </c>
      <c r="D452" s="69">
        <v>173.64</v>
      </c>
      <c r="E452" s="69">
        <v>0</v>
      </c>
      <c r="F452" s="69">
        <v>0</v>
      </c>
      <c r="G452" s="69">
        <v>-20.43</v>
      </c>
      <c r="H452" s="69">
        <v>11587.6</v>
      </c>
      <c r="I452" s="69">
        <v>153.21</v>
      </c>
      <c r="J452" s="69">
        <v>696.78</v>
      </c>
      <c r="K452" s="69">
        <v>0</v>
      </c>
      <c r="L452" s="69">
        <v>0</v>
      </c>
      <c r="M452" s="69">
        <v>0</v>
      </c>
      <c r="N452" s="69">
        <v>0</v>
      </c>
      <c r="O452" s="69">
        <v>0</v>
      </c>
      <c r="P452" s="69">
        <v>11587.6</v>
      </c>
      <c r="Q452" s="69">
        <v>0</v>
      </c>
      <c r="R452" s="69">
        <v>0</v>
      </c>
      <c r="S452" s="69">
        <v>0</v>
      </c>
      <c r="T452" s="69">
        <v>6.8533860856425237</v>
      </c>
      <c r="U452" s="69">
        <v>703.63338608564254</v>
      </c>
      <c r="V452" s="69">
        <v>6.0722961276333538E-2</v>
      </c>
    </row>
    <row r="453" spans="1:22" x14ac:dyDescent="0.2">
      <c r="A453" s="49">
        <v>63765</v>
      </c>
      <c r="B453" s="79">
        <v>2</v>
      </c>
      <c r="C453" s="73">
        <v>40715</v>
      </c>
      <c r="D453" s="69">
        <v>0</v>
      </c>
      <c r="E453" s="69">
        <v>0.34</v>
      </c>
      <c r="F453" s="69">
        <v>0</v>
      </c>
      <c r="G453" s="69">
        <v>-6.75</v>
      </c>
      <c r="H453" s="69">
        <v>11587.6</v>
      </c>
      <c r="I453" s="69">
        <v>-6.41</v>
      </c>
      <c r="J453" s="69">
        <v>690.37</v>
      </c>
      <c r="K453" s="69">
        <v>0</v>
      </c>
      <c r="L453" s="69">
        <v>0</v>
      </c>
      <c r="M453" s="69">
        <v>0</v>
      </c>
      <c r="N453" s="69">
        <v>0</v>
      </c>
      <c r="O453" s="69">
        <v>0</v>
      </c>
      <c r="P453" s="69">
        <v>11587.6</v>
      </c>
      <c r="Q453" s="69">
        <v>0</v>
      </c>
      <c r="R453" s="69">
        <v>0</v>
      </c>
      <c r="S453" s="69">
        <v>0</v>
      </c>
      <c r="T453" s="69">
        <v>6.8533860856425237</v>
      </c>
      <c r="U453" s="69">
        <v>697.22338608564257</v>
      </c>
      <c r="V453" s="69">
        <v>6.0169783741727587E-2</v>
      </c>
    </row>
    <row r="454" spans="1:22" x14ac:dyDescent="0.2">
      <c r="A454" s="49">
        <v>63765</v>
      </c>
      <c r="B454" s="79">
        <v>2</v>
      </c>
      <c r="C454" s="73">
        <v>40716</v>
      </c>
      <c r="D454" s="69">
        <v>10.72</v>
      </c>
      <c r="E454" s="69">
        <v>0</v>
      </c>
      <c r="F454" s="69">
        <v>0</v>
      </c>
      <c r="G454" s="69">
        <v>-6.82</v>
      </c>
      <c r="H454" s="69">
        <v>11587.6</v>
      </c>
      <c r="I454" s="69">
        <v>3.9</v>
      </c>
      <c r="J454" s="69">
        <v>694.27</v>
      </c>
      <c r="K454" s="69">
        <v>0</v>
      </c>
      <c r="L454" s="69">
        <v>0</v>
      </c>
      <c r="M454" s="69">
        <v>0</v>
      </c>
      <c r="N454" s="69">
        <v>0</v>
      </c>
      <c r="O454" s="69">
        <v>0</v>
      </c>
      <c r="P454" s="69">
        <v>11587.6</v>
      </c>
      <c r="Q454" s="69">
        <v>0</v>
      </c>
      <c r="R454" s="69">
        <v>0</v>
      </c>
      <c r="S454" s="69">
        <v>0</v>
      </c>
      <c r="T454" s="69">
        <v>6.8533860856425237</v>
      </c>
      <c r="U454" s="69">
        <v>701.12338608564255</v>
      </c>
      <c r="V454" s="69">
        <v>6.0506350416448834E-2</v>
      </c>
    </row>
    <row r="455" spans="1:22" x14ac:dyDescent="0.2">
      <c r="A455" s="49">
        <v>63765</v>
      </c>
      <c r="B455" s="79">
        <v>2</v>
      </c>
      <c r="C455" s="73">
        <v>40717</v>
      </c>
      <c r="D455" s="69">
        <v>0</v>
      </c>
      <c r="E455" s="69">
        <v>0</v>
      </c>
      <c r="F455" s="69">
        <v>0</v>
      </c>
      <c r="G455" s="69">
        <v>0</v>
      </c>
      <c r="H455" s="69">
        <v>11587.6</v>
      </c>
      <c r="I455" s="69">
        <v>0</v>
      </c>
      <c r="J455" s="69">
        <v>694.27</v>
      </c>
      <c r="K455" s="69">
        <v>0</v>
      </c>
      <c r="L455" s="69">
        <v>0</v>
      </c>
      <c r="M455" s="69">
        <v>0</v>
      </c>
      <c r="N455" s="69">
        <v>0</v>
      </c>
      <c r="O455" s="69">
        <v>0</v>
      </c>
      <c r="P455" s="69">
        <v>11587.6</v>
      </c>
      <c r="Q455" s="69">
        <v>0</v>
      </c>
      <c r="R455" s="69">
        <v>0</v>
      </c>
      <c r="S455" s="69">
        <v>0</v>
      </c>
      <c r="T455" s="69">
        <v>6.8533860856425237</v>
      </c>
      <c r="U455" s="69">
        <v>701.12338608564255</v>
      </c>
      <c r="V455" s="69">
        <v>6.0506350416448834E-2</v>
      </c>
    </row>
    <row r="456" spans="1:22" x14ac:dyDescent="0.2">
      <c r="A456" s="49">
        <v>63765</v>
      </c>
      <c r="B456" s="79">
        <v>2</v>
      </c>
      <c r="C456" s="73">
        <v>40718</v>
      </c>
      <c r="D456" s="69">
        <v>0</v>
      </c>
      <c r="E456" s="69">
        <v>0</v>
      </c>
      <c r="F456" s="69">
        <v>0</v>
      </c>
      <c r="G456" s="69">
        <v>-13.74</v>
      </c>
      <c r="H456" s="69">
        <v>11587.6</v>
      </c>
      <c r="I456" s="69">
        <v>-13.74</v>
      </c>
      <c r="J456" s="69">
        <v>680.53</v>
      </c>
      <c r="K456" s="69">
        <v>0</v>
      </c>
      <c r="L456" s="69">
        <v>0</v>
      </c>
      <c r="M456" s="69">
        <v>0</v>
      </c>
      <c r="N456" s="69">
        <v>0</v>
      </c>
      <c r="O456" s="69">
        <v>0</v>
      </c>
      <c r="P456" s="69">
        <v>11587.6</v>
      </c>
      <c r="Q456" s="69">
        <v>0</v>
      </c>
      <c r="R456" s="69">
        <v>0</v>
      </c>
      <c r="S456" s="69">
        <v>0</v>
      </c>
      <c r="T456" s="69">
        <v>6.8533860856425237</v>
      </c>
      <c r="U456" s="69">
        <v>687.38338608564254</v>
      </c>
      <c r="V456" s="69">
        <v>5.9320600131661648E-2</v>
      </c>
    </row>
    <row r="457" spans="1:22" x14ac:dyDescent="0.2">
      <c r="A457" s="49">
        <v>63765</v>
      </c>
      <c r="B457" s="79">
        <v>2</v>
      </c>
      <c r="C457" s="73">
        <v>40719</v>
      </c>
      <c r="D457" s="69">
        <v>0</v>
      </c>
      <c r="E457" s="69">
        <v>0</v>
      </c>
      <c r="F457" s="69">
        <v>0</v>
      </c>
      <c r="G457" s="69">
        <v>0</v>
      </c>
      <c r="H457" s="69">
        <v>11587.6</v>
      </c>
      <c r="I457" s="69">
        <v>0</v>
      </c>
      <c r="J457" s="69">
        <v>680.53</v>
      </c>
      <c r="K457" s="69">
        <v>0</v>
      </c>
      <c r="L457" s="69">
        <v>0</v>
      </c>
      <c r="M457" s="69">
        <v>0</v>
      </c>
      <c r="N457" s="69">
        <v>0</v>
      </c>
      <c r="O457" s="69">
        <v>0</v>
      </c>
      <c r="P457" s="69">
        <v>11587.6</v>
      </c>
      <c r="Q457" s="69">
        <v>0</v>
      </c>
      <c r="R457" s="69">
        <v>0</v>
      </c>
      <c r="S457" s="69">
        <v>0</v>
      </c>
      <c r="T457" s="69">
        <v>6.8533860856425237</v>
      </c>
      <c r="U457" s="69">
        <v>687.38338608564254</v>
      </c>
      <c r="V457" s="69">
        <v>5.9320600131661648E-2</v>
      </c>
    </row>
    <row r="458" spans="1:22" x14ac:dyDescent="0.2">
      <c r="A458" s="49">
        <v>63765</v>
      </c>
      <c r="B458" s="79">
        <v>2</v>
      </c>
      <c r="C458" s="73">
        <v>40720</v>
      </c>
      <c r="D458" s="69">
        <v>0</v>
      </c>
      <c r="E458" s="69">
        <v>0</v>
      </c>
      <c r="F458" s="69">
        <v>0</v>
      </c>
      <c r="G458" s="69">
        <v>0</v>
      </c>
      <c r="H458" s="69">
        <v>11587.6</v>
      </c>
      <c r="I458" s="69">
        <v>0</v>
      </c>
      <c r="J458" s="69">
        <v>680.53</v>
      </c>
      <c r="K458" s="69">
        <v>0</v>
      </c>
      <c r="L458" s="69">
        <v>0</v>
      </c>
      <c r="M458" s="69">
        <v>0</v>
      </c>
      <c r="N458" s="69">
        <v>0</v>
      </c>
      <c r="O458" s="69">
        <v>0</v>
      </c>
      <c r="P458" s="69">
        <v>11587.6</v>
      </c>
      <c r="Q458" s="69">
        <v>0</v>
      </c>
      <c r="R458" s="69">
        <v>0</v>
      </c>
      <c r="S458" s="69">
        <v>0</v>
      </c>
      <c r="T458" s="69">
        <v>6.8533860856425237</v>
      </c>
      <c r="U458" s="69">
        <v>687.38338608564254</v>
      </c>
      <c r="V458" s="69">
        <v>5.9320600131661648E-2</v>
      </c>
    </row>
    <row r="459" spans="1:22" x14ac:dyDescent="0.2">
      <c r="A459" s="49">
        <v>63765</v>
      </c>
      <c r="B459" s="79">
        <v>2</v>
      </c>
      <c r="C459" s="73">
        <v>40721</v>
      </c>
      <c r="D459" s="69">
        <v>67.650000000000006</v>
      </c>
      <c r="E459" s="69">
        <v>0</v>
      </c>
      <c r="F459" s="69">
        <v>0</v>
      </c>
      <c r="G459" s="69">
        <v>-20.57</v>
      </c>
      <c r="H459" s="69">
        <v>11587.6</v>
      </c>
      <c r="I459" s="69">
        <v>47.08</v>
      </c>
      <c r="J459" s="69">
        <v>727.61</v>
      </c>
      <c r="K459" s="69">
        <v>0</v>
      </c>
      <c r="L459" s="69">
        <v>0</v>
      </c>
      <c r="M459" s="69">
        <v>0</v>
      </c>
      <c r="N459" s="69">
        <v>0</v>
      </c>
      <c r="O459" s="69">
        <v>0</v>
      </c>
      <c r="P459" s="69">
        <v>11587.6</v>
      </c>
      <c r="Q459" s="69">
        <v>0</v>
      </c>
      <c r="R459" s="69">
        <v>0</v>
      </c>
      <c r="S459" s="69">
        <v>0</v>
      </c>
      <c r="T459" s="69">
        <v>6.8533860856425237</v>
      </c>
      <c r="U459" s="69">
        <v>734.46338608564258</v>
      </c>
      <c r="V459" s="69">
        <v>6.3383563989578742E-2</v>
      </c>
    </row>
    <row r="460" spans="1:22" x14ac:dyDescent="0.2">
      <c r="A460" s="49">
        <v>63765</v>
      </c>
      <c r="B460" s="79">
        <v>2</v>
      </c>
      <c r="C460" s="73">
        <v>40722</v>
      </c>
      <c r="D460" s="69">
        <v>0</v>
      </c>
      <c r="E460" s="69">
        <v>0</v>
      </c>
      <c r="F460" s="69">
        <v>0</v>
      </c>
      <c r="G460" s="69">
        <v>-6.81</v>
      </c>
      <c r="H460" s="69">
        <v>11587.6</v>
      </c>
      <c r="I460" s="69">
        <v>-6.81</v>
      </c>
      <c r="J460" s="69">
        <v>720.8</v>
      </c>
      <c r="K460" s="69">
        <v>0</v>
      </c>
      <c r="L460" s="69">
        <v>0</v>
      </c>
      <c r="M460" s="69">
        <v>0</v>
      </c>
      <c r="N460" s="69">
        <v>0</v>
      </c>
      <c r="O460" s="69">
        <v>0</v>
      </c>
      <c r="P460" s="69">
        <v>11587.6</v>
      </c>
      <c r="Q460" s="69">
        <v>0</v>
      </c>
      <c r="R460" s="69">
        <v>0</v>
      </c>
      <c r="S460" s="69">
        <v>0</v>
      </c>
      <c r="T460" s="69">
        <v>6.8533860856425237</v>
      </c>
      <c r="U460" s="69">
        <v>727.65338608564252</v>
      </c>
      <c r="V460" s="69">
        <v>6.2795866796027E-2</v>
      </c>
    </row>
    <row r="461" spans="1:22" x14ac:dyDescent="0.2">
      <c r="A461" s="49">
        <v>63765</v>
      </c>
      <c r="B461" s="79">
        <v>2</v>
      </c>
      <c r="C461" s="73">
        <v>40723</v>
      </c>
      <c r="D461" s="69">
        <v>197.58</v>
      </c>
      <c r="E461" s="69">
        <v>-40.21</v>
      </c>
      <c r="F461" s="69">
        <v>0</v>
      </c>
      <c r="G461" s="69">
        <v>-6.84</v>
      </c>
      <c r="H461" s="69">
        <v>11587.6</v>
      </c>
      <c r="I461" s="69">
        <v>150.53</v>
      </c>
      <c r="J461" s="69">
        <v>871.33</v>
      </c>
      <c r="K461" s="69">
        <v>0</v>
      </c>
      <c r="L461" s="69">
        <v>0</v>
      </c>
      <c r="M461" s="69">
        <v>0</v>
      </c>
      <c r="N461" s="69">
        <v>0</v>
      </c>
      <c r="O461" s="69">
        <v>0</v>
      </c>
      <c r="P461" s="69">
        <v>11587.6</v>
      </c>
      <c r="Q461" s="69">
        <v>0</v>
      </c>
      <c r="R461" s="69">
        <v>0</v>
      </c>
      <c r="S461" s="69">
        <v>0</v>
      </c>
      <c r="T461" s="69">
        <v>6.8533860856425237</v>
      </c>
      <c r="U461" s="69">
        <v>878.18338608564261</v>
      </c>
      <c r="V461" s="69">
        <v>7.5786477448793757E-2</v>
      </c>
    </row>
    <row r="462" spans="1:22" x14ac:dyDescent="0.2">
      <c r="A462" s="49">
        <v>63765</v>
      </c>
      <c r="B462" s="79">
        <v>2</v>
      </c>
      <c r="C462" s="73">
        <v>40724</v>
      </c>
      <c r="D462" s="69">
        <v>7.41</v>
      </c>
      <c r="E462" s="69">
        <v>-1.63</v>
      </c>
      <c r="F462" s="69">
        <v>0</v>
      </c>
      <c r="G462" s="69">
        <v>-6.93</v>
      </c>
      <c r="H462" s="69">
        <v>11587.6</v>
      </c>
      <c r="I462" s="69">
        <v>-1.1499999999999999</v>
      </c>
      <c r="J462" s="69">
        <v>870.18</v>
      </c>
      <c r="K462" s="69">
        <v>0</v>
      </c>
      <c r="L462" s="69">
        <v>0</v>
      </c>
      <c r="M462" s="69">
        <v>0</v>
      </c>
      <c r="N462" s="69">
        <v>0</v>
      </c>
      <c r="O462" s="69">
        <v>0</v>
      </c>
      <c r="P462" s="69">
        <v>11587.6</v>
      </c>
      <c r="Q462" s="69">
        <v>0</v>
      </c>
      <c r="R462" s="69">
        <v>0</v>
      </c>
      <c r="S462" s="69">
        <v>0</v>
      </c>
      <c r="T462" s="69">
        <v>6.8533860856425237</v>
      </c>
      <c r="U462" s="69">
        <v>877.03338608564252</v>
      </c>
      <c r="V462" s="69">
        <v>7.5687233429324666E-2</v>
      </c>
    </row>
    <row r="463" spans="1:22" x14ac:dyDescent="0.2">
      <c r="A463" s="49">
        <v>63765</v>
      </c>
      <c r="B463" s="79">
        <v>2</v>
      </c>
      <c r="C463" s="73">
        <v>40725</v>
      </c>
      <c r="D463" s="69">
        <v>7.75</v>
      </c>
      <c r="E463" s="69">
        <v>0</v>
      </c>
      <c r="F463" s="69">
        <v>0</v>
      </c>
      <c r="G463" s="69">
        <v>-7</v>
      </c>
      <c r="H463" s="69">
        <v>11587.6</v>
      </c>
      <c r="I463" s="69">
        <v>0.75</v>
      </c>
      <c r="J463" s="69">
        <v>870.93</v>
      </c>
      <c r="K463" s="69">
        <v>0</v>
      </c>
      <c r="L463" s="69">
        <v>0</v>
      </c>
      <c r="M463" s="69">
        <v>0</v>
      </c>
      <c r="N463" s="69">
        <v>0</v>
      </c>
      <c r="O463" s="69">
        <v>0</v>
      </c>
      <c r="P463" s="69">
        <v>11587.6</v>
      </c>
      <c r="Q463" s="69">
        <v>0</v>
      </c>
      <c r="R463" s="69">
        <v>0</v>
      </c>
      <c r="S463" s="69">
        <v>0</v>
      </c>
      <c r="T463" s="69">
        <v>6.8533860856425237</v>
      </c>
      <c r="U463" s="69">
        <v>877.78338608564252</v>
      </c>
      <c r="V463" s="69">
        <v>7.5751957789847987E-2</v>
      </c>
    </row>
    <row r="464" spans="1:22" x14ac:dyDescent="0.2">
      <c r="A464" s="49">
        <v>63765</v>
      </c>
      <c r="B464" s="79">
        <v>2</v>
      </c>
      <c r="C464" s="73">
        <v>40726</v>
      </c>
      <c r="D464" s="69">
        <v>0</v>
      </c>
      <c r="E464" s="69">
        <v>0</v>
      </c>
      <c r="F464" s="69">
        <v>0</v>
      </c>
      <c r="G464" s="69">
        <v>0</v>
      </c>
      <c r="H464" s="69">
        <v>11587.6</v>
      </c>
      <c r="I464" s="69">
        <v>0</v>
      </c>
      <c r="J464" s="69">
        <v>870.93</v>
      </c>
      <c r="K464" s="69">
        <v>0</v>
      </c>
      <c r="L464" s="69">
        <v>0</v>
      </c>
      <c r="M464" s="69">
        <v>0</v>
      </c>
      <c r="N464" s="69">
        <v>0</v>
      </c>
      <c r="O464" s="69">
        <v>0</v>
      </c>
      <c r="P464" s="69">
        <v>11587.6</v>
      </c>
      <c r="Q464" s="69">
        <v>0</v>
      </c>
      <c r="R464" s="69">
        <v>0</v>
      </c>
      <c r="S464" s="69">
        <v>0</v>
      </c>
      <c r="T464" s="69">
        <v>6.8533860856425237</v>
      </c>
      <c r="U464" s="69">
        <v>877.78338608564252</v>
      </c>
      <c r="V464" s="69">
        <v>7.5751957789847987E-2</v>
      </c>
    </row>
    <row r="465" spans="1:22" x14ac:dyDescent="0.2">
      <c r="A465" s="49">
        <v>63765</v>
      </c>
      <c r="B465" s="79">
        <v>2</v>
      </c>
      <c r="C465" s="73">
        <v>40727</v>
      </c>
      <c r="D465" s="69">
        <v>0</v>
      </c>
      <c r="E465" s="69">
        <v>0</v>
      </c>
      <c r="F465" s="69">
        <v>0</v>
      </c>
      <c r="G465" s="69">
        <v>0</v>
      </c>
      <c r="H465" s="69">
        <v>11587.6</v>
      </c>
      <c r="I465" s="69">
        <v>0</v>
      </c>
      <c r="J465" s="69">
        <v>870.93</v>
      </c>
      <c r="K465" s="69">
        <v>0</v>
      </c>
      <c r="L465" s="69">
        <v>0</v>
      </c>
      <c r="M465" s="69">
        <v>0</v>
      </c>
      <c r="N465" s="69">
        <v>0</v>
      </c>
      <c r="O465" s="69">
        <v>0</v>
      </c>
      <c r="P465" s="69">
        <v>11587.6</v>
      </c>
      <c r="Q465" s="69">
        <v>0</v>
      </c>
      <c r="R465" s="69">
        <v>0</v>
      </c>
      <c r="S465" s="69">
        <v>0</v>
      </c>
      <c r="T465" s="69">
        <v>6.8533860856425237</v>
      </c>
      <c r="U465" s="69">
        <v>877.78338608564252</v>
      </c>
      <c r="V465" s="69">
        <v>7.5751957789847987E-2</v>
      </c>
    </row>
    <row r="466" spans="1:22" x14ac:dyDescent="0.2">
      <c r="A466" s="49">
        <v>63765</v>
      </c>
      <c r="B466" s="79">
        <v>2</v>
      </c>
      <c r="C466" s="73">
        <v>40728</v>
      </c>
      <c r="D466" s="69">
        <v>0</v>
      </c>
      <c r="E466" s="69">
        <v>0</v>
      </c>
      <c r="F466" s="69">
        <v>0</v>
      </c>
      <c r="G466" s="69">
        <v>-21.08</v>
      </c>
      <c r="H466" s="69">
        <v>11587.6</v>
      </c>
      <c r="I466" s="69">
        <v>-21.08</v>
      </c>
      <c r="J466" s="69">
        <v>849.85</v>
      </c>
      <c r="K466" s="69">
        <v>0</v>
      </c>
      <c r="L466" s="69">
        <v>0</v>
      </c>
      <c r="M466" s="69">
        <v>0</v>
      </c>
      <c r="N466" s="69">
        <v>0</v>
      </c>
      <c r="O466" s="69">
        <v>0</v>
      </c>
      <c r="P466" s="69">
        <v>11587.6</v>
      </c>
      <c r="Q466" s="69">
        <v>0</v>
      </c>
      <c r="R466" s="69">
        <v>0</v>
      </c>
      <c r="S466" s="69">
        <v>0</v>
      </c>
      <c r="T466" s="69">
        <v>6.8533860856425237</v>
      </c>
      <c r="U466" s="69">
        <v>856.70338608564259</v>
      </c>
      <c r="V466" s="69">
        <v>7.393277176340593E-2</v>
      </c>
    </row>
    <row r="467" spans="1:22" x14ac:dyDescent="0.2">
      <c r="A467" s="49">
        <v>63765</v>
      </c>
      <c r="B467" s="79">
        <v>2</v>
      </c>
      <c r="C467" s="73">
        <v>40729</v>
      </c>
      <c r="D467" s="69">
        <v>-67.63</v>
      </c>
      <c r="E467" s="69">
        <v>0</v>
      </c>
      <c r="F467" s="69">
        <v>0</v>
      </c>
      <c r="G467" s="69">
        <v>-7.12</v>
      </c>
      <c r="H467" s="69">
        <v>11587.6</v>
      </c>
      <c r="I467" s="69">
        <v>-74.75</v>
      </c>
      <c r="J467" s="69">
        <v>775.1</v>
      </c>
      <c r="K467" s="69">
        <v>0</v>
      </c>
      <c r="L467" s="69">
        <v>0</v>
      </c>
      <c r="M467" s="69">
        <v>0</v>
      </c>
      <c r="N467" s="69">
        <v>0</v>
      </c>
      <c r="O467" s="69">
        <v>0</v>
      </c>
      <c r="P467" s="69">
        <v>11587.6</v>
      </c>
      <c r="Q467" s="69">
        <v>0</v>
      </c>
      <c r="R467" s="69">
        <v>0</v>
      </c>
      <c r="S467" s="69">
        <v>0</v>
      </c>
      <c r="T467" s="69">
        <v>6.8533860856425237</v>
      </c>
      <c r="U467" s="69">
        <v>781.95338608564259</v>
      </c>
      <c r="V467" s="69">
        <v>6.7481910497915229E-2</v>
      </c>
    </row>
    <row r="468" spans="1:22" x14ac:dyDescent="0.2">
      <c r="A468" s="49">
        <v>63765</v>
      </c>
      <c r="B468" s="79">
        <v>2</v>
      </c>
      <c r="C468" s="73">
        <v>40730</v>
      </c>
      <c r="D468" s="69">
        <v>73.64</v>
      </c>
      <c r="E468" s="69">
        <v>-14.73</v>
      </c>
      <c r="F468" s="69">
        <v>0</v>
      </c>
      <c r="G468" s="69">
        <v>-7.11</v>
      </c>
      <c r="H468" s="69">
        <v>11587.6</v>
      </c>
      <c r="I468" s="69">
        <v>51.8</v>
      </c>
      <c r="J468" s="69">
        <v>826.9</v>
      </c>
      <c r="K468" s="69">
        <v>0</v>
      </c>
      <c r="L468" s="69">
        <v>0</v>
      </c>
      <c r="M468" s="69">
        <v>0</v>
      </c>
      <c r="N468" s="69">
        <v>0</v>
      </c>
      <c r="O468" s="69">
        <v>0</v>
      </c>
      <c r="P468" s="69">
        <v>11587.6</v>
      </c>
      <c r="Q468" s="69">
        <v>0</v>
      </c>
      <c r="R468" s="69">
        <v>0</v>
      </c>
      <c r="S468" s="69">
        <v>0</v>
      </c>
      <c r="T468" s="69">
        <v>6.8533860856425237</v>
      </c>
      <c r="U468" s="69">
        <v>833.75338608564255</v>
      </c>
      <c r="V468" s="69">
        <v>7.195220633139239E-2</v>
      </c>
    </row>
    <row r="469" spans="1:22" x14ac:dyDescent="0.2">
      <c r="A469" s="49">
        <v>63765</v>
      </c>
      <c r="B469" s="79">
        <v>2</v>
      </c>
      <c r="C469" s="73">
        <v>40731</v>
      </c>
      <c r="D469" s="69">
        <v>0.55000000000000004</v>
      </c>
      <c r="E469" s="69">
        <v>-0.08</v>
      </c>
      <c r="F469" s="69">
        <v>0</v>
      </c>
      <c r="G469" s="69">
        <v>-7.1</v>
      </c>
      <c r="H469" s="69">
        <v>11587.6</v>
      </c>
      <c r="I469" s="69">
        <v>-6.63</v>
      </c>
      <c r="J469" s="69">
        <v>820.27</v>
      </c>
      <c r="K469" s="69">
        <v>0</v>
      </c>
      <c r="L469" s="69">
        <v>0</v>
      </c>
      <c r="M469" s="69">
        <v>0</v>
      </c>
      <c r="N469" s="69">
        <v>0</v>
      </c>
      <c r="O469" s="69">
        <v>0</v>
      </c>
      <c r="P469" s="69">
        <v>11587.6</v>
      </c>
      <c r="Q469" s="69">
        <v>0</v>
      </c>
      <c r="R469" s="69">
        <v>0</v>
      </c>
      <c r="S469" s="69">
        <v>0</v>
      </c>
      <c r="T469" s="69">
        <v>6.8533860856425237</v>
      </c>
      <c r="U469" s="69">
        <v>827.12338608564255</v>
      </c>
      <c r="V469" s="69">
        <v>7.138004298436626E-2</v>
      </c>
    </row>
    <row r="470" spans="1:22" x14ac:dyDescent="0.2">
      <c r="A470" s="49">
        <v>63765</v>
      </c>
      <c r="B470" s="79">
        <v>2</v>
      </c>
      <c r="C470" s="73">
        <v>40732</v>
      </c>
      <c r="D470" s="69">
        <v>73.87</v>
      </c>
      <c r="E470" s="69">
        <v>-14.78</v>
      </c>
      <c r="F470" s="69">
        <v>0</v>
      </c>
      <c r="G470" s="69">
        <v>-7.11</v>
      </c>
      <c r="H470" s="69">
        <v>11587.6</v>
      </c>
      <c r="I470" s="69">
        <v>51.98</v>
      </c>
      <c r="J470" s="69">
        <v>872.25</v>
      </c>
      <c r="K470" s="69">
        <v>0</v>
      </c>
      <c r="L470" s="69">
        <v>0</v>
      </c>
      <c r="M470" s="69">
        <v>0</v>
      </c>
      <c r="N470" s="69">
        <v>0</v>
      </c>
      <c r="O470" s="69">
        <v>0</v>
      </c>
      <c r="P470" s="69">
        <v>11587.6</v>
      </c>
      <c r="Q470" s="69">
        <v>0</v>
      </c>
      <c r="R470" s="69">
        <v>0</v>
      </c>
      <c r="S470" s="69">
        <v>0</v>
      </c>
      <c r="T470" s="69">
        <v>6.8533860856425237</v>
      </c>
      <c r="U470" s="69">
        <v>879.10338608564257</v>
      </c>
      <c r="V470" s="69">
        <v>7.5865872664369033E-2</v>
      </c>
    </row>
    <row r="471" spans="1:22" x14ac:dyDescent="0.2">
      <c r="A471" s="49">
        <v>63765</v>
      </c>
      <c r="B471" s="79">
        <v>2</v>
      </c>
      <c r="C471" s="73">
        <v>40733</v>
      </c>
      <c r="D471" s="69">
        <v>0</v>
      </c>
      <c r="E471" s="69">
        <v>0</v>
      </c>
      <c r="F471" s="69">
        <v>0</v>
      </c>
      <c r="G471" s="69">
        <v>0</v>
      </c>
      <c r="H471" s="69">
        <v>11587.6</v>
      </c>
      <c r="I471" s="69">
        <v>0</v>
      </c>
      <c r="J471" s="69">
        <v>872.25</v>
      </c>
      <c r="K471" s="69">
        <v>0</v>
      </c>
      <c r="L471" s="69">
        <v>0</v>
      </c>
      <c r="M471" s="69">
        <v>0</v>
      </c>
      <c r="N471" s="69">
        <v>0</v>
      </c>
      <c r="O471" s="69">
        <v>0</v>
      </c>
      <c r="P471" s="69">
        <v>11587.6</v>
      </c>
      <c r="Q471" s="69">
        <v>0</v>
      </c>
      <c r="R471" s="69">
        <v>0</v>
      </c>
      <c r="S471" s="69">
        <v>0</v>
      </c>
      <c r="T471" s="69">
        <v>6.8533860856425237</v>
      </c>
      <c r="U471" s="69">
        <v>879.10338608564257</v>
      </c>
      <c r="V471" s="69">
        <v>7.5865872664369033E-2</v>
      </c>
    </row>
    <row r="472" spans="1:22" x14ac:dyDescent="0.2">
      <c r="A472" s="49">
        <v>63765</v>
      </c>
      <c r="B472" s="79">
        <v>2</v>
      </c>
      <c r="C472" s="73">
        <v>40734</v>
      </c>
      <c r="D472" s="69">
        <v>0</v>
      </c>
      <c r="E472" s="69">
        <v>0</v>
      </c>
      <c r="F472" s="69">
        <v>0</v>
      </c>
      <c r="G472" s="69">
        <v>0</v>
      </c>
      <c r="H472" s="69">
        <v>11587.6</v>
      </c>
      <c r="I472" s="69">
        <v>0</v>
      </c>
      <c r="J472" s="69">
        <v>872.25</v>
      </c>
      <c r="K472" s="69">
        <v>0</v>
      </c>
      <c r="L472" s="69">
        <v>0</v>
      </c>
      <c r="M472" s="69">
        <v>0</v>
      </c>
      <c r="N472" s="69">
        <v>0</v>
      </c>
      <c r="O472" s="69">
        <v>0</v>
      </c>
      <c r="P472" s="69">
        <v>11587.6</v>
      </c>
      <c r="Q472" s="69">
        <v>0</v>
      </c>
      <c r="R472" s="69">
        <v>0</v>
      </c>
      <c r="S472" s="69">
        <v>0</v>
      </c>
      <c r="T472" s="69">
        <v>6.8533860856425237</v>
      </c>
      <c r="U472" s="69">
        <v>879.10338608564257</v>
      </c>
      <c r="V472" s="69">
        <v>7.5865872664369033E-2</v>
      </c>
    </row>
    <row r="473" spans="1:22" x14ac:dyDescent="0.2">
      <c r="A473" s="49">
        <v>63765</v>
      </c>
      <c r="B473" s="79">
        <v>2</v>
      </c>
      <c r="C473" s="73">
        <v>40735</v>
      </c>
      <c r="D473" s="69">
        <v>0</v>
      </c>
      <c r="E473" s="69">
        <v>0</v>
      </c>
      <c r="F473" s="69">
        <v>0</v>
      </c>
      <c r="G473" s="69">
        <v>-21.36</v>
      </c>
      <c r="H473" s="69">
        <v>11587.6</v>
      </c>
      <c r="I473" s="69">
        <v>-21.36</v>
      </c>
      <c r="J473" s="69">
        <v>850.89</v>
      </c>
      <c r="K473" s="69">
        <v>0</v>
      </c>
      <c r="L473" s="69">
        <v>0</v>
      </c>
      <c r="M473" s="69">
        <v>0</v>
      </c>
      <c r="N473" s="69">
        <v>0</v>
      </c>
      <c r="O473" s="69">
        <v>0</v>
      </c>
      <c r="P473" s="69">
        <v>11587.6</v>
      </c>
      <c r="Q473" s="69">
        <v>0</v>
      </c>
      <c r="R473" s="69">
        <v>0</v>
      </c>
      <c r="S473" s="69">
        <v>0</v>
      </c>
      <c r="T473" s="69">
        <v>6.8533860856425237</v>
      </c>
      <c r="U473" s="69">
        <v>857.74338608564256</v>
      </c>
      <c r="V473" s="69">
        <v>7.4022522876664928E-2</v>
      </c>
    </row>
    <row r="474" spans="1:22" x14ac:dyDescent="0.2">
      <c r="A474" s="49">
        <v>63765</v>
      </c>
      <c r="B474" s="79">
        <v>2</v>
      </c>
      <c r="C474" s="73">
        <v>40736</v>
      </c>
      <c r="D474" s="69">
        <v>0</v>
      </c>
      <c r="E474" s="69">
        <v>0</v>
      </c>
      <c r="F474" s="69">
        <v>0</v>
      </c>
      <c r="G474" s="69">
        <v>-7.06</v>
      </c>
      <c r="H474" s="69">
        <v>11587.6</v>
      </c>
      <c r="I474" s="69">
        <v>-7.06</v>
      </c>
      <c r="J474" s="69">
        <v>843.83</v>
      </c>
      <c r="K474" s="69">
        <v>0</v>
      </c>
      <c r="L474" s="69">
        <v>0</v>
      </c>
      <c r="M474" s="69">
        <v>0</v>
      </c>
      <c r="N474" s="69">
        <v>0</v>
      </c>
      <c r="O474" s="69">
        <v>0</v>
      </c>
      <c r="P474" s="69">
        <v>11587.6</v>
      </c>
      <c r="Q474" s="69">
        <v>0</v>
      </c>
      <c r="R474" s="69">
        <v>0</v>
      </c>
      <c r="S474" s="69">
        <v>0</v>
      </c>
      <c r="T474" s="69">
        <v>6.8533860856425237</v>
      </c>
      <c r="U474" s="69">
        <v>850.68338608564261</v>
      </c>
      <c r="V474" s="69">
        <v>7.3413250896272098E-2</v>
      </c>
    </row>
    <row r="475" spans="1:22" x14ac:dyDescent="0.2">
      <c r="A475" s="49">
        <v>63765</v>
      </c>
      <c r="B475" s="79">
        <v>2</v>
      </c>
      <c r="C475" s="73">
        <v>40737</v>
      </c>
      <c r="D475" s="69">
        <v>0.01</v>
      </c>
      <c r="E475" s="69">
        <v>-3.85</v>
      </c>
      <c r="F475" s="69">
        <v>0</v>
      </c>
      <c r="G475" s="69">
        <v>-6.97</v>
      </c>
      <c r="H475" s="69">
        <v>11587.6</v>
      </c>
      <c r="I475" s="69">
        <v>-10.81</v>
      </c>
      <c r="J475" s="69">
        <v>833.02</v>
      </c>
      <c r="K475" s="69">
        <v>0</v>
      </c>
      <c r="L475" s="69">
        <v>0</v>
      </c>
      <c r="M475" s="69">
        <v>0</v>
      </c>
      <c r="N475" s="69">
        <v>0</v>
      </c>
      <c r="O475" s="69">
        <v>0</v>
      </c>
      <c r="P475" s="69">
        <v>11587.6</v>
      </c>
      <c r="Q475" s="69">
        <v>0</v>
      </c>
      <c r="R475" s="69">
        <v>0</v>
      </c>
      <c r="S475" s="69">
        <v>0</v>
      </c>
      <c r="T475" s="69">
        <v>6.8533860856425237</v>
      </c>
      <c r="U475" s="69">
        <v>839.87338608564255</v>
      </c>
      <c r="V475" s="69">
        <v>7.2480357113262672E-2</v>
      </c>
    </row>
    <row r="476" spans="1:22" x14ac:dyDescent="0.2">
      <c r="A476" s="49">
        <v>63765</v>
      </c>
      <c r="B476" s="79">
        <v>2</v>
      </c>
      <c r="C476" s="73">
        <v>40738</v>
      </c>
      <c r="D476" s="69">
        <v>0</v>
      </c>
      <c r="E476" s="69">
        <v>0</v>
      </c>
      <c r="F476" s="69">
        <v>0</v>
      </c>
      <c r="G476" s="69">
        <v>-7.04</v>
      </c>
      <c r="H476" s="69">
        <v>11587.6</v>
      </c>
      <c r="I476" s="69">
        <v>-7.04</v>
      </c>
      <c r="J476" s="69">
        <v>825.98</v>
      </c>
      <c r="K476" s="69">
        <v>0</v>
      </c>
      <c r="L476" s="69">
        <v>0</v>
      </c>
      <c r="M476" s="69">
        <v>0</v>
      </c>
      <c r="N476" s="69">
        <v>0</v>
      </c>
      <c r="O476" s="69">
        <v>0</v>
      </c>
      <c r="P476" s="69">
        <v>11587.6</v>
      </c>
      <c r="Q476" s="69">
        <v>0</v>
      </c>
      <c r="R476" s="69">
        <v>0</v>
      </c>
      <c r="S476" s="69">
        <v>0</v>
      </c>
      <c r="T476" s="69">
        <v>6.8533860856425237</v>
      </c>
      <c r="U476" s="69">
        <v>832.83338608564259</v>
      </c>
      <c r="V476" s="69">
        <v>7.1872811115817128E-2</v>
      </c>
    </row>
    <row r="477" spans="1:22" x14ac:dyDescent="0.2">
      <c r="A477" s="49">
        <v>63765</v>
      </c>
      <c r="B477" s="79">
        <v>2</v>
      </c>
      <c r="C477" s="73">
        <v>40739</v>
      </c>
      <c r="D477" s="69">
        <v>0</v>
      </c>
      <c r="E477" s="69">
        <v>0</v>
      </c>
      <c r="F477" s="69">
        <v>0</v>
      </c>
      <c r="G477" s="69">
        <v>-7.04</v>
      </c>
      <c r="H477" s="69">
        <v>11587.6</v>
      </c>
      <c r="I477" s="69">
        <v>-7.04</v>
      </c>
      <c r="J477" s="69">
        <v>818.94</v>
      </c>
      <c r="K477" s="69">
        <v>0</v>
      </c>
      <c r="L477" s="69">
        <v>0</v>
      </c>
      <c r="M477" s="69">
        <v>0</v>
      </c>
      <c r="N477" s="69">
        <v>0</v>
      </c>
      <c r="O477" s="69">
        <v>0</v>
      </c>
      <c r="P477" s="69">
        <v>11587.6</v>
      </c>
      <c r="Q477" s="69">
        <v>0</v>
      </c>
      <c r="R477" s="69">
        <v>0</v>
      </c>
      <c r="S477" s="69">
        <v>0</v>
      </c>
      <c r="T477" s="69">
        <v>6.8533860856425237</v>
      </c>
      <c r="U477" s="69">
        <v>825.79338608564262</v>
      </c>
      <c r="V477" s="69">
        <v>7.1265265118371585E-2</v>
      </c>
    </row>
    <row r="478" spans="1:22" x14ac:dyDescent="0.2">
      <c r="A478" s="49">
        <v>63765</v>
      </c>
      <c r="B478" s="79">
        <v>2</v>
      </c>
      <c r="C478" s="73">
        <v>40740</v>
      </c>
      <c r="D478" s="69">
        <v>0</v>
      </c>
      <c r="E478" s="69">
        <v>0</v>
      </c>
      <c r="F478" s="69">
        <v>0</v>
      </c>
      <c r="G478" s="69">
        <v>0</v>
      </c>
      <c r="H478" s="69">
        <v>11587.6</v>
      </c>
      <c r="I478" s="69">
        <v>0</v>
      </c>
      <c r="J478" s="69">
        <v>818.94</v>
      </c>
      <c r="K478" s="69">
        <v>0</v>
      </c>
      <c r="L478" s="69">
        <v>0</v>
      </c>
      <c r="M478" s="69">
        <v>0</v>
      </c>
      <c r="N478" s="69">
        <v>0</v>
      </c>
      <c r="O478" s="69">
        <v>0</v>
      </c>
      <c r="P478" s="69">
        <v>11587.6</v>
      </c>
      <c r="Q478" s="69">
        <v>0</v>
      </c>
      <c r="R478" s="69">
        <v>0</v>
      </c>
      <c r="S478" s="69">
        <v>0</v>
      </c>
      <c r="T478" s="69">
        <v>6.8533860856425237</v>
      </c>
      <c r="U478" s="69">
        <v>825.79338608564262</v>
      </c>
      <c r="V478" s="69">
        <v>7.1265265118371585E-2</v>
      </c>
    </row>
    <row r="479" spans="1:22" x14ac:dyDescent="0.2">
      <c r="A479" s="49">
        <v>63765</v>
      </c>
      <c r="B479" s="79">
        <v>2</v>
      </c>
      <c r="C479" s="73">
        <v>40741</v>
      </c>
      <c r="D479" s="69">
        <v>0</v>
      </c>
      <c r="E479" s="69">
        <v>0</v>
      </c>
      <c r="F479" s="69">
        <v>0</v>
      </c>
      <c r="G479" s="69">
        <v>0</v>
      </c>
      <c r="H479" s="69">
        <v>11587.6</v>
      </c>
      <c r="I479" s="69">
        <v>0</v>
      </c>
      <c r="J479" s="69">
        <v>818.94</v>
      </c>
      <c r="K479" s="69">
        <v>0</v>
      </c>
      <c r="L479" s="69">
        <v>0</v>
      </c>
      <c r="M479" s="69">
        <v>0</v>
      </c>
      <c r="N479" s="69">
        <v>0</v>
      </c>
      <c r="O479" s="69">
        <v>0</v>
      </c>
      <c r="P479" s="69">
        <v>11587.6</v>
      </c>
      <c r="Q479" s="69">
        <v>0</v>
      </c>
      <c r="R479" s="69">
        <v>0</v>
      </c>
      <c r="S479" s="69">
        <v>0</v>
      </c>
      <c r="T479" s="69">
        <v>6.8533860856425237</v>
      </c>
      <c r="U479" s="69">
        <v>825.79338608564262</v>
      </c>
      <c r="V479" s="69">
        <v>7.1265265118371585E-2</v>
      </c>
    </row>
    <row r="480" spans="1:22" x14ac:dyDescent="0.2">
      <c r="A480" s="49">
        <v>63765</v>
      </c>
      <c r="B480" s="79">
        <v>2</v>
      </c>
      <c r="C480" s="73">
        <v>40742</v>
      </c>
      <c r="D480" s="69">
        <v>0</v>
      </c>
      <c r="E480" s="69">
        <v>0</v>
      </c>
      <c r="F480" s="69">
        <v>0</v>
      </c>
      <c r="G480" s="69">
        <v>-21.08</v>
      </c>
      <c r="H480" s="69">
        <v>11587.6</v>
      </c>
      <c r="I480" s="69">
        <v>-21.08</v>
      </c>
      <c r="J480" s="69">
        <v>797.86</v>
      </c>
      <c r="K480" s="69">
        <v>0</v>
      </c>
      <c r="L480" s="69">
        <v>0</v>
      </c>
      <c r="M480" s="69">
        <v>0</v>
      </c>
      <c r="N480" s="69">
        <v>0</v>
      </c>
      <c r="O480" s="69">
        <v>0</v>
      </c>
      <c r="P480" s="69">
        <v>11587.6</v>
      </c>
      <c r="Q480" s="69">
        <v>0</v>
      </c>
      <c r="R480" s="69">
        <v>0</v>
      </c>
      <c r="S480" s="69">
        <v>0</v>
      </c>
      <c r="T480" s="69">
        <v>6.8533860856425237</v>
      </c>
      <c r="U480" s="69">
        <v>804.71338608564258</v>
      </c>
      <c r="V480" s="69">
        <v>6.9446079091929527E-2</v>
      </c>
    </row>
    <row r="481" spans="1:22" x14ac:dyDescent="0.2">
      <c r="A481" s="49">
        <v>63765</v>
      </c>
      <c r="B481" s="79">
        <v>2</v>
      </c>
      <c r="C481" s="73">
        <v>40743</v>
      </c>
      <c r="D481" s="69">
        <v>-0.01</v>
      </c>
      <c r="E481" s="69">
        <v>0</v>
      </c>
      <c r="F481" s="69">
        <v>0</v>
      </c>
      <c r="G481" s="69">
        <v>-7.04</v>
      </c>
      <c r="H481" s="69">
        <v>11587.6</v>
      </c>
      <c r="I481" s="69">
        <v>-7.05</v>
      </c>
      <c r="J481" s="69">
        <v>790.81</v>
      </c>
      <c r="K481" s="69">
        <v>0</v>
      </c>
      <c r="L481" s="69">
        <v>0</v>
      </c>
      <c r="M481" s="69">
        <v>0</v>
      </c>
      <c r="N481" s="69">
        <v>0</v>
      </c>
      <c r="O481" s="69">
        <v>0</v>
      </c>
      <c r="P481" s="69">
        <v>11587.6</v>
      </c>
      <c r="Q481" s="69">
        <v>0</v>
      </c>
      <c r="R481" s="69">
        <v>0</v>
      </c>
      <c r="S481" s="69">
        <v>0</v>
      </c>
      <c r="T481" s="69">
        <v>6.8533860856425237</v>
      </c>
      <c r="U481" s="69">
        <v>797.66338608564251</v>
      </c>
      <c r="V481" s="69">
        <v>6.8837670103010326E-2</v>
      </c>
    </row>
    <row r="482" spans="1:22" x14ac:dyDescent="0.2">
      <c r="A482" s="49">
        <v>63765</v>
      </c>
      <c r="B482" s="79">
        <v>2</v>
      </c>
      <c r="C482" s="73">
        <v>40744</v>
      </c>
      <c r="D482" s="69">
        <v>246.74</v>
      </c>
      <c r="E482" s="69">
        <v>-49.35</v>
      </c>
      <c r="F482" s="69">
        <v>0</v>
      </c>
      <c r="G482" s="69">
        <v>-7.02</v>
      </c>
      <c r="H482" s="69">
        <v>11587.6</v>
      </c>
      <c r="I482" s="69">
        <v>190.37</v>
      </c>
      <c r="J482" s="69">
        <v>981.18</v>
      </c>
      <c r="K482" s="69">
        <v>0</v>
      </c>
      <c r="L482" s="69">
        <v>0</v>
      </c>
      <c r="M482" s="69">
        <v>0</v>
      </c>
      <c r="N482" s="69">
        <v>0</v>
      </c>
      <c r="O482" s="69">
        <v>0</v>
      </c>
      <c r="P482" s="69">
        <v>11587.6</v>
      </c>
      <c r="Q482" s="69">
        <v>0</v>
      </c>
      <c r="R482" s="69">
        <v>0</v>
      </c>
      <c r="S482" s="69">
        <v>0</v>
      </c>
      <c r="T482" s="69">
        <v>6.8533860856425237</v>
      </c>
      <c r="U482" s="69">
        <v>988.03338608564252</v>
      </c>
      <c r="V482" s="69">
        <v>8.5266438786775728E-2</v>
      </c>
    </row>
    <row r="483" spans="1:22" x14ac:dyDescent="0.2">
      <c r="A483" s="49">
        <v>63765</v>
      </c>
      <c r="B483" s="79">
        <v>2</v>
      </c>
      <c r="C483" s="73">
        <v>40745</v>
      </c>
      <c r="D483" s="69">
        <v>0.01</v>
      </c>
      <c r="E483" s="69">
        <v>0</v>
      </c>
      <c r="F483" s="69">
        <v>0</v>
      </c>
      <c r="G483" s="69">
        <v>-7.09</v>
      </c>
      <c r="H483" s="69">
        <v>11587.6</v>
      </c>
      <c r="I483" s="69">
        <v>-7.08</v>
      </c>
      <c r="J483" s="69">
        <v>974.1</v>
      </c>
      <c r="K483" s="69">
        <v>0</v>
      </c>
      <c r="L483" s="69">
        <v>0</v>
      </c>
      <c r="M483" s="69">
        <v>0</v>
      </c>
      <c r="N483" s="69">
        <v>0</v>
      </c>
      <c r="O483" s="69">
        <v>0</v>
      </c>
      <c r="P483" s="69">
        <v>11587.6</v>
      </c>
      <c r="Q483" s="69">
        <v>0</v>
      </c>
      <c r="R483" s="69">
        <v>0</v>
      </c>
      <c r="S483" s="69">
        <v>0</v>
      </c>
      <c r="T483" s="69">
        <v>6.8533860856425237</v>
      </c>
      <c r="U483" s="69">
        <v>980.95338608564259</v>
      </c>
      <c r="V483" s="69">
        <v>8.4655440823435624E-2</v>
      </c>
    </row>
    <row r="484" spans="1:22" x14ac:dyDescent="0.2">
      <c r="A484" s="49">
        <v>63765</v>
      </c>
      <c r="B484" s="79">
        <v>2</v>
      </c>
      <c r="C484" s="73">
        <v>40746</v>
      </c>
      <c r="D484" s="69">
        <v>0</v>
      </c>
      <c r="E484" s="69">
        <v>0</v>
      </c>
      <c r="F484" s="69">
        <v>0</v>
      </c>
      <c r="G484" s="69">
        <v>-7.09</v>
      </c>
      <c r="H484" s="69">
        <v>11587.6</v>
      </c>
      <c r="I484" s="69">
        <v>-7.09</v>
      </c>
      <c r="J484" s="69">
        <v>967.01</v>
      </c>
      <c r="K484" s="69">
        <v>0</v>
      </c>
      <c r="L484" s="69">
        <v>0</v>
      </c>
      <c r="M484" s="69">
        <v>0</v>
      </c>
      <c r="N484" s="69">
        <v>0</v>
      </c>
      <c r="O484" s="69">
        <v>0</v>
      </c>
      <c r="P484" s="69">
        <v>11587.6</v>
      </c>
      <c r="Q484" s="69">
        <v>0</v>
      </c>
      <c r="R484" s="69">
        <v>0</v>
      </c>
      <c r="S484" s="69">
        <v>0</v>
      </c>
      <c r="T484" s="69">
        <v>6.8533860856425237</v>
      </c>
      <c r="U484" s="69">
        <v>973.86338608564256</v>
      </c>
      <c r="V484" s="69">
        <v>8.4043579868621848E-2</v>
      </c>
    </row>
    <row r="485" spans="1:22" x14ac:dyDescent="0.2">
      <c r="A485" s="49">
        <v>63765</v>
      </c>
      <c r="B485" s="79">
        <v>2</v>
      </c>
      <c r="C485" s="73">
        <v>40747</v>
      </c>
      <c r="D485" s="69">
        <v>0</v>
      </c>
      <c r="E485" s="69">
        <v>0</v>
      </c>
      <c r="F485" s="69">
        <v>0</v>
      </c>
      <c r="G485" s="69">
        <v>0</v>
      </c>
      <c r="H485" s="69">
        <v>11587.6</v>
      </c>
      <c r="I485" s="69">
        <v>0</v>
      </c>
      <c r="J485" s="69">
        <v>967.01</v>
      </c>
      <c r="K485" s="69">
        <v>0</v>
      </c>
      <c r="L485" s="69">
        <v>0</v>
      </c>
      <c r="M485" s="69">
        <v>0</v>
      </c>
      <c r="N485" s="69">
        <v>0</v>
      </c>
      <c r="O485" s="69">
        <v>0</v>
      </c>
      <c r="P485" s="69">
        <v>11587.6</v>
      </c>
      <c r="Q485" s="69">
        <v>0</v>
      </c>
      <c r="R485" s="69">
        <v>0</v>
      </c>
      <c r="S485" s="69">
        <v>0</v>
      </c>
      <c r="T485" s="69">
        <v>6.8533860856425237</v>
      </c>
      <c r="U485" s="69">
        <v>973.86338608564256</v>
      </c>
      <c r="V485" s="69">
        <v>8.4043579868621848E-2</v>
      </c>
    </row>
    <row r="486" spans="1:22" x14ac:dyDescent="0.2">
      <c r="A486" s="49">
        <v>63765</v>
      </c>
      <c r="B486" s="79">
        <v>2</v>
      </c>
      <c r="C486" s="73">
        <v>40748</v>
      </c>
      <c r="D486" s="69">
        <v>0</v>
      </c>
      <c r="E486" s="69">
        <v>0</v>
      </c>
      <c r="F486" s="69">
        <v>0</v>
      </c>
      <c r="G486" s="69">
        <v>0</v>
      </c>
      <c r="H486" s="69">
        <v>11587.6</v>
      </c>
      <c r="I486" s="69">
        <v>0</v>
      </c>
      <c r="J486" s="69">
        <v>967.01</v>
      </c>
      <c r="K486" s="69">
        <v>0</v>
      </c>
      <c r="L486" s="69">
        <v>0</v>
      </c>
      <c r="M486" s="69">
        <v>0</v>
      </c>
      <c r="N486" s="69">
        <v>0</v>
      </c>
      <c r="O486" s="69">
        <v>0</v>
      </c>
      <c r="P486" s="69">
        <v>11587.6</v>
      </c>
      <c r="Q486" s="69">
        <v>0</v>
      </c>
      <c r="R486" s="69">
        <v>0</v>
      </c>
      <c r="S486" s="69">
        <v>0</v>
      </c>
      <c r="T486" s="69">
        <v>6.8533860856425237</v>
      </c>
      <c r="U486" s="69">
        <v>973.86338608564256</v>
      </c>
      <c r="V486" s="69">
        <v>8.4043579868621848E-2</v>
      </c>
    </row>
    <row r="487" spans="1:22" x14ac:dyDescent="0.2">
      <c r="A487" s="49">
        <v>63765</v>
      </c>
      <c r="B487" s="79">
        <v>2</v>
      </c>
      <c r="C487" s="73">
        <v>40749</v>
      </c>
      <c r="D487" s="69">
        <v>-0.35</v>
      </c>
      <c r="E487" s="69">
        <v>7.0000000000000007E-2</v>
      </c>
      <c r="F487" s="69">
        <v>0</v>
      </c>
      <c r="G487" s="69">
        <v>-21.58</v>
      </c>
      <c r="H487" s="69">
        <v>11587.6</v>
      </c>
      <c r="I487" s="69">
        <v>-21.86</v>
      </c>
      <c r="J487" s="69">
        <v>945.15</v>
      </c>
      <c r="K487" s="69">
        <v>0</v>
      </c>
      <c r="L487" s="69">
        <v>0</v>
      </c>
      <c r="M487" s="69">
        <v>0</v>
      </c>
      <c r="N487" s="69">
        <v>0</v>
      </c>
      <c r="O487" s="69">
        <v>0</v>
      </c>
      <c r="P487" s="69">
        <v>11587.6</v>
      </c>
      <c r="Q487" s="69">
        <v>0</v>
      </c>
      <c r="R487" s="69">
        <v>0</v>
      </c>
      <c r="S487" s="69">
        <v>0</v>
      </c>
      <c r="T487" s="69">
        <v>6.8533860856425237</v>
      </c>
      <c r="U487" s="69">
        <v>952.00338608564255</v>
      </c>
      <c r="V487" s="69">
        <v>8.2157080507235539E-2</v>
      </c>
    </row>
    <row r="488" spans="1:22" x14ac:dyDescent="0.2">
      <c r="A488" s="49">
        <v>63765</v>
      </c>
      <c r="B488" s="79">
        <v>2</v>
      </c>
      <c r="C488" s="73">
        <v>40750</v>
      </c>
      <c r="D488" s="69">
        <v>0</v>
      </c>
      <c r="E488" s="69">
        <v>0</v>
      </c>
      <c r="F488" s="69">
        <v>0</v>
      </c>
      <c r="G488" s="69">
        <v>-4.49</v>
      </c>
      <c r="H488" s="69">
        <v>11587.6</v>
      </c>
      <c r="I488" s="69">
        <v>-4.49</v>
      </c>
      <c r="J488" s="69">
        <v>940.66</v>
      </c>
      <c r="K488" s="69">
        <v>0</v>
      </c>
      <c r="L488" s="69">
        <v>0</v>
      </c>
      <c r="M488" s="69">
        <v>0</v>
      </c>
      <c r="N488" s="69">
        <v>0</v>
      </c>
      <c r="O488" s="69">
        <v>0</v>
      </c>
      <c r="P488" s="69">
        <v>11587.6</v>
      </c>
      <c r="Q488" s="69">
        <v>0</v>
      </c>
      <c r="R488" s="69">
        <v>0</v>
      </c>
      <c r="S488" s="69">
        <v>0</v>
      </c>
      <c r="T488" s="69">
        <v>6.8533860856425237</v>
      </c>
      <c r="U488" s="69">
        <v>947.51338608564254</v>
      </c>
      <c r="V488" s="69">
        <v>8.1769597335569266E-2</v>
      </c>
    </row>
    <row r="489" spans="1:22" x14ac:dyDescent="0.2">
      <c r="A489" s="49">
        <v>63765</v>
      </c>
      <c r="B489" s="79">
        <v>2</v>
      </c>
      <c r="C489" s="73">
        <v>40751</v>
      </c>
      <c r="D489" s="69">
        <v>41.74</v>
      </c>
      <c r="E489" s="69">
        <v>-2.92</v>
      </c>
      <c r="F489" s="69">
        <v>0</v>
      </c>
      <c r="G489" s="69">
        <v>-7.19</v>
      </c>
      <c r="H489" s="69">
        <v>11587.6</v>
      </c>
      <c r="I489" s="69">
        <v>31.63</v>
      </c>
      <c r="J489" s="69">
        <v>972.29</v>
      </c>
      <c r="K489" s="69">
        <v>0</v>
      </c>
      <c r="L489" s="69">
        <v>0</v>
      </c>
      <c r="M489" s="69">
        <v>0</v>
      </c>
      <c r="N489" s="69">
        <v>0</v>
      </c>
      <c r="O489" s="69">
        <v>0</v>
      </c>
      <c r="P489" s="69">
        <v>11587.6</v>
      </c>
      <c r="Q489" s="69">
        <v>0</v>
      </c>
      <c r="R489" s="69">
        <v>0</v>
      </c>
      <c r="S489" s="69">
        <v>0</v>
      </c>
      <c r="T489" s="69">
        <v>6.8533860856425237</v>
      </c>
      <c r="U489" s="69">
        <v>979.14338608564253</v>
      </c>
      <c r="V489" s="69">
        <v>8.4499239366706003E-2</v>
      </c>
    </row>
    <row r="490" spans="1:22" x14ac:dyDescent="0.2">
      <c r="A490" s="49">
        <v>63765</v>
      </c>
      <c r="B490" s="79">
        <v>2</v>
      </c>
      <c r="C490" s="73">
        <v>40752</v>
      </c>
      <c r="D490" s="69">
        <v>0</v>
      </c>
      <c r="E490" s="69">
        <v>0</v>
      </c>
      <c r="F490" s="69">
        <v>0</v>
      </c>
      <c r="G490" s="69">
        <v>-7.19</v>
      </c>
      <c r="H490" s="69">
        <v>11587.6</v>
      </c>
      <c r="I490" s="69">
        <v>-7.19</v>
      </c>
      <c r="J490" s="69">
        <v>965.1</v>
      </c>
      <c r="K490" s="69">
        <v>0</v>
      </c>
      <c r="L490" s="69">
        <v>0</v>
      </c>
      <c r="M490" s="69">
        <v>0</v>
      </c>
      <c r="N490" s="69">
        <v>0</v>
      </c>
      <c r="O490" s="69">
        <v>0</v>
      </c>
      <c r="P490" s="69">
        <v>11587.6</v>
      </c>
      <c r="Q490" s="69">
        <v>0</v>
      </c>
      <c r="R490" s="69">
        <v>0</v>
      </c>
      <c r="S490" s="69">
        <v>0</v>
      </c>
      <c r="T490" s="69">
        <v>6.8533860856425237</v>
      </c>
      <c r="U490" s="69">
        <v>971.95338608564259</v>
      </c>
      <c r="V490" s="69">
        <v>8.3878748497155806E-2</v>
      </c>
    </row>
    <row r="491" spans="1:22" x14ac:dyDescent="0.2">
      <c r="A491" s="49">
        <v>63765</v>
      </c>
      <c r="B491" s="79">
        <v>2</v>
      </c>
      <c r="C491" s="73">
        <v>40753</v>
      </c>
      <c r="D491" s="69">
        <v>0</v>
      </c>
      <c r="E491" s="69">
        <v>0</v>
      </c>
      <c r="F491" s="69">
        <v>0</v>
      </c>
      <c r="G491" s="69">
        <v>-7.17</v>
      </c>
      <c r="H491" s="69">
        <v>11587.6</v>
      </c>
      <c r="I491" s="69">
        <v>-7.17</v>
      </c>
      <c r="J491" s="69">
        <v>957.93</v>
      </c>
      <c r="K491" s="69">
        <v>0</v>
      </c>
      <c r="L491" s="69">
        <v>0</v>
      </c>
      <c r="M491" s="69">
        <v>0</v>
      </c>
      <c r="N491" s="69">
        <v>0</v>
      </c>
      <c r="O491" s="69">
        <v>0</v>
      </c>
      <c r="P491" s="69">
        <v>11587.6</v>
      </c>
      <c r="Q491" s="69">
        <v>0</v>
      </c>
      <c r="R491" s="69">
        <v>0</v>
      </c>
      <c r="S491" s="69">
        <v>0</v>
      </c>
      <c r="T491" s="69">
        <v>6.8533860856425237</v>
      </c>
      <c r="U491" s="69">
        <v>964.78338608564252</v>
      </c>
      <c r="V491" s="69">
        <v>8.3259983610552868E-2</v>
      </c>
    </row>
    <row r="492" spans="1:22" x14ac:dyDescent="0.2">
      <c r="A492" s="49">
        <v>63765</v>
      </c>
      <c r="B492" s="79">
        <v>2</v>
      </c>
      <c r="C492" s="73">
        <v>40754</v>
      </c>
      <c r="D492" s="69">
        <v>0</v>
      </c>
      <c r="E492" s="69">
        <v>0</v>
      </c>
      <c r="F492" s="69">
        <v>0</v>
      </c>
      <c r="G492" s="69">
        <v>0</v>
      </c>
      <c r="H492" s="69">
        <v>11587.6</v>
      </c>
      <c r="I492" s="69">
        <v>0</v>
      </c>
      <c r="J492" s="69">
        <v>957.93</v>
      </c>
      <c r="K492" s="69">
        <v>0</v>
      </c>
      <c r="L492" s="69">
        <v>0</v>
      </c>
      <c r="M492" s="69">
        <v>0</v>
      </c>
      <c r="N492" s="69">
        <v>0</v>
      </c>
      <c r="O492" s="69">
        <v>0</v>
      </c>
      <c r="P492" s="69">
        <v>11587.6</v>
      </c>
      <c r="Q492" s="69">
        <v>0</v>
      </c>
      <c r="R492" s="69">
        <v>0</v>
      </c>
      <c r="S492" s="69">
        <v>0</v>
      </c>
      <c r="T492" s="69">
        <v>6.8533860856425237</v>
      </c>
      <c r="U492" s="69">
        <v>964.78338608564252</v>
      </c>
      <c r="V492" s="69">
        <v>8.3259983610552868E-2</v>
      </c>
    </row>
    <row r="493" spans="1:22" x14ac:dyDescent="0.2">
      <c r="A493" s="49">
        <v>63765</v>
      </c>
      <c r="B493" s="79">
        <v>2</v>
      </c>
      <c r="C493" s="73">
        <v>40755</v>
      </c>
      <c r="D493" s="69">
        <v>0</v>
      </c>
      <c r="E493" s="69">
        <v>0</v>
      </c>
      <c r="F493" s="69">
        <v>0</v>
      </c>
      <c r="G493" s="69">
        <v>0</v>
      </c>
      <c r="H493" s="69">
        <v>11587.6</v>
      </c>
      <c r="I493" s="69">
        <v>0</v>
      </c>
      <c r="J493" s="69">
        <v>957.93</v>
      </c>
      <c r="K493" s="69">
        <v>0</v>
      </c>
      <c r="L493" s="69">
        <v>0</v>
      </c>
      <c r="M493" s="69">
        <v>0</v>
      </c>
      <c r="N493" s="69">
        <v>0</v>
      </c>
      <c r="O493" s="69">
        <v>0</v>
      </c>
      <c r="P493" s="69">
        <v>11587.6</v>
      </c>
      <c r="Q493" s="69">
        <v>0</v>
      </c>
      <c r="R493" s="69">
        <v>0</v>
      </c>
      <c r="S493" s="69">
        <v>0</v>
      </c>
      <c r="T493" s="69">
        <v>6.8533860856425237</v>
      </c>
      <c r="U493" s="69">
        <v>964.78338608564252</v>
      </c>
      <c r="V493" s="69">
        <v>8.3259983610552868E-2</v>
      </c>
    </row>
    <row r="494" spans="1:22" x14ac:dyDescent="0.2">
      <c r="A494" s="49">
        <v>63765</v>
      </c>
      <c r="B494" s="79">
        <v>2</v>
      </c>
      <c r="C494" s="73">
        <v>40756</v>
      </c>
      <c r="D494" s="69">
        <v>0</v>
      </c>
      <c r="E494" s="69">
        <v>0</v>
      </c>
      <c r="F494" s="69">
        <v>0</v>
      </c>
      <c r="G494" s="69">
        <v>-21.42</v>
      </c>
      <c r="H494" s="69">
        <v>11587.6</v>
      </c>
      <c r="I494" s="69">
        <v>-21.42</v>
      </c>
      <c r="J494" s="69">
        <v>936.51</v>
      </c>
      <c r="K494" s="69">
        <v>0</v>
      </c>
      <c r="L494" s="69">
        <v>0</v>
      </c>
      <c r="M494" s="69">
        <v>0</v>
      </c>
      <c r="N494" s="69">
        <v>0</v>
      </c>
      <c r="O494" s="69">
        <v>0</v>
      </c>
      <c r="P494" s="69">
        <v>11587.6</v>
      </c>
      <c r="Q494" s="69">
        <v>0</v>
      </c>
      <c r="R494" s="69">
        <v>0</v>
      </c>
      <c r="S494" s="69">
        <v>0</v>
      </c>
      <c r="T494" s="69">
        <v>6.8533860856425237</v>
      </c>
      <c r="U494" s="69">
        <v>943.36338608564256</v>
      </c>
      <c r="V494" s="69">
        <v>8.1411455874006916E-2</v>
      </c>
    </row>
    <row r="495" spans="1:22" x14ac:dyDescent="0.2">
      <c r="A495" s="49">
        <v>63765</v>
      </c>
      <c r="B495" s="79">
        <v>2</v>
      </c>
      <c r="C495" s="73">
        <v>40757</v>
      </c>
      <c r="D495" s="69">
        <v>0</v>
      </c>
      <c r="E495" s="69">
        <v>0</v>
      </c>
      <c r="F495" s="69">
        <v>0</v>
      </c>
      <c r="G495" s="69">
        <v>-7.24</v>
      </c>
      <c r="H495" s="69">
        <v>11587.6</v>
      </c>
      <c r="I495" s="69">
        <v>-7.24</v>
      </c>
      <c r="J495" s="69">
        <v>929.27</v>
      </c>
      <c r="K495" s="69">
        <v>0</v>
      </c>
      <c r="L495" s="69">
        <v>0</v>
      </c>
      <c r="M495" s="69">
        <v>0</v>
      </c>
      <c r="N495" s="69">
        <v>0</v>
      </c>
      <c r="O495" s="69">
        <v>0</v>
      </c>
      <c r="P495" s="69">
        <v>11587.6</v>
      </c>
      <c r="Q495" s="69">
        <v>0</v>
      </c>
      <c r="R495" s="69">
        <v>0</v>
      </c>
      <c r="S495" s="69">
        <v>0</v>
      </c>
      <c r="T495" s="69">
        <v>6.8533860856425237</v>
      </c>
      <c r="U495" s="69">
        <v>936.12338608564255</v>
      </c>
      <c r="V495" s="69">
        <v>8.0786650047088487E-2</v>
      </c>
    </row>
    <row r="496" spans="1:22" x14ac:dyDescent="0.2">
      <c r="A496" s="49">
        <v>63765</v>
      </c>
      <c r="B496" s="79">
        <v>2</v>
      </c>
      <c r="C496" s="73">
        <v>40758</v>
      </c>
      <c r="D496" s="69">
        <v>95.52</v>
      </c>
      <c r="E496" s="69">
        <v>-19.100000000000001</v>
      </c>
      <c r="F496" s="69">
        <v>0</v>
      </c>
      <c r="G496" s="69">
        <v>-7.18</v>
      </c>
      <c r="H496" s="69">
        <v>11587.6</v>
      </c>
      <c r="I496" s="69">
        <v>69.239999999999995</v>
      </c>
      <c r="J496" s="69">
        <v>998.51</v>
      </c>
      <c r="K496" s="69">
        <v>0</v>
      </c>
      <c r="L496" s="69">
        <v>0</v>
      </c>
      <c r="M496" s="69">
        <v>0</v>
      </c>
      <c r="N496" s="69">
        <v>0</v>
      </c>
      <c r="O496" s="69">
        <v>0</v>
      </c>
      <c r="P496" s="69">
        <v>11587.6</v>
      </c>
      <c r="Q496" s="69">
        <v>0</v>
      </c>
      <c r="R496" s="69">
        <v>0</v>
      </c>
      <c r="S496" s="69">
        <v>0</v>
      </c>
      <c r="T496" s="69">
        <v>6.8533860856425237</v>
      </c>
      <c r="U496" s="69">
        <v>1005.3633860856426</v>
      </c>
      <c r="V496" s="69">
        <v>8.6762003010601205E-2</v>
      </c>
    </row>
    <row r="497" spans="1:22" x14ac:dyDescent="0.2">
      <c r="A497" s="49">
        <v>63765</v>
      </c>
      <c r="B497" s="79">
        <v>2</v>
      </c>
      <c r="C497" s="73">
        <v>40759</v>
      </c>
      <c r="D497" s="69">
        <v>0</v>
      </c>
      <c r="E497" s="69">
        <v>0</v>
      </c>
      <c r="F497" s="69">
        <v>0</v>
      </c>
      <c r="G497" s="69">
        <v>-7.1</v>
      </c>
      <c r="H497" s="69">
        <v>11587.6</v>
      </c>
      <c r="I497" s="69">
        <v>-7.1</v>
      </c>
      <c r="J497" s="69">
        <v>991.41</v>
      </c>
      <c r="K497" s="69">
        <v>0</v>
      </c>
      <c r="L497" s="69">
        <v>0</v>
      </c>
      <c r="M497" s="69">
        <v>0</v>
      </c>
      <c r="N497" s="69">
        <v>0</v>
      </c>
      <c r="O497" s="69">
        <v>0</v>
      </c>
      <c r="P497" s="69">
        <v>11587.6</v>
      </c>
      <c r="Q497" s="69">
        <v>0</v>
      </c>
      <c r="R497" s="69">
        <v>0</v>
      </c>
      <c r="S497" s="69">
        <v>0</v>
      </c>
      <c r="T497" s="69">
        <v>6.8533860856425237</v>
      </c>
      <c r="U497" s="69">
        <v>998.26338608564254</v>
      </c>
      <c r="V497" s="69">
        <v>8.61492790643138E-2</v>
      </c>
    </row>
    <row r="498" spans="1:22" x14ac:dyDescent="0.2">
      <c r="A498" s="49">
        <v>63765</v>
      </c>
      <c r="B498" s="79">
        <v>2</v>
      </c>
      <c r="C498" s="73">
        <v>40760</v>
      </c>
      <c r="D498" s="69">
        <v>-0.01</v>
      </c>
      <c r="E498" s="69">
        <v>0</v>
      </c>
      <c r="F498" s="69">
        <v>0</v>
      </c>
      <c r="G498" s="69">
        <v>-6.94</v>
      </c>
      <c r="H498" s="69">
        <v>11587.6</v>
      </c>
      <c r="I498" s="69">
        <v>-6.95</v>
      </c>
      <c r="J498" s="69">
        <v>984.46</v>
      </c>
      <c r="K498" s="69">
        <v>0</v>
      </c>
      <c r="L498" s="69">
        <v>0</v>
      </c>
      <c r="M498" s="69">
        <v>0</v>
      </c>
      <c r="N498" s="69">
        <v>0</v>
      </c>
      <c r="O498" s="69">
        <v>0</v>
      </c>
      <c r="P498" s="69">
        <v>11587.6</v>
      </c>
      <c r="Q498" s="69">
        <v>0</v>
      </c>
      <c r="R498" s="69">
        <v>0</v>
      </c>
      <c r="S498" s="69">
        <v>0</v>
      </c>
      <c r="T498" s="69">
        <v>6.8533860856425237</v>
      </c>
      <c r="U498" s="69">
        <v>991.31338608564261</v>
      </c>
      <c r="V498" s="69">
        <v>8.5549499990131048E-2</v>
      </c>
    </row>
    <row r="499" spans="1:22" x14ac:dyDescent="0.2">
      <c r="A499" s="49">
        <v>63765</v>
      </c>
      <c r="B499" s="79">
        <v>2</v>
      </c>
      <c r="C499" s="73">
        <v>40761</v>
      </c>
      <c r="D499" s="69">
        <v>0</v>
      </c>
      <c r="E499" s="69">
        <v>0</v>
      </c>
      <c r="F499" s="69">
        <v>0</v>
      </c>
      <c r="G499" s="69">
        <v>0</v>
      </c>
      <c r="H499" s="69">
        <v>11587.6</v>
      </c>
      <c r="I499" s="69">
        <v>0</v>
      </c>
      <c r="J499" s="69">
        <v>984.46</v>
      </c>
      <c r="K499" s="69">
        <v>0</v>
      </c>
      <c r="L499" s="69">
        <v>0</v>
      </c>
      <c r="M499" s="69">
        <v>0</v>
      </c>
      <c r="N499" s="69">
        <v>0</v>
      </c>
      <c r="O499" s="69">
        <v>0</v>
      </c>
      <c r="P499" s="69">
        <v>11587.6</v>
      </c>
      <c r="Q499" s="69">
        <v>0</v>
      </c>
      <c r="R499" s="69">
        <v>0</v>
      </c>
      <c r="S499" s="69">
        <v>0</v>
      </c>
      <c r="T499" s="69">
        <v>6.8533860856425237</v>
      </c>
      <c r="U499" s="69">
        <v>991.31338608564261</v>
      </c>
      <c r="V499" s="69">
        <v>8.5549499990131048E-2</v>
      </c>
    </row>
    <row r="500" spans="1:22" x14ac:dyDescent="0.2">
      <c r="A500" s="49">
        <v>63765</v>
      </c>
      <c r="B500" s="79">
        <v>2</v>
      </c>
      <c r="C500" s="73">
        <v>40762</v>
      </c>
      <c r="D500" s="69">
        <v>0</v>
      </c>
      <c r="E500" s="69">
        <v>0</v>
      </c>
      <c r="F500" s="69">
        <v>0</v>
      </c>
      <c r="G500" s="69">
        <v>0</v>
      </c>
      <c r="H500" s="69">
        <v>11587.6</v>
      </c>
      <c r="I500" s="69">
        <v>0</v>
      </c>
      <c r="J500" s="69">
        <v>984.46</v>
      </c>
      <c r="K500" s="69">
        <v>0</v>
      </c>
      <c r="L500" s="69">
        <v>0</v>
      </c>
      <c r="M500" s="69">
        <v>0</v>
      </c>
      <c r="N500" s="69">
        <v>0</v>
      </c>
      <c r="O500" s="69">
        <v>0</v>
      </c>
      <c r="P500" s="69">
        <v>11587.6</v>
      </c>
      <c r="Q500" s="69">
        <v>0</v>
      </c>
      <c r="R500" s="69">
        <v>0</v>
      </c>
      <c r="S500" s="69">
        <v>0</v>
      </c>
      <c r="T500" s="69">
        <v>6.8533860856425237</v>
      </c>
      <c r="U500" s="69">
        <v>991.31338608564261</v>
      </c>
      <c r="V500" s="69">
        <v>8.5549499990131048E-2</v>
      </c>
    </row>
    <row r="501" spans="1:22" x14ac:dyDescent="0.2">
      <c r="A501" s="49">
        <v>63765</v>
      </c>
      <c r="B501" s="79">
        <v>2</v>
      </c>
      <c r="C501" s="73">
        <v>40763</v>
      </c>
      <c r="D501" s="69">
        <v>0.01</v>
      </c>
      <c r="E501" s="69">
        <v>0</v>
      </c>
      <c r="F501" s="69">
        <v>0</v>
      </c>
      <c r="G501" s="69">
        <v>-20.350000000000001</v>
      </c>
      <c r="H501" s="69">
        <v>11587.6</v>
      </c>
      <c r="I501" s="69">
        <v>-20.34</v>
      </c>
      <c r="J501" s="69">
        <v>964.12</v>
      </c>
      <c r="K501" s="69">
        <v>0</v>
      </c>
      <c r="L501" s="69">
        <v>0</v>
      </c>
      <c r="M501" s="69">
        <v>0</v>
      </c>
      <c r="N501" s="69">
        <v>0</v>
      </c>
      <c r="O501" s="69">
        <v>0</v>
      </c>
      <c r="P501" s="69">
        <v>11587.6</v>
      </c>
      <c r="Q501" s="69">
        <v>0</v>
      </c>
      <c r="R501" s="69">
        <v>0</v>
      </c>
      <c r="S501" s="69">
        <v>0</v>
      </c>
      <c r="T501" s="69">
        <v>6.8533860856425237</v>
      </c>
      <c r="U501" s="69">
        <v>970.97338608564257</v>
      </c>
      <c r="V501" s="69">
        <v>8.3794175332738668E-2</v>
      </c>
    </row>
    <row r="502" spans="1:22" x14ac:dyDescent="0.2">
      <c r="A502" s="49">
        <v>63765</v>
      </c>
      <c r="B502" s="79">
        <v>2</v>
      </c>
      <c r="C502" s="73">
        <v>40764</v>
      </c>
      <c r="D502" s="69">
        <v>60.62</v>
      </c>
      <c r="E502" s="69">
        <v>-12.12</v>
      </c>
      <c r="F502" s="69">
        <v>0</v>
      </c>
      <c r="G502" s="69">
        <v>-6.59</v>
      </c>
      <c r="H502" s="69">
        <v>11587.6</v>
      </c>
      <c r="I502" s="69">
        <v>41.91</v>
      </c>
      <c r="J502" s="69">
        <v>1006.03</v>
      </c>
      <c r="K502" s="69">
        <v>0</v>
      </c>
      <c r="L502" s="69">
        <v>0</v>
      </c>
      <c r="M502" s="69">
        <v>0</v>
      </c>
      <c r="N502" s="69">
        <v>0</v>
      </c>
      <c r="O502" s="69">
        <v>0</v>
      </c>
      <c r="P502" s="69">
        <v>11587.6</v>
      </c>
      <c r="Q502" s="69">
        <v>0</v>
      </c>
      <c r="R502" s="69">
        <v>0</v>
      </c>
      <c r="S502" s="69">
        <v>0</v>
      </c>
      <c r="T502" s="69">
        <v>6.8533860856425237</v>
      </c>
      <c r="U502" s="69">
        <v>1012.8833860856425</v>
      </c>
      <c r="V502" s="69">
        <v>8.7410972598781667E-2</v>
      </c>
    </row>
    <row r="503" spans="1:22" x14ac:dyDescent="0.2">
      <c r="A503" s="49">
        <v>63765</v>
      </c>
      <c r="B503" s="79">
        <v>2</v>
      </c>
      <c r="C503" s="73">
        <v>40765</v>
      </c>
      <c r="D503" s="69">
        <v>46.69</v>
      </c>
      <c r="E503" s="69">
        <v>-4.67</v>
      </c>
      <c r="F503" s="69">
        <v>0</v>
      </c>
      <c r="G503" s="69">
        <v>-6.52</v>
      </c>
      <c r="H503" s="69">
        <v>11587.6</v>
      </c>
      <c r="I503" s="69">
        <v>35.5</v>
      </c>
      <c r="J503" s="69">
        <v>1041.53</v>
      </c>
      <c r="K503" s="69">
        <v>0</v>
      </c>
      <c r="L503" s="69">
        <v>0</v>
      </c>
      <c r="M503" s="69">
        <v>0</v>
      </c>
      <c r="N503" s="69">
        <v>0</v>
      </c>
      <c r="O503" s="69">
        <v>0</v>
      </c>
      <c r="P503" s="69">
        <v>11587.6</v>
      </c>
      <c r="Q503" s="69">
        <v>0</v>
      </c>
      <c r="R503" s="69">
        <v>0</v>
      </c>
      <c r="S503" s="69">
        <v>0</v>
      </c>
      <c r="T503" s="69">
        <v>6.8533860856425237</v>
      </c>
      <c r="U503" s="69">
        <v>1048.3833860856425</v>
      </c>
      <c r="V503" s="69">
        <v>9.047459233021872E-2</v>
      </c>
    </row>
    <row r="504" spans="1:22" x14ac:dyDescent="0.2">
      <c r="A504" s="49">
        <v>63765</v>
      </c>
      <c r="B504" s="79">
        <v>2</v>
      </c>
      <c r="C504" s="73">
        <v>40766</v>
      </c>
      <c r="D504" s="69">
        <v>4.4400000000000004</v>
      </c>
      <c r="E504" s="69">
        <v>0</v>
      </c>
      <c r="F504" s="69">
        <v>0</v>
      </c>
      <c r="G504" s="69">
        <v>-6.62</v>
      </c>
      <c r="H504" s="69">
        <v>11587.6</v>
      </c>
      <c r="I504" s="69">
        <v>-2.1800000000000002</v>
      </c>
      <c r="J504" s="69">
        <v>1039.3499999999999</v>
      </c>
      <c r="K504" s="69">
        <v>0</v>
      </c>
      <c r="L504" s="69">
        <v>0</v>
      </c>
      <c r="M504" s="69">
        <v>0</v>
      </c>
      <c r="N504" s="69">
        <v>0</v>
      </c>
      <c r="O504" s="69">
        <v>0</v>
      </c>
      <c r="P504" s="69">
        <v>11587.6</v>
      </c>
      <c r="Q504" s="69">
        <v>0</v>
      </c>
      <c r="R504" s="69">
        <v>0</v>
      </c>
      <c r="S504" s="69">
        <v>0</v>
      </c>
      <c r="T504" s="69">
        <v>6.8533860856425237</v>
      </c>
      <c r="U504" s="69">
        <v>1046.2033860856425</v>
      </c>
      <c r="V504" s="69">
        <v>9.0286460188964274E-2</v>
      </c>
    </row>
    <row r="505" spans="1:22" x14ac:dyDescent="0.2">
      <c r="A505" s="49">
        <v>63765</v>
      </c>
      <c r="B505" s="79">
        <v>2</v>
      </c>
      <c r="C505" s="73">
        <v>40767</v>
      </c>
      <c r="D505" s="69">
        <v>29.02</v>
      </c>
      <c r="E505" s="69">
        <v>0</v>
      </c>
      <c r="F505" s="69">
        <v>0</v>
      </c>
      <c r="G505" s="69">
        <v>-6.56</v>
      </c>
      <c r="H505" s="69">
        <v>11587.6</v>
      </c>
      <c r="I505" s="69">
        <v>22.46</v>
      </c>
      <c r="J505" s="69">
        <v>1061.81</v>
      </c>
      <c r="K505" s="69">
        <v>0</v>
      </c>
      <c r="L505" s="69">
        <v>0</v>
      </c>
      <c r="M505" s="69">
        <v>0</v>
      </c>
      <c r="N505" s="69">
        <v>0</v>
      </c>
      <c r="O505" s="69">
        <v>0</v>
      </c>
      <c r="P505" s="69">
        <v>11587.6</v>
      </c>
      <c r="Q505" s="69">
        <v>0</v>
      </c>
      <c r="R505" s="69">
        <v>0</v>
      </c>
      <c r="S505" s="69">
        <v>0</v>
      </c>
      <c r="T505" s="69">
        <v>6.8533860856425237</v>
      </c>
      <c r="U505" s="69">
        <v>1068.6633860856425</v>
      </c>
      <c r="V505" s="69">
        <v>9.2224739038769238E-2</v>
      </c>
    </row>
    <row r="506" spans="1:22" x14ac:dyDescent="0.2">
      <c r="A506" s="49">
        <v>63765</v>
      </c>
      <c r="B506" s="79">
        <v>2</v>
      </c>
      <c r="C506" s="73">
        <v>40768</v>
      </c>
      <c r="D506" s="69">
        <v>0</v>
      </c>
      <c r="E506" s="69">
        <v>0</v>
      </c>
      <c r="F506" s="69">
        <v>0</v>
      </c>
      <c r="G506" s="69">
        <v>0</v>
      </c>
      <c r="H506" s="69">
        <v>11587.6</v>
      </c>
      <c r="I506" s="69">
        <v>0</v>
      </c>
      <c r="J506" s="69">
        <v>1061.81</v>
      </c>
      <c r="K506" s="69">
        <v>0</v>
      </c>
      <c r="L506" s="69">
        <v>0</v>
      </c>
      <c r="M506" s="69">
        <v>0</v>
      </c>
      <c r="N506" s="69">
        <v>0</v>
      </c>
      <c r="O506" s="69">
        <v>0</v>
      </c>
      <c r="P506" s="69">
        <v>11587.6</v>
      </c>
      <c r="Q506" s="69">
        <v>0</v>
      </c>
      <c r="R506" s="69">
        <v>0</v>
      </c>
      <c r="S506" s="69">
        <v>0</v>
      </c>
      <c r="T506" s="69">
        <v>6.8533860856425237</v>
      </c>
      <c r="U506" s="69">
        <v>1068.6633860856425</v>
      </c>
      <c r="V506" s="69">
        <v>9.2224739038769238E-2</v>
      </c>
    </row>
    <row r="507" spans="1:22" x14ac:dyDescent="0.2">
      <c r="A507" s="49">
        <v>63765</v>
      </c>
      <c r="B507" s="79">
        <v>2</v>
      </c>
      <c r="C507" s="73">
        <v>40769</v>
      </c>
      <c r="D507" s="69">
        <v>0</v>
      </c>
      <c r="E507" s="69">
        <v>0</v>
      </c>
      <c r="F507" s="69">
        <v>0</v>
      </c>
      <c r="G507" s="69">
        <v>0</v>
      </c>
      <c r="H507" s="69">
        <v>11587.6</v>
      </c>
      <c r="I507" s="69">
        <v>0</v>
      </c>
      <c r="J507" s="69">
        <v>1061.81</v>
      </c>
      <c r="K507" s="69">
        <v>0</v>
      </c>
      <c r="L507" s="69">
        <v>0</v>
      </c>
      <c r="M507" s="69">
        <v>0</v>
      </c>
      <c r="N507" s="69">
        <v>0</v>
      </c>
      <c r="O507" s="69">
        <v>0</v>
      </c>
      <c r="P507" s="69">
        <v>11587.6</v>
      </c>
      <c r="Q507" s="69">
        <v>0</v>
      </c>
      <c r="R507" s="69">
        <v>0</v>
      </c>
      <c r="S507" s="69">
        <v>0</v>
      </c>
      <c r="T507" s="69">
        <v>6.8533860856425237</v>
      </c>
      <c r="U507" s="69">
        <v>1068.6633860856425</v>
      </c>
      <c r="V507" s="69">
        <v>9.2224739038769238E-2</v>
      </c>
    </row>
    <row r="508" spans="1:22" x14ac:dyDescent="0.2">
      <c r="A508" s="49">
        <v>63765</v>
      </c>
      <c r="B508" s="79">
        <v>2</v>
      </c>
      <c r="C508" s="73">
        <v>40770</v>
      </c>
      <c r="D508" s="69">
        <v>0</v>
      </c>
      <c r="E508" s="69">
        <v>0</v>
      </c>
      <c r="F508" s="69">
        <v>0</v>
      </c>
      <c r="G508" s="69">
        <v>0</v>
      </c>
      <c r="H508" s="69">
        <v>11587.6</v>
      </c>
      <c r="I508" s="69">
        <v>0</v>
      </c>
      <c r="J508" s="69">
        <v>1061.81</v>
      </c>
      <c r="K508" s="69">
        <v>0</v>
      </c>
      <c r="L508" s="69">
        <v>0</v>
      </c>
      <c r="M508" s="69">
        <v>0</v>
      </c>
      <c r="N508" s="69">
        <v>0</v>
      </c>
      <c r="O508" s="69">
        <v>0</v>
      </c>
      <c r="P508" s="69">
        <v>11587.6</v>
      </c>
      <c r="Q508" s="69">
        <v>0</v>
      </c>
      <c r="R508" s="69">
        <v>0</v>
      </c>
      <c r="S508" s="69">
        <v>0</v>
      </c>
      <c r="T508" s="69">
        <v>6.8533860856425237</v>
      </c>
      <c r="U508" s="69">
        <v>1068.6633860856425</v>
      </c>
      <c r="V508" s="69">
        <v>9.2224739038769238E-2</v>
      </c>
    </row>
    <row r="509" spans="1:22" x14ac:dyDescent="0.2">
      <c r="A509" s="49">
        <v>63765</v>
      </c>
      <c r="B509" s="79">
        <v>2</v>
      </c>
      <c r="C509" s="73">
        <v>40771</v>
      </c>
      <c r="D509" s="69">
        <v>20.440000000000001</v>
      </c>
      <c r="E509" s="69">
        <v>-2.04</v>
      </c>
      <c r="F509" s="69">
        <v>0</v>
      </c>
      <c r="G509" s="69">
        <v>-26.66</v>
      </c>
      <c r="H509" s="69">
        <v>11587.6</v>
      </c>
      <c r="I509" s="69">
        <v>-8.26</v>
      </c>
      <c r="J509" s="69">
        <v>1053.55</v>
      </c>
      <c r="K509" s="69">
        <v>0</v>
      </c>
      <c r="L509" s="69">
        <v>0</v>
      </c>
      <c r="M509" s="69">
        <v>0</v>
      </c>
      <c r="N509" s="69">
        <v>0</v>
      </c>
      <c r="O509" s="69">
        <v>0</v>
      </c>
      <c r="P509" s="69">
        <v>11587.6</v>
      </c>
      <c r="Q509" s="69">
        <v>0</v>
      </c>
      <c r="R509" s="69">
        <v>0</v>
      </c>
      <c r="S509" s="69">
        <v>0</v>
      </c>
      <c r="T509" s="69">
        <v>6.8533860856425237</v>
      </c>
      <c r="U509" s="69">
        <v>1060.4033860856425</v>
      </c>
      <c r="V509" s="69">
        <v>9.1511908081539098E-2</v>
      </c>
    </row>
    <row r="510" spans="1:22" x14ac:dyDescent="0.2">
      <c r="A510" s="49">
        <v>63765</v>
      </c>
      <c r="B510" s="79">
        <v>2</v>
      </c>
      <c r="C510" s="73">
        <v>40772</v>
      </c>
      <c r="D510" s="69">
        <v>94.11</v>
      </c>
      <c r="E510" s="69">
        <v>-18.02</v>
      </c>
      <c r="F510" s="69">
        <v>0</v>
      </c>
      <c r="G510" s="69">
        <v>-6.72</v>
      </c>
      <c r="H510" s="69">
        <v>11587.6</v>
      </c>
      <c r="I510" s="69">
        <v>69.37</v>
      </c>
      <c r="J510" s="69">
        <v>1122.92</v>
      </c>
      <c r="K510" s="69">
        <v>0</v>
      </c>
      <c r="L510" s="69">
        <v>0</v>
      </c>
      <c r="M510" s="69">
        <v>0</v>
      </c>
      <c r="N510" s="69">
        <v>0</v>
      </c>
      <c r="O510" s="69">
        <v>0</v>
      </c>
      <c r="P510" s="69">
        <v>11587.6</v>
      </c>
      <c r="Q510" s="69">
        <v>0</v>
      </c>
      <c r="R510" s="69">
        <v>0</v>
      </c>
      <c r="S510" s="69">
        <v>0</v>
      </c>
      <c r="T510" s="69">
        <v>6.8533860856425237</v>
      </c>
      <c r="U510" s="69">
        <v>1129.7733860856426</v>
      </c>
      <c r="V510" s="69">
        <v>9.7498479934209209E-2</v>
      </c>
    </row>
    <row r="511" spans="1:22" x14ac:dyDescent="0.2">
      <c r="A511" s="49">
        <v>63765</v>
      </c>
      <c r="B511" s="79">
        <v>2</v>
      </c>
      <c r="C511" s="73">
        <v>40773</v>
      </c>
      <c r="D511" s="69">
        <v>0</v>
      </c>
      <c r="E511" s="69">
        <v>0</v>
      </c>
      <c r="F511" s="69">
        <v>0</v>
      </c>
      <c r="G511" s="69">
        <v>-6.85</v>
      </c>
      <c r="H511" s="69">
        <v>11587.6</v>
      </c>
      <c r="I511" s="69">
        <v>-6.85</v>
      </c>
      <c r="J511" s="69">
        <v>1116.07</v>
      </c>
      <c r="K511" s="69">
        <v>0</v>
      </c>
      <c r="L511" s="69">
        <v>0</v>
      </c>
      <c r="M511" s="69">
        <v>0</v>
      </c>
      <c r="N511" s="69">
        <v>0</v>
      </c>
      <c r="O511" s="69">
        <v>0</v>
      </c>
      <c r="P511" s="69">
        <v>11587.6</v>
      </c>
      <c r="Q511" s="69">
        <v>0</v>
      </c>
      <c r="R511" s="69">
        <v>0</v>
      </c>
      <c r="S511" s="69">
        <v>0</v>
      </c>
      <c r="T511" s="69">
        <v>6.8533860856425237</v>
      </c>
      <c r="U511" s="69">
        <v>1122.9233860856425</v>
      </c>
      <c r="V511" s="69">
        <v>9.6907330774762893E-2</v>
      </c>
    </row>
    <row r="512" spans="1:22" x14ac:dyDescent="0.2">
      <c r="A512" s="49">
        <v>63765</v>
      </c>
      <c r="B512" s="79">
        <v>2</v>
      </c>
      <c r="C512" s="73">
        <v>40774</v>
      </c>
      <c r="D512" s="69">
        <v>-0.56999999999999995</v>
      </c>
      <c r="E512" s="69">
        <v>0.11</v>
      </c>
      <c r="F512" s="69">
        <v>0</v>
      </c>
      <c r="G512" s="69">
        <v>-6.76</v>
      </c>
      <c r="H512" s="69">
        <v>11587.6</v>
      </c>
      <c r="I512" s="69">
        <v>-7.22</v>
      </c>
      <c r="J512" s="69">
        <v>1108.8499999999999</v>
      </c>
      <c r="K512" s="69">
        <v>0</v>
      </c>
      <c r="L512" s="69">
        <v>0</v>
      </c>
      <c r="M512" s="69">
        <v>0</v>
      </c>
      <c r="N512" s="69">
        <v>0</v>
      </c>
      <c r="O512" s="69">
        <v>0</v>
      </c>
      <c r="P512" s="69">
        <v>11587.6</v>
      </c>
      <c r="Q512" s="69">
        <v>0</v>
      </c>
      <c r="R512" s="69">
        <v>0</v>
      </c>
      <c r="S512" s="69">
        <v>0</v>
      </c>
      <c r="T512" s="69">
        <v>6.8533860856425237</v>
      </c>
      <c r="U512" s="69">
        <v>1115.7033860856425</v>
      </c>
      <c r="V512" s="69">
        <v>9.6284250930791751E-2</v>
      </c>
    </row>
    <row r="513" spans="1:22" x14ac:dyDescent="0.2">
      <c r="A513" s="49">
        <v>63765</v>
      </c>
      <c r="B513" s="79">
        <v>2</v>
      </c>
      <c r="C513" s="73">
        <v>40775</v>
      </c>
      <c r="D513" s="69">
        <v>0</v>
      </c>
      <c r="E513" s="69">
        <v>0</v>
      </c>
      <c r="F513" s="69">
        <v>0</v>
      </c>
      <c r="G513" s="69">
        <v>0</v>
      </c>
      <c r="H513" s="69">
        <v>11587.6</v>
      </c>
      <c r="I513" s="69">
        <v>0</v>
      </c>
      <c r="J513" s="69">
        <v>1108.8499999999999</v>
      </c>
      <c r="K513" s="69">
        <v>0</v>
      </c>
      <c r="L513" s="69">
        <v>0</v>
      </c>
      <c r="M513" s="69">
        <v>0</v>
      </c>
      <c r="N513" s="69">
        <v>0</v>
      </c>
      <c r="O513" s="69">
        <v>0</v>
      </c>
      <c r="P513" s="69">
        <v>11587.6</v>
      </c>
      <c r="Q513" s="69">
        <v>0</v>
      </c>
      <c r="R513" s="69">
        <v>0</v>
      </c>
      <c r="S513" s="69">
        <v>0</v>
      </c>
      <c r="T513" s="69">
        <v>6.8533860856425237</v>
      </c>
      <c r="U513" s="69">
        <v>1115.7033860856425</v>
      </c>
      <c r="V513" s="69">
        <v>9.6284250930791751E-2</v>
      </c>
    </row>
    <row r="514" spans="1:22" x14ac:dyDescent="0.2">
      <c r="A514" s="49">
        <v>63765</v>
      </c>
      <c r="B514" s="79">
        <v>2</v>
      </c>
      <c r="C514" s="73">
        <v>40776</v>
      </c>
      <c r="D514" s="69">
        <v>0</v>
      </c>
      <c r="E514" s="69">
        <v>0</v>
      </c>
      <c r="F514" s="69">
        <v>0</v>
      </c>
      <c r="G514" s="69">
        <v>0</v>
      </c>
      <c r="H514" s="69">
        <v>11587.6</v>
      </c>
      <c r="I514" s="69">
        <v>0</v>
      </c>
      <c r="J514" s="69">
        <v>1108.8499999999999</v>
      </c>
      <c r="K514" s="69">
        <v>0</v>
      </c>
      <c r="L514" s="69">
        <v>0</v>
      </c>
      <c r="M514" s="69">
        <v>0</v>
      </c>
      <c r="N514" s="69">
        <v>0</v>
      </c>
      <c r="O514" s="69">
        <v>0</v>
      </c>
      <c r="P514" s="69">
        <v>11587.6</v>
      </c>
      <c r="Q514" s="69">
        <v>0</v>
      </c>
      <c r="R514" s="69">
        <v>0</v>
      </c>
      <c r="S514" s="69">
        <v>0</v>
      </c>
      <c r="T514" s="69">
        <v>6.8533860856425237</v>
      </c>
      <c r="U514" s="69">
        <v>1115.7033860856425</v>
      </c>
      <c r="V514" s="69">
        <v>9.6284250930791751E-2</v>
      </c>
    </row>
    <row r="515" spans="1:22" x14ac:dyDescent="0.2">
      <c r="A515" s="49">
        <v>63765</v>
      </c>
      <c r="B515" s="79">
        <v>2</v>
      </c>
      <c r="C515" s="73">
        <v>40777</v>
      </c>
      <c r="D515" s="69">
        <v>74.78</v>
      </c>
      <c r="E515" s="69">
        <v>0</v>
      </c>
      <c r="F515" s="69">
        <v>0</v>
      </c>
      <c r="G515" s="69">
        <v>-19.86</v>
      </c>
      <c r="H515" s="69">
        <v>11587.6</v>
      </c>
      <c r="I515" s="69">
        <v>54.92</v>
      </c>
      <c r="J515" s="69">
        <v>1163.77</v>
      </c>
      <c r="K515" s="69">
        <v>0</v>
      </c>
      <c r="L515" s="69">
        <v>0</v>
      </c>
      <c r="M515" s="69">
        <v>0</v>
      </c>
      <c r="N515" s="69">
        <v>0</v>
      </c>
      <c r="O515" s="69">
        <v>0</v>
      </c>
      <c r="P515" s="69">
        <v>11587.6</v>
      </c>
      <c r="Q515" s="69">
        <v>0</v>
      </c>
      <c r="R515" s="69">
        <v>0</v>
      </c>
      <c r="S515" s="69">
        <v>0</v>
      </c>
      <c r="T515" s="69">
        <v>6.8533860856425237</v>
      </c>
      <c r="U515" s="69">
        <v>1170.6233860856426</v>
      </c>
      <c r="V515" s="69">
        <v>0.10102380010404592</v>
      </c>
    </row>
    <row r="516" spans="1:22" x14ac:dyDescent="0.2">
      <c r="A516" s="49">
        <v>63765</v>
      </c>
      <c r="B516" s="79">
        <v>2</v>
      </c>
      <c r="C516" s="73">
        <v>40778</v>
      </c>
      <c r="D516" s="69">
        <v>31.96</v>
      </c>
      <c r="E516" s="69">
        <v>-3.2</v>
      </c>
      <c r="F516" s="69">
        <v>0</v>
      </c>
      <c r="G516" s="69">
        <v>-6.64</v>
      </c>
      <c r="H516" s="69">
        <v>11587.6</v>
      </c>
      <c r="I516" s="69">
        <v>22.12</v>
      </c>
      <c r="J516" s="69">
        <v>1185.8900000000001</v>
      </c>
      <c r="K516" s="69">
        <v>0</v>
      </c>
      <c r="L516" s="69">
        <v>0</v>
      </c>
      <c r="M516" s="69">
        <v>0</v>
      </c>
      <c r="N516" s="69">
        <v>0</v>
      </c>
      <c r="O516" s="69">
        <v>0</v>
      </c>
      <c r="P516" s="69">
        <v>11587.6</v>
      </c>
      <c r="Q516" s="69">
        <v>0</v>
      </c>
      <c r="R516" s="69">
        <v>0</v>
      </c>
      <c r="S516" s="69">
        <v>0</v>
      </c>
      <c r="T516" s="69">
        <v>6.8533860856425237</v>
      </c>
      <c r="U516" s="69">
        <v>1192.7433860856427</v>
      </c>
      <c r="V516" s="69">
        <v>0.10293273724374699</v>
      </c>
    </row>
    <row r="517" spans="1:22" x14ac:dyDescent="0.2">
      <c r="A517" s="49">
        <v>63765</v>
      </c>
      <c r="B517" s="79">
        <v>2</v>
      </c>
      <c r="C517" s="73">
        <v>40779</v>
      </c>
      <c r="D517" s="69">
        <v>55.94</v>
      </c>
      <c r="E517" s="69">
        <v>-5.59</v>
      </c>
      <c r="F517" s="69">
        <v>0</v>
      </c>
      <c r="G517" s="69">
        <v>-6.66</v>
      </c>
      <c r="H517" s="69">
        <v>11587.6</v>
      </c>
      <c r="I517" s="69">
        <v>43.69</v>
      </c>
      <c r="J517" s="69">
        <v>1229.58</v>
      </c>
      <c r="K517" s="69">
        <v>0</v>
      </c>
      <c r="L517" s="69">
        <v>0</v>
      </c>
      <c r="M517" s="69">
        <v>0</v>
      </c>
      <c r="N517" s="69">
        <v>0</v>
      </c>
      <c r="O517" s="69">
        <v>0</v>
      </c>
      <c r="P517" s="69">
        <v>11587.6</v>
      </c>
      <c r="Q517" s="69">
        <v>0</v>
      </c>
      <c r="R517" s="69">
        <v>0</v>
      </c>
      <c r="S517" s="69">
        <v>0</v>
      </c>
      <c r="T517" s="69">
        <v>6.8533860856425237</v>
      </c>
      <c r="U517" s="69">
        <v>1236.4333860856425</v>
      </c>
      <c r="V517" s="69">
        <v>0.10670314699209867</v>
      </c>
    </row>
    <row r="518" spans="1:22" x14ac:dyDescent="0.2">
      <c r="A518" s="49">
        <v>63765</v>
      </c>
      <c r="B518" s="79">
        <v>2</v>
      </c>
      <c r="C518" s="73">
        <v>40780</v>
      </c>
      <c r="D518" s="69">
        <v>107.18</v>
      </c>
      <c r="E518" s="69">
        <v>-30.32</v>
      </c>
      <c r="F518" s="69">
        <v>0</v>
      </c>
      <c r="G518" s="69">
        <v>-6.63</v>
      </c>
      <c r="H518" s="69">
        <v>11587.6</v>
      </c>
      <c r="I518" s="69">
        <v>70.23</v>
      </c>
      <c r="J518" s="69">
        <v>1299.81</v>
      </c>
      <c r="K518" s="69">
        <v>0</v>
      </c>
      <c r="L518" s="69">
        <v>0</v>
      </c>
      <c r="M518" s="69">
        <v>0</v>
      </c>
      <c r="N518" s="69">
        <v>0</v>
      </c>
      <c r="O518" s="69">
        <v>0</v>
      </c>
      <c r="P518" s="69">
        <v>11587.6</v>
      </c>
      <c r="Q518" s="69">
        <v>0</v>
      </c>
      <c r="R518" s="69">
        <v>0</v>
      </c>
      <c r="S518" s="69">
        <v>0</v>
      </c>
      <c r="T518" s="69">
        <v>6.8533860856425237</v>
      </c>
      <c r="U518" s="69">
        <v>1306.6633860856425</v>
      </c>
      <c r="V518" s="69">
        <v>0.11276393611150216</v>
      </c>
    </row>
    <row r="519" spans="1:22" x14ac:dyDescent="0.2">
      <c r="A519" s="49">
        <v>63765</v>
      </c>
      <c r="B519" s="79">
        <v>2</v>
      </c>
      <c r="C519" s="73">
        <v>40781</v>
      </c>
      <c r="D519" s="69">
        <v>7.37</v>
      </c>
      <c r="E519" s="69">
        <v>-1.46</v>
      </c>
      <c r="F519" s="69">
        <v>0</v>
      </c>
      <c r="G519" s="69">
        <v>-6.63</v>
      </c>
      <c r="H519" s="69">
        <v>11587.6</v>
      </c>
      <c r="I519" s="69">
        <v>-0.72</v>
      </c>
      <c r="J519" s="69">
        <v>1299.0899999999999</v>
      </c>
      <c r="K519" s="69">
        <v>0</v>
      </c>
      <c r="L519" s="69">
        <v>0</v>
      </c>
      <c r="M519" s="69">
        <v>0</v>
      </c>
      <c r="N519" s="69">
        <v>0</v>
      </c>
      <c r="O519" s="69">
        <v>0</v>
      </c>
      <c r="P519" s="69">
        <v>11587.6</v>
      </c>
      <c r="Q519" s="69">
        <v>0</v>
      </c>
      <c r="R519" s="69">
        <v>0</v>
      </c>
      <c r="S519" s="69">
        <v>0</v>
      </c>
      <c r="T519" s="69">
        <v>6.8533860856425237</v>
      </c>
      <c r="U519" s="69">
        <v>1305.9433860856425</v>
      </c>
      <c r="V519" s="69">
        <v>0.11270180072539977</v>
      </c>
    </row>
    <row r="520" spans="1:22" x14ac:dyDescent="0.2">
      <c r="A520" s="49">
        <v>63765</v>
      </c>
      <c r="B520" s="79">
        <v>2</v>
      </c>
      <c r="C520" s="73">
        <v>40782</v>
      </c>
      <c r="D520" s="69">
        <v>0</v>
      </c>
      <c r="E520" s="69">
        <v>0</v>
      </c>
      <c r="F520" s="69">
        <v>0</v>
      </c>
      <c r="G520" s="69">
        <v>0</v>
      </c>
      <c r="H520" s="69">
        <v>11587.6</v>
      </c>
      <c r="I520" s="69">
        <v>0</v>
      </c>
      <c r="J520" s="69">
        <v>1299.0899999999999</v>
      </c>
      <c r="K520" s="69">
        <v>0</v>
      </c>
      <c r="L520" s="69">
        <v>0</v>
      </c>
      <c r="M520" s="69">
        <v>0</v>
      </c>
      <c r="N520" s="69">
        <v>0</v>
      </c>
      <c r="O520" s="69">
        <v>0</v>
      </c>
      <c r="P520" s="69">
        <v>11587.6</v>
      </c>
      <c r="Q520" s="69">
        <v>0</v>
      </c>
      <c r="R520" s="69">
        <v>0</v>
      </c>
      <c r="S520" s="69">
        <v>0</v>
      </c>
      <c r="T520" s="69">
        <v>6.8533860856425237</v>
      </c>
      <c r="U520" s="69">
        <v>1305.9433860856425</v>
      </c>
      <c r="V520" s="69">
        <v>0.11270180072539977</v>
      </c>
    </row>
    <row r="521" spans="1:22" x14ac:dyDescent="0.2">
      <c r="A521" s="49">
        <v>63765</v>
      </c>
      <c r="B521" s="79">
        <v>2</v>
      </c>
      <c r="C521" s="73">
        <v>40783</v>
      </c>
      <c r="D521" s="69">
        <v>0</v>
      </c>
      <c r="E521" s="69">
        <v>0</v>
      </c>
      <c r="F521" s="69">
        <v>0</v>
      </c>
      <c r="G521" s="69">
        <v>0</v>
      </c>
      <c r="H521" s="69">
        <v>11587.6</v>
      </c>
      <c r="I521" s="69">
        <v>0</v>
      </c>
      <c r="J521" s="69">
        <v>1299.0899999999999</v>
      </c>
      <c r="K521" s="69">
        <v>0</v>
      </c>
      <c r="L521" s="69">
        <v>0</v>
      </c>
      <c r="M521" s="69">
        <v>0</v>
      </c>
      <c r="N521" s="69">
        <v>0</v>
      </c>
      <c r="O521" s="69">
        <v>0</v>
      </c>
      <c r="P521" s="69">
        <v>11587.6</v>
      </c>
      <c r="Q521" s="69">
        <v>0</v>
      </c>
      <c r="R521" s="69">
        <v>0</v>
      </c>
      <c r="S521" s="69">
        <v>0</v>
      </c>
      <c r="T521" s="69">
        <v>6.8533860856425237</v>
      </c>
      <c r="U521" s="69">
        <v>1305.9433860856425</v>
      </c>
      <c r="V521" s="69">
        <v>0.11270180072539977</v>
      </c>
    </row>
    <row r="522" spans="1:22" x14ac:dyDescent="0.2">
      <c r="A522" s="49">
        <v>63765</v>
      </c>
      <c r="B522" s="79">
        <v>2</v>
      </c>
      <c r="C522" s="73">
        <v>40784</v>
      </c>
      <c r="D522" s="69">
        <v>98.84</v>
      </c>
      <c r="E522" s="69">
        <v>-6.92</v>
      </c>
      <c r="F522" s="69">
        <v>0</v>
      </c>
      <c r="G522" s="69">
        <v>-19.739999999999998</v>
      </c>
      <c r="H522" s="69">
        <v>11587.6</v>
      </c>
      <c r="I522" s="69">
        <v>72.180000000000007</v>
      </c>
      <c r="J522" s="69">
        <v>1371.27</v>
      </c>
      <c r="K522" s="69">
        <v>0</v>
      </c>
      <c r="L522" s="69">
        <v>0</v>
      </c>
      <c r="M522" s="69">
        <v>0</v>
      </c>
      <c r="N522" s="69">
        <v>0</v>
      </c>
      <c r="O522" s="69">
        <v>0</v>
      </c>
      <c r="P522" s="69">
        <v>11587.6</v>
      </c>
      <c r="Q522" s="69">
        <v>0</v>
      </c>
      <c r="R522" s="69">
        <v>0</v>
      </c>
      <c r="S522" s="69">
        <v>0</v>
      </c>
      <c r="T522" s="69">
        <v>6.8533860856425237</v>
      </c>
      <c r="U522" s="69">
        <v>1378.1233860856426</v>
      </c>
      <c r="V522" s="69">
        <v>0.11893087318216392</v>
      </c>
    </row>
    <row r="523" spans="1:22" x14ac:dyDescent="0.2">
      <c r="A523" s="49">
        <v>63765</v>
      </c>
      <c r="B523" s="79">
        <v>2</v>
      </c>
      <c r="C523" s="73">
        <v>40785</v>
      </c>
      <c r="D523" s="69">
        <v>29.13</v>
      </c>
      <c r="E523" s="69">
        <v>0</v>
      </c>
      <c r="F523" s="69">
        <v>0</v>
      </c>
      <c r="G523" s="69">
        <v>-6.68</v>
      </c>
      <c r="H523" s="69">
        <v>11587.6</v>
      </c>
      <c r="I523" s="69">
        <v>22.45</v>
      </c>
      <c r="J523" s="69">
        <v>1393.72</v>
      </c>
      <c r="K523" s="69">
        <v>0</v>
      </c>
      <c r="L523" s="69">
        <v>0</v>
      </c>
      <c r="M523" s="69">
        <v>0</v>
      </c>
      <c r="N523" s="69">
        <v>0</v>
      </c>
      <c r="O523" s="69">
        <v>0</v>
      </c>
      <c r="P523" s="69">
        <v>11587.6</v>
      </c>
      <c r="Q523" s="69">
        <v>0</v>
      </c>
      <c r="R523" s="69">
        <v>0</v>
      </c>
      <c r="S523" s="69">
        <v>0</v>
      </c>
      <c r="T523" s="69">
        <v>6.8533860856425237</v>
      </c>
      <c r="U523" s="69">
        <v>1400.5733860856426</v>
      </c>
      <c r="V523" s="69">
        <v>0.12086828904049524</v>
      </c>
    </row>
    <row r="524" spans="1:22" x14ac:dyDescent="0.2">
      <c r="A524" s="49">
        <v>63765</v>
      </c>
      <c r="B524" s="79">
        <v>2</v>
      </c>
      <c r="C524" s="73">
        <v>40786</v>
      </c>
      <c r="D524" s="69">
        <v>10.09</v>
      </c>
      <c r="E524" s="69">
        <v>-2.2200000000000002</v>
      </c>
      <c r="F524" s="69">
        <v>0</v>
      </c>
      <c r="G524" s="69">
        <v>-6.72</v>
      </c>
      <c r="H524" s="69">
        <v>11587.6</v>
      </c>
      <c r="I524" s="69">
        <v>1.1499999999999999</v>
      </c>
      <c r="J524" s="69">
        <v>1394.87</v>
      </c>
      <c r="K524" s="69">
        <v>0</v>
      </c>
      <c r="L524" s="69">
        <v>0</v>
      </c>
      <c r="M524" s="69">
        <v>0</v>
      </c>
      <c r="N524" s="69">
        <v>0</v>
      </c>
      <c r="O524" s="69">
        <v>0</v>
      </c>
      <c r="P524" s="69">
        <v>11587.6</v>
      </c>
      <c r="Q524" s="69">
        <v>0</v>
      </c>
      <c r="R524" s="69">
        <v>0</v>
      </c>
      <c r="S524" s="69">
        <v>0</v>
      </c>
      <c r="T524" s="69">
        <v>6.8533860856425237</v>
      </c>
      <c r="U524" s="69">
        <v>1401.7233860856425</v>
      </c>
      <c r="V524" s="69">
        <v>0.12096753305996431</v>
      </c>
    </row>
    <row r="525" spans="1:22" x14ac:dyDescent="0.2">
      <c r="A525" s="49">
        <v>63765</v>
      </c>
      <c r="B525" s="79">
        <v>2</v>
      </c>
      <c r="C525" s="73">
        <v>40787</v>
      </c>
      <c r="D525" s="69">
        <v>14.15</v>
      </c>
      <c r="E525" s="69">
        <v>0</v>
      </c>
      <c r="F525" s="69">
        <v>0</v>
      </c>
      <c r="G525" s="69">
        <v>-6.83</v>
      </c>
      <c r="H525" s="69">
        <v>11587.6</v>
      </c>
      <c r="I525" s="69">
        <v>7.32</v>
      </c>
      <c r="J525" s="69">
        <v>1402.19</v>
      </c>
      <c r="K525" s="69">
        <v>0</v>
      </c>
      <c r="L525" s="69">
        <v>0</v>
      </c>
      <c r="M525" s="69">
        <v>0</v>
      </c>
      <c r="N525" s="69">
        <v>0</v>
      </c>
      <c r="O525" s="69">
        <v>0</v>
      </c>
      <c r="P525" s="69">
        <v>11587.6</v>
      </c>
      <c r="Q525" s="69">
        <v>0</v>
      </c>
      <c r="R525" s="69">
        <v>0</v>
      </c>
      <c r="S525" s="69">
        <v>0</v>
      </c>
      <c r="T525" s="69">
        <v>6.8533860856425237</v>
      </c>
      <c r="U525" s="69">
        <v>1409.0433860856426</v>
      </c>
      <c r="V525" s="69">
        <v>0.1215992428186719</v>
      </c>
    </row>
    <row r="526" spans="1:22" x14ac:dyDescent="0.2">
      <c r="A526" s="49">
        <v>63765</v>
      </c>
      <c r="B526" s="79">
        <v>2</v>
      </c>
      <c r="C526" s="73">
        <v>40788</v>
      </c>
      <c r="D526" s="69">
        <v>0</v>
      </c>
      <c r="E526" s="69">
        <v>0</v>
      </c>
      <c r="F526" s="69">
        <v>0</v>
      </c>
      <c r="G526" s="69">
        <v>-6.84</v>
      </c>
      <c r="H526" s="69">
        <v>11587.6</v>
      </c>
      <c r="I526" s="69">
        <v>-6.84</v>
      </c>
      <c r="J526" s="69">
        <v>1395.35</v>
      </c>
      <c r="K526" s="69">
        <v>0</v>
      </c>
      <c r="L526" s="69">
        <v>0</v>
      </c>
      <c r="M526" s="69">
        <v>0</v>
      </c>
      <c r="N526" s="69">
        <v>0</v>
      </c>
      <c r="O526" s="69">
        <v>0</v>
      </c>
      <c r="P526" s="69">
        <v>11587.6</v>
      </c>
      <c r="Q526" s="69">
        <v>0</v>
      </c>
      <c r="R526" s="69">
        <v>0</v>
      </c>
      <c r="S526" s="69">
        <v>0</v>
      </c>
      <c r="T526" s="69">
        <v>6.8533860856425237</v>
      </c>
      <c r="U526" s="69">
        <v>1402.2033860856425</v>
      </c>
      <c r="V526" s="69">
        <v>0.12100895665069923</v>
      </c>
    </row>
    <row r="527" spans="1:22" x14ac:dyDescent="0.2">
      <c r="A527" s="49">
        <v>63765</v>
      </c>
      <c r="B527" s="79">
        <v>2</v>
      </c>
      <c r="C527" s="73">
        <v>40789</v>
      </c>
      <c r="D527" s="69">
        <v>0</v>
      </c>
      <c r="E527" s="69">
        <v>0</v>
      </c>
      <c r="F527" s="69">
        <v>0</v>
      </c>
      <c r="G527" s="69">
        <v>0</v>
      </c>
      <c r="H527" s="69">
        <v>11587.6</v>
      </c>
      <c r="I527" s="69">
        <v>0</v>
      </c>
      <c r="J527" s="69">
        <v>1395.35</v>
      </c>
      <c r="K527" s="69">
        <v>0</v>
      </c>
      <c r="L527" s="69">
        <v>0</v>
      </c>
      <c r="M527" s="69">
        <v>0</v>
      </c>
      <c r="N527" s="69">
        <v>0</v>
      </c>
      <c r="O527" s="69">
        <v>0</v>
      </c>
      <c r="P527" s="69">
        <v>11587.6</v>
      </c>
      <c r="Q527" s="69">
        <v>0</v>
      </c>
      <c r="R527" s="69">
        <v>0</v>
      </c>
      <c r="S527" s="69">
        <v>0</v>
      </c>
      <c r="T527" s="69">
        <v>6.8533860856425237</v>
      </c>
      <c r="U527" s="69">
        <v>1402.2033860856425</v>
      </c>
      <c r="V527" s="69">
        <v>0.12100895665069923</v>
      </c>
    </row>
    <row r="528" spans="1:22" x14ac:dyDescent="0.2">
      <c r="A528" s="49">
        <v>63765</v>
      </c>
      <c r="B528" s="79">
        <v>2</v>
      </c>
      <c r="C528" s="73">
        <v>40790</v>
      </c>
      <c r="D528" s="69">
        <v>0</v>
      </c>
      <c r="E528" s="69">
        <v>0</v>
      </c>
      <c r="F528" s="69">
        <v>0</v>
      </c>
      <c r="G528" s="69">
        <v>0</v>
      </c>
      <c r="H528" s="69">
        <v>11587.6</v>
      </c>
      <c r="I528" s="69">
        <v>0</v>
      </c>
      <c r="J528" s="69">
        <v>1395.35</v>
      </c>
      <c r="K528" s="69">
        <v>0</v>
      </c>
      <c r="L528" s="69">
        <v>0</v>
      </c>
      <c r="M528" s="69">
        <v>0</v>
      </c>
      <c r="N528" s="69">
        <v>0</v>
      </c>
      <c r="O528" s="69">
        <v>0</v>
      </c>
      <c r="P528" s="69">
        <v>11587.6</v>
      </c>
      <c r="Q528" s="69">
        <v>0</v>
      </c>
      <c r="R528" s="69">
        <v>0</v>
      </c>
      <c r="S528" s="69">
        <v>0</v>
      </c>
      <c r="T528" s="69">
        <v>6.8533860856425237</v>
      </c>
      <c r="U528" s="69">
        <v>1402.2033860856425</v>
      </c>
      <c r="V528" s="69">
        <v>0.12100895665069923</v>
      </c>
    </row>
    <row r="529" spans="1:22" x14ac:dyDescent="0.2">
      <c r="A529" s="49">
        <v>63765</v>
      </c>
      <c r="B529" s="79">
        <v>2</v>
      </c>
      <c r="C529" s="73">
        <v>40791</v>
      </c>
      <c r="D529" s="69">
        <v>-0.04</v>
      </c>
      <c r="E529" s="69">
        <v>0</v>
      </c>
      <c r="F529" s="69">
        <v>0</v>
      </c>
      <c r="G529" s="69">
        <v>-20.309999999999999</v>
      </c>
      <c r="H529" s="69">
        <v>11587.6</v>
      </c>
      <c r="I529" s="69">
        <v>-20.350000000000001</v>
      </c>
      <c r="J529" s="69">
        <v>1375</v>
      </c>
      <c r="K529" s="69">
        <v>0</v>
      </c>
      <c r="L529" s="69">
        <v>0</v>
      </c>
      <c r="M529" s="69">
        <v>0</v>
      </c>
      <c r="N529" s="69">
        <v>0</v>
      </c>
      <c r="O529" s="69">
        <v>0</v>
      </c>
      <c r="P529" s="69">
        <v>11587.6</v>
      </c>
      <c r="Q529" s="69">
        <v>0</v>
      </c>
      <c r="R529" s="69">
        <v>0</v>
      </c>
      <c r="S529" s="69">
        <v>0</v>
      </c>
      <c r="T529" s="69">
        <v>6.8533860856425237</v>
      </c>
      <c r="U529" s="69">
        <v>1381.8533860856426</v>
      </c>
      <c r="V529" s="69">
        <v>0.11925276900183321</v>
      </c>
    </row>
    <row r="530" spans="1:22" x14ac:dyDescent="0.2">
      <c r="A530" s="49">
        <v>63765</v>
      </c>
      <c r="B530" s="79">
        <v>2</v>
      </c>
      <c r="C530" s="73">
        <v>40792</v>
      </c>
      <c r="D530" s="69">
        <v>-0.01</v>
      </c>
      <c r="E530" s="69">
        <v>4.62</v>
      </c>
      <c r="F530" s="69">
        <v>0</v>
      </c>
      <c r="G530" s="69">
        <v>-6.65</v>
      </c>
      <c r="H530" s="69">
        <v>11587.6</v>
      </c>
      <c r="I530" s="69">
        <v>-2.04</v>
      </c>
      <c r="J530" s="69">
        <v>1372.96</v>
      </c>
      <c r="K530" s="69">
        <v>0</v>
      </c>
      <c r="L530" s="69">
        <v>0</v>
      </c>
      <c r="M530" s="69">
        <v>0</v>
      </c>
      <c r="N530" s="69">
        <v>0</v>
      </c>
      <c r="O530" s="69">
        <v>0</v>
      </c>
      <c r="P530" s="69">
        <v>11587.6</v>
      </c>
      <c r="Q530" s="69">
        <v>0</v>
      </c>
      <c r="R530" s="69">
        <v>0</v>
      </c>
      <c r="S530" s="69">
        <v>0</v>
      </c>
      <c r="T530" s="69">
        <v>6.8533860856425237</v>
      </c>
      <c r="U530" s="69">
        <v>1379.8133860856426</v>
      </c>
      <c r="V530" s="69">
        <v>0.11907671874120979</v>
      </c>
    </row>
    <row r="531" spans="1:22" x14ac:dyDescent="0.2">
      <c r="A531" s="49">
        <v>63765</v>
      </c>
      <c r="B531" s="79">
        <v>2</v>
      </c>
      <c r="C531" s="73">
        <v>40793</v>
      </c>
      <c r="D531" s="69">
        <v>73.83</v>
      </c>
      <c r="E531" s="69">
        <v>0</v>
      </c>
      <c r="F531" s="69">
        <v>0</v>
      </c>
      <c r="G531" s="69">
        <v>-6.64</v>
      </c>
      <c r="H531" s="69">
        <v>11587.6</v>
      </c>
      <c r="I531" s="69">
        <v>67.19</v>
      </c>
      <c r="J531" s="69">
        <v>1440.15</v>
      </c>
      <c r="K531" s="69">
        <v>0</v>
      </c>
      <c r="L531" s="69">
        <v>0</v>
      </c>
      <c r="M531" s="69">
        <v>0</v>
      </c>
      <c r="N531" s="69">
        <v>0</v>
      </c>
      <c r="O531" s="69">
        <v>0</v>
      </c>
      <c r="P531" s="69">
        <v>11587.6</v>
      </c>
      <c r="Q531" s="69">
        <v>0</v>
      </c>
      <c r="R531" s="69">
        <v>0</v>
      </c>
      <c r="S531" s="69">
        <v>0</v>
      </c>
      <c r="T531" s="69">
        <v>6.8533860856425237</v>
      </c>
      <c r="U531" s="69">
        <v>1447.0033860856427</v>
      </c>
      <c r="V531" s="69">
        <v>0.12487515845262545</v>
      </c>
    </row>
    <row r="532" spans="1:22" x14ac:dyDescent="0.2">
      <c r="A532" s="49">
        <v>63765</v>
      </c>
      <c r="B532" s="79">
        <v>2</v>
      </c>
      <c r="C532" s="73">
        <v>40794</v>
      </c>
      <c r="D532" s="69">
        <v>0</v>
      </c>
      <c r="E532" s="69">
        <v>0</v>
      </c>
      <c r="F532" s="69">
        <v>0</v>
      </c>
      <c r="G532" s="69">
        <v>-6.75</v>
      </c>
      <c r="H532" s="69">
        <v>11587.6</v>
      </c>
      <c r="I532" s="69">
        <v>-6.75</v>
      </c>
      <c r="J532" s="69">
        <v>1433.4</v>
      </c>
      <c r="K532" s="69">
        <v>0</v>
      </c>
      <c r="L532" s="69">
        <v>0</v>
      </c>
      <c r="M532" s="69">
        <v>0</v>
      </c>
      <c r="N532" s="69">
        <v>0</v>
      </c>
      <c r="O532" s="69">
        <v>0</v>
      </c>
      <c r="P532" s="69">
        <v>11587.6</v>
      </c>
      <c r="Q532" s="69">
        <v>0</v>
      </c>
      <c r="R532" s="69">
        <v>0</v>
      </c>
      <c r="S532" s="69">
        <v>0</v>
      </c>
      <c r="T532" s="69">
        <v>6.8533860856425237</v>
      </c>
      <c r="U532" s="69">
        <v>1440.2533860856427</v>
      </c>
      <c r="V532" s="69">
        <v>0.12429263920791558</v>
      </c>
    </row>
    <row r="533" spans="1:22" x14ac:dyDescent="0.2">
      <c r="A533" s="49">
        <v>63765</v>
      </c>
      <c r="B533" s="79">
        <v>2</v>
      </c>
      <c r="C533" s="73">
        <v>40795</v>
      </c>
      <c r="D533" s="69">
        <v>0</v>
      </c>
      <c r="E533" s="69">
        <v>0</v>
      </c>
      <c r="F533" s="69">
        <v>0</v>
      </c>
      <c r="G533" s="69">
        <v>-6.78</v>
      </c>
      <c r="H533" s="69">
        <v>11587.6</v>
      </c>
      <c r="I533" s="69">
        <v>-6.78</v>
      </c>
      <c r="J533" s="69">
        <v>1426.62</v>
      </c>
      <c r="K533" s="69">
        <v>0</v>
      </c>
      <c r="L533" s="69">
        <v>0</v>
      </c>
      <c r="M533" s="69">
        <v>0</v>
      </c>
      <c r="N533" s="69">
        <v>0</v>
      </c>
      <c r="O533" s="69">
        <v>0</v>
      </c>
      <c r="P533" s="69">
        <v>11587.6</v>
      </c>
      <c r="Q533" s="69">
        <v>0</v>
      </c>
      <c r="R533" s="69">
        <v>0</v>
      </c>
      <c r="S533" s="69">
        <v>0</v>
      </c>
      <c r="T533" s="69">
        <v>6.8533860856425237</v>
      </c>
      <c r="U533" s="69">
        <v>1433.4733860856425</v>
      </c>
      <c r="V533" s="69">
        <v>0.12370753098878477</v>
      </c>
    </row>
    <row r="534" spans="1:22" x14ac:dyDescent="0.2">
      <c r="A534" s="49">
        <v>63765</v>
      </c>
      <c r="B534" s="79">
        <v>2</v>
      </c>
      <c r="C534" s="73">
        <v>40796</v>
      </c>
      <c r="D534" s="69">
        <v>0</v>
      </c>
      <c r="E534" s="69">
        <v>0</v>
      </c>
      <c r="F534" s="69">
        <v>0</v>
      </c>
      <c r="G534" s="69">
        <v>0</v>
      </c>
      <c r="H534" s="69">
        <v>11587.6</v>
      </c>
      <c r="I534" s="69">
        <v>0</v>
      </c>
      <c r="J534" s="69">
        <v>1426.62</v>
      </c>
      <c r="K534" s="69">
        <v>0</v>
      </c>
      <c r="L534" s="69">
        <v>0</v>
      </c>
      <c r="M534" s="69">
        <v>0</v>
      </c>
      <c r="N534" s="69">
        <v>0</v>
      </c>
      <c r="O534" s="69">
        <v>0</v>
      </c>
      <c r="P534" s="69">
        <v>11587.6</v>
      </c>
      <c r="Q534" s="69">
        <v>0</v>
      </c>
      <c r="R534" s="69">
        <v>0</v>
      </c>
      <c r="S534" s="69">
        <v>0</v>
      </c>
      <c r="T534" s="69">
        <v>6.8533860856425237</v>
      </c>
      <c r="U534" s="69">
        <v>1433.4733860856425</v>
      </c>
      <c r="V534" s="69">
        <v>0.12370753098878477</v>
      </c>
    </row>
    <row r="535" spans="1:22" x14ac:dyDescent="0.2">
      <c r="A535" s="49">
        <v>63765</v>
      </c>
      <c r="B535" s="79">
        <v>2</v>
      </c>
      <c r="C535" s="73">
        <v>40797</v>
      </c>
      <c r="D535" s="69">
        <v>0</v>
      </c>
      <c r="E535" s="69">
        <v>0</v>
      </c>
      <c r="F535" s="69">
        <v>0</v>
      </c>
      <c r="G535" s="69">
        <v>0</v>
      </c>
      <c r="H535" s="69">
        <v>11587.6</v>
      </c>
      <c r="I535" s="69">
        <v>0</v>
      </c>
      <c r="J535" s="69">
        <v>1426.62</v>
      </c>
      <c r="K535" s="69">
        <v>0</v>
      </c>
      <c r="L535" s="69">
        <v>0</v>
      </c>
      <c r="M535" s="69">
        <v>0</v>
      </c>
      <c r="N535" s="69">
        <v>0</v>
      </c>
      <c r="O535" s="69">
        <v>0</v>
      </c>
      <c r="P535" s="69">
        <v>11587.6</v>
      </c>
      <c r="Q535" s="69">
        <v>0</v>
      </c>
      <c r="R535" s="69">
        <v>0</v>
      </c>
      <c r="S535" s="69">
        <v>0</v>
      </c>
      <c r="T535" s="69">
        <v>6.8533860856425237</v>
      </c>
      <c r="U535" s="69">
        <v>1433.4733860856425</v>
      </c>
      <c r="V535" s="69">
        <v>0.12370753098878477</v>
      </c>
    </row>
    <row r="536" spans="1:22" x14ac:dyDescent="0.2">
      <c r="A536" s="49">
        <v>63765</v>
      </c>
      <c r="B536" s="79">
        <v>2</v>
      </c>
      <c r="C536" s="73">
        <v>40798</v>
      </c>
      <c r="D536" s="69">
        <v>58.31</v>
      </c>
      <c r="E536" s="69">
        <v>0</v>
      </c>
      <c r="F536" s="69">
        <v>0</v>
      </c>
      <c r="G536" s="69">
        <v>-20.079999999999998</v>
      </c>
      <c r="H536" s="69">
        <v>11587.6</v>
      </c>
      <c r="I536" s="69">
        <v>38.229999999999997</v>
      </c>
      <c r="J536" s="69">
        <v>1464.85</v>
      </c>
      <c r="K536" s="69">
        <v>0</v>
      </c>
      <c r="L536" s="69">
        <v>0</v>
      </c>
      <c r="M536" s="69">
        <v>0</v>
      </c>
      <c r="N536" s="69">
        <v>0</v>
      </c>
      <c r="O536" s="69">
        <v>0</v>
      </c>
      <c r="P536" s="69">
        <v>11587.6</v>
      </c>
      <c r="Q536" s="69">
        <v>0</v>
      </c>
      <c r="R536" s="69">
        <v>0</v>
      </c>
      <c r="S536" s="69">
        <v>0</v>
      </c>
      <c r="T536" s="69">
        <v>6.8533860856425237</v>
      </c>
      <c r="U536" s="69">
        <v>1471.7033860856425</v>
      </c>
      <c r="V536" s="69">
        <v>0.12700674739252671</v>
      </c>
    </row>
    <row r="537" spans="1:22" x14ac:dyDescent="0.2">
      <c r="A537" s="49">
        <v>63765</v>
      </c>
      <c r="B537" s="79">
        <v>2</v>
      </c>
      <c r="C537" s="73">
        <v>40799</v>
      </c>
      <c r="D537" s="69">
        <v>0</v>
      </c>
      <c r="E537" s="69">
        <v>0</v>
      </c>
      <c r="F537" s="69">
        <v>0</v>
      </c>
      <c r="G537" s="69">
        <v>-6.53</v>
      </c>
      <c r="H537" s="69">
        <v>11587.6</v>
      </c>
      <c r="I537" s="69">
        <v>-6.53</v>
      </c>
      <c r="J537" s="69">
        <v>1458.32</v>
      </c>
      <c r="K537" s="69">
        <v>0</v>
      </c>
      <c r="L537" s="69">
        <v>0</v>
      </c>
      <c r="M537" s="69">
        <v>0</v>
      </c>
      <c r="N537" s="69">
        <v>0</v>
      </c>
      <c r="O537" s="69">
        <v>0</v>
      </c>
      <c r="P537" s="69">
        <v>11587.6</v>
      </c>
      <c r="Q537" s="69">
        <v>0</v>
      </c>
      <c r="R537" s="69">
        <v>0</v>
      </c>
      <c r="S537" s="69">
        <v>0</v>
      </c>
      <c r="T537" s="69">
        <v>6.8533860856425237</v>
      </c>
      <c r="U537" s="69">
        <v>1465.1733860856425</v>
      </c>
      <c r="V537" s="69">
        <v>0.12644321396023703</v>
      </c>
    </row>
    <row r="538" spans="1:22" x14ac:dyDescent="0.2">
      <c r="A538" s="49">
        <v>63765</v>
      </c>
      <c r="B538" s="79">
        <v>2</v>
      </c>
      <c r="C538" s="73">
        <v>40800</v>
      </c>
      <c r="D538" s="69">
        <v>0</v>
      </c>
      <c r="E538" s="69">
        <v>0</v>
      </c>
      <c r="F538" s="69">
        <v>0</v>
      </c>
      <c r="G538" s="69">
        <v>-6.55</v>
      </c>
      <c r="H538" s="69">
        <v>11587.6</v>
      </c>
      <c r="I538" s="69">
        <v>-6.55</v>
      </c>
      <c r="J538" s="69">
        <v>1451.77</v>
      </c>
      <c r="K538" s="69">
        <v>0</v>
      </c>
      <c r="L538" s="69">
        <v>0</v>
      </c>
      <c r="M538" s="69">
        <v>0</v>
      </c>
      <c r="N538" s="69">
        <v>0</v>
      </c>
      <c r="O538" s="69">
        <v>0</v>
      </c>
      <c r="P538" s="69">
        <v>11587.6</v>
      </c>
      <c r="Q538" s="69">
        <v>0</v>
      </c>
      <c r="R538" s="69">
        <v>0</v>
      </c>
      <c r="S538" s="69">
        <v>0</v>
      </c>
      <c r="T538" s="69">
        <v>6.8533860856425237</v>
      </c>
      <c r="U538" s="69">
        <v>1458.6233860856426</v>
      </c>
      <c r="V538" s="69">
        <v>0.12587795454500003</v>
      </c>
    </row>
    <row r="539" spans="1:22" x14ac:dyDescent="0.2">
      <c r="A539" s="49">
        <v>63765</v>
      </c>
      <c r="B539" s="79">
        <v>2</v>
      </c>
      <c r="C539" s="73">
        <v>40801</v>
      </c>
      <c r="D539" s="69">
        <v>0</v>
      </c>
      <c r="E539" s="69">
        <v>0</v>
      </c>
      <c r="F539" s="69">
        <v>0</v>
      </c>
      <c r="G539" s="69">
        <v>-6.53</v>
      </c>
      <c r="H539" s="69">
        <v>11587.6</v>
      </c>
      <c r="I539" s="69">
        <v>-6.53</v>
      </c>
      <c r="J539" s="69">
        <v>1445.24</v>
      </c>
      <c r="K539" s="69">
        <v>0</v>
      </c>
      <c r="L539" s="69">
        <v>0</v>
      </c>
      <c r="M539" s="69">
        <v>0</v>
      </c>
      <c r="N539" s="69">
        <v>0</v>
      </c>
      <c r="O539" s="69">
        <v>0</v>
      </c>
      <c r="P539" s="69">
        <v>11587.6</v>
      </c>
      <c r="Q539" s="69">
        <v>0</v>
      </c>
      <c r="R539" s="69">
        <v>0</v>
      </c>
      <c r="S539" s="69">
        <v>0</v>
      </c>
      <c r="T539" s="69">
        <v>6.8533860856425237</v>
      </c>
      <c r="U539" s="69">
        <v>1452.0933860856426</v>
      </c>
      <c r="V539" s="69">
        <v>0.12531442111271035</v>
      </c>
    </row>
    <row r="540" spans="1:22" x14ac:dyDescent="0.2">
      <c r="A540" s="49">
        <v>63765</v>
      </c>
      <c r="B540" s="79">
        <v>2</v>
      </c>
      <c r="C540" s="73">
        <v>40802</v>
      </c>
      <c r="D540" s="69">
        <v>9.44</v>
      </c>
      <c r="E540" s="69">
        <v>-1.89</v>
      </c>
      <c r="F540" s="69">
        <v>0</v>
      </c>
      <c r="G540" s="69">
        <v>-6.57</v>
      </c>
      <c r="H540" s="69">
        <v>11587.6</v>
      </c>
      <c r="I540" s="69">
        <v>0.97999999999999932</v>
      </c>
      <c r="J540" s="69">
        <v>1446.22</v>
      </c>
      <c r="K540" s="69">
        <v>0</v>
      </c>
      <c r="L540" s="69">
        <v>0</v>
      </c>
      <c r="M540" s="69">
        <v>0</v>
      </c>
      <c r="N540" s="69">
        <v>0</v>
      </c>
      <c r="O540" s="69">
        <v>0</v>
      </c>
      <c r="P540" s="69">
        <v>11587.6</v>
      </c>
      <c r="Q540" s="69">
        <v>0</v>
      </c>
      <c r="R540" s="69">
        <v>0</v>
      </c>
      <c r="S540" s="69">
        <v>0</v>
      </c>
      <c r="T540" s="69">
        <v>6.8533860856425237</v>
      </c>
      <c r="U540" s="69">
        <v>1453.0733860856426</v>
      </c>
      <c r="V540" s="69">
        <v>0.1253989942771275</v>
      </c>
    </row>
    <row r="541" spans="1:22" x14ac:dyDescent="0.2">
      <c r="A541" s="49">
        <v>63765</v>
      </c>
      <c r="B541" s="79">
        <v>2</v>
      </c>
      <c r="C541" s="73">
        <v>40803</v>
      </c>
      <c r="D541" s="69">
        <v>0</v>
      </c>
      <c r="E541" s="69">
        <v>0</v>
      </c>
      <c r="F541" s="69">
        <v>0</v>
      </c>
      <c r="G541" s="69">
        <v>0</v>
      </c>
      <c r="H541" s="69">
        <v>11587.6</v>
      </c>
      <c r="I541" s="69">
        <v>0</v>
      </c>
      <c r="J541" s="69">
        <v>1446.22</v>
      </c>
      <c r="K541" s="69">
        <v>0</v>
      </c>
      <c r="L541" s="69">
        <v>0</v>
      </c>
      <c r="M541" s="69">
        <v>0</v>
      </c>
      <c r="N541" s="69">
        <v>0</v>
      </c>
      <c r="O541" s="69">
        <v>0</v>
      </c>
      <c r="P541" s="69">
        <v>11587.6</v>
      </c>
      <c r="Q541" s="69">
        <v>0</v>
      </c>
      <c r="R541" s="69">
        <v>0</v>
      </c>
      <c r="S541" s="69">
        <v>0</v>
      </c>
      <c r="T541" s="69">
        <v>6.8533860856425237</v>
      </c>
      <c r="U541" s="69">
        <v>1453.0733860856426</v>
      </c>
      <c r="V541" s="69">
        <v>0.1253989942771275</v>
      </c>
    </row>
    <row r="542" spans="1:22" x14ac:dyDescent="0.2">
      <c r="A542" s="49">
        <v>63765</v>
      </c>
      <c r="B542" s="79">
        <v>2</v>
      </c>
      <c r="C542" s="73">
        <v>40804</v>
      </c>
      <c r="D542" s="69">
        <v>0</v>
      </c>
      <c r="E542" s="69">
        <v>0</v>
      </c>
      <c r="F542" s="69">
        <v>0</v>
      </c>
      <c r="G542" s="69">
        <v>0</v>
      </c>
      <c r="H542" s="69">
        <v>11587.6</v>
      </c>
      <c r="I542" s="69">
        <v>0</v>
      </c>
      <c r="J542" s="69">
        <v>1446.22</v>
      </c>
      <c r="K542" s="69">
        <v>0</v>
      </c>
      <c r="L542" s="69">
        <v>0</v>
      </c>
      <c r="M542" s="69">
        <v>0</v>
      </c>
      <c r="N542" s="69">
        <v>0</v>
      </c>
      <c r="O542" s="69">
        <v>0</v>
      </c>
      <c r="P542" s="69">
        <v>11587.6</v>
      </c>
      <c r="Q542" s="69">
        <v>0</v>
      </c>
      <c r="R542" s="69">
        <v>0</v>
      </c>
      <c r="S542" s="69">
        <v>0</v>
      </c>
      <c r="T542" s="69">
        <v>6.8533860856425237</v>
      </c>
      <c r="U542" s="69">
        <v>1453.0733860856426</v>
      </c>
      <c r="V542" s="69">
        <v>0.1253989942771275</v>
      </c>
    </row>
    <row r="543" spans="1:22" x14ac:dyDescent="0.2">
      <c r="A543" s="49">
        <v>63765</v>
      </c>
      <c r="B543" s="79">
        <v>2</v>
      </c>
      <c r="C543" s="73">
        <v>40805</v>
      </c>
      <c r="D543" s="69">
        <v>2.99</v>
      </c>
      <c r="E543" s="69">
        <v>-0.67</v>
      </c>
      <c r="F543" s="69">
        <v>0</v>
      </c>
      <c r="G543" s="69">
        <v>-19.88</v>
      </c>
      <c r="H543" s="69">
        <v>11587.6</v>
      </c>
      <c r="I543" s="69">
        <v>-17.559999999999999</v>
      </c>
      <c r="J543" s="69">
        <v>1428.66</v>
      </c>
      <c r="K543" s="69">
        <v>0</v>
      </c>
      <c r="L543" s="69">
        <v>0</v>
      </c>
      <c r="M543" s="69">
        <v>0</v>
      </c>
      <c r="N543" s="69">
        <v>0</v>
      </c>
      <c r="O543" s="69">
        <v>0</v>
      </c>
      <c r="P543" s="69">
        <v>11587.6</v>
      </c>
      <c r="Q543" s="69">
        <v>0</v>
      </c>
      <c r="R543" s="69">
        <v>0</v>
      </c>
      <c r="S543" s="69">
        <v>0</v>
      </c>
      <c r="T543" s="69">
        <v>6.8533860856425237</v>
      </c>
      <c r="U543" s="69">
        <v>1435.5133860856427</v>
      </c>
      <c r="V543" s="69">
        <v>0.12388358124940821</v>
      </c>
    </row>
    <row r="544" spans="1:22" x14ac:dyDescent="0.2">
      <c r="A544" s="49">
        <v>63765</v>
      </c>
      <c r="B544" s="79">
        <v>2</v>
      </c>
      <c r="C544" s="73">
        <v>40806</v>
      </c>
      <c r="D544" s="69">
        <v>0</v>
      </c>
      <c r="E544" s="69">
        <v>0</v>
      </c>
      <c r="F544" s="69">
        <v>0</v>
      </c>
      <c r="G544" s="69">
        <v>-6.5</v>
      </c>
      <c r="H544" s="69">
        <v>11587.6</v>
      </c>
      <c r="I544" s="69">
        <v>-6.5</v>
      </c>
      <c r="J544" s="69">
        <v>1422.16</v>
      </c>
      <c r="K544" s="69">
        <v>0</v>
      </c>
      <c r="L544" s="69">
        <v>0</v>
      </c>
      <c r="M544" s="69">
        <v>0</v>
      </c>
      <c r="N544" s="69">
        <v>0</v>
      </c>
      <c r="O544" s="69">
        <v>0</v>
      </c>
      <c r="P544" s="69">
        <v>11587.6</v>
      </c>
      <c r="Q544" s="69">
        <v>0</v>
      </c>
      <c r="R544" s="69">
        <v>0</v>
      </c>
      <c r="S544" s="69">
        <v>0</v>
      </c>
      <c r="T544" s="69">
        <v>6.8533860856425237</v>
      </c>
      <c r="U544" s="69">
        <v>1429.0133860856427</v>
      </c>
      <c r="V544" s="69">
        <v>0.12332263679153946</v>
      </c>
    </row>
    <row r="545" spans="1:22" x14ac:dyDescent="0.2">
      <c r="A545" s="49">
        <v>63765</v>
      </c>
      <c r="B545" s="79">
        <v>2</v>
      </c>
      <c r="C545" s="73">
        <v>40807</v>
      </c>
      <c r="D545" s="69">
        <v>0</v>
      </c>
      <c r="E545" s="69">
        <v>0</v>
      </c>
      <c r="F545" s="69">
        <v>0</v>
      </c>
      <c r="G545" s="69">
        <v>-6.51</v>
      </c>
      <c r="H545" s="69">
        <v>11587.6</v>
      </c>
      <c r="I545" s="69">
        <v>-6.51</v>
      </c>
      <c r="J545" s="69">
        <v>1415.65</v>
      </c>
      <c r="K545" s="69">
        <v>0</v>
      </c>
      <c r="L545" s="69">
        <v>0</v>
      </c>
      <c r="M545" s="69">
        <v>0</v>
      </c>
      <c r="N545" s="69">
        <v>0</v>
      </c>
      <c r="O545" s="69">
        <v>0</v>
      </c>
      <c r="P545" s="69">
        <v>11587.6</v>
      </c>
      <c r="Q545" s="69">
        <v>0</v>
      </c>
      <c r="R545" s="69">
        <v>0</v>
      </c>
      <c r="S545" s="69">
        <v>0</v>
      </c>
      <c r="T545" s="69">
        <v>6.8533860856425237</v>
      </c>
      <c r="U545" s="69">
        <v>1422.5033860856427</v>
      </c>
      <c r="V545" s="69">
        <v>0.12276082934219705</v>
      </c>
    </row>
    <row r="546" spans="1:22" x14ac:dyDescent="0.2">
      <c r="A546" s="49">
        <v>63765</v>
      </c>
      <c r="B546" s="79">
        <v>2</v>
      </c>
      <c r="C546" s="73">
        <v>40808</v>
      </c>
      <c r="D546" s="69">
        <v>84.53</v>
      </c>
      <c r="E546" s="69">
        <v>-0.05</v>
      </c>
      <c r="F546" s="69">
        <v>0</v>
      </c>
      <c r="G546" s="69">
        <v>-6.46</v>
      </c>
      <c r="H546" s="69">
        <v>11587.6</v>
      </c>
      <c r="I546" s="69">
        <v>78.02</v>
      </c>
      <c r="J546" s="69">
        <v>1493.67</v>
      </c>
      <c r="K546" s="69">
        <v>0</v>
      </c>
      <c r="L546" s="69">
        <v>0</v>
      </c>
      <c r="M546" s="69">
        <v>0</v>
      </c>
      <c r="N546" s="69">
        <v>0</v>
      </c>
      <c r="O546" s="69">
        <v>0</v>
      </c>
      <c r="P546" s="69">
        <v>11587.6</v>
      </c>
      <c r="Q546" s="69">
        <v>0</v>
      </c>
      <c r="R546" s="69">
        <v>0</v>
      </c>
      <c r="S546" s="69">
        <v>0</v>
      </c>
      <c r="T546" s="69">
        <v>6.8533860856425237</v>
      </c>
      <c r="U546" s="69">
        <v>1500.5233860856426</v>
      </c>
      <c r="V546" s="69">
        <v>0.12949388881956941</v>
      </c>
    </row>
    <row r="547" spans="1:22" x14ac:dyDescent="0.2">
      <c r="A547" s="49">
        <v>63765</v>
      </c>
      <c r="B547" s="79">
        <v>2</v>
      </c>
      <c r="C547" s="73">
        <v>40809</v>
      </c>
      <c r="D547" s="69">
        <v>0</v>
      </c>
      <c r="E547" s="69">
        <v>0</v>
      </c>
      <c r="F547" s="69">
        <v>0</v>
      </c>
      <c r="G547" s="69">
        <v>-6.22</v>
      </c>
      <c r="H547" s="69">
        <v>11587.6</v>
      </c>
      <c r="I547" s="69">
        <v>-6.22</v>
      </c>
      <c r="J547" s="69">
        <v>1487.45</v>
      </c>
      <c r="K547" s="69">
        <v>0</v>
      </c>
      <c r="L547" s="69">
        <v>0</v>
      </c>
      <c r="M547" s="69">
        <v>0</v>
      </c>
      <c r="N547" s="69">
        <v>0</v>
      </c>
      <c r="O547" s="69">
        <v>0</v>
      </c>
      <c r="P547" s="69">
        <v>11587.6</v>
      </c>
      <c r="Q547" s="69">
        <v>0</v>
      </c>
      <c r="R547" s="69">
        <v>0</v>
      </c>
      <c r="S547" s="69">
        <v>0</v>
      </c>
      <c r="T547" s="69">
        <v>6.8533860856425237</v>
      </c>
      <c r="U547" s="69">
        <v>1494.3033860856426</v>
      </c>
      <c r="V547" s="69">
        <v>0.12895710812296271</v>
      </c>
    </row>
    <row r="548" spans="1:22" x14ac:dyDescent="0.2">
      <c r="A548" s="49">
        <v>63765</v>
      </c>
      <c r="B548" s="79">
        <v>2</v>
      </c>
      <c r="C548" s="73">
        <v>40810</v>
      </c>
      <c r="D548" s="69">
        <v>0</v>
      </c>
      <c r="E548" s="69">
        <v>0</v>
      </c>
      <c r="F548" s="69">
        <v>0</v>
      </c>
      <c r="G548" s="69">
        <v>0</v>
      </c>
      <c r="H548" s="69">
        <v>11587.6</v>
      </c>
      <c r="I548" s="69">
        <v>0</v>
      </c>
      <c r="J548" s="69">
        <v>1487.45</v>
      </c>
      <c r="K548" s="69">
        <v>0</v>
      </c>
      <c r="L548" s="69">
        <v>0</v>
      </c>
      <c r="M548" s="69">
        <v>0</v>
      </c>
      <c r="N548" s="69">
        <v>0</v>
      </c>
      <c r="O548" s="69">
        <v>0</v>
      </c>
      <c r="P548" s="69">
        <v>11587.6</v>
      </c>
      <c r="Q548" s="69">
        <v>0</v>
      </c>
      <c r="R548" s="69">
        <v>0</v>
      </c>
      <c r="S548" s="69">
        <v>0</v>
      </c>
      <c r="T548" s="69">
        <v>6.8533860856425237</v>
      </c>
      <c r="U548" s="69">
        <v>1494.3033860856426</v>
      </c>
      <c r="V548" s="69">
        <v>0.12895710812296271</v>
      </c>
    </row>
    <row r="549" spans="1:22" x14ac:dyDescent="0.2">
      <c r="A549" s="49">
        <v>63765</v>
      </c>
      <c r="B549" s="79">
        <v>2</v>
      </c>
      <c r="C549" s="73">
        <v>40811</v>
      </c>
      <c r="D549" s="69">
        <v>0</v>
      </c>
      <c r="E549" s="69">
        <v>0</v>
      </c>
      <c r="F549" s="69">
        <v>0</v>
      </c>
      <c r="G549" s="69">
        <v>0</v>
      </c>
      <c r="H549" s="69">
        <v>11587.6</v>
      </c>
      <c r="I549" s="69">
        <v>0</v>
      </c>
      <c r="J549" s="69">
        <v>1487.45</v>
      </c>
      <c r="K549" s="69">
        <v>0</v>
      </c>
      <c r="L549" s="69">
        <v>0</v>
      </c>
      <c r="M549" s="69">
        <v>0</v>
      </c>
      <c r="N549" s="69">
        <v>0</v>
      </c>
      <c r="O549" s="69">
        <v>0</v>
      </c>
      <c r="P549" s="69">
        <v>11587.6</v>
      </c>
      <c r="Q549" s="69">
        <v>0</v>
      </c>
      <c r="R549" s="69">
        <v>0</v>
      </c>
      <c r="S549" s="69">
        <v>0</v>
      </c>
      <c r="T549" s="69">
        <v>6.8533860856425237</v>
      </c>
      <c r="U549" s="69">
        <v>1494.3033860856426</v>
      </c>
      <c r="V549" s="69">
        <v>0.12895710812296271</v>
      </c>
    </row>
    <row r="550" spans="1:22" x14ac:dyDescent="0.2">
      <c r="A550" s="49">
        <v>63765</v>
      </c>
      <c r="B550" s="79">
        <v>2</v>
      </c>
      <c r="C550" s="73">
        <v>40812</v>
      </c>
      <c r="D550" s="69">
        <v>0</v>
      </c>
      <c r="E550" s="69">
        <v>0</v>
      </c>
      <c r="F550" s="69">
        <v>0</v>
      </c>
      <c r="G550" s="69">
        <v>-18.34</v>
      </c>
      <c r="H550" s="69">
        <v>11587.6</v>
      </c>
      <c r="I550" s="69">
        <v>-18.34</v>
      </c>
      <c r="J550" s="69">
        <v>1469.11</v>
      </c>
      <c r="K550" s="69">
        <v>0</v>
      </c>
      <c r="L550" s="69">
        <v>0</v>
      </c>
      <c r="M550" s="69">
        <v>0</v>
      </c>
      <c r="N550" s="69">
        <v>0</v>
      </c>
      <c r="O550" s="69">
        <v>0</v>
      </c>
      <c r="P550" s="69">
        <v>11587.6</v>
      </c>
      <c r="Q550" s="69">
        <v>0</v>
      </c>
      <c r="R550" s="69">
        <v>0</v>
      </c>
      <c r="S550" s="69">
        <v>0</v>
      </c>
      <c r="T550" s="69">
        <v>6.8533860856425237</v>
      </c>
      <c r="U550" s="69">
        <v>1475.9633860856425</v>
      </c>
      <c r="V550" s="69">
        <v>0.12737438176029914</v>
      </c>
    </row>
    <row r="551" spans="1:22" x14ac:dyDescent="0.2">
      <c r="A551" s="49">
        <v>63765</v>
      </c>
      <c r="B551" s="79">
        <v>2</v>
      </c>
      <c r="C551" s="73">
        <v>40813</v>
      </c>
      <c r="D551" s="69">
        <v>0</v>
      </c>
      <c r="E551" s="69">
        <v>0</v>
      </c>
      <c r="F551" s="69">
        <v>0</v>
      </c>
      <c r="G551" s="69">
        <v>-6.07</v>
      </c>
      <c r="H551" s="69">
        <v>11587.6</v>
      </c>
      <c r="I551" s="69">
        <v>-6.07</v>
      </c>
      <c r="J551" s="69">
        <v>1463.04</v>
      </c>
      <c r="K551" s="69">
        <v>0</v>
      </c>
      <c r="L551" s="69">
        <v>0</v>
      </c>
      <c r="M551" s="69">
        <v>0</v>
      </c>
      <c r="N551" s="69">
        <v>0</v>
      </c>
      <c r="O551" s="69">
        <v>0</v>
      </c>
      <c r="P551" s="69">
        <v>11587.6</v>
      </c>
      <c r="Q551" s="69">
        <v>0</v>
      </c>
      <c r="R551" s="69">
        <v>0</v>
      </c>
      <c r="S551" s="69">
        <v>0</v>
      </c>
      <c r="T551" s="69">
        <v>6.8533860856425237</v>
      </c>
      <c r="U551" s="69">
        <v>1469.8933860856425</v>
      </c>
      <c r="V551" s="69">
        <v>0.12685054593579709</v>
      </c>
    </row>
    <row r="552" spans="1:22" x14ac:dyDescent="0.2">
      <c r="A552" s="49">
        <v>63765</v>
      </c>
      <c r="B552" s="79">
        <v>2</v>
      </c>
      <c r="C552" s="73">
        <v>40814</v>
      </c>
      <c r="D552" s="69">
        <v>177.06</v>
      </c>
      <c r="E552" s="69">
        <v>-16.53</v>
      </c>
      <c r="F552" s="69">
        <v>0</v>
      </c>
      <c r="G552" s="69">
        <v>-6.25</v>
      </c>
      <c r="H552" s="69">
        <v>11587.6</v>
      </c>
      <c r="I552" s="69">
        <v>154.28</v>
      </c>
      <c r="J552" s="69">
        <v>1617.32</v>
      </c>
      <c r="K552" s="69">
        <v>0</v>
      </c>
      <c r="L552" s="69">
        <v>0</v>
      </c>
      <c r="M552" s="69">
        <v>0</v>
      </c>
      <c r="N552" s="69">
        <v>0</v>
      </c>
      <c r="O552" s="69">
        <v>0</v>
      </c>
      <c r="P552" s="69">
        <v>11587.6</v>
      </c>
      <c r="Q552" s="69">
        <v>0</v>
      </c>
      <c r="R552" s="69">
        <v>0</v>
      </c>
      <c r="S552" s="69">
        <v>0</v>
      </c>
      <c r="T552" s="69">
        <v>6.8533860856425237</v>
      </c>
      <c r="U552" s="69">
        <v>1624.1733860856425</v>
      </c>
      <c r="V552" s="69">
        <v>0.14016477839118044</v>
      </c>
    </row>
    <row r="553" spans="1:22" x14ac:dyDescent="0.2">
      <c r="A553" s="49">
        <v>63765</v>
      </c>
      <c r="B553" s="79">
        <v>2</v>
      </c>
      <c r="C553" s="73">
        <v>40815</v>
      </c>
      <c r="D553" s="69">
        <v>-7.28</v>
      </c>
      <c r="E553" s="69">
        <v>1.6</v>
      </c>
      <c r="F553" s="69">
        <v>0</v>
      </c>
      <c r="G553" s="69">
        <v>-6.28</v>
      </c>
      <c r="H553" s="69">
        <v>11587.6</v>
      </c>
      <c r="I553" s="69">
        <v>-11.96</v>
      </c>
      <c r="J553" s="69">
        <v>1605.36</v>
      </c>
      <c r="K553" s="69">
        <v>0</v>
      </c>
      <c r="L553" s="69">
        <v>0</v>
      </c>
      <c r="M553" s="69">
        <v>0</v>
      </c>
      <c r="N553" s="69">
        <v>0</v>
      </c>
      <c r="O553" s="69">
        <v>0</v>
      </c>
      <c r="P553" s="69">
        <v>11587.6</v>
      </c>
      <c r="Q553" s="69">
        <v>0</v>
      </c>
      <c r="R553" s="69">
        <v>0</v>
      </c>
      <c r="S553" s="69">
        <v>0</v>
      </c>
      <c r="T553" s="69">
        <v>6.8533860856425237</v>
      </c>
      <c r="U553" s="69">
        <v>1612.2133860856425</v>
      </c>
      <c r="V553" s="69">
        <v>0.13913264058870192</v>
      </c>
    </row>
    <row r="554" spans="1:22" x14ac:dyDescent="0.2">
      <c r="A554" s="49">
        <v>63765</v>
      </c>
      <c r="B554" s="79">
        <v>2</v>
      </c>
      <c r="C554" s="73">
        <v>40816</v>
      </c>
      <c r="D554" s="69">
        <v>0</v>
      </c>
      <c r="E554" s="69">
        <v>0</v>
      </c>
      <c r="F554" s="69">
        <v>0</v>
      </c>
      <c r="G554" s="69">
        <v>-6.23</v>
      </c>
      <c r="H554" s="69">
        <v>11587.6</v>
      </c>
      <c r="I554" s="69">
        <v>-6.23</v>
      </c>
      <c r="J554" s="69">
        <v>1599.13</v>
      </c>
      <c r="K554" s="69">
        <v>0</v>
      </c>
      <c r="L554" s="69">
        <v>0</v>
      </c>
      <c r="M554" s="69">
        <v>0</v>
      </c>
      <c r="N554" s="69">
        <v>0</v>
      </c>
      <c r="O554" s="69">
        <v>0</v>
      </c>
      <c r="P554" s="69">
        <v>11587.6</v>
      </c>
      <c r="Q554" s="69">
        <v>0</v>
      </c>
      <c r="R554" s="69">
        <v>0</v>
      </c>
      <c r="S554" s="69">
        <v>0</v>
      </c>
      <c r="T554" s="69">
        <v>6.8533860856425237</v>
      </c>
      <c r="U554" s="69">
        <v>1605.9833860856427</v>
      </c>
      <c r="V554" s="69">
        <v>0.13859499690062158</v>
      </c>
    </row>
    <row r="555" spans="1:22" x14ac:dyDescent="0.2">
      <c r="A555" s="49">
        <v>63765</v>
      </c>
      <c r="B555" s="79">
        <v>2</v>
      </c>
      <c r="C555" s="73">
        <v>40817</v>
      </c>
      <c r="D555" s="69">
        <v>0</v>
      </c>
      <c r="E555" s="69">
        <v>0</v>
      </c>
      <c r="F555" s="69">
        <v>0</v>
      </c>
      <c r="G555" s="69">
        <v>0</v>
      </c>
      <c r="H555" s="69">
        <v>11587.6</v>
      </c>
      <c r="I555" s="69">
        <v>0</v>
      </c>
      <c r="J555" s="69">
        <v>1599.13</v>
      </c>
      <c r="K555" s="69">
        <v>0</v>
      </c>
      <c r="L555" s="69">
        <v>0</v>
      </c>
      <c r="M555" s="69">
        <v>0</v>
      </c>
      <c r="N555" s="69">
        <v>0</v>
      </c>
      <c r="O555" s="69">
        <v>0</v>
      </c>
      <c r="P555" s="69">
        <v>11587.6</v>
      </c>
      <c r="Q555" s="69">
        <v>0</v>
      </c>
      <c r="R555" s="69">
        <v>0</v>
      </c>
      <c r="S555" s="69">
        <v>0</v>
      </c>
      <c r="T555" s="69">
        <v>6.8533860856425237</v>
      </c>
      <c r="U555" s="69">
        <v>1605.9833860856427</v>
      </c>
      <c r="V555" s="69">
        <v>0.13859499690062158</v>
      </c>
    </row>
    <row r="556" spans="1:22" x14ac:dyDescent="0.2">
      <c r="A556" s="49">
        <v>63765</v>
      </c>
      <c r="B556" s="79">
        <v>2</v>
      </c>
      <c r="C556" s="73">
        <v>40818</v>
      </c>
      <c r="D556" s="69">
        <v>0</v>
      </c>
      <c r="E556" s="69">
        <v>0</v>
      </c>
      <c r="F556" s="69">
        <v>0</v>
      </c>
      <c r="G556" s="69">
        <v>0</v>
      </c>
      <c r="H556" s="69">
        <v>11587.6</v>
      </c>
      <c r="I556" s="69">
        <v>0</v>
      </c>
      <c r="J556" s="69">
        <v>1599.13</v>
      </c>
      <c r="K556" s="69">
        <v>0</v>
      </c>
      <c r="L556" s="69">
        <v>0</v>
      </c>
      <c r="M556" s="69">
        <v>0</v>
      </c>
      <c r="N556" s="69">
        <v>0</v>
      </c>
      <c r="O556" s="69">
        <v>0</v>
      </c>
      <c r="P556" s="69">
        <v>11587.6</v>
      </c>
      <c r="Q556" s="69">
        <v>0</v>
      </c>
      <c r="R556" s="69">
        <v>0</v>
      </c>
      <c r="S556" s="69">
        <v>0</v>
      </c>
      <c r="T556" s="69">
        <v>6.8533860856425237</v>
      </c>
      <c r="U556" s="69">
        <v>1605.9833860856427</v>
      </c>
      <c r="V556" s="69">
        <v>0.13859499690062158</v>
      </c>
    </row>
    <row r="557" spans="1:22" x14ac:dyDescent="0.2">
      <c r="A557" s="49">
        <v>63765</v>
      </c>
      <c r="B557" s="79">
        <v>2</v>
      </c>
      <c r="C557" s="73">
        <v>40819</v>
      </c>
      <c r="D557" s="69">
        <v>12.59</v>
      </c>
      <c r="E557" s="69">
        <v>0</v>
      </c>
      <c r="F557" s="69">
        <v>0</v>
      </c>
      <c r="G557" s="69">
        <v>-18.559999999999999</v>
      </c>
      <c r="H557" s="69">
        <v>11587.6</v>
      </c>
      <c r="I557" s="69">
        <v>-5.97</v>
      </c>
      <c r="J557" s="69">
        <v>1593.16</v>
      </c>
      <c r="K557" s="69">
        <v>0</v>
      </c>
      <c r="L557" s="69">
        <v>0</v>
      </c>
      <c r="M557" s="69">
        <v>0</v>
      </c>
      <c r="N557" s="69">
        <v>0</v>
      </c>
      <c r="O557" s="69">
        <v>0</v>
      </c>
      <c r="P557" s="69">
        <v>11587.6</v>
      </c>
      <c r="Q557" s="69">
        <v>0</v>
      </c>
      <c r="R557" s="69">
        <v>0</v>
      </c>
      <c r="S557" s="69">
        <v>0</v>
      </c>
      <c r="T557" s="69">
        <v>6.8533860856425237</v>
      </c>
      <c r="U557" s="69">
        <v>1600.0133860856427</v>
      </c>
      <c r="V557" s="69">
        <v>0.13807979099085596</v>
      </c>
    </row>
    <row r="558" spans="1:22" x14ac:dyDescent="0.2">
      <c r="A558" s="49">
        <v>63765</v>
      </c>
      <c r="B558" s="79">
        <v>2</v>
      </c>
      <c r="C558" s="73">
        <v>40820</v>
      </c>
      <c r="D558" s="69">
        <v>95.99</v>
      </c>
      <c r="E558" s="69">
        <v>0</v>
      </c>
      <c r="F558" s="69">
        <v>0</v>
      </c>
      <c r="G558" s="69">
        <v>-6.07</v>
      </c>
      <c r="H558" s="69">
        <v>11587.6</v>
      </c>
      <c r="I558" s="69">
        <v>89.92</v>
      </c>
      <c r="J558" s="69">
        <v>1683.08</v>
      </c>
      <c r="K558" s="69">
        <v>0</v>
      </c>
      <c r="L558" s="69">
        <v>0</v>
      </c>
      <c r="M558" s="69">
        <v>0</v>
      </c>
      <c r="N558" s="69">
        <v>0</v>
      </c>
      <c r="O558" s="69">
        <v>0</v>
      </c>
      <c r="P558" s="69">
        <v>11587.6</v>
      </c>
      <c r="Q558" s="69">
        <v>0</v>
      </c>
      <c r="R558" s="69">
        <v>0</v>
      </c>
      <c r="S558" s="69">
        <v>0</v>
      </c>
      <c r="T558" s="69">
        <v>6.8533860856425237</v>
      </c>
      <c r="U558" s="69">
        <v>1689.9333860856425</v>
      </c>
      <c r="V558" s="69">
        <v>0.14583981032186497</v>
      </c>
    </row>
    <row r="559" spans="1:22" x14ac:dyDescent="0.2">
      <c r="A559" s="49">
        <v>63765</v>
      </c>
      <c r="B559" s="79">
        <v>2</v>
      </c>
      <c r="C559" s="73">
        <v>40821</v>
      </c>
      <c r="D559" s="69">
        <v>0.06</v>
      </c>
      <c r="E559" s="69">
        <v>-0.01</v>
      </c>
      <c r="F559" s="69">
        <v>0</v>
      </c>
      <c r="G559" s="69">
        <v>-5.96</v>
      </c>
      <c r="H559" s="69">
        <v>11587.6</v>
      </c>
      <c r="I559" s="69">
        <v>-5.91</v>
      </c>
      <c r="J559" s="69">
        <v>1677.17</v>
      </c>
      <c r="K559" s="69">
        <v>0</v>
      </c>
      <c r="L559" s="69">
        <v>0</v>
      </c>
      <c r="M559" s="69">
        <v>0</v>
      </c>
      <c r="N559" s="69">
        <v>0</v>
      </c>
      <c r="O559" s="69">
        <v>0</v>
      </c>
      <c r="P559" s="69">
        <v>11587.6</v>
      </c>
      <c r="Q559" s="69">
        <v>0</v>
      </c>
      <c r="R559" s="69">
        <v>0</v>
      </c>
      <c r="S559" s="69">
        <v>0</v>
      </c>
      <c r="T559" s="69">
        <v>6.8533860856425237</v>
      </c>
      <c r="U559" s="69">
        <v>1684.0233860856426</v>
      </c>
      <c r="V559" s="69">
        <v>0.14532978236094124</v>
      </c>
    </row>
    <row r="560" spans="1:22" x14ac:dyDescent="0.2">
      <c r="A560" s="49">
        <v>63765</v>
      </c>
      <c r="B560" s="79">
        <v>2</v>
      </c>
      <c r="C560" s="73">
        <v>40822</v>
      </c>
      <c r="D560" s="69">
        <v>31.73</v>
      </c>
      <c r="E560" s="69">
        <v>28.91</v>
      </c>
      <c r="F560" s="69">
        <v>0</v>
      </c>
      <c r="G560" s="69">
        <v>-6.03</v>
      </c>
      <c r="H560" s="69">
        <v>11587.6</v>
      </c>
      <c r="I560" s="69">
        <v>54.61</v>
      </c>
      <c r="J560" s="69">
        <v>1731.78</v>
      </c>
      <c r="K560" s="69">
        <v>0</v>
      </c>
      <c r="L560" s="69">
        <v>0</v>
      </c>
      <c r="M560" s="69">
        <v>0</v>
      </c>
      <c r="N560" s="69">
        <v>0</v>
      </c>
      <c r="O560" s="69">
        <v>0</v>
      </c>
      <c r="P560" s="69">
        <v>11587.6</v>
      </c>
      <c r="Q560" s="69">
        <v>0</v>
      </c>
      <c r="R560" s="69">
        <v>0</v>
      </c>
      <c r="S560" s="69">
        <v>0</v>
      </c>
      <c r="T560" s="69">
        <v>6.8533860856425237</v>
      </c>
      <c r="U560" s="69">
        <v>1738.6333860856425</v>
      </c>
      <c r="V560" s="69">
        <v>0.1500425787985124</v>
      </c>
    </row>
    <row r="561" spans="1:22" x14ac:dyDescent="0.2">
      <c r="A561" s="49">
        <v>63765</v>
      </c>
      <c r="B561" s="79">
        <v>2</v>
      </c>
      <c r="C561" s="73">
        <v>40823</v>
      </c>
      <c r="D561" s="69">
        <v>0</v>
      </c>
      <c r="E561" s="69">
        <v>0</v>
      </c>
      <c r="F561" s="69">
        <v>0</v>
      </c>
      <c r="G561" s="69">
        <v>-6.14</v>
      </c>
      <c r="H561" s="69">
        <v>11587.6</v>
      </c>
      <c r="I561" s="69">
        <v>-6.14</v>
      </c>
      <c r="J561" s="69">
        <v>1725.64</v>
      </c>
      <c r="K561" s="69">
        <v>0</v>
      </c>
      <c r="L561" s="69">
        <v>0</v>
      </c>
      <c r="M561" s="69">
        <v>0</v>
      </c>
      <c r="N561" s="69">
        <v>0</v>
      </c>
      <c r="O561" s="69">
        <v>0</v>
      </c>
      <c r="P561" s="69">
        <v>11587.6</v>
      </c>
      <c r="Q561" s="69">
        <v>0</v>
      </c>
      <c r="R561" s="69">
        <v>0</v>
      </c>
      <c r="S561" s="69">
        <v>0</v>
      </c>
      <c r="T561" s="69">
        <v>6.8533860856425237</v>
      </c>
      <c r="U561" s="69">
        <v>1732.4933860856427</v>
      </c>
      <c r="V561" s="69">
        <v>0.14951270203369488</v>
      </c>
    </row>
    <row r="562" spans="1:22" x14ac:dyDescent="0.2">
      <c r="A562" s="49">
        <v>63765</v>
      </c>
      <c r="B562" s="79">
        <v>2</v>
      </c>
      <c r="C562" s="73">
        <v>40824</v>
      </c>
      <c r="D562" s="69">
        <v>0</v>
      </c>
      <c r="E562" s="69">
        <v>0</v>
      </c>
      <c r="F562" s="69">
        <v>0</v>
      </c>
      <c r="G562" s="69">
        <v>0</v>
      </c>
      <c r="H562" s="69">
        <v>11587.6</v>
      </c>
      <c r="I562" s="69">
        <v>0</v>
      </c>
      <c r="J562" s="69">
        <v>1725.64</v>
      </c>
      <c r="K562" s="69">
        <v>0</v>
      </c>
      <c r="L562" s="69">
        <v>0</v>
      </c>
      <c r="M562" s="69">
        <v>0</v>
      </c>
      <c r="N562" s="69">
        <v>0</v>
      </c>
      <c r="O562" s="69">
        <v>0</v>
      </c>
      <c r="P562" s="69">
        <v>11587.6</v>
      </c>
      <c r="Q562" s="69">
        <v>0</v>
      </c>
      <c r="R562" s="69">
        <v>0</v>
      </c>
      <c r="S562" s="69">
        <v>0</v>
      </c>
      <c r="T562" s="69">
        <v>6.8533860856425237</v>
      </c>
      <c r="U562" s="69">
        <v>1732.4933860856427</v>
      </c>
      <c r="V562" s="69">
        <v>0.14951270203369488</v>
      </c>
    </row>
    <row r="563" spans="1:22" x14ac:dyDescent="0.2">
      <c r="A563" s="49">
        <v>63765</v>
      </c>
      <c r="B563" s="79">
        <v>2</v>
      </c>
      <c r="C563" s="73">
        <v>40825</v>
      </c>
      <c r="D563" s="69">
        <v>0</v>
      </c>
      <c r="E563" s="69">
        <v>0</v>
      </c>
      <c r="F563" s="69">
        <v>0</v>
      </c>
      <c r="G563" s="69">
        <v>0</v>
      </c>
      <c r="H563" s="69">
        <v>11587.6</v>
      </c>
      <c r="I563" s="69">
        <v>0</v>
      </c>
      <c r="J563" s="69">
        <v>1725.64</v>
      </c>
      <c r="K563" s="69">
        <v>0</v>
      </c>
      <c r="L563" s="69">
        <v>0</v>
      </c>
      <c r="M563" s="69">
        <v>0</v>
      </c>
      <c r="N563" s="69">
        <v>0</v>
      </c>
      <c r="O563" s="69">
        <v>0</v>
      </c>
      <c r="P563" s="69">
        <v>11587.6</v>
      </c>
      <c r="Q563" s="69">
        <v>0</v>
      </c>
      <c r="R563" s="69">
        <v>0</v>
      </c>
      <c r="S563" s="69">
        <v>0</v>
      </c>
      <c r="T563" s="69">
        <v>6.8533860856425237</v>
      </c>
      <c r="U563" s="69">
        <v>1732.4933860856427</v>
      </c>
      <c r="V563" s="69">
        <v>0.14951270203369488</v>
      </c>
    </row>
    <row r="564" spans="1:22" x14ac:dyDescent="0.2">
      <c r="A564" s="49">
        <v>63765</v>
      </c>
      <c r="B564" s="79">
        <v>2</v>
      </c>
      <c r="C564" s="73">
        <v>40826</v>
      </c>
      <c r="D564" s="69">
        <v>0</v>
      </c>
      <c r="E564" s="69">
        <v>0</v>
      </c>
      <c r="F564" s="69">
        <v>0</v>
      </c>
      <c r="G564" s="69">
        <v>-18.53</v>
      </c>
      <c r="H564" s="69">
        <v>11587.6</v>
      </c>
      <c r="I564" s="69">
        <v>-18.53</v>
      </c>
      <c r="J564" s="69">
        <v>1707.11</v>
      </c>
      <c r="K564" s="69">
        <v>0</v>
      </c>
      <c r="L564" s="69">
        <v>0</v>
      </c>
      <c r="M564" s="69">
        <v>0</v>
      </c>
      <c r="N564" s="69">
        <v>0</v>
      </c>
      <c r="O564" s="69">
        <v>0</v>
      </c>
      <c r="P564" s="69">
        <v>11587.6</v>
      </c>
      <c r="Q564" s="69">
        <v>0</v>
      </c>
      <c r="R564" s="69">
        <v>0</v>
      </c>
      <c r="S564" s="69">
        <v>0</v>
      </c>
      <c r="T564" s="69">
        <v>6.8533860856425237</v>
      </c>
      <c r="U564" s="69">
        <v>1713.9633860856425</v>
      </c>
      <c r="V564" s="69">
        <v>0.14791357883303208</v>
      </c>
    </row>
    <row r="565" spans="1:22" x14ac:dyDescent="0.2">
      <c r="A565" s="49">
        <v>63765</v>
      </c>
      <c r="B565" s="79">
        <v>2</v>
      </c>
      <c r="C565" s="73">
        <v>40827</v>
      </c>
      <c r="D565" s="69">
        <v>0</v>
      </c>
      <c r="E565" s="69">
        <v>0</v>
      </c>
      <c r="F565" s="69">
        <v>0</v>
      </c>
      <c r="G565" s="69">
        <v>-6.2</v>
      </c>
      <c r="H565" s="69">
        <v>11587.6</v>
      </c>
      <c r="I565" s="69">
        <v>-6.2</v>
      </c>
      <c r="J565" s="69">
        <v>1700.91</v>
      </c>
      <c r="K565" s="69">
        <v>0</v>
      </c>
      <c r="L565" s="69">
        <v>0</v>
      </c>
      <c r="M565" s="69">
        <v>0</v>
      </c>
      <c r="N565" s="69">
        <v>0</v>
      </c>
      <c r="O565" s="69">
        <v>0</v>
      </c>
      <c r="P565" s="69">
        <v>11587.6</v>
      </c>
      <c r="Q565" s="69">
        <v>0</v>
      </c>
      <c r="R565" s="69">
        <v>0</v>
      </c>
      <c r="S565" s="69">
        <v>0</v>
      </c>
      <c r="T565" s="69">
        <v>6.8533860856425237</v>
      </c>
      <c r="U565" s="69">
        <v>1707.7633860856427</v>
      </c>
      <c r="V565" s="69">
        <v>0.14737852411937266</v>
      </c>
    </row>
    <row r="566" spans="1:22" x14ac:dyDescent="0.2">
      <c r="A566" s="49">
        <v>63765</v>
      </c>
      <c r="B566" s="79">
        <v>2</v>
      </c>
      <c r="C566" s="73">
        <v>40828</v>
      </c>
      <c r="D566" s="69">
        <v>0</v>
      </c>
      <c r="E566" s="69">
        <v>0</v>
      </c>
      <c r="F566" s="69">
        <v>0</v>
      </c>
      <c r="G566" s="69">
        <v>-6.27</v>
      </c>
      <c r="H566" s="69">
        <v>11587.6</v>
      </c>
      <c r="I566" s="69">
        <v>-6.27</v>
      </c>
      <c r="J566" s="69">
        <v>1694.64</v>
      </c>
      <c r="K566" s="69">
        <v>0</v>
      </c>
      <c r="L566" s="69">
        <v>0</v>
      </c>
      <c r="M566" s="69">
        <v>0</v>
      </c>
      <c r="N566" s="69">
        <v>0</v>
      </c>
      <c r="O566" s="69">
        <v>0</v>
      </c>
      <c r="P566" s="69">
        <v>11587.6</v>
      </c>
      <c r="Q566" s="69">
        <v>0</v>
      </c>
      <c r="R566" s="69">
        <v>0</v>
      </c>
      <c r="S566" s="69">
        <v>0</v>
      </c>
      <c r="T566" s="69">
        <v>6.8533860856425237</v>
      </c>
      <c r="U566" s="69">
        <v>1701.4933860856427</v>
      </c>
      <c r="V566" s="69">
        <v>0.14683742846539771</v>
      </c>
    </row>
    <row r="567" spans="1:22" x14ac:dyDescent="0.2">
      <c r="A567" s="49">
        <v>63765</v>
      </c>
      <c r="B567" s="79">
        <v>2</v>
      </c>
      <c r="C567" s="73">
        <v>40829</v>
      </c>
      <c r="D567" s="69">
        <v>0</v>
      </c>
      <c r="E567" s="69">
        <v>0</v>
      </c>
      <c r="F567" s="69">
        <v>0</v>
      </c>
      <c r="G567" s="69">
        <v>-6.32</v>
      </c>
      <c r="H567" s="69">
        <v>11587.6</v>
      </c>
      <c r="I567" s="69">
        <v>-6.32</v>
      </c>
      <c r="J567" s="69">
        <v>1688.32</v>
      </c>
      <c r="K567" s="69">
        <v>0</v>
      </c>
      <c r="L567" s="69">
        <v>0</v>
      </c>
      <c r="M567" s="69">
        <v>0</v>
      </c>
      <c r="N567" s="69">
        <v>0</v>
      </c>
      <c r="O567" s="69">
        <v>0</v>
      </c>
      <c r="P567" s="69">
        <v>11587.6</v>
      </c>
      <c r="Q567" s="69">
        <v>0</v>
      </c>
      <c r="R567" s="69">
        <v>0</v>
      </c>
      <c r="S567" s="69">
        <v>0</v>
      </c>
      <c r="T567" s="69">
        <v>6.8533860856425237</v>
      </c>
      <c r="U567" s="69">
        <v>1695.1733860856425</v>
      </c>
      <c r="V567" s="69">
        <v>0.14629201785405455</v>
      </c>
    </row>
    <row r="568" spans="1:22" x14ac:dyDescent="0.2">
      <c r="A568" s="49">
        <v>63765</v>
      </c>
      <c r="B568" s="79">
        <v>2</v>
      </c>
      <c r="C568" s="73">
        <v>40830</v>
      </c>
      <c r="D568" s="69">
        <v>43.8</v>
      </c>
      <c r="E568" s="69">
        <v>0</v>
      </c>
      <c r="F568" s="69">
        <v>0</v>
      </c>
      <c r="G568" s="69">
        <v>-6.33</v>
      </c>
      <c r="H568" s="69">
        <v>11587.6</v>
      </c>
      <c r="I568" s="69">
        <v>37.47</v>
      </c>
      <c r="J568" s="69">
        <v>1725.79</v>
      </c>
      <c r="K568" s="69">
        <v>0</v>
      </c>
      <c r="L568" s="69">
        <v>0</v>
      </c>
      <c r="M568" s="69">
        <v>0</v>
      </c>
      <c r="N568" s="69">
        <v>0</v>
      </c>
      <c r="O568" s="69">
        <v>0</v>
      </c>
      <c r="P568" s="69">
        <v>11587.6</v>
      </c>
      <c r="Q568" s="69">
        <v>0</v>
      </c>
      <c r="R568" s="69">
        <v>0</v>
      </c>
      <c r="S568" s="69">
        <v>0</v>
      </c>
      <c r="T568" s="69">
        <v>6.8533860856425237</v>
      </c>
      <c r="U568" s="69">
        <v>1732.6433860856425</v>
      </c>
      <c r="V568" s="69">
        <v>0.1495256469057995</v>
      </c>
    </row>
    <row r="569" spans="1:22" x14ac:dyDescent="0.2">
      <c r="A569" s="49">
        <v>63765</v>
      </c>
      <c r="B569" s="79">
        <v>2</v>
      </c>
      <c r="C569" s="73">
        <v>40831</v>
      </c>
      <c r="D569" s="69">
        <v>0</v>
      </c>
      <c r="E569" s="69">
        <v>0</v>
      </c>
      <c r="F569" s="69">
        <v>0</v>
      </c>
      <c r="G569" s="69">
        <v>0</v>
      </c>
      <c r="H569" s="69">
        <v>11587.6</v>
      </c>
      <c r="I569" s="69">
        <v>0</v>
      </c>
      <c r="J569" s="69">
        <v>1725.79</v>
      </c>
      <c r="K569" s="69">
        <v>0</v>
      </c>
      <c r="L569" s="69">
        <v>0</v>
      </c>
      <c r="M569" s="69">
        <v>0</v>
      </c>
      <c r="N569" s="69">
        <v>0</v>
      </c>
      <c r="O569" s="69">
        <v>0</v>
      </c>
      <c r="P569" s="69">
        <v>11587.6</v>
      </c>
      <c r="Q569" s="69">
        <v>0</v>
      </c>
      <c r="R569" s="69">
        <v>0</v>
      </c>
      <c r="S569" s="69">
        <v>0</v>
      </c>
      <c r="T569" s="69">
        <v>6.8533860856425237</v>
      </c>
      <c r="U569" s="69">
        <v>1732.6433860856425</v>
      </c>
      <c r="V569" s="69">
        <v>0.1495256469057995</v>
      </c>
    </row>
    <row r="570" spans="1:22" x14ac:dyDescent="0.2">
      <c r="A570" s="49">
        <v>63765</v>
      </c>
      <c r="B570" s="79">
        <v>2</v>
      </c>
      <c r="C570" s="73">
        <v>40832</v>
      </c>
      <c r="D570" s="69">
        <v>0</v>
      </c>
      <c r="E570" s="69">
        <v>0</v>
      </c>
      <c r="F570" s="69">
        <v>0</v>
      </c>
      <c r="G570" s="69">
        <v>0</v>
      </c>
      <c r="H570" s="69">
        <v>11587.6</v>
      </c>
      <c r="I570" s="69">
        <v>0</v>
      </c>
      <c r="J570" s="69">
        <v>1725.79</v>
      </c>
      <c r="K570" s="69">
        <v>0</v>
      </c>
      <c r="L570" s="69">
        <v>0</v>
      </c>
      <c r="M570" s="69">
        <v>0</v>
      </c>
      <c r="N570" s="69">
        <v>0</v>
      </c>
      <c r="O570" s="69">
        <v>0</v>
      </c>
      <c r="P570" s="69">
        <v>11587.6</v>
      </c>
      <c r="Q570" s="69">
        <v>0</v>
      </c>
      <c r="R570" s="69">
        <v>0</v>
      </c>
      <c r="S570" s="69">
        <v>0</v>
      </c>
      <c r="T570" s="69">
        <v>6.8533860856425237</v>
      </c>
      <c r="U570" s="69">
        <v>1732.6433860856425</v>
      </c>
      <c r="V570" s="69">
        <v>0.1495256469057995</v>
      </c>
    </row>
    <row r="571" spans="1:22" x14ac:dyDescent="0.2">
      <c r="A571" s="49">
        <v>63765</v>
      </c>
      <c r="B571" s="79">
        <v>2</v>
      </c>
      <c r="C571" s="73">
        <v>40833</v>
      </c>
      <c r="D571" s="69">
        <v>0</v>
      </c>
      <c r="E571" s="69">
        <v>0</v>
      </c>
      <c r="F571" s="69">
        <v>0</v>
      </c>
      <c r="G571" s="69">
        <v>-19.059999999999999</v>
      </c>
      <c r="H571" s="69">
        <v>11587.6</v>
      </c>
      <c r="I571" s="69">
        <v>-19.059999999999999</v>
      </c>
      <c r="J571" s="69">
        <v>1706.73</v>
      </c>
      <c r="K571" s="69">
        <v>0</v>
      </c>
      <c r="L571" s="69">
        <v>0</v>
      </c>
      <c r="M571" s="69">
        <v>0</v>
      </c>
      <c r="N571" s="69">
        <v>0</v>
      </c>
      <c r="O571" s="69">
        <v>0</v>
      </c>
      <c r="P571" s="69">
        <v>11587.6</v>
      </c>
      <c r="Q571" s="69">
        <v>0</v>
      </c>
      <c r="R571" s="69">
        <v>0</v>
      </c>
      <c r="S571" s="69">
        <v>0</v>
      </c>
      <c r="T571" s="69">
        <v>6.8533860856425237</v>
      </c>
      <c r="U571" s="69">
        <v>1713.5833860856426</v>
      </c>
      <c r="V571" s="69">
        <v>0.1478807851570336</v>
      </c>
    </row>
    <row r="572" spans="1:22" x14ac:dyDescent="0.2">
      <c r="A572" s="49">
        <v>63765</v>
      </c>
      <c r="B572" s="79">
        <v>2</v>
      </c>
      <c r="C572" s="73">
        <v>40834</v>
      </c>
      <c r="D572" s="69">
        <v>0</v>
      </c>
      <c r="E572" s="69">
        <v>0</v>
      </c>
      <c r="F572" s="69">
        <v>0</v>
      </c>
      <c r="G572" s="69">
        <v>-6.4</v>
      </c>
      <c r="H572" s="69">
        <v>11587.6</v>
      </c>
      <c r="I572" s="69">
        <v>-6.4</v>
      </c>
      <c r="J572" s="69">
        <v>1700.33</v>
      </c>
      <c r="K572" s="69">
        <v>0</v>
      </c>
      <c r="L572" s="69">
        <v>0</v>
      </c>
      <c r="M572" s="69">
        <v>0</v>
      </c>
      <c r="N572" s="69">
        <v>0</v>
      </c>
      <c r="O572" s="69">
        <v>0</v>
      </c>
      <c r="P572" s="69">
        <v>11587.6</v>
      </c>
      <c r="Q572" s="69">
        <v>0</v>
      </c>
      <c r="R572" s="69">
        <v>0</v>
      </c>
      <c r="S572" s="69">
        <v>0</v>
      </c>
      <c r="T572" s="69">
        <v>6.8533860856425237</v>
      </c>
      <c r="U572" s="69">
        <v>1707.1833860856425</v>
      </c>
      <c r="V572" s="69">
        <v>0.14732847061390128</v>
      </c>
    </row>
    <row r="573" spans="1:22" x14ac:dyDescent="0.2">
      <c r="A573" s="49">
        <v>63765</v>
      </c>
      <c r="B573" s="79">
        <v>2</v>
      </c>
      <c r="C573" s="73">
        <v>40835</v>
      </c>
      <c r="D573" s="69">
        <v>0</v>
      </c>
      <c r="E573" s="69">
        <v>0</v>
      </c>
      <c r="F573" s="69">
        <v>0</v>
      </c>
      <c r="G573" s="69">
        <v>-6.28</v>
      </c>
      <c r="H573" s="69">
        <v>11587.6</v>
      </c>
      <c r="I573" s="69">
        <v>-6.28</v>
      </c>
      <c r="J573" s="69">
        <v>1694.05</v>
      </c>
      <c r="K573" s="69">
        <v>0</v>
      </c>
      <c r="L573" s="69">
        <v>0</v>
      </c>
      <c r="M573" s="69">
        <v>0</v>
      </c>
      <c r="N573" s="69">
        <v>0</v>
      </c>
      <c r="O573" s="69">
        <v>0</v>
      </c>
      <c r="P573" s="69">
        <v>11587.6</v>
      </c>
      <c r="Q573" s="69">
        <v>0</v>
      </c>
      <c r="R573" s="69">
        <v>0</v>
      </c>
      <c r="S573" s="69">
        <v>0</v>
      </c>
      <c r="T573" s="69">
        <v>6.8533860856425237</v>
      </c>
      <c r="U573" s="69">
        <v>1700.9033860856425</v>
      </c>
      <c r="V573" s="69">
        <v>0.14678651196845269</v>
      </c>
    </row>
    <row r="574" spans="1:22" x14ac:dyDescent="0.2">
      <c r="A574" s="49">
        <v>63765</v>
      </c>
      <c r="B574" s="79">
        <v>2</v>
      </c>
      <c r="C574" s="73">
        <v>40836</v>
      </c>
      <c r="D574" s="69">
        <v>0</v>
      </c>
      <c r="E574" s="69">
        <v>0</v>
      </c>
      <c r="F574" s="69">
        <v>0</v>
      </c>
      <c r="G574" s="69">
        <v>-6.38</v>
      </c>
      <c r="H574" s="69">
        <v>11587.6</v>
      </c>
      <c r="I574" s="69">
        <v>-6.38</v>
      </c>
      <c r="J574" s="69">
        <v>1687.67</v>
      </c>
      <c r="K574" s="69">
        <v>0</v>
      </c>
      <c r="L574" s="69">
        <v>0</v>
      </c>
      <c r="M574" s="69">
        <v>0</v>
      </c>
      <c r="N574" s="69">
        <v>0</v>
      </c>
      <c r="O574" s="69">
        <v>0</v>
      </c>
      <c r="P574" s="69">
        <v>11587.6</v>
      </c>
      <c r="Q574" s="69">
        <v>0</v>
      </c>
      <c r="R574" s="69">
        <v>0</v>
      </c>
      <c r="S574" s="69">
        <v>0</v>
      </c>
      <c r="T574" s="69">
        <v>6.8533860856425237</v>
      </c>
      <c r="U574" s="69">
        <v>1694.5233860856426</v>
      </c>
      <c r="V574" s="69">
        <v>0.14623592340826769</v>
      </c>
    </row>
    <row r="575" spans="1:22" x14ac:dyDescent="0.2">
      <c r="A575" s="49">
        <v>63765</v>
      </c>
      <c r="B575" s="79">
        <v>2</v>
      </c>
      <c r="C575" s="73">
        <v>40837</v>
      </c>
      <c r="D575" s="69">
        <v>0</v>
      </c>
      <c r="E575" s="69">
        <v>0</v>
      </c>
      <c r="F575" s="69">
        <v>0</v>
      </c>
      <c r="G575" s="69">
        <v>-6.98</v>
      </c>
      <c r="H575" s="69">
        <v>12765.57</v>
      </c>
      <c r="I575" s="69">
        <v>-6.98</v>
      </c>
      <c r="J575" s="69">
        <v>1680.69</v>
      </c>
      <c r="K575" s="69">
        <v>1177.97</v>
      </c>
      <c r="L575" s="69">
        <v>0</v>
      </c>
      <c r="M575" s="69">
        <v>11779.7</v>
      </c>
      <c r="N575" s="69">
        <v>0</v>
      </c>
      <c r="O575" s="69">
        <v>0</v>
      </c>
      <c r="P575" s="69">
        <v>11587.6</v>
      </c>
      <c r="Q575" s="69">
        <v>172.26153069723708</v>
      </c>
      <c r="R575" s="69">
        <v>0</v>
      </c>
      <c r="S575" s="69">
        <v>172.26153069723708</v>
      </c>
      <c r="T575" s="69">
        <v>179.11491678287959</v>
      </c>
      <c r="U575" s="69">
        <v>1859.8049167828797</v>
      </c>
      <c r="V575" s="69">
        <v>0.14568914014672904</v>
      </c>
    </row>
    <row r="576" spans="1:22" x14ac:dyDescent="0.2">
      <c r="A576" s="49">
        <v>63765</v>
      </c>
      <c r="B576" s="79">
        <v>2</v>
      </c>
      <c r="C576" s="73">
        <v>40838</v>
      </c>
      <c r="D576" s="69">
        <v>0</v>
      </c>
      <c r="E576" s="69">
        <v>0</v>
      </c>
      <c r="F576" s="69">
        <v>0</v>
      </c>
      <c r="G576" s="69">
        <v>0</v>
      </c>
      <c r="H576" s="69">
        <v>12765.57</v>
      </c>
      <c r="I576" s="69">
        <v>0</v>
      </c>
      <c r="J576" s="69">
        <v>1680.69</v>
      </c>
      <c r="K576" s="69">
        <v>0</v>
      </c>
      <c r="L576" s="69">
        <v>0</v>
      </c>
      <c r="M576" s="69">
        <v>0</v>
      </c>
      <c r="N576" s="69">
        <v>0</v>
      </c>
      <c r="O576" s="69">
        <v>0</v>
      </c>
      <c r="P576" s="69">
        <v>12765.57</v>
      </c>
      <c r="Q576" s="69">
        <v>0</v>
      </c>
      <c r="R576" s="69">
        <v>0</v>
      </c>
      <c r="S576" s="69">
        <v>0</v>
      </c>
      <c r="T576" s="69">
        <v>179.11491678287959</v>
      </c>
      <c r="U576" s="69">
        <v>1859.8049167828797</v>
      </c>
      <c r="V576" s="69">
        <v>0.14568914014672904</v>
      </c>
    </row>
    <row r="577" spans="1:22" x14ac:dyDescent="0.2">
      <c r="A577" s="49">
        <v>63765</v>
      </c>
      <c r="B577" s="79">
        <v>2</v>
      </c>
      <c r="C577" s="73">
        <v>40839</v>
      </c>
      <c r="D577" s="69">
        <v>0</v>
      </c>
      <c r="E577" s="69">
        <v>0</v>
      </c>
      <c r="F577" s="69">
        <v>0</v>
      </c>
      <c r="G577" s="69">
        <v>0</v>
      </c>
      <c r="H577" s="69">
        <v>12765.57</v>
      </c>
      <c r="I577" s="69">
        <v>0</v>
      </c>
      <c r="J577" s="69">
        <v>1680.69</v>
      </c>
      <c r="K577" s="69">
        <v>0</v>
      </c>
      <c r="L577" s="69">
        <v>0</v>
      </c>
      <c r="M577" s="69">
        <v>0</v>
      </c>
      <c r="N577" s="69">
        <v>0</v>
      </c>
      <c r="O577" s="69">
        <v>0</v>
      </c>
      <c r="P577" s="69">
        <v>12765.57</v>
      </c>
      <c r="Q577" s="69">
        <v>0</v>
      </c>
      <c r="R577" s="69">
        <v>0</v>
      </c>
      <c r="S577" s="69">
        <v>0</v>
      </c>
      <c r="T577" s="69">
        <v>179.11491678287959</v>
      </c>
      <c r="U577" s="69">
        <v>1859.8049167828797</v>
      </c>
      <c r="V577" s="69">
        <v>0.14568914014672904</v>
      </c>
    </row>
    <row r="578" spans="1:22" x14ac:dyDescent="0.2">
      <c r="A578" s="49">
        <v>63765</v>
      </c>
      <c r="B578" s="79">
        <v>2</v>
      </c>
      <c r="C578" s="73">
        <v>40840</v>
      </c>
      <c r="D578" s="69">
        <v>0.35</v>
      </c>
      <c r="E578" s="69">
        <v>0.74</v>
      </c>
      <c r="F578" s="69">
        <v>0</v>
      </c>
      <c r="G578" s="69">
        <v>-20.79</v>
      </c>
      <c r="H578" s="69">
        <v>12765.57</v>
      </c>
      <c r="I578" s="69">
        <v>-19.7</v>
      </c>
      <c r="J578" s="69">
        <v>1660.99</v>
      </c>
      <c r="K578" s="69">
        <v>0</v>
      </c>
      <c r="L578" s="69">
        <v>0</v>
      </c>
      <c r="M578" s="69">
        <v>0</v>
      </c>
      <c r="N578" s="69">
        <v>0</v>
      </c>
      <c r="O578" s="69">
        <v>0</v>
      </c>
      <c r="P578" s="69">
        <v>12765.57</v>
      </c>
      <c r="Q578" s="69">
        <v>0</v>
      </c>
      <c r="R578" s="69">
        <v>0</v>
      </c>
      <c r="S578" s="69">
        <v>0</v>
      </c>
      <c r="T578" s="69">
        <v>179.11491678287959</v>
      </c>
      <c r="U578" s="69">
        <v>1840.1049167828796</v>
      </c>
      <c r="V578" s="69">
        <v>0.14414592664353254</v>
      </c>
    </row>
    <row r="579" spans="1:22" x14ac:dyDescent="0.2">
      <c r="A579" s="49">
        <v>63765</v>
      </c>
      <c r="B579" s="79">
        <v>2</v>
      </c>
      <c r="C579" s="73">
        <v>40841</v>
      </c>
      <c r="D579" s="69">
        <v>0</v>
      </c>
      <c r="E579" s="69">
        <v>-0.18</v>
      </c>
      <c r="F579" s="69">
        <v>0</v>
      </c>
      <c r="G579" s="69">
        <v>-7.03</v>
      </c>
      <c r="H579" s="69">
        <v>12765.57</v>
      </c>
      <c r="I579" s="69">
        <v>-7.21</v>
      </c>
      <c r="J579" s="69">
        <v>1653.78</v>
      </c>
      <c r="K579" s="69">
        <v>0</v>
      </c>
      <c r="L579" s="69">
        <v>0</v>
      </c>
      <c r="M579" s="69">
        <v>0</v>
      </c>
      <c r="N579" s="69">
        <v>0</v>
      </c>
      <c r="O579" s="69">
        <v>0</v>
      </c>
      <c r="P579" s="69">
        <v>12765.57</v>
      </c>
      <c r="Q579" s="69">
        <v>0</v>
      </c>
      <c r="R579" s="69">
        <v>0</v>
      </c>
      <c r="S579" s="69">
        <v>0</v>
      </c>
      <c r="T579" s="69">
        <v>179.11491678287959</v>
      </c>
      <c r="U579" s="69">
        <v>1832.8949167828796</v>
      </c>
      <c r="V579" s="69">
        <v>0.1435811261685048</v>
      </c>
    </row>
    <row r="580" spans="1:22" x14ac:dyDescent="0.2">
      <c r="A580" s="49">
        <v>63765</v>
      </c>
      <c r="B580" s="79">
        <v>2</v>
      </c>
      <c r="C580" s="73">
        <v>40842</v>
      </c>
      <c r="D580" s="69">
        <v>0</v>
      </c>
      <c r="E580" s="69">
        <v>-0.5</v>
      </c>
      <c r="F580" s="69">
        <v>0</v>
      </c>
      <c r="G580" s="69">
        <v>-7.09</v>
      </c>
      <c r="H580" s="69">
        <v>12765.57</v>
      </c>
      <c r="I580" s="69">
        <v>-7.59</v>
      </c>
      <c r="J580" s="69">
        <v>1646.19</v>
      </c>
      <c r="K580" s="69">
        <v>0</v>
      </c>
      <c r="L580" s="69">
        <v>0</v>
      </c>
      <c r="M580" s="69">
        <v>0</v>
      </c>
      <c r="N580" s="69">
        <v>0</v>
      </c>
      <c r="O580" s="69">
        <v>0</v>
      </c>
      <c r="P580" s="69">
        <v>12765.57</v>
      </c>
      <c r="Q580" s="69">
        <v>0</v>
      </c>
      <c r="R580" s="69">
        <v>0</v>
      </c>
      <c r="S580" s="69">
        <v>0</v>
      </c>
      <c r="T580" s="69">
        <v>179.11491678287959</v>
      </c>
      <c r="U580" s="69">
        <v>1825.3049167828797</v>
      </c>
      <c r="V580" s="69">
        <v>0.14298655812336461</v>
      </c>
    </row>
    <row r="581" spans="1:22" x14ac:dyDescent="0.2">
      <c r="A581" s="49">
        <v>63765</v>
      </c>
      <c r="B581" s="79">
        <v>2</v>
      </c>
      <c r="C581" s="73">
        <v>40843</v>
      </c>
      <c r="D581" s="69">
        <v>0</v>
      </c>
      <c r="E581" s="69">
        <v>0</v>
      </c>
      <c r="F581" s="69">
        <v>0</v>
      </c>
      <c r="G581" s="69">
        <v>-7.05</v>
      </c>
      <c r="H581" s="69">
        <v>12765.57</v>
      </c>
      <c r="I581" s="69">
        <v>-7.05</v>
      </c>
      <c r="J581" s="69">
        <v>1639.14</v>
      </c>
      <c r="K581" s="69">
        <v>0</v>
      </c>
      <c r="L581" s="69">
        <v>0</v>
      </c>
      <c r="M581" s="69">
        <v>0</v>
      </c>
      <c r="N581" s="69">
        <v>0</v>
      </c>
      <c r="O581" s="69">
        <v>0</v>
      </c>
      <c r="P581" s="69">
        <v>12765.57</v>
      </c>
      <c r="Q581" s="69">
        <v>0</v>
      </c>
      <c r="R581" s="69">
        <v>0</v>
      </c>
      <c r="S581" s="69">
        <v>0</v>
      </c>
      <c r="T581" s="69">
        <v>179.11491678287959</v>
      </c>
      <c r="U581" s="69">
        <v>1818.2549167828797</v>
      </c>
      <c r="V581" s="69">
        <v>0.14243429136206842</v>
      </c>
    </row>
    <row r="582" spans="1:22" x14ac:dyDescent="0.2">
      <c r="A582" s="49">
        <v>63765</v>
      </c>
      <c r="B582" s="79">
        <v>2</v>
      </c>
      <c r="C582" s="73">
        <v>40844</v>
      </c>
      <c r="D582" s="69">
        <v>6.35</v>
      </c>
      <c r="E582" s="69">
        <v>-0.44</v>
      </c>
      <c r="F582" s="69">
        <v>0</v>
      </c>
      <c r="G582" s="69">
        <v>-6.59</v>
      </c>
      <c r="H582" s="69">
        <v>11622.19</v>
      </c>
      <c r="I582" s="69">
        <v>-0.68</v>
      </c>
      <c r="J582" s="69">
        <v>1638.46</v>
      </c>
      <c r="K582" s="69">
        <v>0</v>
      </c>
      <c r="L582" s="69">
        <v>-1143.3800000000001</v>
      </c>
      <c r="M582" s="69">
        <v>0</v>
      </c>
      <c r="N582" s="69">
        <v>-11856.85</v>
      </c>
      <c r="O582" s="69">
        <v>0</v>
      </c>
      <c r="P582" s="69">
        <v>12765.57</v>
      </c>
      <c r="Q582" s="69">
        <v>0</v>
      </c>
      <c r="R582" s="69">
        <v>-162.8565200575618</v>
      </c>
      <c r="S582" s="69">
        <v>-162.8565200575618</v>
      </c>
      <c r="T582" s="69">
        <v>16.258396725317795</v>
      </c>
      <c r="U582" s="69">
        <v>1654.7183967253179</v>
      </c>
      <c r="V582" s="69">
        <v>0.14237578259564831</v>
      </c>
    </row>
    <row r="583" spans="1:22" x14ac:dyDescent="0.2">
      <c r="A583" s="49">
        <v>63765</v>
      </c>
      <c r="B583" s="79">
        <v>2</v>
      </c>
      <c r="C583" s="73">
        <v>40845</v>
      </c>
      <c r="D583" s="69">
        <v>0</v>
      </c>
      <c r="E583" s="69">
        <v>0</v>
      </c>
      <c r="F583" s="69">
        <v>0</v>
      </c>
      <c r="G583" s="69">
        <v>0</v>
      </c>
      <c r="H583" s="69">
        <v>12831.32</v>
      </c>
      <c r="I583" s="69">
        <v>0</v>
      </c>
      <c r="J583" s="69">
        <v>1638.46</v>
      </c>
      <c r="K583" s="69">
        <v>1209.1300000000001</v>
      </c>
      <c r="L583" s="69">
        <v>0</v>
      </c>
      <c r="M583" s="69">
        <v>12623.32</v>
      </c>
      <c r="N583" s="69">
        <v>0</v>
      </c>
      <c r="O583" s="69">
        <v>0</v>
      </c>
      <c r="P583" s="69">
        <v>11622.19</v>
      </c>
      <c r="Q583" s="69">
        <v>172.15083000987627</v>
      </c>
      <c r="R583" s="69">
        <v>0</v>
      </c>
      <c r="S583" s="69">
        <v>172.15083000987627</v>
      </c>
      <c r="T583" s="69">
        <v>188.40922673519407</v>
      </c>
      <c r="U583" s="69">
        <v>1826.8692267351942</v>
      </c>
      <c r="V583" s="69">
        <v>0.14237578259564831</v>
      </c>
    </row>
    <row r="584" spans="1:22" x14ac:dyDescent="0.2">
      <c r="A584" s="49">
        <v>63765</v>
      </c>
      <c r="B584" s="79">
        <v>2</v>
      </c>
      <c r="C584" s="73">
        <v>40846</v>
      </c>
      <c r="D584" s="69">
        <v>0</v>
      </c>
      <c r="E584" s="69">
        <v>0</v>
      </c>
      <c r="F584" s="69">
        <v>0</v>
      </c>
      <c r="G584" s="69">
        <v>0</v>
      </c>
      <c r="H584" s="69">
        <v>12831.32</v>
      </c>
      <c r="I584" s="69">
        <v>0</v>
      </c>
      <c r="J584" s="69">
        <v>1638.46</v>
      </c>
      <c r="K584" s="69">
        <v>0</v>
      </c>
      <c r="L584" s="69">
        <v>0</v>
      </c>
      <c r="M584" s="69">
        <v>0</v>
      </c>
      <c r="N584" s="69">
        <v>0</v>
      </c>
      <c r="O584" s="69">
        <v>0</v>
      </c>
      <c r="P584" s="69">
        <v>12831.32</v>
      </c>
      <c r="Q584" s="69">
        <v>0</v>
      </c>
      <c r="R584" s="69">
        <v>0</v>
      </c>
      <c r="S584" s="69">
        <v>0</v>
      </c>
      <c r="T584" s="69">
        <v>188.40922673519407</v>
      </c>
      <c r="U584" s="69">
        <v>1826.8692267351942</v>
      </c>
      <c r="V584" s="69">
        <v>0.14237578259564831</v>
      </c>
    </row>
    <row r="585" spans="1:22" x14ac:dyDescent="0.2">
      <c r="A585" s="49">
        <v>63765</v>
      </c>
      <c r="B585" s="79">
        <v>2</v>
      </c>
      <c r="C585" s="73">
        <v>40847</v>
      </c>
      <c r="D585" s="69">
        <v>0</v>
      </c>
      <c r="E585" s="69">
        <v>0</v>
      </c>
      <c r="F585" s="69">
        <v>0</v>
      </c>
      <c r="G585" s="69">
        <v>-21.95</v>
      </c>
      <c r="H585" s="69">
        <v>12831.32</v>
      </c>
      <c r="I585" s="69">
        <v>-21.95</v>
      </c>
      <c r="J585" s="69">
        <v>1616.51</v>
      </c>
      <c r="K585" s="69">
        <v>0</v>
      </c>
      <c r="L585" s="69">
        <v>0</v>
      </c>
      <c r="M585" s="69">
        <v>0</v>
      </c>
      <c r="N585" s="69">
        <v>0</v>
      </c>
      <c r="O585" s="69">
        <v>0</v>
      </c>
      <c r="P585" s="69">
        <v>12831.32</v>
      </c>
      <c r="Q585" s="69">
        <v>0</v>
      </c>
      <c r="R585" s="69">
        <v>0</v>
      </c>
      <c r="S585" s="69">
        <v>0</v>
      </c>
      <c r="T585" s="69">
        <v>188.40922673519407</v>
      </c>
      <c r="U585" s="69">
        <v>1804.9192267351941</v>
      </c>
      <c r="V585" s="69">
        <v>0.14066512461190228</v>
      </c>
    </row>
    <row r="586" spans="1:22" x14ac:dyDescent="0.2">
      <c r="A586" s="49">
        <v>63765</v>
      </c>
      <c r="B586" s="79">
        <v>2</v>
      </c>
      <c r="C586" s="73">
        <v>40848</v>
      </c>
      <c r="D586" s="69">
        <v>0</v>
      </c>
      <c r="E586" s="69">
        <v>0</v>
      </c>
      <c r="F586" s="69">
        <v>0</v>
      </c>
      <c r="G586" s="69">
        <v>0</v>
      </c>
      <c r="H586" s="69">
        <v>12831.32</v>
      </c>
      <c r="I586" s="69">
        <v>0</v>
      </c>
      <c r="J586" s="69">
        <v>1616.51</v>
      </c>
      <c r="K586" s="69">
        <v>0</v>
      </c>
      <c r="L586" s="69">
        <v>0</v>
      </c>
      <c r="M586" s="69">
        <v>0</v>
      </c>
      <c r="N586" s="69">
        <v>0</v>
      </c>
      <c r="O586" s="69">
        <v>0</v>
      </c>
      <c r="P586" s="69">
        <v>12831.32</v>
      </c>
      <c r="Q586" s="69">
        <v>0</v>
      </c>
      <c r="R586" s="69">
        <v>0</v>
      </c>
      <c r="S586" s="69">
        <v>0</v>
      </c>
      <c r="T586" s="69">
        <v>188.40922673519407</v>
      </c>
      <c r="U586" s="69">
        <v>1804.9192267351941</v>
      </c>
      <c r="V586" s="69">
        <v>0.14066512461190228</v>
      </c>
    </row>
    <row r="587" spans="1:22" x14ac:dyDescent="0.2">
      <c r="A587" s="49">
        <v>63765</v>
      </c>
      <c r="B587" s="79">
        <v>2</v>
      </c>
      <c r="C587" s="73">
        <v>40849</v>
      </c>
      <c r="D587" s="69">
        <v>0</v>
      </c>
      <c r="E587" s="69">
        <v>0</v>
      </c>
      <c r="F587" s="69">
        <v>0</v>
      </c>
      <c r="G587" s="69">
        <v>-14.31</v>
      </c>
      <c r="H587" s="69">
        <v>12831.32</v>
      </c>
      <c r="I587" s="69">
        <v>-14.31</v>
      </c>
      <c r="J587" s="69">
        <v>1602.2</v>
      </c>
      <c r="K587" s="69">
        <v>0</v>
      </c>
      <c r="L587" s="69">
        <v>0</v>
      </c>
      <c r="M587" s="69">
        <v>0</v>
      </c>
      <c r="N587" s="69">
        <v>0</v>
      </c>
      <c r="O587" s="69">
        <v>0</v>
      </c>
      <c r="P587" s="69">
        <v>12831.32</v>
      </c>
      <c r="Q587" s="69">
        <v>0</v>
      </c>
      <c r="R587" s="69">
        <v>0</v>
      </c>
      <c r="S587" s="69">
        <v>0</v>
      </c>
      <c r="T587" s="69">
        <v>188.40922673519407</v>
      </c>
      <c r="U587" s="69">
        <v>1790.6092267351942</v>
      </c>
      <c r="V587" s="69">
        <v>0.1395498847145262</v>
      </c>
    </row>
    <row r="588" spans="1:22" x14ac:dyDescent="0.2">
      <c r="A588" s="49">
        <v>63765</v>
      </c>
      <c r="B588" s="79">
        <v>2</v>
      </c>
      <c r="C588" s="73">
        <v>40850</v>
      </c>
      <c r="D588" s="69">
        <v>0</v>
      </c>
      <c r="E588" s="69">
        <v>0</v>
      </c>
      <c r="F588" s="69">
        <v>0</v>
      </c>
      <c r="G588" s="69">
        <v>-7.03</v>
      </c>
      <c r="H588" s="69">
        <v>12831.32</v>
      </c>
      <c r="I588" s="69">
        <v>-7.03</v>
      </c>
      <c r="J588" s="69">
        <v>1595.17</v>
      </c>
      <c r="K588" s="69">
        <v>0</v>
      </c>
      <c r="L588" s="69">
        <v>0</v>
      </c>
      <c r="M588" s="69">
        <v>0</v>
      </c>
      <c r="N588" s="69">
        <v>0</v>
      </c>
      <c r="O588" s="69">
        <v>0</v>
      </c>
      <c r="P588" s="69">
        <v>12831.32</v>
      </c>
      <c r="Q588" s="69">
        <v>0</v>
      </c>
      <c r="R588" s="69">
        <v>0</v>
      </c>
      <c r="S588" s="69">
        <v>0</v>
      </c>
      <c r="T588" s="69">
        <v>188.40922673519407</v>
      </c>
      <c r="U588" s="69">
        <v>1783.5792267351942</v>
      </c>
      <c r="V588" s="69">
        <v>0.13900200655390046</v>
      </c>
    </row>
    <row r="589" spans="1:22" x14ac:dyDescent="0.2">
      <c r="A589" s="49">
        <v>63765</v>
      </c>
      <c r="B589" s="79">
        <v>2</v>
      </c>
      <c r="C589" s="73">
        <v>40851</v>
      </c>
      <c r="D589" s="69">
        <v>0.02</v>
      </c>
      <c r="E589" s="69">
        <v>0</v>
      </c>
      <c r="F589" s="69">
        <v>0</v>
      </c>
      <c r="G589" s="69">
        <v>-7.08</v>
      </c>
      <c r="H589" s="69">
        <v>12831.32</v>
      </c>
      <c r="I589" s="69">
        <v>-7.06</v>
      </c>
      <c r="J589" s="69">
        <v>1588.11</v>
      </c>
      <c r="K589" s="69">
        <v>0</v>
      </c>
      <c r="L589" s="69">
        <v>0</v>
      </c>
      <c r="M589" s="69">
        <v>0</v>
      </c>
      <c r="N589" s="69">
        <v>0</v>
      </c>
      <c r="O589" s="69">
        <v>0</v>
      </c>
      <c r="P589" s="69">
        <v>12831.32</v>
      </c>
      <c r="Q589" s="69">
        <v>0</v>
      </c>
      <c r="R589" s="69">
        <v>0</v>
      </c>
      <c r="S589" s="69">
        <v>0</v>
      </c>
      <c r="T589" s="69">
        <v>188.40922673519407</v>
      </c>
      <c r="U589" s="69">
        <v>1776.519226735194</v>
      </c>
      <c r="V589" s="69">
        <v>0.13845179036413979</v>
      </c>
    </row>
    <row r="590" spans="1:22" x14ac:dyDescent="0.2">
      <c r="A590" s="49">
        <v>63765</v>
      </c>
      <c r="B590" s="79">
        <v>2</v>
      </c>
      <c r="C590" s="73">
        <v>40852</v>
      </c>
      <c r="D590" s="69">
        <v>0</v>
      </c>
      <c r="E590" s="69">
        <v>0</v>
      </c>
      <c r="F590" s="69">
        <v>0</v>
      </c>
      <c r="G590" s="69">
        <v>0</v>
      </c>
      <c r="H590" s="69">
        <v>12831.32</v>
      </c>
      <c r="I590" s="69">
        <v>0</v>
      </c>
      <c r="J590" s="69">
        <v>1588.11</v>
      </c>
      <c r="K590" s="69">
        <v>0</v>
      </c>
      <c r="L590" s="69">
        <v>0</v>
      </c>
      <c r="M590" s="69">
        <v>0</v>
      </c>
      <c r="N590" s="69">
        <v>0</v>
      </c>
      <c r="O590" s="69">
        <v>0</v>
      </c>
      <c r="P590" s="69">
        <v>12831.32</v>
      </c>
      <c r="Q590" s="69">
        <v>0</v>
      </c>
      <c r="R590" s="69">
        <v>0</v>
      </c>
      <c r="S590" s="69">
        <v>0</v>
      </c>
      <c r="T590" s="69">
        <v>188.40922673519407</v>
      </c>
      <c r="U590" s="69">
        <v>1776.519226735194</v>
      </c>
      <c r="V590" s="69">
        <v>0.13845179036413979</v>
      </c>
    </row>
    <row r="591" spans="1:22" x14ac:dyDescent="0.2">
      <c r="A591" s="49">
        <v>63765</v>
      </c>
      <c r="B591" s="79">
        <v>2</v>
      </c>
      <c r="C591" s="73">
        <v>40853</v>
      </c>
      <c r="D591" s="69">
        <v>0</v>
      </c>
      <c r="E591" s="69">
        <v>0</v>
      </c>
      <c r="F591" s="69">
        <v>0</v>
      </c>
      <c r="G591" s="69">
        <v>0</v>
      </c>
      <c r="H591" s="69">
        <v>12831.32</v>
      </c>
      <c r="I591" s="69">
        <v>0</v>
      </c>
      <c r="J591" s="69">
        <v>1588.11</v>
      </c>
      <c r="K591" s="69">
        <v>0</v>
      </c>
      <c r="L591" s="69">
        <v>0</v>
      </c>
      <c r="M591" s="69">
        <v>0</v>
      </c>
      <c r="N591" s="69">
        <v>0</v>
      </c>
      <c r="O591" s="69">
        <v>0</v>
      </c>
      <c r="P591" s="69">
        <v>12831.32</v>
      </c>
      <c r="Q591" s="69">
        <v>0</v>
      </c>
      <c r="R591" s="69">
        <v>0</v>
      </c>
      <c r="S591" s="69">
        <v>0</v>
      </c>
      <c r="T591" s="69">
        <v>188.40922673519407</v>
      </c>
      <c r="U591" s="69">
        <v>1776.519226735194</v>
      </c>
      <c r="V591" s="69">
        <v>0.13845179036413979</v>
      </c>
    </row>
    <row r="592" spans="1:22" x14ac:dyDescent="0.2">
      <c r="A592" s="49">
        <v>63765</v>
      </c>
      <c r="B592" s="79">
        <v>2</v>
      </c>
      <c r="C592" s="73">
        <v>40854</v>
      </c>
      <c r="D592" s="69">
        <v>0</v>
      </c>
      <c r="E592" s="69">
        <v>0</v>
      </c>
      <c r="F592" s="69">
        <v>0</v>
      </c>
      <c r="G592" s="69">
        <v>-21.33</v>
      </c>
      <c r="H592" s="69">
        <v>12831.32</v>
      </c>
      <c r="I592" s="69">
        <v>-21.33</v>
      </c>
      <c r="J592" s="69">
        <v>1566.78</v>
      </c>
      <c r="K592" s="69">
        <v>0</v>
      </c>
      <c r="L592" s="69">
        <v>0</v>
      </c>
      <c r="M592" s="69">
        <v>0</v>
      </c>
      <c r="N592" s="69">
        <v>0</v>
      </c>
      <c r="O592" s="69">
        <v>0</v>
      </c>
      <c r="P592" s="69">
        <v>12831.32</v>
      </c>
      <c r="Q592" s="69">
        <v>0</v>
      </c>
      <c r="R592" s="69">
        <v>0</v>
      </c>
      <c r="S592" s="69">
        <v>0</v>
      </c>
      <c r="T592" s="69">
        <v>188.40922673519407</v>
      </c>
      <c r="U592" s="69">
        <v>1755.1892267351941</v>
      </c>
      <c r="V592" s="69">
        <v>0.13678945164918294</v>
      </c>
    </row>
    <row r="593" spans="1:22" x14ac:dyDescent="0.2">
      <c r="A593" s="49">
        <v>63765</v>
      </c>
      <c r="B593" s="79">
        <v>2</v>
      </c>
      <c r="C593" s="73">
        <v>40855</v>
      </c>
      <c r="D593" s="69">
        <v>0</v>
      </c>
      <c r="E593" s="69">
        <v>0</v>
      </c>
      <c r="F593" s="69">
        <v>0</v>
      </c>
      <c r="G593" s="69">
        <v>-7.1</v>
      </c>
      <c r="H593" s="69">
        <v>12831.32</v>
      </c>
      <c r="I593" s="69">
        <v>-7.1</v>
      </c>
      <c r="J593" s="69">
        <v>1559.68</v>
      </c>
      <c r="K593" s="69">
        <v>0</v>
      </c>
      <c r="L593" s="69">
        <v>0</v>
      </c>
      <c r="M593" s="69">
        <v>0</v>
      </c>
      <c r="N593" s="69">
        <v>0</v>
      </c>
      <c r="O593" s="69">
        <v>0</v>
      </c>
      <c r="P593" s="69">
        <v>12831.32</v>
      </c>
      <c r="Q593" s="69">
        <v>0</v>
      </c>
      <c r="R593" s="69">
        <v>0</v>
      </c>
      <c r="S593" s="69">
        <v>0</v>
      </c>
      <c r="T593" s="69">
        <v>188.40922673519407</v>
      </c>
      <c r="U593" s="69">
        <v>1748.0892267351942</v>
      </c>
      <c r="V593" s="69">
        <v>0.13623611808724234</v>
      </c>
    </row>
    <row r="594" spans="1:22" x14ac:dyDescent="0.2">
      <c r="A594" s="49">
        <v>63765</v>
      </c>
      <c r="B594" s="79">
        <v>2</v>
      </c>
      <c r="C594" s="73">
        <v>40856</v>
      </c>
      <c r="D594" s="69">
        <v>0</v>
      </c>
      <c r="E594" s="69">
        <v>0</v>
      </c>
      <c r="F594" s="69">
        <v>0</v>
      </c>
      <c r="G594" s="69">
        <v>-7.14</v>
      </c>
      <c r="H594" s="69">
        <v>12831.32</v>
      </c>
      <c r="I594" s="69">
        <v>-7.14</v>
      </c>
      <c r="J594" s="69">
        <v>1552.54</v>
      </c>
      <c r="K594" s="69">
        <v>0</v>
      </c>
      <c r="L594" s="69">
        <v>0</v>
      </c>
      <c r="M594" s="69">
        <v>0</v>
      </c>
      <c r="N594" s="69">
        <v>0</v>
      </c>
      <c r="O594" s="69">
        <v>0</v>
      </c>
      <c r="P594" s="69">
        <v>12831.32</v>
      </c>
      <c r="Q594" s="69">
        <v>0</v>
      </c>
      <c r="R594" s="69">
        <v>0</v>
      </c>
      <c r="S594" s="69">
        <v>0</v>
      </c>
      <c r="T594" s="69">
        <v>188.40922673519407</v>
      </c>
      <c r="U594" s="69">
        <v>1740.9492267351941</v>
      </c>
      <c r="V594" s="69">
        <v>0.13567966715312174</v>
      </c>
    </row>
    <row r="595" spans="1:22" x14ac:dyDescent="0.2">
      <c r="A595" s="49">
        <v>63765</v>
      </c>
      <c r="B595" s="79">
        <v>2</v>
      </c>
      <c r="C595" s="73">
        <v>40857</v>
      </c>
      <c r="D595" s="69">
        <v>0</v>
      </c>
      <c r="E595" s="69">
        <v>0</v>
      </c>
      <c r="F595" s="69">
        <v>0</v>
      </c>
      <c r="G595" s="69">
        <v>-7.06</v>
      </c>
      <c r="H595" s="69">
        <v>12831.32</v>
      </c>
      <c r="I595" s="69">
        <v>-7.06</v>
      </c>
      <c r="J595" s="69">
        <v>1545.48</v>
      </c>
      <c r="K595" s="69">
        <v>0</v>
      </c>
      <c r="L595" s="69">
        <v>0</v>
      </c>
      <c r="M595" s="69">
        <v>0</v>
      </c>
      <c r="N595" s="69">
        <v>0</v>
      </c>
      <c r="O595" s="69">
        <v>0</v>
      </c>
      <c r="P595" s="69">
        <v>12831.32</v>
      </c>
      <c r="Q595" s="69">
        <v>0</v>
      </c>
      <c r="R595" s="69">
        <v>0</v>
      </c>
      <c r="S595" s="69">
        <v>0</v>
      </c>
      <c r="T595" s="69">
        <v>188.40922673519407</v>
      </c>
      <c r="U595" s="69">
        <v>1733.8892267351941</v>
      </c>
      <c r="V595" s="69">
        <v>0.13512945096336107</v>
      </c>
    </row>
    <row r="596" spans="1:22" x14ac:dyDescent="0.2">
      <c r="A596" s="49">
        <v>63765</v>
      </c>
      <c r="B596" s="79">
        <v>2</v>
      </c>
      <c r="C596" s="73">
        <v>40858</v>
      </c>
      <c r="D596" s="69">
        <v>30.52</v>
      </c>
      <c r="E596" s="69">
        <v>0</v>
      </c>
      <c r="F596" s="69">
        <v>0</v>
      </c>
      <c r="G596" s="69">
        <v>-7.04</v>
      </c>
      <c r="H596" s="69">
        <v>12831.32</v>
      </c>
      <c r="I596" s="69">
        <v>23.48</v>
      </c>
      <c r="J596" s="69">
        <v>1568.96</v>
      </c>
      <c r="K596" s="69">
        <v>0</v>
      </c>
      <c r="L596" s="69">
        <v>0</v>
      </c>
      <c r="M596" s="69">
        <v>0</v>
      </c>
      <c r="N596" s="69">
        <v>0</v>
      </c>
      <c r="O596" s="69">
        <v>0</v>
      </c>
      <c r="P596" s="69">
        <v>12831.32</v>
      </c>
      <c r="Q596" s="69">
        <v>0</v>
      </c>
      <c r="R596" s="69">
        <v>0</v>
      </c>
      <c r="S596" s="69">
        <v>0</v>
      </c>
      <c r="T596" s="69">
        <v>188.40922673519407</v>
      </c>
      <c r="U596" s="69">
        <v>1757.3692267351942</v>
      </c>
      <c r="V596" s="69">
        <v>0.13695934843299007</v>
      </c>
    </row>
    <row r="597" spans="1:22" x14ac:dyDescent="0.2">
      <c r="A597" s="49">
        <v>63765</v>
      </c>
      <c r="B597" s="79">
        <v>2</v>
      </c>
      <c r="C597" s="73">
        <v>40859</v>
      </c>
      <c r="D597" s="69">
        <v>0</v>
      </c>
      <c r="E597" s="69">
        <v>0</v>
      </c>
      <c r="F597" s="69">
        <v>0</v>
      </c>
      <c r="G597" s="69">
        <v>0</v>
      </c>
      <c r="H597" s="69">
        <v>12831.32</v>
      </c>
      <c r="I597" s="69">
        <v>0</v>
      </c>
      <c r="J597" s="69">
        <v>1568.96</v>
      </c>
      <c r="K597" s="69">
        <v>0</v>
      </c>
      <c r="L597" s="69">
        <v>0</v>
      </c>
      <c r="M597" s="69">
        <v>0</v>
      </c>
      <c r="N597" s="69">
        <v>0</v>
      </c>
      <c r="O597" s="69">
        <v>0</v>
      </c>
      <c r="P597" s="69">
        <v>12831.32</v>
      </c>
      <c r="Q597" s="69">
        <v>0</v>
      </c>
      <c r="R597" s="69">
        <v>0</v>
      </c>
      <c r="S597" s="69">
        <v>0</v>
      </c>
      <c r="T597" s="69">
        <v>188.40922673519407</v>
      </c>
      <c r="U597" s="69">
        <v>1757.3692267351942</v>
      </c>
      <c r="V597" s="69">
        <v>0.13695934843299007</v>
      </c>
    </row>
    <row r="598" spans="1:22" x14ac:dyDescent="0.2">
      <c r="A598" s="49">
        <v>63765</v>
      </c>
      <c r="B598" s="79">
        <v>2</v>
      </c>
      <c r="C598" s="73">
        <v>40860</v>
      </c>
      <c r="D598" s="69">
        <v>0</v>
      </c>
      <c r="E598" s="69">
        <v>0</v>
      </c>
      <c r="F598" s="69">
        <v>0</v>
      </c>
      <c r="G598" s="69">
        <v>0</v>
      </c>
      <c r="H598" s="69">
        <v>12831.32</v>
      </c>
      <c r="I598" s="69">
        <v>0</v>
      </c>
      <c r="J598" s="69">
        <v>1568.96</v>
      </c>
      <c r="K598" s="69">
        <v>0</v>
      </c>
      <c r="L598" s="69">
        <v>0</v>
      </c>
      <c r="M598" s="69">
        <v>0</v>
      </c>
      <c r="N598" s="69">
        <v>0</v>
      </c>
      <c r="O598" s="69">
        <v>0</v>
      </c>
      <c r="P598" s="69">
        <v>12831.32</v>
      </c>
      <c r="Q598" s="69">
        <v>0</v>
      </c>
      <c r="R598" s="69">
        <v>0</v>
      </c>
      <c r="S598" s="69">
        <v>0</v>
      </c>
      <c r="T598" s="69">
        <v>188.40922673519407</v>
      </c>
      <c r="U598" s="69">
        <v>1757.3692267351942</v>
      </c>
      <c r="V598" s="69">
        <v>0.13695934843299007</v>
      </c>
    </row>
    <row r="599" spans="1:22" x14ac:dyDescent="0.2">
      <c r="A599" s="49">
        <v>63765</v>
      </c>
      <c r="B599" s="79">
        <v>2</v>
      </c>
      <c r="C599" s="73">
        <v>40861</v>
      </c>
      <c r="D599" s="69">
        <v>0</v>
      </c>
      <c r="E599" s="69">
        <v>0</v>
      </c>
      <c r="F599" s="69">
        <v>0</v>
      </c>
      <c r="G599" s="69">
        <v>-21.14</v>
      </c>
      <c r="H599" s="69">
        <v>12831.32</v>
      </c>
      <c r="I599" s="69">
        <v>-21.14</v>
      </c>
      <c r="J599" s="69">
        <v>1547.82</v>
      </c>
      <c r="K599" s="69">
        <v>0</v>
      </c>
      <c r="L599" s="69">
        <v>0</v>
      </c>
      <c r="M599" s="69">
        <v>0</v>
      </c>
      <c r="N599" s="69">
        <v>0</v>
      </c>
      <c r="O599" s="69">
        <v>0</v>
      </c>
      <c r="P599" s="69">
        <v>12831.32</v>
      </c>
      <c r="Q599" s="69">
        <v>0</v>
      </c>
      <c r="R599" s="69">
        <v>0</v>
      </c>
      <c r="S599" s="69">
        <v>0</v>
      </c>
      <c r="T599" s="69">
        <v>188.40922673519407</v>
      </c>
      <c r="U599" s="69">
        <v>1736.2292267351941</v>
      </c>
      <c r="V599" s="69">
        <v>0.13531181723588798</v>
      </c>
    </row>
    <row r="600" spans="1:22" x14ac:dyDescent="0.2">
      <c r="A600" s="49">
        <v>63765</v>
      </c>
      <c r="B600" s="79">
        <v>2</v>
      </c>
      <c r="C600" s="73">
        <v>40862</v>
      </c>
      <c r="D600" s="69">
        <v>0</v>
      </c>
      <c r="E600" s="69">
        <v>0</v>
      </c>
      <c r="F600" s="69">
        <v>0</v>
      </c>
      <c r="G600" s="69">
        <v>-7.08</v>
      </c>
      <c r="H600" s="69">
        <v>12831.32</v>
      </c>
      <c r="I600" s="69">
        <v>-7.08</v>
      </c>
      <c r="J600" s="69">
        <v>1540.74</v>
      </c>
      <c r="K600" s="69">
        <v>0</v>
      </c>
      <c r="L600" s="69">
        <v>0</v>
      </c>
      <c r="M600" s="69">
        <v>0</v>
      </c>
      <c r="N600" s="69">
        <v>0</v>
      </c>
      <c r="O600" s="69">
        <v>0</v>
      </c>
      <c r="P600" s="69">
        <v>12831.32</v>
      </c>
      <c r="Q600" s="69">
        <v>0</v>
      </c>
      <c r="R600" s="69">
        <v>0</v>
      </c>
      <c r="S600" s="69">
        <v>0</v>
      </c>
      <c r="T600" s="69">
        <v>188.40922673519407</v>
      </c>
      <c r="U600" s="69">
        <v>1729.1492267351941</v>
      </c>
      <c r="V600" s="69">
        <v>0.13476004236003733</v>
      </c>
    </row>
    <row r="601" spans="1:22" x14ac:dyDescent="0.2">
      <c r="A601" s="49">
        <v>63765</v>
      </c>
      <c r="B601" s="79">
        <v>2</v>
      </c>
      <c r="C601" s="73">
        <v>40863</v>
      </c>
      <c r="D601" s="69">
        <v>0</v>
      </c>
      <c r="E601" s="69">
        <v>0</v>
      </c>
      <c r="F601" s="69">
        <v>0</v>
      </c>
      <c r="G601" s="69">
        <v>-7.05</v>
      </c>
      <c r="H601" s="69">
        <v>12831.32</v>
      </c>
      <c r="I601" s="69">
        <v>-7.05</v>
      </c>
      <c r="J601" s="69">
        <v>1533.69</v>
      </c>
      <c r="K601" s="69">
        <v>0</v>
      </c>
      <c r="L601" s="69">
        <v>0</v>
      </c>
      <c r="M601" s="69">
        <v>0</v>
      </c>
      <c r="N601" s="69">
        <v>0</v>
      </c>
      <c r="O601" s="69">
        <v>0</v>
      </c>
      <c r="P601" s="69">
        <v>12831.32</v>
      </c>
      <c r="Q601" s="69">
        <v>0</v>
      </c>
      <c r="R601" s="69">
        <v>0</v>
      </c>
      <c r="S601" s="69">
        <v>0</v>
      </c>
      <c r="T601" s="69">
        <v>188.40922673519407</v>
      </c>
      <c r="U601" s="69">
        <v>1722.0992267351942</v>
      </c>
      <c r="V601" s="69">
        <v>0.13421060551332165</v>
      </c>
    </row>
    <row r="602" spans="1:22" x14ac:dyDescent="0.2">
      <c r="A602" s="49">
        <v>63765</v>
      </c>
      <c r="B602" s="79">
        <v>2</v>
      </c>
      <c r="C602" s="73">
        <v>40864</v>
      </c>
      <c r="D602" s="69">
        <v>0</v>
      </c>
      <c r="E602" s="69">
        <v>0</v>
      </c>
      <c r="F602" s="69">
        <v>0</v>
      </c>
      <c r="G602" s="69">
        <v>-7.05</v>
      </c>
      <c r="H602" s="69">
        <v>12831.32</v>
      </c>
      <c r="I602" s="69">
        <v>-7.05</v>
      </c>
      <c r="J602" s="69">
        <v>1526.64</v>
      </c>
      <c r="K602" s="69">
        <v>0</v>
      </c>
      <c r="L602" s="69">
        <v>0</v>
      </c>
      <c r="M602" s="69">
        <v>0</v>
      </c>
      <c r="N602" s="69">
        <v>0</v>
      </c>
      <c r="O602" s="69">
        <v>0</v>
      </c>
      <c r="P602" s="69">
        <v>12831.32</v>
      </c>
      <c r="Q602" s="69">
        <v>0</v>
      </c>
      <c r="R602" s="69">
        <v>0</v>
      </c>
      <c r="S602" s="69">
        <v>0</v>
      </c>
      <c r="T602" s="69">
        <v>188.40922673519407</v>
      </c>
      <c r="U602" s="69">
        <v>1715.0492267351942</v>
      </c>
      <c r="V602" s="69">
        <v>0.13366116866660596</v>
      </c>
    </row>
    <row r="603" spans="1:22" x14ac:dyDescent="0.2">
      <c r="A603" s="49">
        <v>63765</v>
      </c>
      <c r="B603" s="79">
        <v>2</v>
      </c>
      <c r="C603" s="73">
        <v>40865</v>
      </c>
      <c r="D603" s="69">
        <v>0</v>
      </c>
      <c r="E603" s="69">
        <v>0</v>
      </c>
      <c r="F603" s="69">
        <v>0</v>
      </c>
      <c r="G603" s="69">
        <v>-7</v>
      </c>
      <c r="H603" s="69">
        <v>12831.32</v>
      </c>
      <c r="I603" s="69">
        <v>-7</v>
      </c>
      <c r="J603" s="69">
        <v>1519.64</v>
      </c>
      <c r="K603" s="69">
        <v>0</v>
      </c>
      <c r="L603" s="69">
        <v>0</v>
      </c>
      <c r="M603" s="69">
        <v>0</v>
      </c>
      <c r="N603" s="69">
        <v>0</v>
      </c>
      <c r="O603" s="69">
        <v>0</v>
      </c>
      <c r="P603" s="69">
        <v>12831.32</v>
      </c>
      <c r="Q603" s="69">
        <v>0</v>
      </c>
      <c r="R603" s="69">
        <v>0</v>
      </c>
      <c r="S603" s="69">
        <v>0</v>
      </c>
      <c r="T603" s="69">
        <v>188.40922673519407</v>
      </c>
      <c r="U603" s="69">
        <v>1708.0492267351942</v>
      </c>
      <c r="V603" s="69">
        <v>0.13311562853511519</v>
      </c>
    </row>
    <row r="604" spans="1:22" x14ac:dyDescent="0.2">
      <c r="A604" s="49">
        <v>63765</v>
      </c>
      <c r="B604" s="79">
        <v>2</v>
      </c>
      <c r="C604" s="73">
        <v>40866</v>
      </c>
      <c r="D604" s="69">
        <v>0</v>
      </c>
      <c r="E604" s="69">
        <v>0</v>
      </c>
      <c r="F604" s="69">
        <v>0</v>
      </c>
      <c r="G604" s="69">
        <v>0</v>
      </c>
      <c r="H604" s="69">
        <v>12831.32</v>
      </c>
      <c r="I604" s="69">
        <v>0</v>
      </c>
      <c r="J604" s="69">
        <v>1519.64</v>
      </c>
      <c r="K604" s="69">
        <v>0</v>
      </c>
      <c r="L604" s="69">
        <v>0</v>
      </c>
      <c r="M604" s="69">
        <v>0</v>
      </c>
      <c r="N604" s="69">
        <v>0</v>
      </c>
      <c r="O604" s="69">
        <v>0</v>
      </c>
      <c r="P604" s="69">
        <v>12831.32</v>
      </c>
      <c r="Q604" s="69">
        <v>0</v>
      </c>
      <c r="R604" s="69">
        <v>0</v>
      </c>
      <c r="S604" s="69">
        <v>0</v>
      </c>
      <c r="T604" s="69">
        <v>188.40922673519407</v>
      </c>
      <c r="U604" s="69">
        <v>1708.0492267351942</v>
      </c>
      <c r="V604" s="69">
        <v>0.13311562853511519</v>
      </c>
    </row>
    <row r="605" spans="1:22" x14ac:dyDescent="0.2">
      <c r="A605" s="49">
        <v>63765</v>
      </c>
      <c r="B605" s="79">
        <v>2</v>
      </c>
      <c r="C605" s="73">
        <v>40867</v>
      </c>
      <c r="D605" s="69">
        <v>0</v>
      </c>
      <c r="E605" s="69">
        <v>0</v>
      </c>
      <c r="F605" s="69">
        <v>0</v>
      </c>
      <c r="G605" s="69">
        <v>0</v>
      </c>
      <c r="H605" s="69">
        <v>12831.32</v>
      </c>
      <c r="I605" s="69">
        <v>0</v>
      </c>
      <c r="J605" s="69">
        <v>1519.64</v>
      </c>
      <c r="K605" s="69">
        <v>0</v>
      </c>
      <c r="L605" s="69">
        <v>0</v>
      </c>
      <c r="M605" s="69">
        <v>0</v>
      </c>
      <c r="N605" s="69">
        <v>0</v>
      </c>
      <c r="O605" s="69">
        <v>0</v>
      </c>
      <c r="P605" s="69">
        <v>12831.32</v>
      </c>
      <c r="Q605" s="69">
        <v>0</v>
      </c>
      <c r="R605" s="69">
        <v>0</v>
      </c>
      <c r="S605" s="69">
        <v>0</v>
      </c>
      <c r="T605" s="69">
        <v>188.40922673519407</v>
      </c>
      <c r="U605" s="69">
        <v>1708.0492267351942</v>
      </c>
      <c r="V605" s="69">
        <v>0.13311562853511519</v>
      </c>
    </row>
    <row r="606" spans="1:22" x14ac:dyDescent="0.2">
      <c r="A606" s="49">
        <v>63765</v>
      </c>
      <c r="B606" s="79">
        <v>2</v>
      </c>
      <c r="C606" s="73">
        <v>40868</v>
      </c>
      <c r="D606" s="69">
        <v>0</v>
      </c>
      <c r="E606" s="69">
        <v>0</v>
      </c>
      <c r="F606" s="69">
        <v>0</v>
      </c>
      <c r="G606" s="69">
        <v>-20.99</v>
      </c>
      <c r="H606" s="69">
        <v>12831.32</v>
      </c>
      <c r="I606" s="69">
        <v>-20.99</v>
      </c>
      <c r="J606" s="69">
        <v>1498.65</v>
      </c>
      <c r="K606" s="69">
        <v>0</v>
      </c>
      <c r="L606" s="69">
        <v>0</v>
      </c>
      <c r="M606" s="69">
        <v>0</v>
      </c>
      <c r="N606" s="69">
        <v>0</v>
      </c>
      <c r="O606" s="69">
        <v>0</v>
      </c>
      <c r="P606" s="69">
        <v>12831.32</v>
      </c>
      <c r="Q606" s="69">
        <v>0</v>
      </c>
      <c r="R606" s="69">
        <v>0</v>
      </c>
      <c r="S606" s="69">
        <v>0</v>
      </c>
      <c r="T606" s="69">
        <v>188.40922673519407</v>
      </c>
      <c r="U606" s="69">
        <v>1687.0592267351942</v>
      </c>
      <c r="V606" s="69">
        <v>0.13147978748368791</v>
      </c>
    </row>
    <row r="607" spans="1:22" x14ac:dyDescent="0.2">
      <c r="A607" s="49">
        <v>63765</v>
      </c>
      <c r="B607" s="79">
        <v>2</v>
      </c>
      <c r="C607" s="73">
        <v>40869</v>
      </c>
      <c r="D607" s="69">
        <v>80.44</v>
      </c>
      <c r="E607" s="69">
        <v>0.68</v>
      </c>
      <c r="F607" s="69">
        <v>0</v>
      </c>
      <c r="G607" s="69">
        <v>-6.85</v>
      </c>
      <c r="H607" s="69">
        <v>12831.32</v>
      </c>
      <c r="I607" s="69">
        <v>74.27</v>
      </c>
      <c r="J607" s="69">
        <v>1572.92</v>
      </c>
      <c r="K607" s="69">
        <v>0</v>
      </c>
      <c r="L607" s="69">
        <v>0</v>
      </c>
      <c r="M607" s="69">
        <v>0</v>
      </c>
      <c r="N607" s="69">
        <v>0</v>
      </c>
      <c r="O607" s="69">
        <v>0</v>
      </c>
      <c r="P607" s="69">
        <v>12831.32</v>
      </c>
      <c r="Q607" s="69">
        <v>0</v>
      </c>
      <c r="R607" s="69">
        <v>0</v>
      </c>
      <c r="S607" s="69">
        <v>0</v>
      </c>
      <c r="T607" s="69">
        <v>188.40922673519407</v>
      </c>
      <c r="U607" s="69">
        <v>1761.3292267351942</v>
      </c>
      <c r="V607" s="69">
        <v>0.13726796827880486</v>
      </c>
    </row>
    <row r="608" spans="1:22" x14ac:dyDescent="0.2">
      <c r="A608" s="49">
        <v>63765</v>
      </c>
      <c r="B608" s="79">
        <v>2</v>
      </c>
      <c r="C608" s="73">
        <v>40870</v>
      </c>
      <c r="D608" s="69">
        <v>0</v>
      </c>
      <c r="E608" s="69">
        <v>0</v>
      </c>
      <c r="F608" s="69">
        <v>0</v>
      </c>
      <c r="G608" s="69">
        <v>-6.88</v>
      </c>
      <c r="H608" s="69">
        <v>12831.32</v>
      </c>
      <c r="I608" s="69">
        <v>-6.88</v>
      </c>
      <c r="J608" s="69">
        <v>1566.04</v>
      </c>
      <c r="K608" s="69">
        <v>0</v>
      </c>
      <c r="L608" s="69">
        <v>0</v>
      </c>
      <c r="M608" s="69">
        <v>0</v>
      </c>
      <c r="N608" s="69">
        <v>0</v>
      </c>
      <c r="O608" s="69">
        <v>0</v>
      </c>
      <c r="P608" s="69">
        <v>12831.32</v>
      </c>
      <c r="Q608" s="69">
        <v>0</v>
      </c>
      <c r="R608" s="69">
        <v>0</v>
      </c>
      <c r="S608" s="69">
        <v>0</v>
      </c>
      <c r="T608" s="69">
        <v>188.40922673519407</v>
      </c>
      <c r="U608" s="69">
        <v>1754.4492267351941</v>
      </c>
      <c r="V608" s="69">
        <v>0.13673178026385394</v>
      </c>
    </row>
    <row r="609" spans="1:22" x14ac:dyDescent="0.2">
      <c r="A609" s="49">
        <v>63765</v>
      </c>
      <c r="B609" s="79">
        <v>2</v>
      </c>
      <c r="C609" s="73">
        <v>40871</v>
      </c>
      <c r="D609" s="69">
        <v>0</v>
      </c>
      <c r="E609" s="69">
        <v>0</v>
      </c>
      <c r="F609" s="69">
        <v>0</v>
      </c>
      <c r="G609" s="69">
        <v>-6.79</v>
      </c>
      <c r="H609" s="69">
        <v>12831.32</v>
      </c>
      <c r="I609" s="69">
        <v>-6.79</v>
      </c>
      <c r="J609" s="69">
        <v>1559.25</v>
      </c>
      <c r="K609" s="69">
        <v>0</v>
      </c>
      <c r="L609" s="69">
        <v>0</v>
      </c>
      <c r="M609" s="69">
        <v>0</v>
      </c>
      <c r="N609" s="69">
        <v>0</v>
      </c>
      <c r="O609" s="69">
        <v>0</v>
      </c>
      <c r="P609" s="69">
        <v>12831.32</v>
      </c>
      <c r="Q609" s="69">
        <v>0</v>
      </c>
      <c r="R609" s="69">
        <v>0</v>
      </c>
      <c r="S609" s="69">
        <v>0</v>
      </c>
      <c r="T609" s="69">
        <v>188.40922673519407</v>
      </c>
      <c r="U609" s="69">
        <v>1747.6592267351941</v>
      </c>
      <c r="V609" s="69">
        <v>0.1362026063363079</v>
      </c>
    </row>
    <row r="610" spans="1:22" x14ac:dyDescent="0.2">
      <c r="A610" s="49">
        <v>63765</v>
      </c>
      <c r="B610" s="79">
        <v>2</v>
      </c>
      <c r="C610" s="73">
        <v>40872</v>
      </c>
      <c r="D610" s="69">
        <v>0</v>
      </c>
      <c r="E610" s="69">
        <v>0</v>
      </c>
      <c r="F610" s="69">
        <v>0</v>
      </c>
      <c r="G610" s="69">
        <v>-6.79</v>
      </c>
      <c r="H610" s="69">
        <v>12831.32</v>
      </c>
      <c r="I610" s="69">
        <v>-6.79</v>
      </c>
      <c r="J610" s="69">
        <v>1552.46</v>
      </c>
      <c r="K610" s="69">
        <v>0</v>
      </c>
      <c r="L610" s="69">
        <v>0</v>
      </c>
      <c r="M610" s="69">
        <v>0</v>
      </c>
      <c r="N610" s="69">
        <v>0</v>
      </c>
      <c r="O610" s="69">
        <v>0</v>
      </c>
      <c r="P610" s="69">
        <v>12831.32</v>
      </c>
      <c r="Q610" s="69">
        <v>0</v>
      </c>
      <c r="R610" s="69">
        <v>0</v>
      </c>
      <c r="S610" s="69">
        <v>0</v>
      </c>
      <c r="T610" s="69">
        <v>188.40922673519407</v>
      </c>
      <c r="U610" s="69">
        <v>1740.8692267351942</v>
      </c>
      <c r="V610" s="69">
        <v>0.13567343240876187</v>
      </c>
    </row>
    <row r="611" spans="1:22" x14ac:dyDescent="0.2">
      <c r="A611" s="49">
        <v>63765</v>
      </c>
      <c r="B611" s="79">
        <v>2</v>
      </c>
      <c r="C611" s="73">
        <v>40873</v>
      </c>
      <c r="D611" s="69">
        <v>0</v>
      </c>
      <c r="E611" s="69">
        <v>0</v>
      </c>
      <c r="F611" s="69">
        <v>0</v>
      </c>
      <c r="G611" s="69">
        <v>0</v>
      </c>
      <c r="H611" s="69">
        <v>12831.32</v>
      </c>
      <c r="I611" s="69">
        <v>0</v>
      </c>
      <c r="J611" s="69">
        <v>1552.46</v>
      </c>
      <c r="K611" s="69">
        <v>0</v>
      </c>
      <c r="L611" s="69">
        <v>0</v>
      </c>
      <c r="M611" s="69">
        <v>0</v>
      </c>
      <c r="N611" s="69">
        <v>0</v>
      </c>
      <c r="O611" s="69">
        <v>0</v>
      </c>
      <c r="P611" s="69">
        <v>12831.32</v>
      </c>
      <c r="Q611" s="69">
        <v>0</v>
      </c>
      <c r="R611" s="69">
        <v>0</v>
      </c>
      <c r="S611" s="69">
        <v>0</v>
      </c>
      <c r="T611" s="69">
        <v>188.40922673519407</v>
      </c>
      <c r="U611" s="69">
        <v>1740.8692267351942</v>
      </c>
      <c r="V611" s="69">
        <v>0.13567343240876187</v>
      </c>
    </row>
    <row r="612" spans="1:22" x14ac:dyDescent="0.2">
      <c r="A612" s="49">
        <v>63765</v>
      </c>
      <c r="B612" s="79">
        <v>2</v>
      </c>
      <c r="C612" s="73">
        <v>40874</v>
      </c>
      <c r="D612" s="69">
        <v>0</v>
      </c>
      <c r="E612" s="69">
        <v>0</v>
      </c>
      <c r="F612" s="69">
        <v>0</v>
      </c>
      <c r="G612" s="69">
        <v>0</v>
      </c>
      <c r="H612" s="69">
        <v>12831.32</v>
      </c>
      <c r="I612" s="69">
        <v>0</v>
      </c>
      <c r="J612" s="69">
        <v>1552.46</v>
      </c>
      <c r="K612" s="69">
        <v>0</v>
      </c>
      <c r="L612" s="69">
        <v>0</v>
      </c>
      <c r="M612" s="69">
        <v>0</v>
      </c>
      <c r="N612" s="69">
        <v>0</v>
      </c>
      <c r="O612" s="69">
        <v>0</v>
      </c>
      <c r="P612" s="69">
        <v>12831.32</v>
      </c>
      <c r="Q612" s="69">
        <v>0</v>
      </c>
      <c r="R612" s="69">
        <v>0</v>
      </c>
      <c r="S612" s="69">
        <v>0</v>
      </c>
      <c r="T612" s="69">
        <v>188.40922673519407</v>
      </c>
      <c r="U612" s="69">
        <v>1740.8692267351942</v>
      </c>
      <c r="V612" s="69">
        <v>0.13567343240876187</v>
      </c>
    </row>
    <row r="613" spans="1:22" x14ac:dyDescent="0.2">
      <c r="A613" s="49">
        <v>63765</v>
      </c>
      <c r="B613" s="79">
        <v>2</v>
      </c>
      <c r="C613" s="73">
        <v>40875</v>
      </c>
      <c r="D613" s="69">
        <v>0</v>
      </c>
      <c r="E613" s="69">
        <v>0</v>
      </c>
      <c r="F613" s="69">
        <v>0</v>
      </c>
      <c r="G613" s="69">
        <v>-19.989999999999998</v>
      </c>
      <c r="H613" s="69">
        <v>12831.32</v>
      </c>
      <c r="I613" s="69">
        <v>-19.989999999999998</v>
      </c>
      <c r="J613" s="69">
        <v>1532.47</v>
      </c>
      <c r="K613" s="69">
        <v>0</v>
      </c>
      <c r="L613" s="69">
        <v>0</v>
      </c>
      <c r="M613" s="69">
        <v>0</v>
      </c>
      <c r="N613" s="69">
        <v>0</v>
      </c>
      <c r="O613" s="69">
        <v>0</v>
      </c>
      <c r="P613" s="69">
        <v>12831.32</v>
      </c>
      <c r="Q613" s="69">
        <v>0</v>
      </c>
      <c r="R613" s="69">
        <v>0</v>
      </c>
      <c r="S613" s="69">
        <v>0</v>
      </c>
      <c r="T613" s="69">
        <v>188.40922673519407</v>
      </c>
      <c r="U613" s="69">
        <v>1720.8792267351942</v>
      </c>
      <c r="V613" s="69">
        <v>0.13411552566183324</v>
      </c>
    </row>
    <row r="614" spans="1:22" x14ac:dyDescent="0.2">
      <c r="A614" s="49">
        <v>63765</v>
      </c>
      <c r="B614" s="79">
        <v>2</v>
      </c>
      <c r="C614" s="73">
        <v>40876</v>
      </c>
      <c r="D614" s="69">
        <v>0</v>
      </c>
      <c r="E614" s="69">
        <v>0</v>
      </c>
      <c r="F614" s="69">
        <v>0</v>
      </c>
      <c r="G614" s="69">
        <v>-6.78</v>
      </c>
      <c r="H614" s="69">
        <v>12831.32</v>
      </c>
      <c r="I614" s="69">
        <v>-6.78</v>
      </c>
      <c r="J614" s="69">
        <v>1525.69</v>
      </c>
      <c r="K614" s="69">
        <v>0</v>
      </c>
      <c r="L614" s="69">
        <v>0</v>
      </c>
      <c r="M614" s="69">
        <v>0</v>
      </c>
      <c r="N614" s="69">
        <v>0</v>
      </c>
      <c r="O614" s="69">
        <v>0</v>
      </c>
      <c r="P614" s="69">
        <v>12831.32</v>
      </c>
      <c r="Q614" s="69">
        <v>0</v>
      </c>
      <c r="R614" s="69">
        <v>0</v>
      </c>
      <c r="S614" s="69">
        <v>0</v>
      </c>
      <c r="T614" s="69">
        <v>188.40922673519407</v>
      </c>
      <c r="U614" s="69">
        <v>1714.0992267351942</v>
      </c>
      <c r="V614" s="69">
        <v>0.13358713107733219</v>
      </c>
    </row>
    <row r="615" spans="1:22" x14ac:dyDescent="0.2">
      <c r="A615" s="49">
        <v>63765</v>
      </c>
      <c r="B615" s="79">
        <v>2</v>
      </c>
      <c r="C615" s="73">
        <v>40877</v>
      </c>
      <c r="D615" s="69">
        <v>0</v>
      </c>
      <c r="E615" s="69">
        <v>0</v>
      </c>
      <c r="F615" s="69">
        <v>0</v>
      </c>
      <c r="G615" s="69">
        <v>-6.82</v>
      </c>
      <c r="H615" s="69">
        <v>12831.32</v>
      </c>
      <c r="I615" s="69">
        <v>-6.82</v>
      </c>
      <c r="J615" s="69">
        <v>1518.87</v>
      </c>
      <c r="K615" s="69">
        <v>0</v>
      </c>
      <c r="L615" s="69">
        <v>0</v>
      </c>
      <c r="M615" s="69">
        <v>0</v>
      </c>
      <c r="N615" s="69">
        <v>0</v>
      </c>
      <c r="O615" s="69">
        <v>0</v>
      </c>
      <c r="P615" s="69">
        <v>12831.32</v>
      </c>
      <c r="Q615" s="69">
        <v>0</v>
      </c>
      <c r="R615" s="69">
        <v>0</v>
      </c>
      <c r="S615" s="69">
        <v>0</v>
      </c>
      <c r="T615" s="69">
        <v>188.40922673519407</v>
      </c>
      <c r="U615" s="69">
        <v>1707.279226735194</v>
      </c>
      <c r="V615" s="69">
        <v>0.1330556191206512</v>
      </c>
    </row>
    <row r="616" spans="1:22" x14ac:dyDescent="0.2">
      <c r="A616" s="49">
        <v>63765</v>
      </c>
      <c r="B616" s="79">
        <v>2</v>
      </c>
      <c r="C616" s="73">
        <v>40878</v>
      </c>
      <c r="D616" s="69">
        <v>9.61</v>
      </c>
      <c r="E616" s="69">
        <v>-1.92</v>
      </c>
      <c r="F616" s="69">
        <v>0</v>
      </c>
      <c r="G616" s="69">
        <v>-6.84</v>
      </c>
      <c r="H616" s="69">
        <v>12831.32</v>
      </c>
      <c r="I616" s="69">
        <v>0.85</v>
      </c>
      <c r="J616" s="69">
        <v>1519.72</v>
      </c>
      <c r="K616" s="69">
        <v>0</v>
      </c>
      <c r="L616" s="69">
        <v>0</v>
      </c>
      <c r="M616" s="69">
        <v>0</v>
      </c>
      <c r="N616" s="69">
        <v>0</v>
      </c>
      <c r="O616" s="69">
        <v>0</v>
      </c>
      <c r="P616" s="69">
        <v>12831.32</v>
      </c>
      <c r="Q616" s="69">
        <v>0</v>
      </c>
      <c r="R616" s="69">
        <v>0</v>
      </c>
      <c r="S616" s="69">
        <v>0</v>
      </c>
      <c r="T616" s="69">
        <v>188.40922673519407</v>
      </c>
      <c r="U616" s="69">
        <v>1708.1292267351942</v>
      </c>
      <c r="V616" s="69">
        <v>0.13312186327947509</v>
      </c>
    </row>
    <row r="617" spans="1:22" x14ac:dyDescent="0.2">
      <c r="A617" s="49">
        <v>63765</v>
      </c>
      <c r="B617" s="79">
        <v>2</v>
      </c>
      <c r="C617" s="73">
        <v>40879</v>
      </c>
      <c r="D617" s="69">
        <v>0</v>
      </c>
      <c r="E617" s="69">
        <v>0</v>
      </c>
      <c r="F617" s="69">
        <v>0</v>
      </c>
      <c r="G617" s="69">
        <v>-6.96</v>
      </c>
      <c r="H617" s="69">
        <v>12831.32</v>
      </c>
      <c r="I617" s="69">
        <v>-6.96</v>
      </c>
      <c r="J617" s="69">
        <v>1512.76</v>
      </c>
      <c r="K617" s="69">
        <v>0</v>
      </c>
      <c r="L617" s="69">
        <v>0</v>
      </c>
      <c r="M617" s="69">
        <v>0</v>
      </c>
      <c r="N617" s="69">
        <v>0</v>
      </c>
      <c r="O617" s="69">
        <v>0</v>
      </c>
      <c r="P617" s="69">
        <v>12831.32</v>
      </c>
      <c r="Q617" s="69">
        <v>0</v>
      </c>
      <c r="R617" s="69">
        <v>0</v>
      </c>
      <c r="S617" s="69">
        <v>0</v>
      </c>
      <c r="T617" s="69">
        <v>188.40922673519407</v>
      </c>
      <c r="U617" s="69">
        <v>1701.1692267351941</v>
      </c>
      <c r="V617" s="69">
        <v>0.13257944052016427</v>
      </c>
    </row>
    <row r="618" spans="1:22" x14ac:dyDescent="0.2">
      <c r="A618" s="49">
        <v>63765</v>
      </c>
      <c r="B618" s="79">
        <v>2</v>
      </c>
      <c r="C618" s="73">
        <v>40880</v>
      </c>
      <c r="D618" s="69">
        <v>0</v>
      </c>
      <c r="E618" s="69">
        <v>0</v>
      </c>
      <c r="F618" s="69">
        <v>0</v>
      </c>
      <c r="G618" s="69">
        <v>0</v>
      </c>
      <c r="H618" s="69">
        <v>12831.32</v>
      </c>
      <c r="I618" s="69">
        <v>0</v>
      </c>
      <c r="J618" s="69">
        <v>1512.76</v>
      </c>
      <c r="K618" s="69">
        <v>0</v>
      </c>
      <c r="L618" s="69">
        <v>0</v>
      </c>
      <c r="M618" s="69">
        <v>0</v>
      </c>
      <c r="N618" s="69">
        <v>0</v>
      </c>
      <c r="O618" s="69">
        <v>0</v>
      </c>
      <c r="P618" s="69">
        <v>12831.32</v>
      </c>
      <c r="Q618" s="69">
        <v>0</v>
      </c>
      <c r="R618" s="69">
        <v>0</v>
      </c>
      <c r="S618" s="69">
        <v>0</v>
      </c>
      <c r="T618" s="69">
        <v>188.40922673519407</v>
      </c>
      <c r="U618" s="69">
        <v>1701.1692267351941</v>
      </c>
      <c r="V618" s="69">
        <v>0.13257944052016427</v>
      </c>
    </row>
    <row r="619" spans="1:22" x14ac:dyDescent="0.2">
      <c r="A619" s="49">
        <v>63765</v>
      </c>
      <c r="B619" s="79">
        <v>2</v>
      </c>
      <c r="C619" s="73">
        <v>40881</v>
      </c>
      <c r="D619" s="69">
        <v>0</v>
      </c>
      <c r="E619" s="69">
        <v>0</v>
      </c>
      <c r="F619" s="69">
        <v>0</v>
      </c>
      <c r="G619" s="69">
        <v>0</v>
      </c>
      <c r="H619" s="69">
        <v>12831.32</v>
      </c>
      <c r="I619" s="69">
        <v>0</v>
      </c>
      <c r="J619" s="69">
        <v>1512.76</v>
      </c>
      <c r="K619" s="69">
        <v>0</v>
      </c>
      <c r="L619" s="69">
        <v>0</v>
      </c>
      <c r="M619" s="69">
        <v>0</v>
      </c>
      <c r="N619" s="69">
        <v>0</v>
      </c>
      <c r="O619" s="69">
        <v>0</v>
      </c>
      <c r="P619" s="69">
        <v>12831.32</v>
      </c>
      <c r="Q619" s="69">
        <v>0</v>
      </c>
      <c r="R619" s="69">
        <v>0</v>
      </c>
      <c r="S619" s="69">
        <v>0</v>
      </c>
      <c r="T619" s="69">
        <v>188.40922673519407</v>
      </c>
      <c r="U619" s="69">
        <v>1701.1692267351941</v>
      </c>
      <c r="V619" s="69">
        <v>0.13257944052016427</v>
      </c>
    </row>
    <row r="620" spans="1:22" x14ac:dyDescent="0.2">
      <c r="A620" s="49">
        <v>63765</v>
      </c>
      <c r="B620" s="79">
        <v>2</v>
      </c>
      <c r="C620" s="73">
        <v>40882</v>
      </c>
      <c r="D620" s="69">
        <v>0</v>
      </c>
      <c r="E620" s="69">
        <v>0</v>
      </c>
      <c r="F620" s="69">
        <v>0</v>
      </c>
      <c r="G620" s="69">
        <v>-21.04</v>
      </c>
      <c r="H620" s="69">
        <v>12831.32</v>
      </c>
      <c r="I620" s="69">
        <v>-21.04</v>
      </c>
      <c r="J620" s="69">
        <v>1491.72</v>
      </c>
      <c r="K620" s="69">
        <v>0</v>
      </c>
      <c r="L620" s="69">
        <v>0</v>
      </c>
      <c r="M620" s="69">
        <v>0</v>
      </c>
      <c r="N620" s="69">
        <v>0</v>
      </c>
      <c r="O620" s="69">
        <v>0</v>
      </c>
      <c r="P620" s="69">
        <v>12831.32</v>
      </c>
      <c r="Q620" s="69">
        <v>0</v>
      </c>
      <c r="R620" s="69">
        <v>0</v>
      </c>
      <c r="S620" s="69">
        <v>0</v>
      </c>
      <c r="T620" s="69">
        <v>188.40922673519407</v>
      </c>
      <c r="U620" s="69">
        <v>1680.1292267351942</v>
      </c>
      <c r="V620" s="69">
        <v>0.13093970275351205</v>
      </c>
    </row>
    <row r="621" spans="1:22" x14ac:dyDescent="0.2">
      <c r="A621" s="49">
        <v>63765</v>
      </c>
      <c r="B621" s="79">
        <v>2</v>
      </c>
      <c r="C621" s="73">
        <v>40883</v>
      </c>
      <c r="D621" s="69">
        <v>0</v>
      </c>
      <c r="E621" s="69">
        <v>0</v>
      </c>
      <c r="F621" s="69">
        <v>0</v>
      </c>
      <c r="G621" s="69">
        <v>-7.02</v>
      </c>
      <c r="H621" s="69">
        <v>12831.32</v>
      </c>
      <c r="I621" s="69">
        <v>-7.02</v>
      </c>
      <c r="J621" s="69">
        <v>1484.7</v>
      </c>
      <c r="K621" s="69">
        <v>0</v>
      </c>
      <c r="L621" s="69">
        <v>0</v>
      </c>
      <c r="M621" s="69">
        <v>0</v>
      </c>
      <c r="N621" s="69">
        <v>0</v>
      </c>
      <c r="O621" s="69">
        <v>0</v>
      </c>
      <c r="P621" s="69">
        <v>12831.32</v>
      </c>
      <c r="Q621" s="69">
        <v>0</v>
      </c>
      <c r="R621" s="69">
        <v>0</v>
      </c>
      <c r="S621" s="69">
        <v>0</v>
      </c>
      <c r="T621" s="69">
        <v>188.40922673519407</v>
      </c>
      <c r="U621" s="69">
        <v>1673.1092267351942</v>
      </c>
      <c r="V621" s="69">
        <v>0.13039260393593133</v>
      </c>
    </row>
    <row r="622" spans="1:22" x14ac:dyDescent="0.2">
      <c r="A622" s="49">
        <v>63765</v>
      </c>
      <c r="B622" s="79">
        <v>2</v>
      </c>
      <c r="C622" s="73">
        <v>40884</v>
      </c>
      <c r="D622" s="69">
        <v>0</v>
      </c>
      <c r="E622" s="69">
        <v>0</v>
      </c>
      <c r="F622" s="69">
        <v>0</v>
      </c>
      <c r="G622" s="69">
        <v>-6.98</v>
      </c>
      <c r="H622" s="69">
        <v>12831.32</v>
      </c>
      <c r="I622" s="69">
        <v>-6.98</v>
      </c>
      <c r="J622" s="69">
        <v>1477.72</v>
      </c>
      <c r="K622" s="69">
        <v>0</v>
      </c>
      <c r="L622" s="69">
        <v>0</v>
      </c>
      <c r="M622" s="69">
        <v>0</v>
      </c>
      <c r="N622" s="69">
        <v>0</v>
      </c>
      <c r="O622" s="69">
        <v>0</v>
      </c>
      <c r="P622" s="69">
        <v>12831.32</v>
      </c>
      <c r="Q622" s="69">
        <v>0</v>
      </c>
      <c r="R622" s="69">
        <v>0</v>
      </c>
      <c r="S622" s="69">
        <v>0</v>
      </c>
      <c r="T622" s="69">
        <v>188.40922673519407</v>
      </c>
      <c r="U622" s="69">
        <v>1666.1292267351942</v>
      </c>
      <c r="V622" s="69">
        <v>0.12984862249053053</v>
      </c>
    </row>
    <row r="623" spans="1:22" x14ac:dyDescent="0.2">
      <c r="A623" s="49">
        <v>63765</v>
      </c>
      <c r="B623" s="79">
        <v>2</v>
      </c>
      <c r="C623" s="73">
        <v>40885</v>
      </c>
      <c r="D623" s="69">
        <v>0</v>
      </c>
      <c r="E623" s="69">
        <v>0</v>
      </c>
      <c r="F623" s="69">
        <v>0</v>
      </c>
      <c r="G623" s="69">
        <v>-7.01</v>
      </c>
      <c r="H623" s="69">
        <v>12841.3</v>
      </c>
      <c r="I623" s="69">
        <v>-7.01</v>
      </c>
      <c r="J623" s="69">
        <v>1470.71</v>
      </c>
      <c r="K623" s="69">
        <v>9.98</v>
      </c>
      <c r="L623" s="69">
        <v>0</v>
      </c>
      <c r="M623" s="69">
        <v>99.7</v>
      </c>
      <c r="N623" s="69">
        <v>0</v>
      </c>
      <c r="O623" s="69">
        <v>0</v>
      </c>
      <c r="P623" s="69">
        <v>12831.32</v>
      </c>
      <c r="Q623" s="69">
        <v>1.2958892524554948</v>
      </c>
      <c r="R623" s="69">
        <v>0</v>
      </c>
      <c r="S623" s="69">
        <v>1.2958892524554948</v>
      </c>
      <c r="T623" s="69">
        <v>189.70511598764955</v>
      </c>
      <c r="U623" s="69">
        <v>1660.4151159876496</v>
      </c>
      <c r="V623" s="69">
        <v>0.12930272760449874</v>
      </c>
    </row>
    <row r="624" spans="1:22" x14ac:dyDescent="0.2">
      <c r="A624" s="49">
        <v>63765</v>
      </c>
      <c r="B624" s="79">
        <v>2</v>
      </c>
      <c r="C624" s="73">
        <v>40886</v>
      </c>
      <c r="D624" s="69">
        <v>139.91999999999999</v>
      </c>
      <c r="E624" s="69">
        <v>0</v>
      </c>
      <c r="F624" s="69">
        <v>0</v>
      </c>
      <c r="G624" s="69">
        <v>-7.01</v>
      </c>
      <c r="H624" s="69">
        <v>12841.3</v>
      </c>
      <c r="I624" s="69">
        <v>132.91</v>
      </c>
      <c r="J624" s="69">
        <v>1603.62</v>
      </c>
      <c r="K624" s="69">
        <v>0</v>
      </c>
      <c r="L624" s="69">
        <v>0</v>
      </c>
      <c r="M624" s="69">
        <v>0</v>
      </c>
      <c r="N624" s="69">
        <v>0</v>
      </c>
      <c r="O624" s="69">
        <v>0</v>
      </c>
      <c r="P624" s="69">
        <v>12841.3</v>
      </c>
      <c r="Q624" s="69">
        <v>0</v>
      </c>
      <c r="R624" s="69">
        <v>0</v>
      </c>
      <c r="S624" s="69">
        <v>0</v>
      </c>
      <c r="T624" s="69">
        <v>189.70511598764955</v>
      </c>
      <c r="U624" s="69">
        <v>1793.3251159876495</v>
      </c>
      <c r="V624" s="69">
        <v>0.13965292579315564</v>
      </c>
    </row>
    <row r="625" spans="1:22" x14ac:dyDescent="0.2">
      <c r="A625" s="49">
        <v>63765</v>
      </c>
      <c r="B625" s="79">
        <v>2</v>
      </c>
      <c r="C625" s="73">
        <v>40887</v>
      </c>
      <c r="D625" s="69">
        <v>0</v>
      </c>
      <c r="E625" s="69">
        <v>0</v>
      </c>
      <c r="F625" s="69">
        <v>0</v>
      </c>
      <c r="G625" s="69">
        <v>0</v>
      </c>
      <c r="H625" s="69">
        <v>12841.3</v>
      </c>
      <c r="I625" s="69">
        <v>0</v>
      </c>
      <c r="J625" s="69">
        <v>1603.62</v>
      </c>
      <c r="K625" s="69">
        <v>0</v>
      </c>
      <c r="L625" s="69">
        <v>0</v>
      </c>
      <c r="M625" s="69">
        <v>0</v>
      </c>
      <c r="N625" s="69">
        <v>0</v>
      </c>
      <c r="O625" s="69">
        <v>0</v>
      </c>
      <c r="P625" s="69">
        <v>12841.3</v>
      </c>
      <c r="Q625" s="69">
        <v>0</v>
      </c>
      <c r="R625" s="69">
        <v>0</v>
      </c>
      <c r="S625" s="69">
        <v>0</v>
      </c>
      <c r="T625" s="69">
        <v>189.70511598764955</v>
      </c>
      <c r="U625" s="69">
        <v>1793.3251159876495</v>
      </c>
      <c r="V625" s="69">
        <v>0.13965292579315564</v>
      </c>
    </row>
    <row r="626" spans="1:22" x14ac:dyDescent="0.2">
      <c r="A626" s="49">
        <v>63765</v>
      </c>
      <c r="B626" s="79">
        <v>2</v>
      </c>
      <c r="C626" s="73">
        <v>40888</v>
      </c>
      <c r="D626" s="69">
        <v>0</v>
      </c>
      <c r="E626" s="69">
        <v>0</v>
      </c>
      <c r="F626" s="69">
        <v>0</v>
      </c>
      <c r="G626" s="69">
        <v>0</v>
      </c>
      <c r="H626" s="69">
        <v>12841.3</v>
      </c>
      <c r="I626" s="69">
        <v>0</v>
      </c>
      <c r="J626" s="69">
        <v>1603.62</v>
      </c>
      <c r="K626" s="69">
        <v>0</v>
      </c>
      <c r="L626" s="69">
        <v>0</v>
      </c>
      <c r="M626" s="69">
        <v>0</v>
      </c>
      <c r="N626" s="69">
        <v>0</v>
      </c>
      <c r="O626" s="69">
        <v>0</v>
      </c>
      <c r="P626" s="69">
        <v>12841.3</v>
      </c>
      <c r="Q626" s="69">
        <v>0</v>
      </c>
      <c r="R626" s="69">
        <v>0</v>
      </c>
      <c r="S626" s="69">
        <v>0</v>
      </c>
      <c r="T626" s="69">
        <v>189.70511598764955</v>
      </c>
      <c r="U626" s="69">
        <v>1793.3251159876495</v>
      </c>
      <c r="V626" s="69">
        <v>0.13965292579315564</v>
      </c>
    </row>
    <row r="627" spans="1:22" x14ac:dyDescent="0.2">
      <c r="A627" s="49">
        <v>63765</v>
      </c>
      <c r="B627" s="79">
        <v>2</v>
      </c>
      <c r="C627" s="73">
        <v>40889</v>
      </c>
      <c r="D627" s="69">
        <v>0.02</v>
      </c>
      <c r="E627" s="69">
        <v>0</v>
      </c>
      <c r="F627" s="69">
        <v>0</v>
      </c>
      <c r="G627" s="69">
        <v>-20.83</v>
      </c>
      <c r="H627" s="69">
        <v>12841.3</v>
      </c>
      <c r="I627" s="69">
        <v>-20.81</v>
      </c>
      <c r="J627" s="69">
        <v>1582.81</v>
      </c>
      <c r="K627" s="69">
        <v>0</v>
      </c>
      <c r="L627" s="69">
        <v>0</v>
      </c>
      <c r="M627" s="69">
        <v>0</v>
      </c>
      <c r="N627" s="69">
        <v>0</v>
      </c>
      <c r="O627" s="69">
        <v>0</v>
      </c>
      <c r="P627" s="69">
        <v>12841.3</v>
      </c>
      <c r="Q627" s="69">
        <v>0</v>
      </c>
      <c r="R627" s="69">
        <v>0</v>
      </c>
      <c r="S627" s="69">
        <v>0</v>
      </c>
      <c r="T627" s="69">
        <v>189.70511598764955</v>
      </c>
      <c r="U627" s="69">
        <v>1772.5151159876496</v>
      </c>
      <c r="V627" s="69">
        <v>0.13803237335687585</v>
      </c>
    </row>
    <row r="628" spans="1:22" x14ac:dyDescent="0.2">
      <c r="A628" s="49">
        <v>63765</v>
      </c>
      <c r="B628" s="79">
        <v>2</v>
      </c>
      <c r="C628" s="73">
        <v>40890</v>
      </c>
      <c r="D628" s="69">
        <v>19.78</v>
      </c>
      <c r="E628" s="69">
        <v>0</v>
      </c>
      <c r="F628" s="69">
        <v>0</v>
      </c>
      <c r="G628" s="69">
        <v>-6.93</v>
      </c>
      <c r="H628" s="69">
        <v>12841.3</v>
      </c>
      <c r="I628" s="69">
        <v>12.85</v>
      </c>
      <c r="J628" s="69">
        <v>1595.66</v>
      </c>
      <c r="K628" s="69">
        <v>0</v>
      </c>
      <c r="L628" s="69">
        <v>0</v>
      </c>
      <c r="M628" s="69">
        <v>0</v>
      </c>
      <c r="N628" s="69">
        <v>0</v>
      </c>
      <c r="O628" s="69">
        <v>0</v>
      </c>
      <c r="P628" s="69">
        <v>12841.3</v>
      </c>
      <c r="Q628" s="69">
        <v>0</v>
      </c>
      <c r="R628" s="69">
        <v>0</v>
      </c>
      <c r="S628" s="69">
        <v>0</v>
      </c>
      <c r="T628" s="69">
        <v>189.70511598764955</v>
      </c>
      <c r="U628" s="69">
        <v>1785.3651159876497</v>
      </c>
      <c r="V628" s="69">
        <v>0.13903305085837492</v>
      </c>
    </row>
    <row r="629" spans="1:22" x14ac:dyDescent="0.2">
      <c r="A629" s="49">
        <v>63765</v>
      </c>
      <c r="B629" s="79">
        <v>2</v>
      </c>
      <c r="C629" s="73">
        <v>40891</v>
      </c>
      <c r="D629" s="69">
        <v>0</v>
      </c>
      <c r="E629" s="69">
        <v>0</v>
      </c>
      <c r="F629" s="69">
        <v>0</v>
      </c>
      <c r="G629" s="69">
        <v>-6.91</v>
      </c>
      <c r="H629" s="69">
        <v>12841.3</v>
      </c>
      <c r="I629" s="69">
        <v>-6.91</v>
      </c>
      <c r="J629" s="69">
        <v>1588.75</v>
      </c>
      <c r="K629" s="69">
        <v>0</v>
      </c>
      <c r="L629" s="69">
        <v>0</v>
      </c>
      <c r="M629" s="69">
        <v>0</v>
      </c>
      <c r="N629" s="69">
        <v>0</v>
      </c>
      <c r="O629" s="69">
        <v>0</v>
      </c>
      <c r="P629" s="69">
        <v>12841.3</v>
      </c>
      <c r="Q629" s="69">
        <v>0</v>
      </c>
      <c r="R629" s="69">
        <v>0</v>
      </c>
      <c r="S629" s="69">
        <v>0</v>
      </c>
      <c r="T629" s="69">
        <v>189.70511598764955</v>
      </c>
      <c r="U629" s="69">
        <v>1778.4551159876496</v>
      </c>
      <c r="V629" s="69">
        <v>0.13849494334589565</v>
      </c>
    </row>
    <row r="630" spans="1:22" x14ac:dyDescent="0.2">
      <c r="A630" s="49">
        <v>63765</v>
      </c>
      <c r="B630" s="79">
        <v>2</v>
      </c>
      <c r="C630" s="73">
        <v>40892</v>
      </c>
      <c r="D630" s="69">
        <v>0</v>
      </c>
      <c r="E630" s="69">
        <v>0</v>
      </c>
      <c r="F630" s="69">
        <v>0</v>
      </c>
      <c r="G630" s="69">
        <v>-6.85</v>
      </c>
      <c r="H630" s="69">
        <v>12831.32</v>
      </c>
      <c r="I630" s="69">
        <v>-6.85</v>
      </c>
      <c r="J630" s="69">
        <v>1581.9</v>
      </c>
      <c r="K630" s="69">
        <v>0</v>
      </c>
      <c r="L630" s="69">
        <v>-9.98</v>
      </c>
      <c r="M630" s="69">
        <v>0</v>
      </c>
      <c r="N630" s="69">
        <v>-97.4</v>
      </c>
      <c r="O630" s="69">
        <v>0</v>
      </c>
      <c r="P630" s="69">
        <v>12841.3</v>
      </c>
      <c r="Q630" s="69">
        <v>0</v>
      </c>
      <c r="R630" s="69">
        <v>-1.3821795345920387</v>
      </c>
      <c r="S630" s="69">
        <v>-1.3821795345920387</v>
      </c>
      <c r="T630" s="69">
        <v>188.32293645305751</v>
      </c>
      <c r="U630" s="69">
        <v>1770.2229364530576</v>
      </c>
      <c r="V630" s="69">
        <v>0.1379610933600797</v>
      </c>
    </row>
    <row r="631" spans="1:22" x14ac:dyDescent="0.2">
      <c r="A631" s="49">
        <v>63765</v>
      </c>
      <c r="B631" s="79">
        <v>2</v>
      </c>
      <c r="C631" s="73">
        <v>40893</v>
      </c>
      <c r="D631" s="69">
        <v>0</v>
      </c>
      <c r="E631" s="69">
        <v>0</v>
      </c>
      <c r="F631" s="69">
        <v>0</v>
      </c>
      <c r="G631" s="69">
        <v>-6.8</v>
      </c>
      <c r="H631" s="69">
        <v>12831.32</v>
      </c>
      <c r="I631" s="69">
        <v>-6.8</v>
      </c>
      <c r="J631" s="69">
        <v>1575.1</v>
      </c>
      <c r="K631" s="69">
        <v>0</v>
      </c>
      <c r="L631" s="69">
        <v>0</v>
      </c>
      <c r="M631" s="69">
        <v>0</v>
      </c>
      <c r="N631" s="69">
        <v>0</v>
      </c>
      <c r="O631" s="69">
        <v>0</v>
      </c>
      <c r="P631" s="69">
        <v>12831.32</v>
      </c>
      <c r="Q631" s="69">
        <v>0</v>
      </c>
      <c r="R631" s="69">
        <v>0</v>
      </c>
      <c r="S631" s="69">
        <v>0</v>
      </c>
      <c r="T631" s="69">
        <v>188.32293645305751</v>
      </c>
      <c r="U631" s="69">
        <v>1763.4229364530574</v>
      </c>
      <c r="V631" s="69">
        <v>0.13743114008948865</v>
      </c>
    </row>
    <row r="632" spans="1:22" x14ac:dyDescent="0.2">
      <c r="A632" s="49">
        <v>63765</v>
      </c>
      <c r="B632" s="79">
        <v>2</v>
      </c>
      <c r="C632" s="73">
        <v>40894</v>
      </c>
      <c r="D632" s="69">
        <v>0</v>
      </c>
      <c r="E632" s="69">
        <v>0</v>
      </c>
      <c r="F632" s="69">
        <v>0</v>
      </c>
      <c r="G632" s="69">
        <v>0</v>
      </c>
      <c r="H632" s="69">
        <v>12831.32</v>
      </c>
      <c r="I632" s="69">
        <v>0</v>
      </c>
      <c r="J632" s="69">
        <v>1575.1</v>
      </c>
      <c r="K632" s="69">
        <v>0</v>
      </c>
      <c r="L632" s="69">
        <v>0</v>
      </c>
      <c r="M632" s="69">
        <v>0</v>
      </c>
      <c r="N632" s="69">
        <v>0</v>
      </c>
      <c r="O632" s="69">
        <v>0</v>
      </c>
      <c r="P632" s="69">
        <v>12831.32</v>
      </c>
      <c r="Q632" s="69">
        <v>0</v>
      </c>
      <c r="R632" s="69">
        <v>0</v>
      </c>
      <c r="S632" s="69">
        <v>0</v>
      </c>
      <c r="T632" s="69">
        <v>188.32293645305751</v>
      </c>
      <c r="U632" s="69">
        <v>1763.4229364530574</v>
      </c>
      <c r="V632" s="69">
        <v>0.13743114008948865</v>
      </c>
    </row>
    <row r="633" spans="1:22" x14ac:dyDescent="0.2">
      <c r="A633" s="49">
        <v>63765</v>
      </c>
      <c r="B633" s="79">
        <v>2</v>
      </c>
      <c r="C633" s="73">
        <v>40895</v>
      </c>
      <c r="D633" s="69">
        <v>0</v>
      </c>
      <c r="E633" s="69">
        <v>0</v>
      </c>
      <c r="F633" s="69">
        <v>0</v>
      </c>
      <c r="G633" s="69">
        <v>0</v>
      </c>
      <c r="H633" s="69">
        <v>12831.32</v>
      </c>
      <c r="I633" s="69">
        <v>0</v>
      </c>
      <c r="J633" s="69">
        <v>1575.1</v>
      </c>
      <c r="K633" s="69">
        <v>0</v>
      </c>
      <c r="L633" s="69">
        <v>0</v>
      </c>
      <c r="M633" s="69">
        <v>0</v>
      </c>
      <c r="N633" s="69">
        <v>0</v>
      </c>
      <c r="O633" s="69">
        <v>0</v>
      </c>
      <c r="P633" s="69">
        <v>12831.32</v>
      </c>
      <c r="Q633" s="69">
        <v>0</v>
      </c>
      <c r="R633" s="69">
        <v>0</v>
      </c>
      <c r="S633" s="69">
        <v>0</v>
      </c>
      <c r="T633" s="69">
        <v>188.32293645305751</v>
      </c>
      <c r="U633" s="69">
        <v>1763.4229364530574</v>
      </c>
      <c r="V633" s="69">
        <v>0.13743114008948865</v>
      </c>
    </row>
    <row r="634" spans="1:22" x14ac:dyDescent="0.2">
      <c r="A634" s="49">
        <v>63765</v>
      </c>
      <c r="B634" s="79">
        <v>2</v>
      </c>
      <c r="C634" s="73">
        <v>40896</v>
      </c>
      <c r="D634" s="69">
        <v>0</v>
      </c>
      <c r="E634" s="69">
        <v>0</v>
      </c>
      <c r="F634" s="69">
        <v>0</v>
      </c>
      <c r="G634" s="69">
        <v>-20.51</v>
      </c>
      <c r="H634" s="69">
        <v>12831.32</v>
      </c>
      <c r="I634" s="69">
        <v>-20.51</v>
      </c>
      <c r="J634" s="69">
        <v>1554.59</v>
      </c>
      <c r="K634" s="69">
        <v>0</v>
      </c>
      <c r="L634" s="69">
        <v>0</v>
      </c>
      <c r="M634" s="69">
        <v>0</v>
      </c>
      <c r="N634" s="69">
        <v>0</v>
      </c>
      <c r="O634" s="69">
        <v>0</v>
      </c>
      <c r="P634" s="69">
        <v>12831.32</v>
      </c>
      <c r="Q634" s="69">
        <v>0</v>
      </c>
      <c r="R634" s="69">
        <v>0</v>
      </c>
      <c r="S634" s="69">
        <v>0</v>
      </c>
      <c r="T634" s="69">
        <v>188.32293645305751</v>
      </c>
      <c r="U634" s="69">
        <v>1742.9129364530575</v>
      </c>
      <c r="V634" s="69">
        <v>0.13583270750422072</v>
      </c>
    </row>
    <row r="635" spans="1:22" x14ac:dyDescent="0.2">
      <c r="A635" s="49">
        <v>63765</v>
      </c>
      <c r="B635" s="79">
        <v>2</v>
      </c>
      <c r="C635" s="73">
        <v>40897</v>
      </c>
      <c r="D635" s="69">
        <v>0</v>
      </c>
      <c r="E635" s="69">
        <v>0</v>
      </c>
      <c r="F635" s="69">
        <v>0</v>
      </c>
      <c r="G635" s="69">
        <v>-7.06</v>
      </c>
      <c r="H635" s="69">
        <v>13337.17</v>
      </c>
      <c r="I635" s="69">
        <v>-7.06</v>
      </c>
      <c r="J635" s="69">
        <v>1547.53</v>
      </c>
      <c r="K635" s="69">
        <v>505.85</v>
      </c>
      <c r="L635" s="69">
        <v>0</v>
      </c>
      <c r="M635" s="69">
        <v>4901.6899999999996</v>
      </c>
      <c r="N635" s="69">
        <v>0</v>
      </c>
      <c r="O635" s="69">
        <v>0</v>
      </c>
      <c r="P635" s="69">
        <v>12831.32</v>
      </c>
      <c r="Q635" s="69">
        <v>68.710975091010056</v>
      </c>
      <c r="R635" s="69">
        <v>0</v>
      </c>
      <c r="S635" s="69">
        <v>68.710975091010056</v>
      </c>
      <c r="T635" s="69">
        <v>257.03391154406756</v>
      </c>
      <c r="U635" s="69">
        <v>1804.5639115440677</v>
      </c>
      <c r="V635" s="69">
        <v>0.1353033598240157</v>
      </c>
    </row>
    <row r="636" spans="1:22" x14ac:dyDescent="0.2">
      <c r="A636" s="49">
        <v>63765</v>
      </c>
      <c r="B636" s="79">
        <v>2</v>
      </c>
      <c r="C636" s="73">
        <v>40898</v>
      </c>
      <c r="D636" s="69">
        <v>0</v>
      </c>
      <c r="E636" s="69">
        <v>0</v>
      </c>
      <c r="F636" s="69">
        <v>0</v>
      </c>
      <c r="G636" s="69">
        <v>-7.07</v>
      </c>
      <c r="H636" s="69">
        <v>13337.17</v>
      </c>
      <c r="I636" s="69">
        <v>-7.07</v>
      </c>
      <c r="J636" s="69">
        <v>1540.46</v>
      </c>
      <c r="K636" s="69">
        <v>0</v>
      </c>
      <c r="L636" s="69">
        <v>0</v>
      </c>
      <c r="M636" s="69">
        <v>0</v>
      </c>
      <c r="N636" s="69">
        <v>0</v>
      </c>
      <c r="O636" s="69">
        <v>0</v>
      </c>
      <c r="P636" s="69">
        <v>13337.17</v>
      </c>
      <c r="Q636" s="69">
        <v>0</v>
      </c>
      <c r="R636" s="69">
        <v>0</v>
      </c>
      <c r="S636" s="69">
        <v>0</v>
      </c>
      <c r="T636" s="69">
        <v>257.03391154406756</v>
      </c>
      <c r="U636" s="69">
        <v>1797.4939115440675</v>
      </c>
      <c r="V636" s="69">
        <v>0.13477326235956111</v>
      </c>
    </row>
    <row r="637" spans="1:22" x14ac:dyDescent="0.2">
      <c r="A637" s="49">
        <v>63765</v>
      </c>
      <c r="B637" s="79">
        <v>2</v>
      </c>
      <c r="C637" s="73">
        <v>40899</v>
      </c>
      <c r="D637" s="69">
        <v>0</v>
      </c>
      <c r="E637" s="69">
        <v>0</v>
      </c>
      <c r="F637" s="69">
        <v>0</v>
      </c>
      <c r="G637" s="69">
        <v>-7.14</v>
      </c>
      <c r="H637" s="69">
        <v>13337.17</v>
      </c>
      <c r="I637" s="69">
        <v>-7.14</v>
      </c>
      <c r="J637" s="69">
        <v>1533.32</v>
      </c>
      <c r="K637" s="69">
        <v>0</v>
      </c>
      <c r="L637" s="69">
        <v>0</v>
      </c>
      <c r="M637" s="69">
        <v>0</v>
      </c>
      <c r="N637" s="69">
        <v>0</v>
      </c>
      <c r="O637" s="69">
        <v>0</v>
      </c>
      <c r="P637" s="69">
        <v>13337.17</v>
      </c>
      <c r="Q637" s="69">
        <v>0</v>
      </c>
      <c r="R637" s="69">
        <v>0</v>
      </c>
      <c r="S637" s="69">
        <v>0</v>
      </c>
      <c r="T637" s="69">
        <v>257.03391154406756</v>
      </c>
      <c r="U637" s="69">
        <v>1790.3539115440676</v>
      </c>
      <c r="V637" s="69">
        <v>0.13423791640535943</v>
      </c>
    </row>
    <row r="638" spans="1:22" x14ac:dyDescent="0.2">
      <c r="A638" s="49">
        <v>63765</v>
      </c>
      <c r="B638" s="79">
        <v>2</v>
      </c>
      <c r="C638" s="73">
        <v>40900</v>
      </c>
      <c r="D638" s="69">
        <v>0</v>
      </c>
      <c r="E638" s="69">
        <v>0</v>
      </c>
      <c r="F638" s="69">
        <v>0</v>
      </c>
      <c r="G638" s="69">
        <v>-7.13</v>
      </c>
      <c r="H638" s="69">
        <v>13337.17</v>
      </c>
      <c r="I638" s="69">
        <v>-7.13</v>
      </c>
      <c r="J638" s="69">
        <v>1526.19</v>
      </c>
      <c r="K638" s="69">
        <v>0</v>
      </c>
      <c r="L638" s="69">
        <v>0</v>
      </c>
      <c r="M638" s="69">
        <v>0</v>
      </c>
      <c r="N638" s="69">
        <v>0</v>
      </c>
      <c r="O638" s="69">
        <v>0</v>
      </c>
      <c r="P638" s="69">
        <v>13337.17</v>
      </c>
      <c r="Q638" s="69">
        <v>0</v>
      </c>
      <c r="R638" s="69">
        <v>0</v>
      </c>
      <c r="S638" s="69">
        <v>0</v>
      </c>
      <c r="T638" s="69">
        <v>257.03391154406756</v>
      </c>
      <c r="U638" s="69">
        <v>1783.2239115440675</v>
      </c>
      <c r="V638" s="69">
        <v>0.13370332023540732</v>
      </c>
    </row>
    <row r="639" spans="1:22" x14ac:dyDescent="0.2">
      <c r="A639" s="49">
        <v>63765</v>
      </c>
      <c r="B639" s="79">
        <v>2</v>
      </c>
      <c r="C639" s="73">
        <v>40901</v>
      </c>
      <c r="D639" s="69">
        <v>0</v>
      </c>
      <c r="E639" s="69">
        <v>0</v>
      </c>
      <c r="F639" s="69">
        <v>0</v>
      </c>
      <c r="G639" s="69">
        <v>0</v>
      </c>
      <c r="H639" s="69">
        <v>13337.17</v>
      </c>
      <c r="I639" s="69">
        <v>0</v>
      </c>
      <c r="J639" s="69">
        <v>1526.19</v>
      </c>
      <c r="K639" s="69">
        <v>0</v>
      </c>
      <c r="L639" s="69">
        <v>0</v>
      </c>
      <c r="M639" s="69">
        <v>0</v>
      </c>
      <c r="N639" s="69">
        <v>0</v>
      </c>
      <c r="O639" s="69">
        <v>0</v>
      </c>
      <c r="P639" s="69">
        <v>13337.17</v>
      </c>
      <c r="Q639" s="69">
        <v>0</v>
      </c>
      <c r="R639" s="69">
        <v>0</v>
      </c>
      <c r="S639" s="69">
        <v>0</v>
      </c>
      <c r="T639" s="69">
        <v>257.03391154406756</v>
      </c>
      <c r="U639" s="69">
        <v>1783.2239115440675</v>
      </c>
      <c r="V639" s="69">
        <v>0.13370332023540732</v>
      </c>
    </row>
    <row r="640" spans="1:22" x14ac:dyDescent="0.2">
      <c r="A640" s="49">
        <v>63765</v>
      </c>
      <c r="B640" s="79">
        <v>2</v>
      </c>
      <c r="C640" s="73">
        <v>40902</v>
      </c>
      <c r="D640" s="69">
        <v>0</v>
      </c>
      <c r="E640" s="69">
        <v>0</v>
      </c>
      <c r="F640" s="69">
        <v>0</v>
      </c>
      <c r="G640" s="69">
        <v>0</v>
      </c>
      <c r="H640" s="69">
        <v>13337.17</v>
      </c>
      <c r="I640" s="69">
        <v>0</v>
      </c>
      <c r="J640" s="69">
        <v>1526.19</v>
      </c>
      <c r="K640" s="69">
        <v>0</v>
      </c>
      <c r="L640" s="69">
        <v>0</v>
      </c>
      <c r="M640" s="69">
        <v>0</v>
      </c>
      <c r="N640" s="69">
        <v>0</v>
      </c>
      <c r="O640" s="69">
        <v>0</v>
      </c>
      <c r="P640" s="69">
        <v>13337.17</v>
      </c>
      <c r="Q640" s="69">
        <v>0</v>
      </c>
      <c r="R640" s="69">
        <v>0</v>
      </c>
      <c r="S640" s="69">
        <v>0</v>
      </c>
      <c r="T640" s="69">
        <v>257.03391154406756</v>
      </c>
      <c r="U640" s="69">
        <v>1783.2239115440675</v>
      </c>
      <c r="V640" s="69">
        <v>0.13370332023540732</v>
      </c>
    </row>
    <row r="641" spans="1:22" x14ac:dyDescent="0.2">
      <c r="A641" s="49">
        <v>63765</v>
      </c>
      <c r="B641" s="79">
        <v>2</v>
      </c>
      <c r="C641" s="73">
        <v>40903</v>
      </c>
      <c r="D641" s="69">
        <v>0</v>
      </c>
      <c r="E641" s="69">
        <v>0</v>
      </c>
      <c r="F641" s="69">
        <v>0</v>
      </c>
      <c r="G641" s="69">
        <v>0</v>
      </c>
      <c r="H641" s="69">
        <v>13337.17</v>
      </c>
      <c r="I641" s="69">
        <v>0</v>
      </c>
      <c r="J641" s="69">
        <v>1526.19</v>
      </c>
      <c r="K641" s="69">
        <v>0</v>
      </c>
      <c r="L641" s="69">
        <v>0</v>
      </c>
      <c r="M641" s="69">
        <v>0</v>
      </c>
      <c r="N641" s="69">
        <v>0</v>
      </c>
      <c r="O641" s="69">
        <v>0</v>
      </c>
      <c r="P641" s="69">
        <v>13337.17</v>
      </c>
      <c r="Q641" s="69">
        <v>0</v>
      </c>
      <c r="R641" s="69">
        <v>0</v>
      </c>
      <c r="S641" s="69">
        <v>0</v>
      </c>
      <c r="T641" s="69">
        <v>257.03391154406756</v>
      </c>
      <c r="U641" s="69">
        <v>1783.2239115440675</v>
      </c>
      <c r="V641" s="69">
        <v>0.13370332023540732</v>
      </c>
    </row>
    <row r="642" spans="1:22" x14ac:dyDescent="0.2">
      <c r="A642" s="49">
        <v>63765</v>
      </c>
      <c r="B642" s="79">
        <v>2</v>
      </c>
      <c r="C642" s="73">
        <v>40904</v>
      </c>
      <c r="D642" s="69">
        <v>0</v>
      </c>
      <c r="E642" s="69">
        <v>0</v>
      </c>
      <c r="F642" s="69">
        <v>0</v>
      </c>
      <c r="G642" s="69">
        <v>-28.73</v>
      </c>
      <c r="H642" s="69">
        <v>13337.17</v>
      </c>
      <c r="I642" s="69">
        <v>-28.73</v>
      </c>
      <c r="J642" s="69">
        <v>1497.46</v>
      </c>
      <c r="K642" s="69">
        <v>0</v>
      </c>
      <c r="L642" s="69">
        <v>0</v>
      </c>
      <c r="M642" s="69">
        <v>0</v>
      </c>
      <c r="N642" s="69">
        <v>0</v>
      </c>
      <c r="O642" s="69">
        <v>0</v>
      </c>
      <c r="P642" s="69">
        <v>13337.17</v>
      </c>
      <c r="Q642" s="69">
        <v>0</v>
      </c>
      <c r="R642" s="69">
        <v>0</v>
      </c>
      <c r="S642" s="69">
        <v>0</v>
      </c>
      <c r="T642" s="69">
        <v>257.03391154406756</v>
      </c>
      <c r="U642" s="69">
        <v>1754.4939115440675</v>
      </c>
      <c r="V642" s="69">
        <v>0.13154919008635771</v>
      </c>
    </row>
    <row r="643" spans="1:22" x14ac:dyDescent="0.2">
      <c r="A643" s="49">
        <v>63765</v>
      </c>
      <c r="B643" s="79">
        <v>2</v>
      </c>
      <c r="C643" s="73">
        <v>40905</v>
      </c>
      <c r="D643" s="69">
        <v>154.72999999999999</v>
      </c>
      <c r="E643" s="69">
        <v>-34.04</v>
      </c>
      <c r="F643" s="69">
        <v>0</v>
      </c>
      <c r="G643" s="69">
        <v>-7.17</v>
      </c>
      <c r="H643" s="69">
        <v>13337.17</v>
      </c>
      <c r="I643" s="69">
        <v>113.52</v>
      </c>
      <c r="J643" s="69">
        <v>1610.98</v>
      </c>
      <c r="K643" s="69">
        <v>0</v>
      </c>
      <c r="L643" s="69">
        <v>0</v>
      </c>
      <c r="M643" s="69">
        <v>0</v>
      </c>
      <c r="N643" s="69">
        <v>0</v>
      </c>
      <c r="O643" s="69">
        <v>0</v>
      </c>
      <c r="P643" s="69">
        <v>13337.17</v>
      </c>
      <c r="Q643" s="69">
        <v>0</v>
      </c>
      <c r="R643" s="69">
        <v>0</v>
      </c>
      <c r="S643" s="69">
        <v>0</v>
      </c>
      <c r="T643" s="69">
        <v>257.03391154406756</v>
      </c>
      <c r="U643" s="69">
        <v>1868.0139115440675</v>
      </c>
      <c r="V643" s="69">
        <v>0.14006074088761464</v>
      </c>
    </row>
    <row r="644" spans="1:22" x14ac:dyDescent="0.2">
      <c r="A644" s="49">
        <v>63765</v>
      </c>
      <c r="B644" s="79">
        <v>2</v>
      </c>
      <c r="C644" s="73">
        <v>40906</v>
      </c>
      <c r="D644" s="69">
        <v>103.02</v>
      </c>
      <c r="E644" s="69">
        <v>-22.67</v>
      </c>
      <c r="F644" s="69">
        <v>0</v>
      </c>
      <c r="G644" s="69">
        <v>-7.16</v>
      </c>
      <c r="H644" s="69">
        <v>13337.17</v>
      </c>
      <c r="I644" s="69">
        <v>73.19</v>
      </c>
      <c r="J644" s="69">
        <v>1684.17</v>
      </c>
      <c r="K644" s="69">
        <v>0</v>
      </c>
      <c r="L644" s="69">
        <v>0</v>
      </c>
      <c r="M644" s="69">
        <v>0</v>
      </c>
      <c r="N644" s="69">
        <v>0</v>
      </c>
      <c r="O644" s="69">
        <v>0</v>
      </c>
      <c r="P644" s="69">
        <v>13337.17</v>
      </c>
      <c r="Q644" s="69">
        <v>0</v>
      </c>
      <c r="R644" s="69">
        <v>0</v>
      </c>
      <c r="S644" s="69">
        <v>0</v>
      </c>
      <c r="T644" s="69">
        <v>257.03391154406756</v>
      </c>
      <c r="U644" s="69">
        <v>1941.2039115440675</v>
      </c>
      <c r="V644" s="69">
        <v>0.14554841181030664</v>
      </c>
    </row>
    <row r="645" spans="1:22" x14ac:dyDescent="0.2">
      <c r="A645" s="49">
        <v>63765</v>
      </c>
      <c r="B645" s="79">
        <v>2</v>
      </c>
      <c r="C645" s="73">
        <v>40907</v>
      </c>
      <c r="D645" s="69">
        <v>0</v>
      </c>
      <c r="E645" s="69">
        <v>0</v>
      </c>
      <c r="F645" s="69">
        <v>0</v>
      </c>
      <c r="G645" s="69">
        <v>-7.13</v>
      </c>
      <c r="H645" s="69">
        <v>13337.17</v>
      </c>
      <c r="I645" s="69">
        <v>-7.13</v>
      </c>
      <c r="J645" s="69">
        <v>1677.04</v>
      </c>
      <c r="K645" s="69">
        <v>0</v>
      </c>
      <c r="L645" s="69">
        <v>0</v>
      </c>
      <c r="M645" s="69">
        <v>0</v>
      </c>
      <c r="N645" s="69">
        <v>0</v>
      </c>
      <c r="O645" s="69">
        <v>0</v>
      </c>
      <c r="P645" s="69">
        <v>13337.17</v>
      </c>
      <c r="Q645" s="69">
        <v>0</v>
      </c>
      <c r="R645" s="69">
        <v>0</v>
      </c>
      <c r="S645" s="69">
        <v>0</v>
      </c>
      <c r="T645" s="69">
        <v>257.03391154406756</v>
      </c>
      <c r="U645" s="69">
        <v>1934.0739115440674</v>
      </c>
      <c r="V645" s="69">
        <v>0.14501381564035454</v>
      </c>
    </row>
    <row r="646" spans="1:22" x14ac:dyDescent="0.2">
      <c r="A646" s="49">
        <v>63765</v>
      </c>
      <c r="B646" s="79">
        <v>2</v>
      </c>
      <c r="C646" s="73">
        <v>40908</v>
      </c>
      <c r="D646" s="69">
        <v>0</v>
      </c>
      <c r="E646" s="69">
        <v>0</v>
      </c>
      <c r="F646" s="69">
        <v>0</v>
      </c>
      <c r="G646" s="69">
        <v>0</v>
      </c>
      <c r="H646" s="69">
        <v>13337.17</v>
      </c>
      <c r="I646" s="69">
        <v>0</v>
      </c>
      <c r="J646" s="69">
        <v>1677.04</v>
      </c>
      <c r="K646" s="69">
        <v>0</v>
      </c>
      <c r="L646" s="69">
        <v>0</v>
      </c>
      <c r="M646" s="69">
        <v>0</v>
      </c>
      <c r="N646" s="69">
        <v>0</v>
      </c>
      <c r="O646" s="69">
        <v>0</v>
      </c>
      <c r="P646" s="69">
        <v>13337.17</v>
      </c>
      <c r="Q646" s="69">
        <v>0</v>
      </c>
      <c r="R646" s="69">
        <v>0</v>
      </c>
      <c r="S646" s="69">
        <v>0</v>
      </c>
      <c r="T646" s="69">
        <v>257.03391154406756</v>
      </c>
      <c r="U646" s="69">
        <v>1934.0739115440674</v>
      </c>
      <c r="V646" s="69">
        <v>0.14501381564035454</v>
      </c>
    </row>
    <row r="647" spans="1:22" x14ac:dyDescent="0.2">
      <c r="A647" s="49">
        <v>63765</v>
      </c>
      <c r="B647" s="79">
        <v>2</v>
      </c>
      <c r="C647" s="73">
        <v>40909</v>
      </c>
      <c r="D647" s="69">
        <v>0</v>
      </c>
      <c r="E647" s="69">
        <v>0</v>
      </c>
      <c r="F647" s="69">
        <v>0</v>
      </c>
      <c r="G647" s="69">
        <v>0</v>
      </c>
      <c r="H647" s="69">
        <v>13337.17</v>
      </c>
      <c r="I647" s="69">
        <v>0</v>
      </c>
      <c r="J647" s="69">
        <v>1677.04</v>
      </c>
      <c r="K647" s="69">
        <v>0</v>
      </c>
      <c r="L647" s="69">
        <v>0</v>
      </c>
      <c r="M647" s="69">
        <v>0</v>
      </c>
      <c r="N647" s="69">
        <v>0</v>
      </c>
      <c r="O647" s="69">
        <v>0</v>
      </c>
      <c r="P647" s="69">
        <v>13337.17</v>
      </c>
      <c r="Q647" s="69">
        <v>0</v>
      </c>
      <c r="R647" s="69">
        <v>0</v>
      </c>
      <c r="S647" s="69">
        <v>0</v>
      </c>
      <c r="T647" s="69">
        <v>257.03391154406756</v>
      </c>
      <c r="U647" s="69">
        <v>1934.0739115440674</v>
      </c>
      <c r="V647" s="69">
        <v>0.14501381564035454</v>
      </c>
    </row>
    <row r="648" spans="1:22" x14ac:dyDescent="0.2">
      <c r="A648" s="49">
        <v>63765</v>
      </c>
      <c r="B648" s="79">
        <v>2</v>
      </c>
      <c r="C648" s="73">
        <v>40910</v>
      </c>
      <c r="D648" s="69">
        <v>0</v>
      </c>
      <c r="E648" s="69">
        <v>0</v>
      </c>
      <c r="F648" s="69">
        <v>0</v>
      </c>
      <c r="G648" s="69">
        <v>-23.2</v>
      </c>
      <c r="H648" s="69">
        <v>14347.27</v>
      </c>
      <c r="I648" s="69">
        <v>-23.2</v>
      </c>
      <c r="J648" s="69">
        <v>1653.84</v>
      </c>
      <c r="K648" s="69">
        <v>1010.1</v>
      </c>
      <c r="L648" s="69">
        <v>0</v>
      </c>
      <c r="M648" s="69">
        <v>9959.59</v>
      </c>
      <c r="N648" s="69">
        <v>0</v>
      </c>
      <c r="O648" s="69">
        <v>0</v>
      </c>
      <c r="P648" s="69">
        <v>13337.17</v>
      </c>
      <c r="Q648" s="69">
        <v>146.47845517832212</v>
      </c>
      <c r="R648" s="69">
        <v>0</v>
      </c>
      <c r="S648" s="69">
        <v>146.47845517832212</v>
      </c>
      <c r="T648" s="69">
        <v>403.51236672238969</v>
      </c>
      <c r="U648" s="69">
        <v>2057.3523667223894</v>
      </c>
      <c r="V648" s="69">
        <v>0.14339678327113028</v>
      </c>
    </row>
    <row r="649" spans="1:22" x14ac:dyDescent="0.2">
      <c r="A649" s="49">
        <v>63765</v>
      </c>
      <c r="B649" s="79">
        <v>2</v>
      </c>
      <c r="C649" s="73">
        <v>40911</v>
      </c>
      <c r="D649" s="69">
        <v>0</v>
      </c>
      <c r="E649" s="69">
        <v>0</v>
      </c>
      <c r="F649" s="69">
        <v>0</v>
      </c>
      <c r="G649" s="69">
        <v>-7.73</v>
      </c>
      <c r="H649" s="69">
        <v>14347.27</v>
      </c>
      <c r="I649" s="69">
        <v>-7.73</v>
      </c>
      <c r="J649" s="69">
        <v>1646.11</v>
      </c>
      <c r="K649" s="69">
        <v>0</v>
      </c>
      <c r="L649" s="69">
        <v>0</v>
      </c>
      <c r="M649" s="69">
        <v>0</v>
      </c>
      <c r="N649" s="69">
        <v>0</v>
      </c>
      <c r="O649" s="69">
        <v>0</v>
      </c>
      <c r="P649" s="69">
        <v>14347.27</v>
      </c>
      <c r="Q649" s="69">
        <v>0</v>
      </c>
      <c r="R649" s="69">
        <v>0</v>
      </c>
      <c r="S649" s="69">
        <v>0</v>
      </c>
      <c r="T649" s="69">
        <v>403.51236672238969</v>
      </c>
      <c r="U649" s="69">
        <v>2049.6223667223894</v>
      </c>
      <c r="V649" s="69">
        <v>0.14285800481362582</v>
      </c>
    </row>
    <row r="650" spans="1:22" x14ac:dyDescent="0.2">
      <c r="A650" s="49">
        <v>63765</v>
      </c>
      <c r="B650" s="79">
        <v>2</v>
      </c>
      <c r="C650" s="73">
        <v>40912</v>
      </c>
      <c r="D650" s="69">
        <v>0</v>
      </c>
      <c r="E650" s="69">
        <v>0</v>
      </c>
      <c r="F650" s="69">
        <v>0</v>
      </c>
      <c r="G650" s="69">
        <v>-7.85</v>
      </c>
      <c r="H650" s="69">
        <v>14347.27</v>
      </c>
      <c r="I650" s="69">
        <v>-7.85</v>
      </c>
      <c r="J650" s="69">
        <v>1638.26</v>
      </c>
      <c r="K650" s="69">
        <v>0</v>
      </c>
      <c r="L650" s="69">
        <v>0</v>
      </c>
      <c r="M650" s="69">
        <v>0</v>
      </c>
      <c r="N650" s="69">
        <v>0</v>
      </c>
      <c r="O650" s="69">
        <v>0</v>
      </c>
      <c r="P650" s="69">
        <v>14347.27</v>
      </c>
      <c r="Q650" s="69">
        <v>0</v>
      </c>
      <c r="R650" s="69">
        <v>0</v>
      </c>
      <c r="S650" s="69">
        <v>0</v>
      </c>
      <c r="T650" s="69">
        <v>403.51236672238969</v>
      </c>
      <c r="U650" s="69">
        <v>2041.7723667223897</v>
      </c>
      <c r="V650" s="69">
        <v>0.1423108623955909</v>
      </c>
    </row>
    <row r="651" spans="1:22" x14ac:dyDescent="0.2">
      <c r="A651" s="49">
        <v>63765</v>
      </c>
      <c r="B651" s="79">
        <v>2</v>
      </c>
      <c r="C651" s="73">
        <v>40913</v>
      </c>
      <c r="D651" s="69">
        <v>0</v>
      </c>
      <c r="E651" s="69">
        <v>0</v>
      </c>
      <c r="F651" s="69">
        <v>0</v>
      </c>
      <c r="G651" s="69">
        <v>-7.89</v>
      </c>
      <c r="H651" s="69">
        <v>14347.27</v>
      </c>
      <c r="I651" s="69">
        <v>-7.89</v>
      </c>
      <c r="J651" s="69">
        <v>1630.37</v>
      </c>
      <c r="K651" s="69">
        <v>0</v>
      </c>
      <c r="L651" s="69">
        <v>0</v>
      </c>
      <c r="M651" s="69">
        <v>0</v>
      </c>
      <c r="N651" s="69">
        <v>0</v>
      </c>
      <c r="O651" s="69">
        <v>0</v>
      </c>
      <c r="P651" s="69">
        <v>14347.27</v>
      </c>
      <c r="Q651" s="69">
        <v>0</v>
      </c>
      <c r="R651" s="69">
        <v>0</v>
      </c>
      <c r="S651" s="69">
        <v>0</v>
      </c>
      <c r="T651" s="69">
        <v>403.51236672238969</v>
      </c>
      <c r="U651" s="69">
        <v>2033.8823667223896</v>
      </c>
      <c r="V651" s="69">
        <v>0.14176093199071249</v>
      </c>
    </row>
    <row r="652" spans="1:22" x14ac:dyDescent="0.2">
      <c r="A652" s="49">
        <v>63765</v>
      </c>
      <c r="B652" s="79">
        <v>2</v>
      </c>
      <c r="C652" s="73">
        <v>40914</v>
      </c>
      <c r="D652" s="69">
        <v>0</v>
      </c>
      <c r="E652" s="69">
        <v>0</v>
      </c>
      <c r="F652" s="69">
        <v>0</v>
      </c>
      <c r="G652" s="69">
        <v>-7.82</v>
      </c>
      <c r="H652" s="69">
        <v>14347.27</v>
      </c>
      <c r="I652" s="69">
        <v>-7.82</v>
      </c>
      <c r="J652" s="69">
        <v>1622.55</v>
      </c>
      <c r="K652" s="69">
        <v>0</v>
      </c>
      <c r="L652" s="69">
        <v>0</v>
      </c>
      <c r="M652" s="69">
        <v>0</v>
      </c>
      <c r="N652" s="69">
        <v>0</v>
      </c>
      <c r="O652" s="69">
        <v>0</v>
      </c>
      <c r="P652" s="69">
        <v>14347.27</v>
      </c>
      <c r="Q652" s="69">
        <v>0</v>
      </c>
      <c r="R652" s="69">
        <v>0</v>
      </c>
      <c r="S652" s="69">
        <v>0</v>
      </c>
      <c r="T652" s="69">
        <v>403.51236672238969</v>
      </c>
      <c r="U652" s="69">
        <v>2026.0623667223897</v>
      </c>
      <c r="V652" s="69">
        <v>0.14121588056281018</v>
      </c>
    </row>
    <row r="653" spans="1:22" x14ac:dyDescent="0.2">
      <c r="A653" s="49">
        <v>63765</v>
      </c>
      <c r="B653" s="79">
        <v>2</v>
      </c>
      <c r="C653" s="73">
        <v>40915</v>
      </c>
      <c r="D653" s="69">
        <v>0</v>
      </c>
      <c r="E653" s="69">
        <v>0</v>
      </c>
      <c r="F653" s="69">
        <v>0</v>
      </c>
      <c r="G653" s="69">
        <v>0</v>
      </c>
      <c r="H653" s="69">
        <v>14347.27</v>
      </c>
      <c r="I653" s="69">
        <v>0</v>
      </c>
      <c r="J653" s="69">
        <v>1622.55</v>
      </c>
      <c r="K653" s="69">
        <v>0</v>
      </c>
      <c r="L653" s="69">
        <v>0</v>
      </c>
      <c r="M653" s="69">
        <v>0</v>
      </c>
      <c r="N653" s="69">
        <v>0</v>
      </c>
      <c r="O653" s="69">
        <v>0</v>
      </c>
      <c r="P653" s="69">
        <v>14347.27</v>
      </c>
      <c r="Q653" s="69">
        <v>0</v>
      </c>
      <c r="R653" s="69">
        <v>0</v>
      </c>
      <c r="S653" s="69">
        <v>0</v>
      </c>
      <c r="T653" s="69">
        <v>403.51236672238969</v>
      </c>
      <c r="U653" s="69">
        <v>2026.0623667223897</v>
      </c>
      <c r="V653" s="69">
        <v>0.14121588056281018</v>
      </c>
    </row>
    <row r="654" spans="1:22" x14ac:dyDescent="0.2">
      <c r="A654" s="49">
        <v>63765</v>
      </c>
      <c r="B654" s="79">
        <v>2</v>
      </c>
      <c r="C654" s="73">
        <v>40916</v>
      </c>
      <c r="D654" s="69">
        <v>0</v>
      </c>
      <c r="E654" s="69">
        <v>0</v>
      </c>
      <c r="F654" s="69">
        <v>0</v>
      </c>
      <c r="G654" s="69">
        <v>0</v>
      </c>
      <c r="H654" s="69">
        <v>14347.27</v>
      </c>
      <c r="I654" s="69">
        <v>0</v>
      </c>
      <c r="J654" s="69">
        <v>1622.55</v>
      </c>
      <c r="K654" s="69">
        <v>0</v>
      </c>
      <c r="L654" s="69">
        <v>0</v>
      </c>
      <c r="M654" s="69">
        <v>0</v>
      </c>
      <c r="N654" s="69">
        <v>0</v>
      </c>
      <c r="O654" s="69">
        <v>0</v>
      </c>
      <c r="P654" s="69">
        <v>14347.27</v>
      </c>
      <c r="Q654" s="69">
        <v>0</v>
      </c>
      <c r="R654" s="69">
        <v>0</v>
      </c>
      <c r="S654" s="69">
        <v>0</v>
      </c>
      <c r="T654" s="69">
        <v>403.51236672238969</v>
      </c>
      <c r="U654" s="69">
        <v>2026.0623667223897</v>
      </c>
      <c r="V654" s="69">
        <v>0.14121588056281018</v>
      </c>
    </row>
    <row r="655" spans="1:22" x14ac:dyDescent="0.2">
      <c r="A655" s="49">
        <v>63765</v>
      </c>
      <c r="B655" s="79">
        <v>2</v>
      </c>
      <c r="C655" s="73">
        <v>40917</v>
      </c>
      <c r="D655" s="69">
        <v>5.28</v>
      </c>
      <c r="E655" s="69">
        <v>0</v>
      </c>
      <c r="F655" s="69">
        <v>0</v>
      </c>
      <c r="G655" s="69">
        <v>-23.36</v>
      </c>
      <c r="H655" s="69">
        <v>14347.27</v>
      </c>
      <c r="I655" s="69">
        <v>-18.079999999999998</v>
      </c>
      <c r="J655" s="69">
        <v>1604.47</v>
      </c>
      <c r="K655" s="69">
        <v>0</v>
      </c>
      <c r="L655" s="69">
        <v>0</v>
      </c>
      <c r="M655" s="69">
        <v>0</v>
      </c>
      <c r="N655" s="69">
        <v>0</v>
      </c>
      <c r="O655" s="69">
        <v>0</v>
      </c>
      <c r="P655" s="69">
        <v>14347.27</v>
      </c>
      <c r="Q655" s="69">
        <v>0</v>
      </c>
      <c r="R655" s="69">
        <v>0</v>
      </c>
      <c r="S655" s="69">
        <v>0</v>
      </c>
      <c r="T655" s="69">
        <v>403.51236672238969</v>
      </c>
      <c r="U655" s="69">
        <v>2007.9823667223898</v>
      </c>
      <c r="V655" s="69">
        <v>0.13995571050955266</v>
      </c>
    </row>
    <row r="656" spans="1:22" x14ac:dyDescent="0.2">
      <c r="A656" s="49">
        <v>63765</v>
      </c>
      <c r="B656" s="79">
        <v>2</v>
      </c>
      <c r="C656" s="73">
        <v>40918</v>
      </c>
      <c r="D656" s="69">
        <v>0</v>
      </c>
      <c r="E656" s="69">
        <v>0</v>
      </c>
      <c r="F656" s="69">
        <v>0</v>
      </c>
      <c r="G656" s="69">
        <v>-7.75</v>
      </c>
      <c r="H656" s="69">
        <v>14347.27</v>
      </c>
      <c r="I656" s="69">
        <v>-7.75</v>
      </c>
      <c r="J656" s="69">
        <v>1596.72</v>
      </c>
      <c r="K656" s="69">
        <v>0</v>
      </c>
      <c r="L656" s="69">
        <v>0</v>
      </c>
      <c r="M656" s="69">
        <v>0</v>
      </c>
      <c r="N656" s="69">
        <v>0</v>
      </c>
      <c r="O656" s="69">
        <v>0</v>
      </c>
      <c r="P656" s="69">
        <v>14347.27</v>
      </c>
      <c r="Q656" s="69">
        <v>0</v>
      </c>
      <c r="R656" s="69">
        <v>0</v>
      </c>
      <c r="S656" s="69">
        <v>0</v>
      </c>
      <c r="T656" s="69">
        <v>403.51236672238969</v>
      </c>
      <c r="U656" s="69">
        <v>2000.2323667223898</v>
      </c>
      <c r="V656" s="69">
        <v>0.13941553805862647</v>
      </c>
    </row>
    <row r="657" spans="1:22" x14ac:dyDescent="0.2">
      <c r="A657" s="49">
        <v>63765</v>
      </c>
      <c r="B657" s="79">
        <v>2</v>
      </c>
      <c r="C657" s="73">
        <v>40919</v>
      </c>
      <c r="D657" s="69">
        <v>0</v>
      </c>
      <c r="E657" s="69">
        <v>0</v>
      </c>
      <c r="F657" s="69">
        <v>0</v>
      </c>
      <c r="G657" s="69">
        <v>-7.85</v>
      </c>
      <c r="H657" s="69">
        <v>14347.27</v>
      </c>
      <c r="I657" s="69">
        <v>-7.85</v>
      </c>
      <c r="J657" s="69">
        <v>1588.87</v>
      </c>
      <c r="K657" s="69">
        <v>0</v>
      </c>
      <c r="L657" s="69">
        <v>0</v>
      </c>
      <c r="M657" s="69">
        <v>0</v>
      </c>
      <c r="N657" s="69">
        <v>0</v>
      </c>
      <c r="O657" s="69">
        <v>0</v>
      </c>
      <c r="P657" s="69">
        <v>14347.27</v>
      </c>
      <c r="Q657" s="69">
        <v>0</v>
      </c>
      <c r="R657" s="69">
        <v>0</v>
      </c>
      <c r="S657" s="69">
        <v>0</v>
      </c>
      <c r="T657" s="69">
        <v>403.51236672238969</v>
      </c>
      <c r="U657" s="69">
        <v>1992.3823667223896</v>
      </c>
      <c r="V657" s="69">
        <v>0.13886839564059153</v>
      </c>
    </row>
    <row r="658" spans="1:22" x14ac:dyDescent="0.2">
      <c r="A658" s="49">
        <v>63765</v>
      </c>
      <c r="B658" s="79">
        <v>2</v>
      </c>
      <c r="C658" s="73">
        <v>40920</v>
      </c>
      <c r="D658" s="69">
        <v>0.02</v>
      </c>
      <c r="E658" s="69">
        <v>0</v>
      </c>
      <c r="F658" s="69">
        <v>0</v>
      </c>
      <c r="G658" s="69">
        <v>-7.82</v>
      </c>
      <c r="H658" s="69">
        <v>14347.27</v>
      </c>
      <c r="I658" s="69">
        <v>-7.8</v>
      </c>
      <c r="J658" s="69">
        <v>1581.07</v>
      </c>
      <c r="K658" s="69">
        <v>0</v>
      </c>
      <c r="L658" s="69">
        <v>0</v>
      </c>
      <c r="M658" s="69">
        <v>0</v>
      </c>
      <c r="N658" s="69">
        <v>0</v>
      </c>
      <c r="O658" s="69">
        <v>0</v>
      </c>
      <c r="P658" s="69">
        <v>14347.27</v>
      </c>
      <c r="Q658" s="69">
        <v>0</v>
      </c>
      <c r="R658" s="69">
        <v>0</v>
      </c>
      <c r="S658" s="69">
        <v>0</v>
      </c>
      <c r="T658" s="69">
        <v>403.51236672238969</v>
      </c>
      <c r="U658" s="69">
        <v>1984.5823667223897</v>
      </c>
      <c r="V658" s="69">
        <v>0.13832473820611096</v>
      </c>
    </row>
    <row r="659" spans="1:22" x14ac:dyDescent="0.2">
      <c r="A659" s="49">
        <v>63765</v>
      </c>
      <c r="B659" s="79">
        <v>2</v>
      </c>
      <c r="C659" s="73">
        <v>40921</v>
      </c>
      <c r="D659" s="69">
        <v>0</v>
      </c>
      <c r="E659" s="69">
        <v>0</v>
      </c>
      <c r="F659" s="69">
        <v>0</v>
      </c>
      <c r="G659" s="69">
        <v>-7.82</v>
      </c>
      <c r="H659" s="69">
        <v>14347.27</v>
      </c>
      <c r="I659" s="69">
        <v>-7.82</v>
      </c>
      <c r="J659" s="69">
        <v>1573.25</v>
      </c>
      <c r="K659" s="69">
        <v>0</v>
      </c>
      <c r="L659" s="69">
        <v>0</v>
      </c>
      <c r="M659" s="69">
        <v>0</v>
      </c>
      <c r="N659" s="69">
        <v>0</v>
      </c>
      <c r="O659" s="69">
        <v>0</v>
      </c>
      <c r="P659" s="69">
        <v>14347.27</v>
      </c>
      <c r="Q659" s="69">
        <v>0</v>
      </c>
      <c r="R659" s="69">
        <v>0</v>
      </c>
      <c r="S659" s="69">
        <v>0</v>
      </c>
      <c r="T659" s="69">
        <v>403.51236672238969</v>
      </c>
      <c r="U659" s="69">
        <v>1976.7623667223897</v>
      </c>
      <c r="V659" s="69">
        <v>0.13777968677820865</v>
      </c>
    </row>
    <row r="660" spans="1:22" x14ac:dyDescent="0.2">
      <c r="A660" s="49">
        <v>63765</v>
      </c>
      <c r="B660" s="79">
        <v>2</v>
      </c>
      <c r="C660" s="73">
        <v>40922</v>
      </c>
      <c r="D660" s="69">
        <v>0</v>
      </c>
      <c r="E660" s="69">
        <v>0</v>
      </c>
      <c r="F660" s="69">
        <v>0</v>
      </c>
      <c r="G660" s="69">
        <v>0</v>
      </c>
      <c r="H660" s="69">
        <v>14347.27</v>
      </c>
      <c r="I660" s="69">
        <v>0</v>
      </c>
      <c r="J660" s="69">
        <v>1573.25</v>
      </c>
      <c r="K660" s="69">
        <v>0</v>
      </c>
      <c r="L660" s="69">
        <v>0</v>
      </c>
      <c r="M660" s="69">
        <v>0</v>
      </c>
      <c r="N660" s="69">
        <v>0</v>
      </c>
      <c r="O660" s="69">
        <v>0</v>
      </c>
      <c r="P660" s="69">
        <v>14347.27</v>
      </c>
      <c r="Q660" s="69">
        <v>0</v>
      </c>
      <c r="R660" s="69">
        <v>0</v>
      </c>
      <c r="S660" s="69">
        <v>0</v>
      </c>
      <c r="T660" s="69">
        <v>403.51236672238969</v>
      </c>
      <c r="U660" s="69">
        <v>1976.7623667223897</v>
      </c>
      <c r="V660" s="69">
        <v>0.13777968677820865</v>
      </c>
    </row>
    <row r="661" spans="1:22" x14ac:dyDescent="0.2">
      <c r="A661" s="49">
        <v>63765</v>
      </c>
      <c r="B661" s="79">
        <v>2</v>
      </c>
      <c r="C661" s="73">
        <v>40923</v>
      </c>
      <c r="D661" s="69">
        <v>0</v>
      </c>
      <c r="E661" s="69">
        <v>0</v>
      </c>
      <c r="F661" s="69">
        <v>0</v>
      </c>
      <c r="G661" s="69">
        <v>0</v>
      </c>
      <c r="H661" s="69">
        <v>14347.27</v>
      </c>
      <c r="I661" s="69">
        <v>0</v>
      </c>
      <c r="J661" s="69">
        <v>1573.25</v>
      </c>
      <c r="K661" s="69">
        <v>0</v>
      </c>
      <c r="L661" s="69">
        <v>0</v>
      </c>
      <c r="M661" s="69">
        <v>0</v>
      </c>
      <c r="N661" s="69">
        <v>0</v>
      </c>
      <c r="O661" s="69">
        <v>0</v>
      </c>
      <c r="P661" s="69">
        <v>14347.27</v>
      </c>
      <c r="Q661" s="69">
        <v>0</v>
      </c>
      <c r="R661" s="69">
        <v>0</v>
      </c>
      <c r="S661" s="69">
        <v>0</v>
      </c>
      <c r="T661" s="69">
        <v>403.51236672238969</v>
      </c>
      <c r="U661" s="69">
        <v>1976.7623667223897</v>
      </c>
      <c r="V661" s="69">
        <v>0.13777968677820865</v>
      </c>
    </row>
    <row r="662" spans="1:22" x14ac:dyDescent="0.2">
      <c r="A662" s="49">
        <v>63765</v>
      </c>
      <c r="B662" s="79">
        <v>2</v>
      </c>
      <c r="C662" s="73">
        <v>40924</v>
      </c>
      <c r="D662" s="69">
        <v>0.02</v>
      </c>
      <c r="E662" s="69">
        <v>0</v>
      </c>
      <c r="F662" s="69">
        <v>0</v>
      </c>
      <c r="G662" s="69">
        <v>-23.42</v>
      </c>
      <c r="H662" s="69">
        <v>14347.27</v>
      </c>
      <c r="I662" s="69">
        <v>-23.4</v>
      </c>
      <c r="J662" s="69">
        <v>1549.85</v>
      </c>
      <c r="K662" s="69">
        <v>0</v>
      </c>
      <c r="L662" s="69">
        <v>0</v>
      </c>
      <c r="M662" s="69">
        <v>0</v>
      </c>
      <c r="N662" s="69">
        <v>0</v>
      </c>
      <c r="O662" s="69">
        <v>0</v>
      </c>
      <c r="P662" s="69">
        <v>14347.27</v>
      </c>
      <c r="Q662" s="69">
        <v>0</v>
      </c>
      <c r="R662" s="69">
        <v>0</v>
      </c>
      <c r="S662" s="69">
        <v>0</v>
      </c>
      <c r="T662" s="69">
        <v>403.51236672238969</v>
      </c>
      <c r="U662" s="69">
        <v>1953.3623667223897</v>
      </c>
      <c r="V662" s="69">
        <v>0.13614871447476695</v>
      </c>
    </row>
    <row r="663" spans="1:22" x14ac:dyDescent="0.2">
      <c r="A663" s="49">
        <v>63765</v>
      </c>
      <c r="B663" s="79">
        <v>2</v>
      </c>
      <c r="C663" s="73">
        <v>40925</v>
      </c>
      <c r="D663" s="69">
        <v>0</v>
      </c>
      <c r="E663" s="69">
        <v>0</v>
      </c>
      <c r="F663" s="69">
        <v>0</v>
      </c>
      <c r="G663" s="69">
        <v>-7.76</v>
      </c>
      <c r="H663" s="69">
        <v>14347.27</v>
      </c>
      <c r="I663" s="69">
        <v>-7.76</v>
      </c>
      <c r="J663" s="69">
        <v>1542.09</v>
      </c>
      <c r="K663" s="69">
        <v>0</v>
      </c>
      <c r="L663" s="69">
        <v>0</v>
      </c>
      <c r="M663" s="69">
        <v>0</v>
      </c>
      <c r="N663" s="69">
        <v>0</v>
      </c>
      <c r="O663" s="69">
        <v>0</v>
      </c>
      <c r="P663" s="69">
        <v>14347.27</v>
      </c>
      <c r="Q663" s="69">
        <v>0</v>
      </c>
      <c r="R663" s="69">
        <v>0</v>
      </c>
      <c r="S663" s="69">
        <v>0</v>
      </c>
      <c r="T663" s="69">
        <v>403.51236672238969</v>
      </c>
      <c r="U663" s="69">
        <v>1945.6023667223897</v>
      </c>
      <c r="V663" s="69">
        <v>0.13560784502712986</v>
      </c>
    </row>
    <row r="664" spans="1:22" x14ac:dyDescent="0.2">
      <c r="A664" s="49">
        <v>63765</v>
      </c>
      <c r="B664" s="79">
        <v>2</v>
      </c>
      <c r="C664" s="73">
        <v>40926</v>
      </c>
      <c r="D664" s="69">
        <v>0</v>
      </c>
      <c r="E664" s="69">
        <v>0</v>
      </c>
      <c r="F664" s="69">
        <v>0</v>
      </c>
      <c r="G664" s="69">
        <v>-7.87</v>
      </c>
      <c r="H664" s="69">
        <v>14347.27</v>
      </c>
      <c r="I664" s="69">
        <v>-7.87</v>
      </c>
      <c r="J664" s="69">
        <v>1534.22</v>
      </c>
      <c r="K664" s="69">
        <v>0</v>
      </c>
      <c r="L664" s="69">
        <v>0</v>
      </c>
      <c r="M664" s="69">
        <v>0</v>
      </c>
      <c r="N664" s="69">
        <v>0</v>
      </c>
      <c r="O664" s="69">
        <v>0</v>
      </c>
      <c r="P664" s="69">
        <v>14347.27</v>
      </c>
      <c r="Q664" s="69">
        <v>0</v>
      </c>
      <c r="R664" s="69">
        <v>0</v>
      </c>
      <c r="S664" s="69">
        <v>0</v>
      </c>
      <c r="T664" s="69">
        <v>403.51236672238969</v>
      </c>
      <c r="U664" s="69">
        <v>1937.7323667223898</v>
      </c>
      <c r="V664" s="69">
        <v>0.1350593086156732</v>
      </c>
    </row>
    <row r="665" spans="1:22" x14ac:dyDescent="0.2">
      <c r="A665" s="49">
        <v>63765</v>
      </c>
      <c r="B665" s="79">
        <v>2</v>
      </c>
      <c r="C665" s="73">
        <v>40927</v>
      </c>
      <c r="D665" s="69">
        <v>0</v>
      </c>
      <c r="E665" s="69">
        <v>0</v>
      </c>
      <c r="F665" s="69">
        <v>0</v>
      </c>
      <c r="G665" s="69">
        <v>-7.86</v>
      </c>
      <c r="H665" s="69">
        <v>14347.27</v>
      </c>
      <c r="I665" s="69">
        <v>-7.86</v>
      </c>
      <c r="J665" s="69">
        <v>1526.36</v>
      </c>
      <c r="K665" s="69">
        <v>0</v>
      </c>
      <c r="L665" s="69">
        <v>0</v>
      </c>
      <c r="M665" s="69">
        <v>0</v>
      </c>
      <c r="N665" s="69">
        <v>0</v>
      </c>
      <c r="O665" s="69">
        <v>0</v>
      </c>
      <c r="P665" s="69">
        <v>14347.27</v>
      </c>
      <c r="Q665" s="69">
        <v>0</v>
      </c>
      <c r="R665" s="69">
        <v>0</v>
      </c>
      <c r="S665" s="69">
        <v>0</v>
      </c>
      <c r="T665" s="69">
        <v>403.51236672238969</v>
      </c>
      <c r="U665" s="69">
        <v>1929.8723667223896</v>
      </c>
      <c r="V665" s="69">
        <v>0.13451146920092741</v>
      </c>
    </row>
    <row r="666" spans="1:22" x14ac:dyDescent="0.2">
      <c r="A666" s="49">
        <v>63765</v>
      </c>
      <c r="B666" s="79">
        <v>2</v>
      </c>
      <c r="C666" s="73">
        <v>40928</v>
      </c>
      <c r="D666" s="69">
        <v>0</v>
      </c>
      <c r="E666" s="69">
        <v>0</v>
      </c>
      <c r="F666" s="69">
        <v>0</v>
      </c>
      <c r="G666" s="69">
        <v>-7.88</v>
      </c>
      <c r="H666" s="69">
        <v>14347.27</v>
      </c>
      <c r="I666" s="69">
        <v>-7.88</v>
      </c>
      <c r="J666" s="69">
        <v>1518.48</v>
      </c>
      <c r="K666" s="69">
        <v>0</v>
      </c>
      <c r="L666" s="69">
        <v>0</v>
      </c>
      <c r="M666" s="69">
        <v>0</v>
      </c>
      <c r="N666" s="69">
        <v>0</v>
      </c>
      <c r="O666" s="69">
        <v>0</v>
      </c>
      <c r="P666" s="69">
        <v>14347.27</v>
      </c>
      <c r="Q666" s="69">
        <v>0</v>
      </c>
      <c r="R666" s="69">
        <v>0</v>
      </c>
      <c r="S666" s="69">
        <v>0</v>
      </c>
      <c r="T666" s="69">
        <v>403.51236672238969</v>
      </c>
      <c r="U666" s="69">
        <v>1921.9923667223898</v>
      </c>
      <c r="V666" s="69">
        <v>0.13396223579275984</v>
      </c>
    </row>
    <row r="667" spans="1:22" x14ac:dyDescent="0.2">
      <c r="A667" s="49">
        <v>63765</v>
      </c>
      <c r="B667" s="79">
        <v>2</v>
      </c>
      <c r="C667" s="73">
        <v>40929</v>
      </c>
      <c r="D667" s="69">
        <v>0</v>
      </c>
      <c r="E667" s="69">
        <v>0</v>
      </c>
      <c r="F667" s="69">
        <v>0</v>
      </c>
      <c r="G667" s="69">
        <v>0</v>
      </c>
      <c r="H667" s="69">
        <v>14347.27</v>
      </c>
      <c r="I667" s="69">
        <v>0</v>
      </c>
      <c r="J667" s="69">
        <v>1518.48</v>
      </c>
      <c r="K667" s="69">
        <v>0</v>
      </c>
      <c r="L667" s="69">
        <v>0</v>
      </c>
      <c r="M667" s="69">
        <v>0</v>
      </c>
      <c r="N667" s="69">
        <v>0</v>
      </c>
      <c r="O667" s="69">
        <v>0</v>
      </c>
      <c r="P667" s="69">
        <v>14347.27</v>
      </c>
      <c r="Q667" s="69">
        <v>0</v>
      </c>
      <c r="R667" s="69">
        <v>0</v>
      </c>
      <c r="S667" s="69">
        <v>0</v>
      </c>
      <c r="T667" s="69">
        <v>403.51236672238969</v>
      </c>
      <c r="U667" s="69">
        <v>1921.9923667223898</v>
      </c>
      <c r="V667" s="69">
        <v>0.13396223579275984</v>
      </c>
    </row>
    <row r="668" spans="1:22" x14ac:dyDescent="0.2">
      <c r="A668" s="49">
        <v>63765</v>
      </c>
      <c r="B668" s="79">
        <v>2</v>
      </c>
      <c r="C668" s="73">
        <v>40930</v>
      </c>
      <c r="D668" s="69">
        <v>0</v>
      </c>
      <c r="E668" s="69">
        <v>0</v>
      </c>
      <c r="F668" s="69">
        <v>0</v>
      </c>
      <c r="G668" s="69">
        <v>0</v>
      </c>
      <c r="H668" s="69">
        <v>14347.27</v>
      </c>
      <c r="I668" s="69">
        <v>0</v>
      </c>
      <c r="J668" s="69">
        <v>1518.48</v>
      </c>
      <c r="K668" s="69">
        <v>0</v>
      </c>
      <c r="L668" s="69">
        <v>0</v>
      </c>
      <c r="M668" s="69">
        <v>0</v>
      </c>
      <c r="N668" s="69">
        <v>0</v>
      </c>
      <c r="O668" s="69">
        <v>0</v>
      </c>
      <c r="P668" s="69">
        <v>14347.27</v>
      </c>
      <c r="Q668" s="69">
        <v>0</v>
      </c>
      <c r="R668" s="69">
        <v>0</v>
      </c>
      <c r="S668" s="69">
        <v>0</v>
      </c>
      <c r="T668" s="69">
        <v>403.51236672238969</v>
      </c>
      <c r="U668" s="69">
        <v>1921.9923667223898</v>
      </c>
      <c r="V668" s="69">
        <v>0.13396223579275984</v>
      </c>
    </row>
    <row r="669" spans="1:22" x14ac:dyDescent="0.2">
      <c r="A669" s="49">
        <v>63765</v>
      </c>
      <c r="B669" s="79">
        <v>2</v>
      </c>
      <c r="C669" s="73">
        <v>40931</v>
      </c>
      <c r="D669" s="69">
        <v>0</v>
      </c>
      <c r="E669" s="69">
        <v>0</v>
      </c>
      <c r="F669" s="69">
        <v>0</v>
      </c>
      <c r="G669" s="69">
        <v>-23.7</v>
      </c>
      <c r="H669" s="69">
        <v>14347.27</v>
      </c>
      <c r="I669" s="69">
        <v>-23.7</v>
      </c>
      <c r="J669" s="69">
        <v>1494.78</v>
      </c>
      <c r="K669" s="69">
        <v>0</v>
      </c>
      <c r="L669" s="69">
        <v>0</v>
      </c>
      <c r="M669" s="69">
        <v>0</v>
      </c>
      <c r="N669" s="69">
        <v>0</v>
      </c>
      <c r="O669" s="69">
        <v>0</v>
      </c>
      <c r="P669" s="69">
        <v>14347.27</v>
      </c>
      <c r="Q669" s="69">
        <v>0</v>
      </c>
      <c r="R669" s="69">
        <v>0</v>
      </c>
      <c r="S669" s="69">
        <v>0</v>
      </c>
      <c r="T669" s="69">
        <v>403.51236672238969</v>
      </c>
      <c r="U669" s="69">
        <v>1898.2923667223897</v>
      </c>
      <c r="V669" s="69">
        <v>0.13231035358799198</v>
      </c>
    </row>
    <row r="670" spans="1:22" x14ac:dyDescent="0.2">
      <c r="A670" s="49">
        <v>63765</v>
      </c>
      <c r="B670" s="79">
        <v>2</v>
      </c>
      <c r="C670" s="73">
        <v>40932</v>
      </c>
      <c r="D670" s="69">
        <v>0</v>
      </c>
      <c r="E670" s="69">
        <v>0</v>
      </c>
      <c r="F670" s="69">
        <v>0</v>
      </c>
      <c r="G670" s="69">
        <v>-7.96</v>
      </c>
      <c r="H670" s="69">
        <v>14347.27</v>
      </c>
      <c r="I670" s="69">
        <v>-7.96</v>
      </c>
      <c r="J670" s="69">
        <v>1486.82</v>
      </c>
      <c r="K670" s="69">
        <v>0</v>
      </c>
      <c r="L670" s="69">
        <v>0</v>
      </c>
      <c r="M670" s="69">
        <v>0</v>
      </c>
      <c r="N670" s="69">
        <v>0</v>
      </c>
      <c r="O670" s="69">
        <v>0</v>
      </c>
      <c r="P670" s="69">
        <v>14347.27</v>
      </c>
      <c r="Q670" s="69">
        <v>0</v>
      </c>
      <c r="R670" s="69">
        <v>0</v>
      </c>
      <c r="S670" s="69">
        <v>0</v>
      </c>
      <c r="T670" s="69">
        <v>403.51236672238969</v>
      </c>
      <c r="U670" s="69">
        <v>1890.3323667223897</v>
      </c>
      <c r="V670" s="69">
        <v>0.13175554420613744</v>
      </c>
    </row>
    <row r="671" spans="1:22" x14ac:dyDescent="0.2">
      <c r="A671" s="49">
        <v>63765</v>
      </c>
      <c r="B671" s="79">
        <v>2</v>
      </c>
      <c r="C671" s="73">
        <v>40933</v>
      </c>
      <c r="D671" s="69">
        <v>0</v>
      </c>
      <c r="E671" s="69">
        <v>0</v>
      </c>
      <c r="F671" s="69">
        <v>0</v>
      </c>
      <c r="G671" s="69">
        <v>-7.9</v>
      </c>
      <c r="H671" s="69">
        <v>14347.27</v>
      </c>
      <c r="I671" s="69">
        <v>-7.9</v>
      </c>
      <c r="J671" s="69">
        <v>1478.92</v>
      </c>
      <c r="K671" s="69">
        <v>0</v>
      </c>
      <c r="L671" s="69">
        <v>0</v>
      </c>
      <c r="M671" s="69">
        <v>0</v>
      </c>
      <c r="N671" s="69">
        <v>0</v>
      </c>
      <c r="O671" s="69">
        <v>0</v>
      </c>
      <c r="P671" s="69">
        <v>14347.27</v>
      </c>
      <c r="Q671" s="69">
        <v>0</v>
      </c>
      <c r="R671" s="69">
        <v>0</v>
      </c>
      <c r="S671" s="69">
        <v>0</v>
      </c>
      <c r="T671" s="69">
        <v>403.51236672238969</v>
      </c>
      <c r="U671" s="69">
        <v>1882.4323667223898</v>
      </c>
      <c r="V671" s="69">
        <v>0.13120491680454816</v>
      </c>
    </row>
    <row r="672" spans="1:22" x14ac:dyDescent="0.2">
      <c r="A672" s="49">
        <v>63765</v>
      </c>
      <c r="B672" s="79">
        <v>2</v>
      </c>
      <c r="C672" s="73">
        <v>40934</v>
      </c>
      <c r="D672" s="69">
        <v>0</v>
      </c>
      <c r="E672" s="69">
        <v>0</v>
      </c>
      <c r="F672" s="69">
        <v>0</v>
      </c>
      <c r="G672" s="69">
        <v>-7.9</v>
      </c>
      <c r="H672" s="69">
        <v>14347.27</v>
      </c>
      <c r="I672" s="69">
        <v>-7.9</v>
      </c>
      <c r="J672" s="69">
        <v>1471.02</v>
      </c>
      <c r="K672" s="69">
        <v>0</v>
      </c>
      <c r="L672" s="69">
        <v>0</v>
      </c>
      <c r="M672" s="69">
        <v>0</v>
      </c>
      <c r="N672" s="69">
        <v>0</v>
      </c>
      <c r="O672" s="69">
        <v>0</v>
      </c>
      <c r="P672" s="69">
        <v>14347.27</v>
      </c>
      <c r="Q672" s="69">
        <v>0</v>
      </c>
      <c r="R672" s="69">
        <v>0</v>
      </c>
      <c r="S672" s="69">
        <v>0</v>
      </c>
      <c r="T672" s="69">
        <v>403.51236672238969</v>
      </c>
      <c r="U672" s="69">
        <v>1874.5323667223897</v>
      </c>
      <c r="V672" s="69">
        <v>0.13065428940295887</v>
      </c>
    </row>
    <row r="673" spans="1:22" x14ac:dyDescent="0.2">
      <c r="A673" s="49">
        <v>63765</v>
      </c>
      <c r="B673" s="79">
        <v>2</v>
      </c>
      <c r="C673" s="73">
        <v>40935</v>
      </c>
      <c r="D673" s="69">
        <v>48.14</v>
      </c>
      <c r="E673" s="69">
        <v>-3.37</v>
      </c>
      <c r="F673" s="69">
        <v>0</v>
      </c>
      <c r="G673" s="69">
        <v>-8</v>
      </c>
      <c r="H673" s="69">
        <v>14347.27</v>
      </c>
      <c r="I673" s="69">
        <v>36.770000000000003</v>
      </c>
      <c r="J673" s="69">
        <v>1507.79</v>
      </c>
      <c r="K673" s="69">
        <v>0</v>
      </c>
      <c r="L673" s="69">
        <v>0</v>
      </c>
      <c r="M673" s="69">
        <v>0</v>
      </c>
      <c r="N673" s="69">
        <v>0</v>
      </c>
      <c r="O673" s="69">
        <v>0</v>
      </c>
      <c r="P673" s="69">
        <v>14347.27</v>
      </c>
      <c r="Q673" s="69">
        <v>0</v>
      </c>
      <c r="R673" s="69">
        <v>0</v>
      </c>
      <c r="S673" s="69">
        <v>0</v>
      </c>
      <c r="T673" s="69">
        <v>403.51236672238969</v>
      </c>
      <c r="U673" s="69">
        <v>1911.3023667223897</v>
      </c>
      <c r="V673" s="69">
        <v>0.13321714630883713</v>
      </c>
    </row>
    <row r="674" spans="1:22" x14ac:dyDescent="0.2">
      <c r="A674" s="49">
        <v>63765</v>
      </c>
      <c r="B674" s="79">
        <v>2</v>
      </c>
      <c r="C674" s="73">
        <v>40936</v>
      </c>
      <c r="D674" s="69">
        <v>0</v>
      </c>
      <c r="E674" s="69">
        <v>0</v>
      </c>
      <c r="F674" s="69">
        <v>0</v>
      </c>
      <c r="G674" s="69">
        <v>0</v>
      </c>
      <c r="H674" s="69">
        <v>14347.27</v>
      </c>
      <c r="I674" s="69">
        <v>0</v>
      </c>
      <c r="J674" s="69">
        <v>1507.79</v>
      </c>
      <c r="K674" s="69">
        <v>0</v>
      </c>
      <c r="L674" s="69">
        <v>0</v>
      </c>
      <c r="M674" s="69">
        <v>0</v>
      </c>
      <c r="N674" s="69">
        <v>0</v>
      </c>
      <c r="O674" s="69">
        <v>0</v>
      </c>
      <c r="P674" s="69">
        <v>14347.27</v>
      </c>
      <c r="Q674" s="69">
        <v>0</v>
      </c>
      <c r="R674" s="69">
        <v>0</v>
      </c>
      <c r="S674" s="69">
        <v>0</v>
      </c>
      <c r="T674" s="69">
        <v>403.51236672238969</v>
      </c>
      <c r="U674" s="69">
        <v>1911.3023667223897</v>
      </c>
      <c r="V674" s="69">
        <v>0.13321714630883713</v>
      </c>
    </row>
    <row r="675" spans="1:22" x14ac:dyDescent="0.2">
      <c r="A675" s="49">
        <v>63765</v>
      </c>
      <c r="B675" s="79">
        <v>2</v>
      </c>
      <c r="C675" s="73">
        <v>40937</v>
      </c>
      <c r="D675" s="69">
        <v>0</v>
      </c>
      <c r="E675" s="69">
        <v>0</v>
      </c>
      <c r="F675" s="69">
        <v>0</v>
      </c>
      <c r="G675" s="69">
        <v>0</v>
      </c>
      <c r="H675" s="69">
        <v>14347.27</v>
      </c>
      <c r="I675" s="69">
        <v>0</v>
      </c>
      <c r="J675" s="69">
        <v>1507.79</v>
      </c>
      <c r="K675" s="69">
        <v>0</v>
      </c>
      <c r="L675" s="69">
        <v>0</v>
      </c>
      <c r="M675" s="69">
        <v>0</v>
      </c>
      <c r="N675" s="69">
        <v>0</v>
      </c>
      <c r="O675" s="69">
        <v>0</v>
      </c>
      <c r="P675" s="69">
        <v>14347.27</v>
      </c>
      <c r="Q675" s="69">
        <v>0</v>
      </c>
      <c r="R675" s="69">
        <v>0</v>
      </c>
      <c r="S675" s="69">
        <v>0</v>
      </c>
      <c r="T675" s="69">
        <v>403.51236672238969</v>
      </c>
      <c r="U675" s="69">
        <v>1911.3023667223897</v>
      </c>
      <c r="V675" s="69">
        <v>0.13321714630883713</v>
      </c>
    </row>
    <row r="676" spans="1:22" x14ac:dyDescent="0.2">
      <c r="A676" s="49">
        <v>63765</v>
      </c>
      <c r="B676" s="79">
        <v>2</v>
      </c>
      <c r="C676" s="73">
        <v>40938</v>
      </c>
      <c r="D676" s="69">
        <v>0</v>
      </c>
      <c r="E676" s="69">
        <v>0</v>
      </c>
      <c r="F676" s="69">
        <v>0</v>
      </c>
      <c r="G676" s="69">
        <v>-24.25</v>
      </c>
      <c r="H676" s="69">
        <v>14347.27</v>
      </c>
      <c r="I676" s="69">
        <v>-24.25</v>
      </c>
      <c r="J676" s="69">
        <v>1483.54</v>
      </c>
      <c r="K676" s="69">
        <v>0</v>
      </c>
      <c r="L676" s="69">
        <v>0</v>
      </c>
      <c r="M676" s="69">
        <v>0</v>
      </c>
      <c r="N676" s="69">
        <v>0</v>
      </c>
      <c r="O676" s="69">
        <v>0</v>
      </c>
      <c r="P676" s="69">
        <v>14347.27</v>
      </c>
      <c r="Q676" s="69">
        <v>0</v>
      </c>
      <c r="R676" s="69">
        <v>0</v>
      </c>
      <c r="S676" s="69">
        <v>0</v>
      </c>
      <c r="T676" s="69">
        <v>403.51236672238969</v>
      </c>
      <c r="U676" s="69">
        <v>1887.0523667223897</v>
      </c>
      <c r="V676" s="69">
        <v>0.13152692928497126</v>
      </c>
    </row>
    <row r="677" spans="1:22" x14ac:dyDescent="0.2">
      <c r="A677" s="49">
        <v>63765</v>
      </c>
      <c r="B677" s="79">
        <v>2</v>
      </c>
      <c r="C677" s="73">
        <v>40939</v>
      </c>
      <c r="D677" s="69">
        <v>0</v>
      </c>
      <c r="E677" s="69">
        <v>0</v>
      </c>
      <c r="F677" s="69">
        <v>0</v>
      </c>
      <c r="G677" s="69">
        <v>-8.06</v>
      </c>
      <c r="H677" s="69">
        <v>14347.27</v>
      </c>
      <c r="I677" s="69">
        <v>-8.06</v>
      </c>
      <c r="J677" s="69">
        <v>1475.48</v>
      </c>
      <c r="K677" s="69">
        <v>0</v>
      </c>
      <c r="L677" s="69">
        <v>0</v>
      </c>
      <c r="M677" s="69">
        <v>0</v>
      </c>
      <c r="N677" s="69">
        <v>0</v>
      </c>
      <c r="O677" s="69">
        <v>0</v>
      </c>
      <c r="P677" s="69">
        <v>14347.27</v>
      </c>
      <c r="Q677" s="69">
        <v>0</v>
      </c>
      <c r="R677" s="69">
        <v>0</v>
      </c>
      <c r="S677" s="69">
        <v>0</v>
      </c>
      <c r="T677" s="69">
        <v>403.51236672238969</v>
      </c>
      <c r="U677" s="69">
        <v>1878.9923667223898</v>
      </c>
      <c r="V677" s="69">
        <v>0.13096514993600802</v>
      </c>
    </row>
    <row r="678" spans="1:22" x14ac:dyDescent="0.2">
      <c r="A678" s="49">
        <v>63765</v>
      </c>
      <c r="B678" s="79">
        <v>2</v>
      </c>
      <c r="C678" s="73">
        <v>40940</v>
      </c>
      <c r="D678" s="69">
        <v>0</v>
      </c>
      <c r="E678" s="69">
        <v>0</v>
      </c>
      <c r="F678" s="69">
        <v>0</v>
      </c>
      <c r="G678" s="69">
        <v>-8.1199999999999992</v>
      </c>
      <c r="H678" s="69">
        <v>14347.27</v>
      </c>
      <c r="I678" s="69">
        <v>-8.1199999999999992</v>
      </c>
      <c r="J678" s="69">
        <v>1467.36</v>
      </c>
      <c r="K678" s="69">
        <v>0</v>
      </c>
      <c r="L678" s="69">
        <v>0</v>
      </c>
      <c r="M678" s="69">
        <v>0</v>
      </c>
      <c r="N678" s="69">
        <v>0</v>
      </c>
      <c r="O678" s="69">
        <v>0</v>
      </c>
      <c r="P678" s="69">
        <v>14347.27</v>
      </c>
      <c r="Q678" s="69">
        <v>0</v>
      </c>
      <c r="R678" s="69">
        <v>0</v>
      </c>
      <c r="S678" s="69">
        <v>0</v>
      </c>
      <c r="T678" s="69">
        <v>403.51236672238969</v>
      </c>
      <c r="U678" s="69">
        <v>1870.8723667223896</v>
      </c>
      <c r="V678" s="69">
        <v>0.13039918860677951</v>
      </c>
    </row>
    <row r="679" spans="1:22" x14ac:dyDescent="0.2">
      <c r="A679" s="49">
        <v>63765</v>
      </c>
      <c r="B679" s="79">
        <v>2</v>
      </c>
      <c r="C679" s="73">
        <v>40941</v>
      </c>
      <c r="D679" s="69">
        <v>0</v>
      </c>
      <c r="E679" s="69">
        <v>0</v>
      </c>
      <c r="F679" s="69">
        <v>0</v>
      </c>
      <c r="G679" s="69">
        <v>-8.18</v>
      </c>
      <c r="H679" s="69">
        <v>14347.27</v>
      </c>
      <c r="I679" s="69">
        <v>-8.18</v>
      </c>
      <c r="J679" s="69">
        <v>1459.18</v>
      </c>
      <c r="K679" s="69">
        <v>0</v>
      </c>
      <c r="L679" s="69">
        <v>0</v>
      </c>
      <c r="M679" s="69">
        <v>0</v>
      </c>
      <c r="N679" s="69">
        <v>0</v>
      </c>
      <c r="O679" s="69">
        <v>0</v>
      </c>
      <c r="P679" s="69">
        <v>14347.27</v>
      </c>
      <c r="Q679" s="69">
        <v>0</v>
      </c>
      <c r="R679" s="69">
        <v>0</v>
      </c>
      <c r="S679" s="69">
        <v>0</v>
      </c>
      <c r="T679" s="69">
        <v>403.51236672238969</v>
      </c>
      <c r="U679" s="69">
        <v>1862.6923667223898</v>
      </c>
      <c r="V679" s="69">
        <v>0.12982904529728581</v>
      </c>
    </row>
    <row r="680" spans="1:22" x14ac:dyDescent="0.2">
      <c r="A680" s="49">
        <v>63765</v>
      </c>
      <c r="B680" s="79">
        <v>2</v>
      </c>
      <c r="C680" s="73">
        <v>40942</v>
      </c>
      <c r="D680" s="69">
        <v>0</v>
      </c>
      <c r="E680" s="69">
        <v>0</v>
      </c>
      <c r="F680" s="69">
        <v>0</v>
      </c>
      <c r="G680" s="69">
        <v>-8.24</v>
      </c>
      <c r="H680" s="69">
        <v>14347.27</v>
      </c>
      <c r="I680" s="69">
        <v>-8.24</v>
      </c>
      <c r="J680" s="69">
        <v>1450.94</v>
      </c>
      <c r="K680" s="69">
        <v>0</v>
      </c>
      <c r="L680" s="69">
        <v>0</v>
      </c>
      <c r="M680" s="69">
        <v>0</v>
      </c>
      <c r="N680" s="69">
        <v>0</v>
      </c>
      <c r="O680" s="69">
        <v>0</v>
      </c>
      <c r="P680" s="69">
        <v>14347.27</v>
      </c>
      <c r="Q680" s="69">
        <v>0</v>
      </c>
      <c r="R680" s="69">
        <v>0</v>
      </c>
      <c r="S680" s="69">
        <v>0</v>
      </c>
      <c r="T680" s="69">
        <v>403.51236672238969</v>
      </c>
      <c r="U680" s="69">
        <v>1854.4523667223898</v>
      </c>
      <c r="V680" s="69">
        <v>0.12925472000752686</v>
      </c>
    </row>
    <row r="681" spans="1:22" x14ac:dyDescent="0.2">
      <c r="A681" s="49">
        <v>63765</v>
      </c>
      <c r="B681" s="79">
        <v>2</v>
      </c>
      <c r="C681" s="73">
        <v>40943</v>
      </c>
      <c r="D681" s="69">
        <v>0</v>
      </c>
      <c r="E681" s="69">
        <v>0</v>
      </c>
      <c r="F681" s="69">
        <v>0</v>
      </c>
      <c r="G681" s="69">
        <v>0</v>
      </c>
      <c r="H681" s="69">
        <v>14347.27</v>
      </c>
      <c r="I681" s="69">
        <v>0</v>
      </c>
      <c r="J681" s="69">
        <v>1450.94</v>
      </c>
      <c r="K681" s="69">
        <v>0</v>
      </c>
      <c r="L681" s="69">
        <v>0</v>
      </c>
      <c r="M681" s="69">
        <v>0</v>
      </c>
      <c r="N681" s="69">
        <v>0</v>
      </c>
      <c r="O681" s="69">
        <v>0</v>
      </c>
      <c r="P681" s="69">
        <v>14347.27</v>
      </c>
      <c r="Q681" s="69">
        <v>0</v>
      </c>
      <c r="R681" s="69">
        <v>0</v>
      </c>
      <c r="S681" s="69">
        <v>0</v>
      </c>
      <c r="T681" s="69">
        <v>403.51236672238969</v>
      </c>
      <c r="U681" s="69">
        <v>1854.4523667223898</v>
      </c>
      <c r="V681" s="69">
        <v>0.12925472000752686</v>
      </c>
    </row>
    <row r="682" spans="1:22" x14ac:dyDescent="0.2">
      <c r="A682" s="49">
        <v>63765</v>
      </c>
      <c r="B682" s="79">
        <v>2</v>
      </c>
      <c r="C682" s="73">
        <v>40944</v>
      </c>
      <c r="D682" s="69">
        <v>0</v>
      </c>
      <c r="E682" s="69">
        <v>0</v>
      </c>
      <c r="F682" s="69">
        <v>0</v>
      </c>
      <c r="G682" s="69">
        <v>0</v>
      </c>
      <c r="H682" s="69">
        <v>14347.27</v>
      </c>
      <c r="I682" s="69">
        <v>0</v>
      </c>
      <c r="J682" s="69">
        <v>1450.94</v>
      </c>
      <c r="K682" s="69">
        <v>0</v>
      </c>
      <c r="L682" s="69">
        <v>0</v>
      </c>
      <c r="M682" s="69">
        <v>0</v>
      </c>
      <c r="N682" s="69">
        <v>0</v>
      </c>
      <c r="O682" s="69">
        <v>0</v>
      </c>
      <c r="P682" s="69">
        <v>14347.27</v>
      </c>
      <c r="Q682" s="69">
        <v>0</v>
      </c>
      <c r="R682" s="69">
        <v>0</v>
      </c>
      <c r="S682" s="69">
        <v>0</v>
      </c>
      <c r="T682" s="69">
        <v>403.51236672238969</v>
      </c>
      <c r="U682" s="69">
        <v>1854.4523667223898</v>
      </c>
      <c r="V682" s="69">
        <v>0.12925472000752686</v>
      </c>
    </row>
    <row r="683" spans="1:22" x14ac:dyDescent="0.2">
      <c r="A683" s="49">
        <v>63765</v>
      </c>
      <c r="B683" s="79">
        <v>2</v>
      </c>
      <c r="C683" s="73">
        <v>40945</v>
      </c>
      <c r="D683" s="69">
        <v>0</v>
      </c>
      <c r="E683" s="69">
        <v>0</v>
      </c>
      <c r="F683" s="69">
        <v>0</v>
      </c>
      <c r="G683" s="69">
        <v>-24.7</v>
      </c>
      <c r="H683" s="69">
        <v>14347.27</v>
      </c>
      <c r="I683" s="69">
        <v>-24.7</v>
      </c>
      <c r="J683" s="69">
        <v>1426.24</v>
      </c>
      <c r="K683" s="69">
        <v>0</v>
      </c>
      <c r="L683" s="69">
        <v>0</v>
      </c>
      <c r="M683" s="69">
        <v>0</v>
      </c>
      <c r="N683" s="69">
        <v>0</v>
      </c>
      <c r="O683" s="69">
        <v>0</v>
      </c>
      <c r="P683" s="69">
        <v>14347.27</v>
      </c>
      <c r="Q683" s="69">
        <v>0</v>
      </c>
      <c r="R683" s="69">
        <v>0</v>
      </c>
      <c r="S683" s="69">
        <v>0</v>
      </c>
      <c r="T683" s="69">
        <v>403.51236672238969</v>
      </c>
      <c r="U683" s="69">
        <v>1829.7523667223898</v>
      </c>
      <c r="V683" s="69">
        <v>0.12753313813167172</v>
      </c>
    </row>
    <row r="684" spans="1:22" x14ac:dyDescent="0.2">
      <c r="A684" s="49">
        <v>63765</v>
      </c>
      <c r="B684" s="79">
        <v>2</v>
      </c>
      <c r="C684" s="73">
        <v>40946</v>
      </c>
      <c r="D684" s="69">
        <v>0</v>
      </c>
      <c r="E684" s="69">
        <v>0</v>
      </c>
      <c r="F684" s="69">
        <v>0</v>
      </c>
      <c r="G684" s="69">
        <v>-8.25</v>
      </c>
      <c r="H684" s="69">
        <v>14347.27</v>
      </c>
      <c r="I684" s="69">
        <v>-8.25</v>
      </c>
      <c r="J684" s="69">
        <v>1417.99</v>
      </c>
      <c r="K684" s="69">
        <v>0</v>
      </c>
      <c r="L684" s="69">
        <v>0</v>
      </c>
      <c r="M684" s="69">
        <v>0</v>
      </c>
      <c r="N684" s="69">
        <v>0</v>
      </c>
      <c r="O684" s="69">
        <v>0</v>
      </c>
      <c r="P684" s="69">
        <v>14347.27</v>
      </c>
      <c r="Q684" s="69">
        <v>0</v>
      </c>
      <c r="R684" s="69">
        <v>0</v>
      </c>
      <c r="S684" s="69">
        <v>0</v>
      </c>
      <c r="T684" s="69">
        <v>403.51236672238969</v>
      </c>
      <c r="U684" s="69">
        <v>1821.5023667223898</v>
      </c>
      <c r="V684" s="69">
        <v>0.12695811584520189</v>
      </c>
    </row>
    <row r="685" spans="1:22" x14ac:dyDescent="0.2">
      <c r="A685" s="49">
        <v>63765</v>
      </c>
      <c r="B685" s="79">
        <v>2</v>
      </c>
      <c r="C685" s="73">
        <v>40947</v>
      </c>
      <c r="D685" s="69">
        <v>0</v>
      </c>
      <c r="E685" s="69">
        <v>0</v>
      </c>
      <c r="F685" s="69">
        <v>0</v>
      </c>
      <c r="G685" s="69">
        <v>-8.26</v>
      </c>
      <c r="H685" s="69">
        <v>14347.27</v>
      </c>
      <c r="I685" s="69">
        <v>-8.26</v>
      </c>
      <c r="J685" s="69">
        <v>1409.73</v>
      </c>
      <c r="K685" s="69">
        <v>0</v>
      </c>
      <c r="L685" s="69">
        <v>0</v>
      </c>
      <c r="M685" s="69">
        <v>0</v>
      </c>
      <c r="N685" s="69">
        <v>0</v>
      </c>
      <c r="O685" s="69">
        <v>0</v>
      </c>
      <c r="P685" s="69">
        <v>14347.27</v>
      </c>
      <c r="Q685" s="69">
        <v>0</v>
      </c>
      <c r="R685" s="69">
        <v>0</v>
      </c>
      <c r="S685" s="69">
        <v>0</v>
      </c>
      <c r="T685" s="69">
        <v>403.51236672238969</v>
      </c>
      <c r="U685" s="69">
        <v>1813.2423667223898</v>
      </c>
      <c r="V685" s="69">
        <v>0.12638239656202119</v>
      </c>
    </row>
    <row r="686" spans="1:22" x14ac:dyDescent="0.2">
      <c r="A686" s="49">
        <v>63765</v>
      </c>
      <c r="B686" s="79">
        <v>2</v>
      </c>
      <c r="C686" s="73">
        <v>40948</v>
      </c>
      <c r="D686" s="69">
        <v>0</v>
      </c>
      <c r="E686" s="69">
        <v>0</v>
      </c>
      <c r="F686" s="69">
        <v>0</v>
      </c>
      <c r="G686" s="69">
        <v>-8.36</v>
      </c>
      <c r="H686" s="69">
        <v>14347.27</v>
      </c>
      <c r="I686" s="69">
        <v>-8.36</v>
      </c>
      <c r="J686" s="69">
        <v>1401.37</v>
      </c>
      <c r="K686" s="69">
        <v>0</v>
      </c>
      <c r="L686" s="69">
        <v>0</v>
      </c>
      <c r="M686" s="69">
        <v>0</v>
      </c>
      <c r="N686" s="69">
        <v>0</v>
      </c>
      <c r="O686" s="69">
        <v>0</v>
      </c>
      <c r="P686" s="69">
        <v>14347.27</v>
      </c>
      <c r="Q686" s="69">
        <v>0</v>
      </c>
      <c r="R686" s="69">
        <v>0</v>
      </c>
      <c r="S686" s="69">
        <v>0</v>
      </c>
      <c r="T686" s="69">
        <v>403.51236672238969</v>
      </c>
      <c r="U686" s="69">
        <v>1804.8823667223896</v>
      </c>
      <c r="V686" s="69">
        <v>0.12579970731173176</v>
      </c>
    </row>
    <row r="687" spans="1:22" x14ac:dyDescent="0.2">
      <c r="A687" s="49">
        <v>63765</v>
      </c>
      <c r="B687" s="79">
        <v>2</v>
      </c>
      <c r="C687" s="73">
        <v>40949</v>
      </c>
      <c r="D687" s="69">
        <v>0</v>
      </c>
      <c r="E687" s="69">
        <v>0</v>
      </c>
      <c r="F687" s="69">
        <v>0</v>
      </c>
      <c r="G687" s="69">
        <v>-8.41</v>
      </c>
      <c r="H687" s="69">
        <v>14347.27</v>
      </c>
      <c r="I687" s="69">
        <v>-8.41</v>
      </c>
      <c r="J687" s="69">
        <v>1392.96</v>
      </c>
      <c r="K687" s="69">
        <v>0</v>
      </c>
      <c r="L687" s="69">
        <v>0</v>
      </c>
      <c r="M687" s="69">
        <v>0</v>
      </c>
      <c r="N687" s="69">
        <v>0</v>
      </c>
      <c r="O687" s="69">
        <v>0</v>
      </c>
      <c r="P687" s="69">
        <v>14347.27</v>
      </c>
      <c r="Q687" s="69">
        <v>0</v>
      </c>
      <c r="R687" s="69">
        <v>0</v>
      </c>
      <c r="S687" s="69">
        <v>0</v>
      </c>
      <c r="T687" s="69">
        <v>403.51236672238969</v>
      </c>
      <c r="U687" s="69">
        <v>1796.4723667223898</v>
      </c>
      <c r="V687" s="69">
        <v>0.12521353307788796</v>
      </c>
    </row>
    <row r="688" spans="1:22" x14ac:dyDescent="0.2">
      <c r="A688" s="49">
        <v>63765</v>
      </c>
      <c r="B688" s="79">
        <v>2</v>
      </c>
      <c r="C688" s="73">
        <v>40950</v>
      </c>
      <c r="D688" s="69">
        <v>0</v>
      </c>
      <c r="E688" s="69">
        <v>0</v>
      </c>
      <c r="F688" s="69">
        <v>0</v>
      </c>
      <c r="G688" s="69">
        <v>0</v>
      </c>
      <c r="H688" s="69">
        <v>14347.27</v>
      </c>
      <c r="I688" s="69">
        <v>0</v>
      </c>
      <c r="J688" s="69">
        <v>1392.96</v>
      </c>
      <c r="K688" s="69">
        <v>0</v>
      </c>
      <c r="L688" s="69">
        <v>0</v>
      </c>
      <c r="M688" s="69">
        <v>0</v>
      </c>
      <c r="N688" s="69">
        <v>0</v>
      </c>
      <c r="O688" s="69">
        <v>0</v>
      </c>
      <c r="P688" s="69">
        <v>14347.27</v>
      </c>
      <c r="Q688" s="69">
        <v>0</v>
      </c>
      <c r="R688" s="69">
        <v>0</v>
      </c>
      <c r="S688" s="69">
        <v>0</v>
      </c>
      <c r="T688" s="69">
        <v>403.51236672238969</v>
      </c>
      <c r="U688" s="69">
        <v>1796.4723667223898</v>
      </c>
      <c r="V688" s="69">
        <v>0.12521353307788796</v>
      </c>
    </row>
    <row r="689" spans="1:22" x14ac:dyDescent="0.2">
      <c r="A689" s="49">
        <v>63765</v>
      </c>
      <c r="B689" s="79">
        <v>2</v>
      </c>
      <c r="C689" s="73">
        <v>40951</v>
      </c>
      <c r="D689" s="69">
        <v>0</v>
      </c>
      <c r="E689" s="69">
        <v>0</v>
      </c>
      <c r="F689" s="69">
        <v>0</v>
      </c>
      <c r="G689" s="69">
        <v>0</v>
      </c>
      <c r="H689" s="69">
        <v>14347.27</v>
      </c>
      <c r="I689" s="69">
        <v>0</v>
      </c>
      <c r="J689" s="69">
        <v>1392.96</v>
      </c>
      <c r="K689" s="69">
        <v>0</v>
      </c>
      <c r="L689" s="69">
        <v>0</v>
      </c>
      <c r="M689" s="69">
        <v>0</v>
      </c>
      <c r="N689" s="69">
        <v>0</v>
      </c>
      <c r="O689" s="69">
        <v>0</v>
      </c>
      <c r="P689" s="69">
        <v>14347.27</v>
      </c>
      <c r="Q689" s="69">
        <v>0</v>
      </c>
      <c r="R689" s="69">
        <v>0</v>
      </c>
      <c r="S689" s="69">
        <v>0</v>
      </c>
      <c r="T689" s="69">
        <v>403.51236672238969</v>
      </c>
      <c r="U689" s="69">
        <v>1796.4723667223898</v>
      </c>
      <c r="V689" s="69">
        <v>0.12521353307788796</v>
      </c>
    </row>
    <row r="690" spans="1:22" x14ac:dyDescent="0.2">
      <c r="A690" s="49">
        <v>63765</v>
      </c>
      <c r="B690" s="79">
        <v>2</v>
      </c>
      <c r="C690" s="73">
        <v>40952</v>
      </c>
      <c r="D690" s="69">
        <v>54.48</v>
      </c>
      <c r="E690" s="69">
        <v>-5.45</v>
      </c>
      <c r="F690" s="69">
        <v>0</v>
      </c>
      <c r="G690" s="69">
        <v>-24.94</v>
      </c>
      <c r="H690" s="69">
        <v>14347.27</v>
      </c>
      <c r="I690" s="69">
        <v>24.09</v>
      </c>
      <c r="J690" s="69">
        <v>1417.05</v>
      </c>
      <c r="K690" s="69">
        <v>0</v>
      </c>
      <c r="L690" s="69">
        <v>0</v>
      </c>
      <c r="M690" s="69">
        <v>0</v>
      </c>
      <c r="N690" s="69">
        <v>0</v>
      </c>
      <c r="O690" s="69">
        <v>0</v>
      </c>
      <c r="P690" s="69">
        <v>14347.27</v>
      </c>
      <c r="Q690" s="69">
        <v>0</v>
      </c>
      <c r="R690" s="69">
        <v>0</v>
      </c>
      <c r="S690" s="69">
        <v>0</v>
      </c>
      <c r="T690" s="69">
        <v>403.51236672238969</v>
      </c>
      <c r="U690" s="69">
        <v>1820.5623667223897</v>
      </c>
      <c r="V690" s="69">
        <v>0.12689259815437987</v>
      </c>
    </row>
    <row r="691" spans="1:22" x14ac:dyDescent="0.2">
      <c r="A691" s="49">
        <v>63765</v>
      </c>
      <c r="B691" s="79">
        <v>2</v>
      </c>
      <c r="C691" s="73">
        <v>40953</v>
      </c>
      <c r="D691" s="69">
        <v>0</v>
      </c>
      <c r="E691" s="69">
        <v>0</v>
      </c>
      <c r="F691" s="69">
        <v>0</v>
      </c>
      <c r="G691" s="69">
        <v>-8.3800000000000008</v>
      </c>
      <c r="H691" s="69">
        <v>14347.27</v>
      </c>
      <c r="I691" s="69">
        <v>-8.3800000000000008</v>
      </c>
      <c r="J691" s="69">
        <v>1408.67</v>
      </c>
      <c r="K691" s="69">
        <v>0</v>
      </c>
      <c r="L691" s="69">
        <v>0</v>
      </c>
      <c r="M691" s="69">
        <v>0</v>
      </c>
      <c r="N691" s="69">
        <v>0</v>
      </c>
      <c r="O691" s="69">
        <v>0</v>
      </c>
      <c r="P691" s="69">
        <v>14347.27</v>
      </c>
      <c r="Q691" s="69">
        <v>0</v>
      </c>
      <c r="R691" s="69">
        <v>0</v>
      </c>
      <c r="S691" s="69">
        <v>0</v>
      </c>
      <c r="T691" s="69">
        <v>403.51236672238969</v>
      </c>
      <c r="U691" s="69">
        <v>1812.1823667223898</v>
      </c>
      <c r="V691" s="69">
        <v>0.12630851491066869</v>
      </c>
    </row>
    <row r="692" spans="1:22" x14ac:dyDescent="0.2">
      <c r="A692" s="49">
        <v>63765</v>
      </c>
      <c r="B692" s="79">
        <v>2</v>
      </c>
      <c r="C692" s="73">
        <v>40954</v>
      </c>
      <c r="D692" s="69">
        <v>0</v>
      </c>
      <c r="E692" s="69">
        <v>0</v>
      </c>
      <c r="F692" s="69">
        <v>0</v>
      </c>
      <c r="G692" s="69">
        <v>-8.36</v>
      </c>
      <c r="H692" s="69">
        <v>14347.27</v>
      </c>
      <c r="I692" s="69">
        <v>-8.36</v>
      </c>
      <c r="J692" s="69">
        <v>1400.31</v>
      </c>
      <c r="K692" s="69">
        <v>0</v>
      </c>
      <c r="L692" s="69">
        <v>0</v>
      </c>
      <c r="M692" s="69">
        <v>0</v>
      </c>
      <c r="N692" s="69">
        <v>0</v>
      </c>
      <c r="O692" s="69">
        <v>0</v>
      </c>
      <c r="P692" s="69">
        <v>14347.27</v>
      </c>
      <c r="Q692" s="69">
        <v>0</v>
      </c>
      <c r="R692" s="69">
        <v>0</v>
      </c>
      <c r="S692" s="69">
        <v>0</v>
      </c>
      <c r="T692" s="69">
        <v>403.51236672238969</v>
      </c>
      <c r="U692" s="69">
        <v>1803.8223667223897</v>
      </c>
      <c r="V692" s="69">
        <v>0.12572582566037926</v>
      </c>
    </row>
    <row r="693" spans="1:22" x14ac:dyDescent="0.2">
      <c r="A693" s="49">
        <v>63765</v>
      </c>
      <c r="B693" s="79">
        <v>2</v>
      </c>
      <c r="C693" s="73">
        <v>40955</v>
      </c>
      <c r="D693" s="69">
        <v>0</v>
      </c>
      <c r="E693" s="69">
        <v>0</v>
      </c>
      <c r="F693" s="69">
        <v>0</v>
      </c>
      <c r="G693" s="69">
        <v>-8.4</v>
      </c>
      <c r="H693" s="69">
        <v>14347.27</v>
      </c>
      <c r="I693" s="69">
        <v>-8.4</v>
      </c>
      <c r="J693" s="69">
        <v>1391.91</v>
      </c>
      <c r="K693" s="69">
        <v>0</v>
      </c>
      <c r="L693" s="69">
        <v>0</v>
      </c>
      <c r="M693" s="69">
        <v>0</v>
      </c>
      <c r="N693" s="69">
        <v>0</v>
      </c>
      <c r="O693" s="69">
        <v>0</v>
      </c>
      <c r="P693" s="69">
        <v>14347.27</v>
      </c>
      <c r="Q693" s="69">
        <v>0</v>
      </c>
      <c r="R693" s="69">
        <v>0</v>
      </c>
      <c r="S693" s="69">
        <v>0</v>
      </c>
      <c r="T693" s="69">
        <v>403.51236672238969</v>
      </c>
      <c r="U693" s="69">
        <v>1795.4223667223898</v>
      </c>
      <c r="V693" s="69">
        <v>0.12514034842324637</v>
      </c>
    </row>
    <row r="694" spans="1:22" x14ac:dyDescent="0.2">
      <c r="A694" s="49">
        <v>63765</v>
      </c>
      <c r="B694" s="79">
        <v>2</v>
      </c>
      <c r="C694" s="73">
        <v>40956</v>
      </c>
      <c r="D694" s="69">
        <v>0</v>
      </c>
      <c r="E694" s="69">
        <v>0</v>
      </c>
      <c r="F694" s="69">
        <v>0</v>
      </c>
      <c r="G694" s="69">
        <v>-8.32</v>
      </c>
      <c r="H694" s="69">
        <v>14347.27</v>
      </c>
      <c r="I694" s="69">
        <v>-8.32</v>
      </c>
      <c r="J694" s="69">
        <v>1383.59</v>
      </c>
      <c r="K694" s="69">
        <v>0</v>
      </c>
      <c r="L694" s="69">
        <v>0</v>
      </c>
      <c r="M694" s="69">
        <v>0</v>
      </c>
      <c r="N694" s="69">
        <v>0</v>
      </c>
      <c r="O694" s="69">
        <v>0</v>
      </c>
      <c r="P694" s="69">
        <v>14347.27</v>
      </c>
      <c r="Q694" s="69">
        <v>0</v>
      </c>
      <c r="R694" s="69">
        <v>0</v>
      </c>
      <c r="S694" s="69">
        <v>0</v>
      </c>
      <c r="T694" s="69">
        <v>403.51236672238969</v>
      </c>
      <c r="U694" s="69">
        <v>1787.1023667223897</v>
      </c>
      <c r="V694" s="69">
        <v>0.12456044715980041</v>
      </c>
    </row>
    <row r="695" spans="1:22" x14ac:dyDescent="0.2">
      <c r="A695" s="49">
        <v>63765</v>
      </c>
      <c r="B695" s="79">
        <v>2</v>
      </c>
      <c r="C695" s="73">
        <v>40957</v>
      </c>
      <c r="D695" s="69">
        <v>0</v>
      </c>
      <c r="E695" s="69">
        <v>0</v>
      </c>
      <c r="F695" s="69">
        <v>0</v>
      </c>
      <c r="G695" s="69">
        <v>0</v>
      </c>
      <c r="H695" s="69">
        <v>14347.27</v>
      </c>
      <c r="I695" s="69">
        <v>0</v>
      </c>
      <c r="J695" s="69">
        <v>1383.59</v>
      </c>
      <c r="K695" s="69">
        <v>0</v>
      </c>
      <c r="L695" s="69">
        <v>0</v>
      </c>
      <c r="M695" s="69">
        <v>0</v>
      </c>
      <c r="N695" s="69">
        <v>0</v>
      </c>
      <c r="O695" s="69">
        <v>0</v>
      </c>
      <c r="P695" s="69">
        <v>14347.27</v>
      </c>
      <c r="Q695" s="69">
        <v>0</v>
      </c>
      <c r="R695" s="69">
        <v>0</v>
      </c>
      <c r="S695" s="69">
        <v>0</v>
      </c>
      <c r="T695" s="69">
        <v>403.51236672238969</v>
      </c>
      <c r="U695" s="69">
        <v>1787.1023667223897</v>
      </c>
      <c r="V695" s="69">
        <v>0.12456044715980041</v>
      </c>
    </row>
    <row r="696" spans="1:22" x14ac:dyDescent="0.2">
      <c r="A696" s="49">
        <v>63765</v>
      </c>
      <c r="B696" s="79">
        <v>2</v>
      </c>
      <c r="C696" s="73">
        <v>40958</v>
      </c>
      <c r="D696" s="69">
        <v>0</v>
      </c>
      <c r="E696" s="69">
        <v>0</v>
      </c>
      <c r="F696" s="69">
        <v>0</v>
      </c>
      <c r="G696" s="69">
        <v>0</v>
      </c>
      <c r="H696" s="69">
        <v>14347.27</v>
      </c>
      <c r="I696" s="69">
        <v>0</v>
      </c>
      <c r="J696" s="69">
        <v>1383.59</v>
      </c>
      <c r="K696" s="69">
        <v>0</v>
      </c>
      <c r="L696" s="69">
        <v>0</v>
      </c>
      <c r="M696" s="69">
        <v>0</v>
      </c>
      <c r="N696" s="69">
        <v>0</v>
      </c>
      <c r="O696" s="69">
        <v>0</v>
      </c>
      <c r="P696" s="69">
        <v>14347.27</v>
      </c>
      <c r="Q696" s="69">
        <v>0</v>
      </c>
      <c r="R696" s="69">
        <v>0</v>
      </c>
      <c r="S696" s="69">
        <v>0</v>
      </c>
      <c r="T696" s="69">
        <v>403.51236672238969</v>
      </c>
      <c r="U696" s="69">
        <v>1787.1023667223897</v>
      </c>
      <c r="V696" s="69">
        <v>0.12456044715980041</v>
      </c>
    </row>
    <row r="697" spans="1:22" x14ac:dyDescent="0.2">
      <c r="A697" s="49">
        <v>63765</v>
      </c>
      <c r="B697" s="79">
        <v>2</v>
      </c>
      <c r="C697" s="73">
        <v>40959</v>
      </c>
      <c r="D697" s="69">
        <v>0</v>
      </c>
      <c r="E697" s="69">
        <v>0</v>
      </c>
      <c r="F697" s="69">
        <v>0</v>
      </c>
      <c r="G697" s="69">
        <v>-25.28</v>
      </c>
      <c r="H697" s="69">
        <v>14347.27</v>
      </c>
      <c r="I697" s="69">
        <v>-25.28</v>
      </c>
      <c r="J697" s="69">
        <v>1358.31</v>
      </c>
      <c r="K697" s="69">
        <v>0</v>
      </c>
      <c r="L697" s="69">
        <v>0</v>
      </c>
      <c r="M697" s="69">
        <v>0</v>
      </c>
      <c r="N697" s="69">
        <v>0</v>
      </c>
      <c r="O697" s="69">
        <v>0</v>
      </c>
      <c r="P697" s="69">
        <v>14347.27</v>
      </c>
      <c r="Q697" s="69">
        <v>0</v>
      </c>
      <c r="R697" s="69">
        <v>0</v>
      </c>
      <c r="S697" s="69">
        <v>0</v>
      </c>
      <c r="T697" s="69">
        <v>403.51236672238969</v>
      </c>
      <c r="U697" s="69">
        <v>1761.8223667223897</v>
      </c>
      <c r="V697" s="69">
        <v>0.12279843947471468</v>
      </c>
    </row>
    <row r="698" spans="1:22" x14ac:dyDescent="0.2">
      <c r="A698" s="49">
        <v>63765</v>
      </c>
      <c r="B698" s="79">
        <v>2</v>
      </c>
      <c r="C698" s="73">
        <v>40960</v>
      </c>
      <c r="D698" s="69">
        <v>78.010000000000005</v>
      </c>
      <c r="E698" s="69">
        <v>-23.4</v>
      </c>
      <c r="F698" s="69">
        <v>0</v>
      </c>
      <c r="G698" s="69">
        <v>-8.4700000000000006</v>
      </c>
      <c r="H698" s="69">
        <v>14347.27</v>
      </c>
      <c r="I698" s="69">
        <v>46.14</v>
      </c>
      <c r="J698" s="69">
        <v>1404.45</v>
      </c>
      <c r="K698" s="69">
        <v>0</v>
      </c>
      <c r="L698" s="69">
        <v>0</v>
      </c>
      <c r="M698" s="69">
        <v>0</v>
      </c>
      <c r="N698" s="69">
        <v>0</v>
      </c>
      <c r="O698" s="69">
        <v>0</v>
      </c>
      <c r="P698" s="69">
        <v>14347.27</v>
      </c>
      <c r="Q698" s="69">
        <v>0</v>
      </c>
      <c r="R698" s="69">
        <v>0</v>
      </c>
      <c r="S698" s="69">
        <v>0</v>
      </c>
      <c r="T698" s="69">
        <v>403.51236672238969</v>
      </c>
      <c r="U698" s="69">
        <v>1807.9623667223898</v>
      </c>
      <c r="V698" s="69">
        <v>0.12601438229868051</v>
      </c>
    </row>
    <row r="699" spans="1:22" x14ac:dyDescent="0.2">
      <c r="A699" s="49">
        <v>63765</v>
      </c>
      <c r="B699" s="79">
        <v>2</v>
      </c>
      <c r="C699" s="73">
        <v>40961</v>
      </c>
      <c r="D699" s="69">
        <v>0</v>
      </c>
      <c r="E699" s="69">
        <v>0</v>
      </c>
      <c r="F699" s="69">
        <v>0</v>
      </c>
      <c r="G699" s="69">
        <v>-8.43</v>
      </c>
      <c r="H699" s="69">
        <v>14347.27</v>
      </c>
      <c r="I699" s="69">
        <v>-8.43</v>
      </c>
      <c r="J699" s="69">
        <v>1396.02</v>
      </c>
      <c r="K699" s="69">
        <v>0</v>
      </c>
      <c r="L699" s="69">
        <v>0</v>
      </c>
      <c r="M699" s="69">
        <v>0</v>
      </c>
      <c r="N699" s="69">
        <v>0</v>
      </c>
      <c r="O699" s="69">
        <v>0</v>
      </c>
      <c r="P699" s="69">
        <v>14347.27</v>
      </c>
      <c r="Q699" s="69">
        <v>0</v>
      </c>
      <c r="R699" s="69">
        <v>0</v>
      </c>
      <c r="S699" s="69">
        <v>0</v>
      </c>
      <c r="T699" s="69">
        <v>403.51236672238969</v>
      </c>
      <c r="U699" s="69">
        <v>1799.5323667223897</v>
      </c>
      <c r="V699" s="69">
        <v>0.12542681407141495</v>
      </c>
    </row>
    <row r="700" spans="1:22" x14ac:dyDescent="0.2">
      <c r="A700" s="49">
        <v>63765</v>
      </c>
      <c r="B700" s="79">
        <v>2</v>
      </c>
      <c r="C700" s="73">
        <v>40962</v>
      </c>
      <c r="D700" s="69">
        <v>0</v>
      </c>
      <c r="E700" s="69">
        <v>0</v>
      </c>
      <c r="F700" s="69">
        <v>0</v>
      </c>
      <c r="G700" s="69">
        <v>-8.4600000000000009</v>
      </c>
      <c r="H700" s="69">
        <v>14347.27</v>
      </c>
      <c r="I700" s="69">
        <v>-8.4600000000000009</v>
      </c>
      <c r="J700" s="69">
        <v>1387.56</v>
      </c>
      <c r="K700" s="69">
        <v>0</v>
      </c>
      <c r="L700" s="69">
        <v>0</v>
      </c>
      <c r="M700" s="69">
        <v>0</v>
      </c>
      <c r="N700" s="69">
        <v>0</v>
      </c>
      <c r="O700" s="69">
        <v>0</v>
      </c>
      <c r="P700" s="69">
        <v>14347.27</v>
      </c>
      <c r="Q700" s="69">
        <v>0</v>
      </c>
      <c r="R700" s="69">
        <v>0</v>
      </c>
      <c r="S700" s="69">
        <v>0</v>
      </c>
      <c r="T700" s="69">
        <v>403.51236672238969</v>
      </c>
      <c r="U700" s="69">
        <v>1791.0723667223897</v>
      </c>
      <c r="V700" s="69">
        <v>0.12483715485401681</v>
      </c>
    </row>
    <row r="701" spans="1:22" x14ac:dyDescent="0.2">
      <c r="A701" s="49">
        <v>63765</v>
      </c>
      <c r="B701" s="79">
        <v>2</v>
      </c>
      <c r="C701" s="73">
        <v>40963</v>
      </c>
      <c r="D701" s="69">
        <v>0</v>
      </c>
      <c r="E701" s="69">
        <v>-5.54</v>
      </c>
      <c r="F701" s="69">
        <v>0</v>
      </c>
      <c r="G701" s="69">
        <v>-8.49</v>
      </c>
      <c r="H701" s="69">
        <v>14347.27</v>
      </c>
      <c r="I701" s="69">
        <v>-14.03</v>
      </c>
      <c r="J701" s="69">
        <v>1373.53</v>
      </c>
      <c r="K701" s="69">
        <v>0</v>
      </c>
      <c r="L701" s="69">
        <v>0</v>
      </c>
      <c r="M701" s="69">
        <v>0</v>
      </c>
      <c r="N701" s="69">
        <v>0</v>
      </c>
      <c r="O701" s="69">
        <v>0</v>
      </c>
      <c r="P701" s="69">
        <v>14347.27</v>
      </c>
      <c r="Q701" s="69">
        <v>0</v>
      </c>
      <c r="R701" s="69">
        <v>0</v>
      </c>
      <c r="S701" s="69">
        <v>0</v>
      </c>
      <c r="T701" s="69">
        <v>403.51236672238969</v>
      </c>
      <c r="U701" s="69">
        <v>1777.0423667223897</v>
      </c>
      <c r="V701" s="69">
        <v>0.12385926846866266</v>
      </c>
    </row>
    <row r="702" spans="1:22" x14ac:dyDescent="0.2">
      <c r="A702" s="49">
        <v>63765</v>
      </c>
      <c r="B702" s="79">
        <v>2</v>
      </c>
      <c r="C702" s="73">
        <v>40964</v>
      </c>
      <c r="D702" s="69">
        <v>0</v>
      </c>
      <c r="E702" s="69">
        <v>0</v>
      </c>
      <c r="F702" s="69">
        <v>0</v>
      </c>
      <c r="G702" s="69">
        <v>0</v>
      </c>
      <c r="H702" s="69">
        <v>14347.27</v>
      </c>
      <c r="I702" s="69">
        <v>0</v>
      </c>
      <c r="J702" s="69">
        <v>1373.53</v>
      </c>
      <c r="K702" s="69">
        <v>0</v>
      </c>
      <c r="L702" s="69">
        <v>0</v>
      </c>
      <c r="M702" s="69">
        <v>0</v>
      </c>
      <c r="N702" s="69">
        <v>0</v>
      </c>
      <c r="O702" s="69">
        <v>0</v>
      </c>
      <c r="P702" s="69">
        <v>14347.27</v>
      </c>
      <c r="Q702" s="69">
        <v>0</v>
      </c>
      <c r="R702" s="69">
        <v>0</v>
      </c>
      <c r="S702" s="69">
        <v>0</v>
      </c>
      <c r="T702" s="69">
        <v>403.51236672238969</v>
      </c>
      <c r="U702" s="69">
        <v>1777.0423667223897</v>
      </c>
      <c r="V702" s="69">
        <v>0.12385926846866266</v>
      </c>
    </row>
    <row r="703" spans="1:22" x14ac:dyDescent="0.2">
      <c r="A703" s="49">
        <v>63765</v>
      </c>
      <c r="B703" s="79">
        <v>2</v>
      </c>
      <c r="C703" s="73">
        <v>40965</v>
      </c>
      <c r="D703" s="69">
        <v>0</v>
      </c>
      <c r="E703" s="69">
        <v>0</v>
      </c>
      <c r="F703" s="69">
        <v>0</v>
      </c>
      <c r="G703" s="69">
        <v>0</v>
      </c>
      <c r="H703" s="69">
        <v>14347.27</v>
      </c>
      <c r="I703" s="69">
        <v>0</v>
      </c>
      <c r="J703" s="69">
        <v>1373.53</v>
      </c>
      <c r="K703" s="69">
        <v>0</v>
      </c>
      <c r="L703" s="69">
        <v>0</v>
      </c>
      <c r="M703" s="69">
        <v>0</v>
      </c>
      <c r="N703" s="69">
        <v>0</v>
      </c>
      <c r="O703" s="69">
        <v>0</v>
      </c>
      <c r="P703" s="69">
        <v>14347.27</v>
      </c>
      <c r="Q703" s="69">
        <v>0</v>
      </c>
      <c r="R703" s="69">
        <v>0</v>
      </c>
      <c r="S703" s="69">
        <v>0</v>
      </c>
      <c r="T703" s="69">
        <v>403.51236672238969</v>
      </c>
      <c r="U703" s="69">
        <v>1777.0423667223897</v>
      </c>
      <c r="V703" s="69">
        <v>0.12385926846866266</v>
      </c>
    </row>
    <row r="704" spans="1:22" x14ac:dyDescent="0.2">
      <c r="A704" s="49">
        <v>63765</v>
      </c>
      <c r="B704" s="79">
        <v>2</v>
      </c>
      <c r="C704" s="73">
        <v>40966</v>
      </c>
      <c r="D704" s="69">
        <v>182.99</v>
      </c>
      <c r="E704" s="69">
        <v>-8.69</v>
      </c>
      <c r="F704" s="69">
        <v>0</v>
      </c>
      <c r="G704" s="69">
        <v>-25.56</v>
      </c>
      <c r="H704" s="69">
        <v>14347.27</v>
      </c>
      <c r="I704" s="69">
        <v>148.74</v>
      </c>
      <c r="J704" s="69">
        <v>1522.27</v>
      </c>
      <c r="K704" s="69">
        <v>0</v>
      </c>
      <c r="L704" s="69">
        <v>0</v>
      </c>
      <c r="M704" s="69">
        <v>0</v>
      </c>
      <c r="N704" s="69">
        <v>0</v>
      </c>
      <c r="O704" s="69">
        <v>0</v>
      </c>
      <c r="P704" s="69">
        <v>14347.27</v>
      </c>
      <c r="Q704" s="69">
        <v>0</v>
      </c>
      <c r="R704" s="69">
        <v>0</v>
      </c>
      <c r="S704" s="69">
        <v>0</v>
      </c>
      <c r="T704" s="69">
        <v>403.51236672238969</v>
      </c>
      <c r="U704" s="69">
        <v>1925.7823667223897</v>
      </c>
      <c r="V704" s="69">
        <v>0.13422639754618054</v>
      </c>
    </row>
    <row r="705" spans="1:22" x14ac:dyDescent="0.2">
      <c r="A705" s="49">
        <v>63765</v>
      </c>
      <c r="B705" s="79">
        <v>2</v>
      </c>
      <c r="C705" s="73">
        <v>40967</v>
      </c>
      <c r="D705" s="69">
        <v>0</v>
      </c>
      <c r="E705" s="69">
        <v>0</v>
      </c>
      <c r="F705" s="69">
        <v>0</v>
      </c>
      <c r="G705" s="69">
        <v>-9.33</v>
      </c>
      <c r="H705" s="69">
        <v>15898.76</v>
      </c>
      <c r="I705" s="69">
        <v>-9.33</v>
      </c>
      <c r="J705" s="69">
        <v>1512.94</v>
      </c>
      <c r="K705" s="69">
        <v>1551.49</v>
      </c>
      <c r="L705" s="69">
        <v>0</v>
      </c>
      <c r="M705" s="69">
        <v>16663</v>
      </c>
      <c r="N705" s="69">
        <v>0</v>
      </c>
      <c r="O705" s="69">
        <v>0</v>
      </c>
      <c r="P705" s="69">
        <v>14347.27</v>
      </c>
      <c r="Q705" s="69">
        <v>208.25091352892366</v>
      </c>
      <c r="R705" s="69">
        <v>0</v>
      </c>
      <c r="S705" s="69">
        <v>208.25091352892366</v>
      </c>
      <c r="T705" s="69">
        <v>611.76328025131329</v>
      </c>
      <c r="U705" s="69">
        <v>2124.7032802513131</v>
      </c>
      <c r="V705" s="69">
        <v>0.13363955932735089</v>
      </c>
    </row>
    <row r="706" spans="1:22" x14ac:dyDescent="0.2">
      <c r="A706" s="49">
        <v>63765</v>
      </c>
      <c r="B706" s="79">
        <v>2</v>
      </c>
      <c r="C706" s="73">
        <v>40968</v>
      </c>
      <c r="D706" s="69">
        <v>0</v>
      </c>
      <c r="E706" s="69">
        <v>0</v>
      </c>
      <c r="F706" s="69">
        <v>0</v>
      </c>
      <c r="G706" s="69">
        <v>-9.4</v>
      </c>
      <c r="H706" s="69">
        <v>15898.76</v>
      </c>
      <c r="I706" s="69">
        <v>-9.4</v>
      </c>
      <c r="J706" s="69">
        <v>1503.54</v>
      </c>
      <c r="K706" s="69">
        <v>0</v>
      </c>
      <c r="L706" s="69">
        <v>0</v>
      </c>
      <c r="M706" s="69">
        <v>0</v>
      </c>
      <c r="N706" s="69">
        <v>0</v>
      </c>
      <c r="O706" s="69">
        <v>0</v>
      </c>
      <c r="P706" s="69">
        <v>15898.76</v>
      </c>
      <c r="Q706" s="69">
        <v>0</v>
      </c>
      <c r="R706" s="69">
        <v>0</v>
      </c>
      <c r="S706" s="69">
        <v>0</v>
      </c>
      <c r="T706" s="69">
        <v>611.76328025131329</v>
      </c>
      <c r="U706" s="69">
        <v>2115.3032802513135</v>
      </c>
      <c r="V706" s="69">
        <v>0.13304831824943036</v>
      </c>
    </row>
    <row r="707" spans="1:22" x14ac:dyDescent="0.2">
      <c r="A707" s="49">
        <v>63765</v>
      </c>
      <c r="B707" s="79">
        <v>2</v>
      </c>
      <c r="C707" s="73">
        <v>40969</v>
      </c>
      <c r="D707" s="69">
        <v>-19.48</v>
      </c>
      <c r="E707" s="69">
        <v>4.29</v>
      </c>
      <c r="F707" s="69">
        <v>0</v>
      </c>
      <c r="G707" s="69">
        <v>-9.5299999999999994</v>
      </c>
      <c r="H707" s="69">
        <v>15898.76</v>
      </c>
      <c r="I707" s="69">
        <v>-24.72</v>
      </c>
      <c r="J707" s="69">
        <v>1478.82</v>
      </c>
      <c r="K707" s="69">
        <v>0</v>
      </c>
      <c r="L707" s="69">
        <v>0</v>
      </c>
      <c r="M707" s="69">
        <v>0</v>
      </c>
      <c r="N707" s="69">
        <v>0</v>
      </c>
      <c r="O707" s="69">
        <v>0</v>
      </c>
      <c r="P707" s="69">
        <v>15898.76</v>
      </c>
      <c r="Q707" s="69">
        <v>0</v>
      </c>
      <c r="R707" s="69">
        <v>0</v>
      </c>
      <c r="S707" s="69">
        <v>0</v>
      </c>
      <c r="T707" s="69">
        <v>611.76328025131329</v>
      </c>
      <c r="U707" s="69">
        <v>2090.5832802513132</v>
      </c>
      <c r="V707" s="69">
        <v>0.13149348001047334</v>
      </c>
    </row>
    <row r="708" spans="1:22" x14ac:dyDescent="0.2">
      <c r="A708" s="49">
        <v>63765</v>
      </c>
      <c r="B708" s="79">
        <v>2</v>
      </c>
      <c r="C708" s="73">
        <v>40970</v>
      </c>
      <c r="D708" s="69">
        <v>30.02</v>
      </c>
      <c r="E708" s="69">
        <v>-36.97</v>
      </c>
      <c r="F708" s="69">
        <v>0</v>
      </c>
      <c r="G708" s="69">
        <v>-9.5</v>
      </c>
      <c r="H708" s="69">
        <v>15898.76</v>
      </c>
      <c r="I708" s="69">
        <v>-16.45</v>
      </c>
      <c r="J708" s="69">
        <v>1462.37</v>
      </c>
      <c r="K708" s="69">
        <v>0</v>
      </c>
      <c r="L708" s="69">
        <v>0</v>
      </c>
      <c r="M708" s="69">
        <v>0</v>
      </c>
      <c r="N708" s="69">
        <v>0</v>
      </c>
      <c r="O708" s="69">
        <v>0</v>
      </c>
      <c r="P708" s="69">
        <v>15898.76</v>
      </c>
      <c r="Q708" s="69">
        <v>0</v>
      </c>
      <c r="R708" s="69">
        <v>0</v>
      </c>
      <c r="S708" s="69">
        <v>0</v>
      </c>
      <c r="T708" s="69">
        <v>611.76328025131329</v>
      </c>
      <c r="U708" s="69">
        <v>2074.1332802513134</v>
      </c>
      <c r="V708" s="69">
        <v>0.1304588081241124</v>
      </c>
    </row>
    <row r="709" spans="1:22" x14ac:dyDescent="0.2">
      <c r="A709" s="49">
        <v>63765</v>
      </c>
      <c r="B709" s="79">
        <v>2</v>
      </c>
      <c r="C709" s="73">
        <v>40971</v>
      </c>
      <c r="D709" s="69">
        <v>0</v>
      </c>
      <c r="E709" s="69">
        <v>0</v>
      </c>
      <c r="F709" s="69">
        <v>0</v>
      </c>
      <c r="G709" s="69">
        <v>0</v>
      </c>
      <c r="H709" s="69">
        <v>15898.76</v>
      </c>
      <c r="I709" s="69">
        <v>0</v>
      </c>
      <c r="J709" s="69">
        <v>1462.37</v>
      </c>
      <c r="K709" s="69">
        <v>0</v>
      </c>
      <c r="L709" s="69">
        <v>0</v>
      </c>
      <c r="M709" s="69">
        <v>0</v>
      </c>
      <c r="N709" s="69">
        <v>0</v>
      </c>
      <c r="O709" s="69">
        <v>0</v>
      </c>
      <c r="P709" s="69">
        <v>15898.76</v>
      </c>
      <c r="Q709" s="69">
        <v>0</v>
      </c>
      <c r="R709" s="69">
        <v>0</v>
      </c>
      <c r="S709" s="69">
        <v>0</v>
      </c>
      <c r="T709" s="69">
        <v>611.76328025131329</v>
      </c>
      <c r="U709" s="69">
        <v>2074.1332802513134</v>
      </c>
      <c r="V709" s="69">
        <v>0.1304588081241124</v>
      </c>
    </row>
    <row r="710" spans="1:22" x14ac:dyDescent="0.2">
      <c r="A710" s="49">
        <v>63765</v>
      </c>
      <c r="B710" s="79">
        <v>2</v>
      </c>
      <c r="C710" s="73">
        <v>40972</v>
      </c>
      <c r="D710" s="69">
        <v>0</v>
      </c>
      <c r="E710" s="69">
        <v>0</v>
      </c>
      <c r="F710" s="69">
        <v>0</v>
      </c>
      <c r="G710" s="69">
        <v>0</v>
      </c>
      <c r="H710" s="69">
        <v>15898.76</v>
      </c>
      <c r="I710" s="69">
        <v>0</v>
      </c>
      <c r="J710" s="69">
        <v>1462.37</v>
      </c>
      <c r="K710" s="69">
        <v>0</v>
      </c>
      <c r="L710" s="69">
        <v>0</v>
      </c>
      <c r="M710" s="69">
        <v>0</v>
      </c>
      <c r="N710" s="69">
        <v>0</v>
      </c>
      <c r="O710" s="69">
        <v>0</v>
      </c>
      <c r="P710" s="69">
        <v>15898.76</v>
      </c>
      <c r="Q710" s="69">
        <v>0</v>
      </c>
      <c r="R710" s="69">
        <v>0</v>
      </c>
      <c r="S710" s="69">
        <v>0</v>
      </c>
      <c r="T710" s="69">
        <v>611.76328025131329</v>
      </c>
      <c r="U710" s="69">
        <v>2074.1332802513134</v>
      </c>
      <c r="V710" s="69">
        <v>0.1304588081241124</v>
      </c>
    </row>
    <row r="711" spans="1:22" x14ac:dyDescent="0.2">
      <c r="A711" s="49">
        <v>63765</v>
      </c>
      <c r="B711" s="79">
        <v>2</v>
      </c>
      <c r="C711" s="73">
        <v>40973</v>
      </c>
      <c r="D711" s="69">
        <v>136.91999999999999</v>
      </c>
      <c r="E711" s="69">
        <v>-30.81</v>
      </c>
      <c r="F711" s="69">
        <v>0</v>
      </c>
      <c r="G711" s="69">
        <v>-53.1</v>
      </c>
      <c r="H711" s="69">
        <v>29635.040000000001</v>
      </c>
      <c r="I711" s="69">
        <v>53.01</v>
      </c>
      <c r="J711" s="69">
        <v>1515.38</v>
      </c>
      <c r="K711" s="69">
        <v>13736.28</v>
      </c>
      <c r="L711" s="69">
        <v>0</v>
      </c>
      <c r="M711" s="69">
        <v>150137.54</v>
      </c>
      <c r="N711" s="69">
        <v>0</v>
      </c>
      <c r="O711" s="69">
        <v>0</v>
      </c>
      <c r="P711" s="69">
        <v>15898.76</v>
      </c>
      <c r="Q711" s="69">
        <v>1792.0187168590828</v>
      </c>
      <c r="R711" s="69">
        <v>0</v>
      </c>
      <c r="S711" s="69">
        <v>1792.0187168590828</v>
      </c>
      <c r="T711" s="69">
        <v>2403.7819971103963</v>
      </c>
      <c r="U711" s="69">
        <v>3919.1619971103964</v>
      </c>
      <c r="V711" s="69">
        <v>0.13224756899637713</v>
      </c>
    </row>
    <row r="712" spans="1:22" x14ac:dyDescent="0.2">
      <c r="A712" s="49">
        <v>63765</v>
      </c>
      <c r="B712" s="79">
        <v>2</v>
      </c>
      <c r="C712" s="73">
        <v>40974</v>
      </c>
      <c r="D712" s="69">
        <v>-9.2799999999999994</v>
      </c>
      <c r="E712" s="69">
        <v>0</v>
      </c>
      <c r="F712" s="69">
        <v>0</v>
      </c>
      <c r="G712" s="69">
        <v>-17.64</v>
      </c>
      <c r="H712" s="69">
        <v>29635.040000000001</v>
      </c>
      <c r="I712" s="69">
        <v>-26.92</v>
      </c>
      <c r="J712" s="69">
        <v>1488.46</v>
      </c>
      <c r="K712" s="69">
        <v>0</v>
      </c>
      <c r="L712" s="69">
        <v>0</v>
      </c>
      <c r="M712" s="69">
        <v>0</v>
      </c>
      <c r="N712" s="69">
        <v>0</v>
      </c>
      <c r="O712" s="69">
        <v>0</v>
      </c>
      <c r="P712" s="69">
        <v>29635.040000000001</v>
      </c>
      <c r="Q712" s="69">
        <v>0</v>
      </c>
      <c r="R712" s="69">
        <v>0</v>
      </c>
      <c r="S712" s="69">
        <v>0</v>
      </c>
      <c r="T712" s="69">
        <v>2403.7819971103963</v>
      </c>
      <c r="U712" s="69">
        <v>3892.2419971103964</v>
      </c>
      <c r="V712" s="69">
        <v>0.1313391848673191</v>
      </c>
    </row>
    <row r="713" spans="1:22" x14ac:dyDescent="0.2">
      <c r="A713" s="49">
        <v>63765</v>
      </c>
      <c r="B713" s="79">
        <v>2</v>
      </c>
      <c r="C713" s="73">
        <v>40975</v>
      </c>
      <c r="D713" s="69">
        <v>0</v>
      </c>
      <c r="E713" s="69">
        <v>0</v>
      </c>
      <c r="F713" s="69">
        <v>0</v>
      </c>
      <c r="G713" s="69">
        <v>-17.38</v>
      </c>
      <c r="H713" s="69">
        <v>29635.040000000001</v>
      </c>
      <c r="I713" s="69">
        <v>-17.38</v>
      </c>
      <c r="J713" s="69">
        <v>1471.08</v>
      </c>
      <c r="K713" s="69">
        <v>0</v>
      </c>
      <c r="L713" s="69">
        <v>0</v>
      </c>
      <c r="M713" s="69">
        <v>0</v>
      </c>
      <c r="N713" s="69">
        <v>0</v>
      </c>
      <c r="O713" s="69">
        <v>0</v>
      </c>
      <c r="P713" s="69">
        <v>29635.040000000001</v>
      </c>
      <c r="Q713" s="69">
        <v>0</v>
      </c>
      <c r="R713" s="69">
        <v>0</v>
      </c>
      <c r="S713" s="69">
        <v>0</v>
      </c>
      <c r="T713" s="69">
        <v>2403.7819971103963</v>
      </c>
      <c r="U713" s="69">
        <v>3874.8619971103963</v>
      </c>
      <c r="V713" s="69">
        <v>0.13075271695635965</v>
      </c>
    </row>
    <row r="714" spans="1:22" x14ac:dyDescent="0.2">
      <c r="A714" s="49">
        <v>63765</v>
      </c>
      <c r="B714" s="79">
        <v>2</v>
      </c>
      <c r="C714" s="73">
        <v>40976</v>
      </c>
      <c r="D714" s="69">
        <v>0</v>
      </c>
      <c r="E714" s="69">
        <v>0</v>
      </c>
      <c r="F714" s="69">
        <v>0</v>
      </c>
      <c r="G714" s="69">
        <v>-17.43</v>
      </c>
      <c r="H714" s="69">
        <v>29635.040000000001</v>
      </c>
      <c r="I714" s="69">
        <v>-17.43</v>
      </c>
      <c r="J714" s="69">
        <v>1453.65</v>
      </c>
      <c r="K714" s="69">
        <v>0</v>
      </c>
      <c r="L714" s="69">
        <v>0</v>
      </c>
      <c r="M714" s="69">
        <v>0</v>
      </c>
      <c r="N714" s="69">
        <v>0</v>
      </c>
      <c r="O714" s="69">
        <v>0</v>
      </c>
      <c r="P714" s="69">
        <v>29635.040000000001</v>
      </c>
      <c r="Q714" s="69">
        <v>0</v>
      </c>
      <c r="R714" s="69">
        <v>0</v>
      </c>
      <c r="S714" s="69">
        <v>0</v>
      </c>
      <c r="T714" s="69">
        <v>2403.7819971103963</v>
      </c>
      <c r="U714" s="69">
        <v>3857.4319971103964</v>
      </c>
      <c r="V714" s="69">
        <v>0.13016456185348144</v>
      </c>
    </row>
    <row r="715" spans="1:22" x14ac:dyDescent="0.2">
      <c r="A715" s="49">
        <v>63765</v>
      </c>
      <c r="B715" s="79">
        <v>2</v>
      </c>
      <c r="C715" s="73">
        <v>40977</v>
      </c>
      <c r="D715" s="69">
        <v>0</v>
      </c>
      <c r="E715" s="69">
        <v>0</v>
      </c>
      <c r="F715" s="69">
        <v>0</v>
      </c>
      <c r="G715" s="69">
        <v>-17.670000000000002</v>
      </c>
      <c r="H715" s="69">
        <v>29635.040000000001</v>
      </c>
      <c r="I715" s="69">
        <v>-17.670000000000002</v>
      </c>
      <c r="J715" s="69">
        <v>1435.98</v>
      </c>
      <c r="K715" s="69">
        <v>0</v>
      </c>
      <c r="L715" s="69">
        <v>0</v>
      </c>
      <c r="M715" s="69">
        <v>0</v>
      </c>
      <c r="N715" s="69">
        <v>0</v>
      </c>
      <c r="O715" s="69">
        <v>0</v>
      </c>
      <c r="P715" s="69">
        <v>29635.040000000001</v>
      </c>
      <c r="Q715" s="69">
        <v>0</v>
      </c>
      <c r="R715" s="69">
        <v>0</v>
      </c>
      <c r="S715" s="69">
        <v>0</v>
      </c>
      <c r="T715" s="69">
        <v>2403.7819971103963</v>
      </c>
      <c r="U715" s="69">
        <v>3839.7619971103964</v>
      </c>
      <c r="V715" s="69">
        <v>0.12956830822939319</v>
      </c>
    </row>
    <row r="716" spans="1:22" x14ac:dyDescent="0.2">
      <c r="A716" s="49">
        <v>63765</v>
      </c>
      <c r="B716" s="79">
        <v>2</v>
      </c>
      <c r="C716" s="73">
        <v>40978</v>
      </c>
      <c r="D716" s="69">
        <v>0</v>
      </c>
      <c r="E716" s="69">
        <v>0</v>
      </c>
      <c r="F716" s="69">
        <v>0</v>
      </c>
      <c r="G716" s="69">
        <v>0</v>
      </c>
      <c r="H716" s="69">
        <v>29635.040000000001</v>
      </c>
      <c r="I716" s="69">
        <v>0</v>
      </c>
      <c r="J716" s="69">
        <v>1435.98</v>
      </c>
      <c r="K716" s="69">
        <v>0</v>
      </c>
      <c r="L716" s="69">
        <v>0</v>
      </c>
      <c r="M716" s="69">
        <v>0</v>
      </c>
      <c r="N716" s="69">
        <v>0</v>
      </c>
      <c r="O716" s="69">
        <v>0</v>
      </c>
      <c r="P716" s="69">
        <v>29635.040000000001</v>
      </c>
      <c r="Q716" s="69">
        <v>0</v>
      </c>
      <c r="R716" s="69">
        <v>0</v>
      </c>
      <c r="S716" s="69">
        <v>0</v>
      </c>
      <c r="T716" s="69">
        <v>2403.7819971103963</v>
      </c>
      <c r="U716" s="69">
        <v>3839.7619971103964</v>
      </c>
      <c r="V716" s="69">
        <v>0.12956830822939319</v>
      </c>
    </row>
    <row r="717" spans="1:22" x14ac:dyDescent="0.2">
      <c r="A717" s="49">
        <v>63765</v>
      </c>
      <c r="B717" s="79">
        <v>2</v>
      </c>
      <c r="C717" s="73">
        <v>40979</v>
      </c>
      <c r="D717" s="69">
        <v>0</v>
      </c>
      <c r="E717" s="69">
        <v>0</v>
      </c>
      <c r="F717" s="69">
        <v>0</v>
      </c>
      <c r="G717" s="69">
        <v>0</v>
      </c>
      <c r="H717" s="69">
        <v>29635.040000000001</v>
      </c>
      <c r="I717" s="69">
        <v>0</v>
      </c>
      <c r="J717" s="69">
        <v>1435.98</v>
      </c>
      <c r="K717" s="69">
        <v>0</v>
      </c>
      <c r="L717" s="69">
        <v>0</v>
      </c>
      <c r="M717" s="69">
        <v>0</v>
      </c>
      <c r="N717" s="69">
        <v>0</v>
      </c>
      <c r="O717" s="69">
        <v>0</v>
      </c>
      <c r="P717" s="69">
        <v>29635.040000000001</v>
      </c>
      <c r="Q717" s="69">
        <v>0</v>
      </c>
      <c r="R717" s="69">
        <v>0</v>
      </c>
      <c r="S717" s="69">
        <v>0</v>
      </c>
      <c r="T717" s="69">
        <v>2403.7819971103963</v>
      </c>
      <c r="U717" s="69">
        <v>3839.7619971103964</v>
      </c>
      <c r="V717" s="69">
        <v>0.12956830822939319</v>
      </c>
    </row>
    <row r="718" spans="1:22" x14ac:dyDescent="0.2">
      <c r="A718" s="49">
        <v>63765</v>
      </c>
      <c r="B718" s="79">
        <v>2</v>
      </c>
      <c r="C718" s="73">
        <v>40980</v>
      </c>
      <c r="D718" s="69">
        <v>0</v>
      </c>
      <c r="E718" s="69">
        <v>0</v>
      </c>
      <c r="F718" s="69">
        <v>0</v>
      </c>
      <c r="G718" s="69">
        <v>-52.92</v>
      </c>
      <c r="H718" s="69">
        <v>29635.040000000001</v>
      </c>
      <c r="I718" s="69">
        <v>-52.92</v>
      </c>
      <c r="J718" s="69">
        <v>1383.06</v>
      </c>
      <c r="K718" s="69">
        <v>0</v>
      </c>
      <c r="L718" s="69">
        <v>0</v>
      </c>
      <c r="M718" s="69">
        <v>0</v>
      </c>
      <c r="N718" s="69">
        <v>0</v>
      </c>
      <c r="O718" s="69">
        <v>0</v>
      </c>
      <c r="P718" s="69">
        <v>29635.040000000001</v>
      </c>
      <c r="Q718" s="69">
        <v>0</v>
      </c>
      <c r="R718" s="69">
        <v>0</v>
      </c>
      <c r="S718" s="69">
        <v>0</v>
      </c>
      <c r="T718" s="69">
        <v>2403.7819971103963</v>
      </c>
      <c r="U718" s="69">
        <v>3786.8419971103963</v>
      </c>
      <c r="V718" s="69">
        <v>0.12778258430258221</v>
      </c>
    </row>
    <row r="719" spans="1:22" x14ac:dyDescent="0.2">
      <c r="A719" s="49">
        <v>63765</v>
      </c>
      <c r="B719" s="79">
        <v>2</v>
      </c>
      <c r="C719" s="73">
        <v>40981</v>
      </c>
      <c r="D719" s="69">
        <v>22.77</v>
      </c>
      <c r="E719" s="69">
        <v>-5.03</v>
      </c>
      <c r="F719" s="69">
        <v>0</v>
      </c>
      <c r="G719" s="69">
        <v>-17.600000000000001</v>
      </c>
      <c r="H719" s="69">
        <v>29635.040000000001</v>
      </c>
      <c r="I719" s="69">
        <v>0.1399999999999979</v>
      </c>
      <c r="J719" s="69">
        <v>1383.2</v>
      </c>
      <c r="K719" s="69">
        <v>0</v>
      </c>
      <c r="L719" s="69">
        <v>0</v>
      </c>
      <c r="M719" s="69">
        <v>0</v>
      </c>
      <c r="N719" s="69">
        <v>0</v>
      </c>
      <c r="O719" s="69">
        <v>0</v>
      </c>
      <c r="P719" s="69">
        <v>29635.040000000001</v>
      </c>
      <c r="Q719" s="69">
        <v>0</v>
      </c>
      <c r="R719" s="69">
        <v>0</v>
      </c>
      <c r="S719" s="69">
        <v>0</v>
      </c>
      <c r="T719" s="69">
        <v>2403.7819971103963</v>
      </c>
      <c r="U719" s="69">
        <v>3786.9819971103962</v>
      </c>
      <c r="V719" s="69">
        <v>0.12778730843995473</v>
      </c>
    </row>
    <row r="720" spans="1:22" x14ac:dyDescent="0.2">
      <c r="A720" s="49">
        <v>63765</v>
      </c>
      <c r="B720" s="79">
        <v>2</v>
      </c>
      <c r="C720" s="73">
        <v>40982</v>
      </c>
      <c r="D720" s="69">
        <v>142.35</v>
      </c>
      <c r="E720" s="69">
        <v>0</v>
      </c>
      <c r="F720" s="69">
        <v>0</v>
      </c>
      <c r="G720" s="69">
        <v>-17.690000000000001</v>
      </c>
      <c r="H720" s="69">
        <v>29635.040000000001</v>
      </c>
      <c r="I720" s="69">
        <v>124.66</v>
      </c>
      <c r="J720" s="69">
        <v>1507.86</v>
      </c>
      <c r="K720" s="69">
        <v>0</v>
      </c>
      <c r="L720" s="69">
        <v>0</v>
      </c>
      <c r="M720" s="69">
        <v>0</v>
      </c>
      <c r="N720" s="69">
        <v>0</v>
      </c>
      <c r="O720" s="69">
        <v>0</v>
      </c>
      <c r="P720" s="69">
        <v>29635.040000000001</v>
      </c>
      <c r="Q720" s="69">
        <v>0</v>
      </c>
      <c r="R720" s="69">
        <v>0</v>
      </c>
      <c r="S720" s="69">
        <v>0</v>
      </c>
      <c r="T720" s="69">
        <v>2403.7819971103963</v>
      </c>
      <c r="U720" s="69">
        <v>3911.641997110396</v>
      </c>
      <c r="V720" s="69">
        <v>0.13199381533179627</v>
      </c>
    </row>
    <row r="721" spans="1:22" x14ac:dyDescent="0.2">
      <c r="A721" s="49">
        <v>63765</v>
      </c>
      <c r="B721" s="79">
        <v>2</v>
      </c>
      <c r="C721" s="73">
        <v>40983</v>
      </c>
      <c r="D721" s="69">
        <v>0.17</v>
      </c>
      <c r="E721" s="69">
        <v>0</v>
      </c>
      <c r="F721" s="69">
        <v>0</v>
      </c>
      <c r="G721" s="69">
        <v>-17.72</v>
      </c>
      <c r="H721" s="69">
        <v>29635.040000000001</v>
      </c>
      <c r="I721" s="69">
        <v>-17.55</v>
      </c>
      <c r="J721" s="69">
        <v>1490.31</v>
      </c>
      <c r="K721" s="69">
        <v>0</v>
      </c>
      <c r="L721" s="69">
        <v>0</v>
      </c>
      <c r="M721" s="69">
        <v>0</v>
      </c>
      <c r="N721" s="69">
        <v>0</v>
      </c>
      <c r="O721" s="69">
        <v>0</v>
      </c>
      <c r="P721" s="69">
        <v>29635.040000000001</v>
      </c>
      <c r="Q721" s="69">
        <v>0</v>
      </c>
      <c r="R721" s="69">
        <v>0</v>
      </c>
      <c r="S721" s="69">
        <v>0</v>
      </c>
      <c r="T721" s="69">
        <v>2403.7819971103963</v>
      </c>
      <c r="U721" s="69">
        <v>3894.0919971103963</v>
      </c>
      <c r="V721" s="69">
        <v>0.13140161096831304</v>
      </c>
    </row>
    <row r="722" spans="1:22" x14ac:dyDescent="0.2">
      <c r="A722" s="49">
        <v>63765</v>
      </c>
      <c r="B722" s="79">
        <v>2</v>
      </c>
      <c r="C722" s="73">
        <v>40984</v>
      </c>
      <c r="D722" s="69">
        <v>0</v>
      </c>
      <c r="E722" s="69">
        <v>0</v>
      </c>
      <c r="F722" s="69">
        <v>0</v>
      </c>
      <c r="G722" s="69">
        <v>-17.73</v>
      </c>
      <c r="H722" s="69">
        <v>29635.040000000001</v>
      </c>
      <c r="I722" s="69">
        <v>-17.73</v>
      </c>
      <c r="J722" s="69">
        <v>1472.58</v>
      </c>
      <c r="K722" s="69">
        <v>0</v>
      </c>
      <c r="L722" s="69">
        <v>0</v>
      </c>
      <c r="M722" s="69">
        <v>0</v>
      </c>
      <c r="N722" s="69">
        <v>0</v>
      </c>
      <c r="O722" s="69">
        <v>0</v>
      </c>
      <c r="P722" s="69">
        <v>29635.040000000001</v>
      </c>
      <c r="Q722" s="69">
        <v>0</v>
      </c>
      <c r="R722" s="69">
        <v>0</v>
      </c>
      <c r="S722" s="69">
        <v>0</v>
      </c>
      <c r="T722" s="69">
        <v>2403.7819971103963</v>
      </c>
      <c r="U722" s="69">
        <v>3876.3619971103963</v>
      </c>
      <c r="V722" s="69">
        <v>0.1308033327139223</v>
      </c>
    </row>
    <row r="723" spans="1:22" x14ac:dyDescent="0.2">
      <c r="A723" s="49">
        <v>63765</v>
      </c>
      <c r="B723" s="79">
        <v>2</v>
      </c>
      <c r="C723" s="73">
        <v>40985</v>
      </c>
      <c r="D723" s="69">
        <v>0</v>
      </c>
      <c r="E723" s="69">
        <v>0</v>
      </c>
      <c r="F723" s="69">
        <v>0</v>
      </c>
      <c r="G723" s="69">
        <v>0</v>
      </c>
      <c r="H723" s="69">
        <v>29635.040000000001</v>
      </c>
      <c r="I723" s="69">
        <v>0</v>
      </c>
      <c r="J723" s="69">
        <v>1472.58</v>
      </c>
      <c r="K723" s="69">
        <v>0</v>
      </c>
      <c r="L723" s="69">
        <v>0</v>
      </c>
      <c r="M723" s="69">
        <v>0</v>
      </c>
      <c r="N723" s="69">
        <v>0</v>
      </c>
      <c r="O723" s="69">
        <v>0</v>
      </c>
      <c r="P723" s="69">
        <v>29635.040000000001</v>
      </c>
      <c r="Q723" s="69">
        <v>0</v>
      </c>
      <c r="R723" s="69">
        <v>0</v>
      </c>
      <c r="S723" s="69">
        <v>0</v>
      </c>
      <c r="T723" s="69">
        <v>2403.7819971103963</v>
      </c>
      <c r="U723" s="69">
        <v>3876.3619971103963</v>
      </c>
      <c r="V723" s="69">
        <v>0.1308033327139223</v>
      </c>
    </row>
    <row r="724" spans="1:22" x14ac:dyDescent="0.2">
      <c r="A724" s="49">
        <v>63765</v>
      </c>
      <c r="B724" s="79">
        <v>2</v>
      </c>
      <c r="C724" s="73">
        <v>40986</v>
      </c>
      <c r="D724" s="69">
        <v>0</v>
      </c>
      <c r="E724" s="69">
        <v>0</v>
      </c>
      <c r="F724" s="69">
        <v>0</v>
      </c>
      <c r="G724" s="69">
        <v>0</v>
      </c>
      <c r="H724" s="69">
        <v>29635.040000000001</v>
      </c>
      <c r="I724" s="69">
        <v>0</v>
      </c>
      <c r="J724" s="69">
        <v>1472.58</v>
      </c>
      <c r="K724" s="69">
        <v>0</v>
      </c>
      <c r="L724" s="69">
        <v>0</v>
      </c>
      <c r="M724" s="69">
        <v>0</v>
      </c>
      <c r="N724" s="69">
        <v>0</v>
      </c>
      <c r="O724" s="69">
        <v>0</v>
      </c>
      <c r="P724" s="69">
        <v>29635.040000000001</v>
      </c>
      <c r="Q724" s="69">
        <v>0</v>
      </c>
      <c r="R724" s="69">
        <v>0</v>
      </c>
      <c r="S724" s="69">
        <v>0</v>
      </c>
      <c r="T724" s="69">
        <v>2403.7819971103963</v>
      </c>
      <c r="U724" s="69">
        <v>3876.3619971103963</v>
      </c>
      <c r="V724" s="69">
        <v>0.1308033327139223</v>
      </c>
    </row>
    <row r="725" spans="1:22" x14ac:dyDescent="0.2">
      <c r="A725" s="49">
        <v>63765</v>
      </c>
      <c r="B725" s="79">
        <v>2</v>
      </c>
      <c r="C725" s="73">
        <v>40987</v>
      </c>
      <c r="D725" s="69">
        <v>0</v>
      </c>
      <c r="E725" s="69">
        <v>0</v>
      </c>
      <c r="F725" s="69">
        <v>0</v>
      </c>
      <c r="G725" s="69">
        <v>-53.27</v>
      </c>
      <c r="H725" s="69">
        <v>29635.040000000001</v>
      </c>
      <c r="I725" s="69">
        <v>-53.27</v>
      </c>
      <c r="J725" s="69">
        <v>1419.31</v>
      </c>
      <c r="K725" s="69">
        <v>0</v>
      </c>
      <c r="L725" s="69">
        <v>0</v>
      </c>
      <c r="M725" s="69">
        <v>0</v>
      </c>
      <c r="N725" s="69">
        <v>0</v>
      </c>
      <c r="O725" s="69">
        <v>0</v>
      </c>
      <c r="P725" s="69">
        <v>29635.040000000001</v>
      </c>
      <c r="Q725" s="69">
        <v>0</v>
      </c>
      <c r="R725" s="69">
        <v>0</v>
      </c>
      <c r="S725" s="69">
        <v>0</v>
      </c>
      <c r="T725" s="69">
        <v>2403.7819971103963</v>
      </c>
      <c r="U725" s="69">
        <v>3823.0919971103963</v>
      </c>
      <c r="V725" s="69">
        <v>0.12900579844368004</v>
      </c>
    </row>
    <row r="726" spans="1:22" x14ac:dyDescent="0.2">
      <c r="A726" s="49">
        <v>63765</v>
      </c>
      <c r="B726" s="79">
        <v>2</v>
      </c>
      <c r="C726" s="73">
        <v>40988</v>
      </c>
      <c r="D726" s="69">
        <v>0</v>
      </c>
      <c r="E726" s="69">
        <v>0</v>
      </c>
      <c r="F726" s="69">
        <v>0</v>
      </c>
      <c r="G726" s="69">
        <v>-17.73</v>
      </c>
      <c r="H726" s="69">
        <v>29635.040000000001</v>
      </c>
      <c r="I726" s="69">
        <v>-17.73</v>
      </c>
      <c r="J726" s="69">
        <v>1401.58</v>
      </c>
      <c r="K726" s="69">
        <v>0</v>
      </c>
      <c r="L726" s="69">
        <v>0</v>
      </c>
      <c r="M726" s="69">
        <v>0</v>
      </c>
      <c r="N726" s="69">
        <v>0</v>
      </c>
      <c r="O726" s="69">
        <v>0</v>
      </c>
      <c r="P726" s="69">
        <v>29635.040000000001</v>
      </c>
      <c r="Q726" s="69">
        <v>0</v>
      </c>
      <c r="R726" s="69">
        <v>0</v>
      </c>
      <c r="S726" s="69">
        <v>0</v>
      </c>
      <c r="T726" s="69">
        <v>2403.7819971103963</v>
      </c>
      <c r="U726" s="69">
        <v>3805.3619971103963</v>
      </c>
      <c r="V726" s="69">
        <v>0.1284075201892893</v>
      </c>
    </row>
    <row r="727" spans="1:22" x14ac:dyDescent="0.2">
      <c r="A727" s="49">
        <v>63765</v>
      </c>
      <c r="B727" s="79">
        <v>2</v>
      </c>
      <c r="C727" s="73">
        <v>40989</v>
      </c>
      <c r="D727" s="69">
        <v>0.05</v>
      </c>
      <c r="E727" s="69">
        <v>0</v>
      </c>
      <c r="F727" s="69">
        <v>0</v>
      </c>
      <c r="G727" s="69">
        <v>-17.600000000000001</v>
      </c>
      <c r="H727" s="69">
        <v>29635.040000000001</v>
      </c>
      <c r="I727" s="69">
        <v>-17.55</v>
      </c>
      <c r="J727" s="69">
        <v>1384.03</v>
      </c>
      <c r="K727" s="69">
        <v>0</v>
      </c>
      <c r="L727" s="69">
        <v>0</v>
      </c>
      <c r="M727" s="69">
        <v>0</v>
      </c>
      <c r="N727" s="69">
        <v>0</v>
      </c>
      <c r="O727" s="69">
        <v>0</v>
      </c>
      <c r="P727" s="69">
        <v>29635.040000000001</v>
      </c>
      <c r="Q727" s="69">
        <v>0</v>
      </c>
      <c r="R727" s="69">
        <v>0</v>
      </c>
      <c r="S727" s="69">
        <v>0</v>
      </c>
      <c r="T727" s="69">
        <v>2403.7819971103963</v>
      </c>
      <c r="U727" s="69">
        <v>3787.8119971103961</v>
      </c>
      <c r="V727" s="69">
        <v>0.12781531582580608</v>
      </c>
    </row>
    <row r="728" spans="1:22" x14ac:dyDescent="0.2">
      <c r="A728" s="49">
        <v>63765</v>
      </c>
      <c r="B728" s="79">
        <v>2</v>
      </c>
      <c r="C728" s="73">
        <v>40990</v>
      </c>
      <c r="D728" s="69">
        <v>0</v>
      </c>
      <c r="E728" s="69">
        <v>0</v>
      </c>
      <c r="F728" s="69">
        <v>0</v>
      </c>
      <c r="G728" s="69">
        <v>-17.559999999999999</v>
      </c>
      <c r="H728" s="69">
        <v>29635.040000000001</v>
      </c>
      <c r="I728" s="69">
        <v>-17.559999999999999</v>
      </c>
      <c r="J728" s="69">
        <v>1366.47</v>
      </c>
      <c r="K728" s="69">
        <v>0</v>
      </c>
      <c r="L728" s="69">
        <v>0</v>
      </c>
      <c r="M728" s="69">
        <v>0</v>
      </c>
      <c r="N728" s="69">
        <v>0</v>
      </c>
      <c r="O728" s="69">
        <v>0</v>
      </c>
      <c r="P728" s="69">
        <v>29635.040000000001</v>
      </c>
      <c r="Q728" s="69">
        <v>0</v>
      </c>
      <c r="R728" s="69">
        <v>0</v>
      </c>
      <c r="S728" s="69">
        <v>0</v>
      </c>
      <c r="T728" s="69">
        <v>2403.7819971103963</v>
      </c>
      <c r="U728" s="69">
        <v>3770.2519971103966</v>
      </c>
      <c r="V728" s="69">
        <v>0.12722277402393911</v>
      </c>
    </row>
    <row r="729" spans="1:22" x14ac:dyDescent="0.2">
      <c r="A729" s="49">
        <v>63765</v>
      </c>
      <c r="B729" s="79">
        <v>2</v>
      </c>
      <c r="C729" s="73">
        <v>40991</v>
      </c>
      <c r="D729" s="69">
        <v>0</v>
      </c>
      <c r="E729" s="69">
        <v>0</v>
      </c>
      <c r="F729" s="69">
        <v>0</v>
      </c>
      <c r="G729" s="69">
        <v>-17.53</v>
      </c>
      <c r="H729" s="69">
        <v>29635.040000000001</v>
      </c>
      <c r="I729" s="69">
        <v>-17.53</v>
      </c>
      <c r="J729" s="69">
        <v>1348.94</v>
      </c>
      <c r="K729" s="69">
        <v>0</v>
      </c>
      <c r="L729" s="69">
        <v>0</v>
      </c>
      <c r="M729" s="69">
        <v>0</v>
      </c>
      <c r="N729" s="69">
        <v>0</v>
      </c>
      <c r="O729" s="69">
        <v>0</v>
      </c>
      <c r="P729" s="69">
        <v>29635.040000000001</v>
      </c>
      <c r="Q729" s="69">
        <v>0</v>
      </c>
      <c r="R729" s="69">
        <v>0</v>
      </c>
      <c r="S729" s="69">
        <v>0</v>
      </c>
      <c r="T729" s="69">
        <v>2403.7819971103963</v>
      </c>
      <c r="U729" s="69">
        <v>3752.7219971103964</v>
      </c>
      <c r="V729" s="69">
        <v>0.12663124453722338</v>
      </c>
    </row>
    <row r="730" spans="1:22" x14ac:dyDescent="0.2">
      <c r="A730" s="49">
        <v>63765</v>
      </c>
      <c r="B730" s="79">
        <v>2</v>
      </c>
      <c r="C730" s="73">
        <v>40992</v>
      </c>
      <c r="D730" s="69">
        <v>0</v>
      </c>
      <c r="E730" s="69">
        <v>0</v>
      </c>
      <c r="F730" s="69">
        <v>0</v>
      </c>
      <c r="G730" s="69">
        <v>0</v>
      </c>
      <c r="H730" s="69">
        <v>29635.040000000001</v>
      </c>
      <c r="I730" s="69">
        <v>0</v>
      </c>
      <c r="J730" s="69">
        <v>1348.94</v>
      </c>
      <c r="K730" s="69">
        <v>0</v>
      </c>
      <c r="L730" s="69">
        <v>0</v>
      </c>
      <c r="M730" s="69">
        <v>0</v>
      </c>
      <c r="N730" s="69">
        <v>0</v>
      </c>
      <c r="O730" s="69">
        <v>0</v>
      </c>
      <c r="P730" s="69">
        <v>29635.040000000001</v>
      </c>
      <c r="Q730" s="69">
        <v>0</v>
      </c>
      <c r="R730" s="69">
        <v>0</v>
      </c>
      <c r="S730" s="69">
        <v>0</v>
      </c>
      <c r="T730" s="69">
        <v>2403.7819971103963</v>
      </c>
      <c r="U730" s="69">
        <v>3752.7219971103964</v>
      </c>
      <c r="V730" s="69">
        <v>0.12663124453722338</v>
      </c>
    </row>
    <row r="731" spans="1:22" x14ac:dyDescent="0.2">
      <c r="A731" s="49">
        <v>63765</v>
      </c>
      <c r="B731" s="79">
        <v>2</v>
      </c>
      <c r="C731" s="73">
        <v>40993</v>
      </c>
      <c r="D731" s="69">
        <v>0</v>
      </c>
      <c r="E731" s="69">
        <v>0</v>
      </c>
      <c r="F731" s="69">
        <v>0</v>
      </c>
      <c r="G731" s="69">
        <v>0</v>
      </c>
      <c r="H731" s="69">
        <v>29635.040000000001</v>
      </c>
      <c r="I731" s="69">
        <v>0</v>
      </c>
      <c r="J731" s="69">
        <v>1348.94</v>
      </c>
      <c r="K731" s="69">
        <v>0</v>
      </c>
      <c r="L731" s="69">
        <v>0</v>
      </c>
      <c r="M731" s="69">
        <v>0</v>
      </c>
      <c r="N731" s="69">
        <v>0</v>
      </c>
      <c r="O731" s="69">
        <v>0</v>
      </c>
      <c r="P731" s="69">
        <v>29635.040000000001</v>
      </c>
      <c r="Q731" s="69">
        <v>0</v>
      </c>
      <c r="R731" s="69">
        <v>0</v>
      </c>
      <c r="S731" s="69">
        <v>0</v>
      </c>
      <c r="T731" s="69">
        <v>2403.7819971103963</v>
      </c>
      <c r="U731" s="69">
        <v>3752.7219971103964</v>
      </c>
      <c r="V731" s="69">
        <v>0.12663124453722338</v>
      </c>
    </row>
    <row r="732" spans="1:22" x14ac:dyDescent="0.2">
      <c r="A732" s="49">
        <v>63765</v>
      </c>
      <c r="B732" s="79">
        <v>2</v>
      </c>
      <c r="C732" s="73">
        <v>40994</v>
      </c>
      <c r="D732" s="69">
        <v>0</v>
      </c>
      <c r="E732" s="69">
        <v>0</v>
      </c>
      <c r="F732" s="69">
        <v>0</v>
      </c>
      <c r="G732" s="69">
        <v>-52.66</v>
      </c>
      <c r="H732" s="69">
        <v>29635.040000000001</v>
      </c>
      <c r="I732" s="69">
        <v>-52.66</v>
      </c>
      <c r="J732" s="69">
        <v>1296.28</v>
      </c>
      <c r="K732" s="69">
        <v>0</v>
      </c>
      <c r="L732" s="69">
        <v>0</v>
      </c>
      <c r="M732" s="69">
        <v>0</v>
      </c>
      <c r="N732" s="69">
        <v>0</v>
      </c>
      <c r="O732" s="69">
        <v>0</v>
      </c>
      <c r="P732" s="69">
        <v>29635.040000000001</v>
      </c>
      <c r="Q732" s="69">
        <v>0</v>
      </c>
      <c r="R732" s="69">
        <v>0</v>
      </c>
      <c r="S732" s="69">
        <v>0</v>
      </c>
      <c r="T732" s="69">
        <v>2403.7819971103963</v>
      </c>
      <c r="U732" s="69">
        <v>3700.0619971103961</v>
      </c>
      <c r="V732" s="69">
        <v>0.12485429400838993</v>
      </c>
    </row>
    <row r="733" spans="1:22" x14ac:dyDescent="0.2">
      <c r="A733" s="49">
        <v>63765</v>
      </c>
      <c r="B733" s="79">
        <v>2</v>
      </c>
      <c r="C733" s="73">
        <v>40995</v>
      </c>
      <c r="D733" s="69">
        <v>0</v>
      </c>
      <c r="E733" s="69">
        <v>0</v>
      </c>
      <c r="F733" s="69">
        <v>0</v>
      </c>
      <c r="G733" s="69">
        <v>-17.559999999999999</v>
      </c>
      <c r="H733" s="69">
        <v>29635.040000000001</v>
      </c>
      <c r="I733" s="69">
        <v>-17.559999999999999</v>
      </c>
      <c r="J733" s="69">
        <v>1278.72</v>
      </c>
      <c r="K733" s="69">
        <v>0</v>
      </c>
      <c r="L733" s="69">
        <v>0</v>
      </c>
      <c r="M733" s="69">
        <v>0</v>
      </c>
      <c r="N733" s="69">
        <v>0</v>
      </c>
      <c r="O733" s="69">
        <v>0</v>
      </c>
      <c r="P733" s="69">
        <v>29635.040000000001</v>
      </c>
      <c r="Q733" s="69">
        <v>0</v>
      </c>
      <c r="R733" s="69">
        <v>0</v>
      </c>
      <c r="S733" s="69">
        <v>0</v>
      </c>
      <c r="T733" s="69">
        <v>2403.7819971103963</v>
      </c>
      <c r="U733" s="69">
        <v>3682.5019971103966</v>
      </c>
      <c r="V733" s="69">
        <v>0.12426175220652297</v>
      </c>
    </row>
    <row r="734" spans="1:22" x14ac:dyDescent="0.2">
      <c r="A734" s="49">
        <v>63765</v>
      </c>
      <c r="B734" s="79">
        <v>2</v>
      </c>
      <c r="C734" s="73">
        <v>40996</v>
      </c>
      <c r="D734" s="69">
        <v>924.04</v>
      </c>
      <c r="E734" s="69">
        <v>-64.680000000000007</v>
      </c>
      <c r="F734" s="69">
        <v>0</v>
      </c>
      <c r="G734" s="69">
        <v>-17.829999999999998</v>
      </c>
      <c r="H734" s="69">
        <v>29635.040000000001</v>
      </c>
      <c r="I734" s="69">
        <v>841.53</v>
      </c>
      <c r="J734" s="69">
        <v>2120.25</v>
      </c>
      <c r="K734" s="69">
        <v>0</v>
      </c>
      <c r="L734" s="69">
        <v>0</v>
      </c>
      <c r="M734" s="69">
        <v>0</v>
      </c>
      <c r="N734" s="69">
        <v>0</v>
      </c>
      <c r="O734" s="69">
        <v>0</v>
      </c>
      <c r="P734" s="69">
        <v>29635.040000000001</v>
      </c>
      <c r="Q734" s="69">
        <v>0</v>
      </c>
      <c r="R734" s="69">
        <v>0</v>
      </c>
      <c r="S734" s="69">
        <v>0</v>
      </c>
      <c r="T734" s="69">
        <v>2403.7819971103963</v>
      </c>
      <c r="U734" s="69">
        <v>4524.0319971103963</v>
      </c>
      <c r="V734" s="69">
        <v>0.15265820451433154</v>
      </c>
    </row>
    <row r="735" spans="1:22" x14ac:dyDescent="0.2">
      <c r="A735" s="49">
        <v>63765</v>
      </c>
      <c r="B735" s="79">
        <v>2</v>
      </c>
      <c r="C735" s="73">
        <v>40997</v>
      </c>
      <c r="D735" s="69">
        <v>0</v>
      </c>
      <c r="E735" s="69">
        <v>0</v>
      </c>
      <c r="F735" s="69">
        <v>0</v>
      </c>
      <c r="G735" s="69">
        <v>-17.84</v>
      </c>
      <c r="H735" s="69">
        <v>29635.040000000001</v>
      </c>
      <c r="I735" s="69">
        <v>-17.84</v>
      </c>
      <c r="J735" s="69">
        <v>2102.41</v>
      </c>
      <c r="K735" s="69">
        <v>0</v>
      </c>
      <c r="L735" s="69">
        <v>0</v>
      </c>
      <c r="M735" s="69">
        <v>0</v>
      </c>
      <c r="N735" s="69">
        <v>0</v>
      </c>
      <c r="O735" s="69">
        <v>0</v>
      </c>
      <c r="P735" s="69">
        <v>29635.040000000001</v>
      </c>
      <c r="Q735" s="69">
        <v>0</v>
      </c>
      <c r="R735" s="69">
        <v>0</v>
      </c>
      <c r="S735" s="69">
        <v>0</v>
      </c>
      <c r="T735" s="69">
        <v>2403.7819971103963</v>
      </c>
      <c r="U735" s="69">
        <v>4506.1919971103962</v>
      </c>
      <c r="V735" s="69">
        <v>0.15205621443771955</v>
      </c>
    </row>
    <row r="736" spans="1:22" x14ac:dyDescent="0.2">
      <c r="A736" s="49">
        <v>63765</v>
      </c>
      <c r="B736" s="79">
        <v>2</v>
      </c>
      <c r="C736" s="73">
        <v>40998</v>
      </c>
      <c r="D736" s="69">
        <v>0.02</v>
      </c>
      <c r="E736" s="69">
        <v>-0.02</v>
      </c>
      <c r="F736" s="69">
        <v>0</v>
      </c>
      <c r="G736" s="69">
        <v>-17.78</v>
      </c>
      <c r="H736" s="69">
        <v>29635.040000000001</v>
      </c>
      <c r="I736" s="69">
        <v>-17.78</v>
      </c>
      <c r="J736" s="69">
        <v>2084.63</v>
      </c>
      <c r="K736" s="69">
        <v>0</v>
      </c>
      <c r="L736" s="69">
        <v>0</v>
      </c>
      <c r="M736" s="69">
        <v>0</v>
      </c>
      <c r="N736" s="69">
        <v>0</v>
      </c>
      <c r="O736" s="69">
        <v>0</v>
      </c>
      <c r="P736" s="69">
        <v>29635.040000000001</v>
      </c>
      <c r="Q736" s="69">
        <v>0</v>
      </c>
      <c r="R736" s="69">
        <v>0</v>
      </c>
      <c r="S736" s="69">
        <v>0</v>
      </c>
      <c r="T736" s="69">
        <v>2403.7819971103963</v>
      </c>
      <c r="U736" s="69">
        <v>4488.4119971103964</v>
      </c>
      <c r="V736" s="69">
        <v>0.15145624899141005</v>
      </c>
    </row>
    <row r="737" spans="1:22" x14ac:dyDescent="0.2">
      <c r="A737" s="49">
        <v>63765</v>
      </c>
      <c r="B737" s="79">
        <v>3</v>
      </c>
      <c r="C737" s="73">
        <v>40634</v>
      </c>
      <c r="D737" s="69">
        <v>0</v>
      </c>
      <c r="E737" s="69">
        <v>0</v>
      </c>
      <c r="F737" s="69">
        <v>0</v>
      </c>
      <c r="G737" s="69">
        <v>-0.21</v>
      </c>
      <c r="H737" s="69">
        <v>355.45010000000002</v>
      </c>
      <c r="I737" s="69">
        <v>-0.21</v>
      </c>
      <c r="J737" s="69">
        <v>-0.21</v>
      </c>
      <c r="K737" s="69">
        <v>0</v>
      </c>
      <c r="L737" s="69">
        <v>0</v>
      </c>
      <c r="M737" s="69">
        <v>0</v>
      </c>
      <c r="N737" s="69">
        <v>0</v>
      </c>
      <c r="O737" s="69">
        <v>0</v>
      </c>
      <c r="P737" s="69">
        <v>355.45010000000002</v>
      </c>
      <c r="Q737" s="69">
        <v>0</v>
      </c>
      <c r="R737" s="69">
        <v>0</v>
      </c>
      <c r="S737" s="69">
        <v>0</v>
      </c>
      <c r="T737" s="69">
        <v>0</v>
      </c>
      <c r="U737" s="69">
        <v>-0.21</v>
      </c>
      <c r="V737" s="69">
        <v>0</v>
      </c>
    </row>
    <row r="738" spans="1:22" x14ac:dyDescent="0.2">
      <c r="A738" s="49">
        <v>63765</v>
      </c>
      <c r="B738" s="79">
        <v>3</v>
      </c>
      <c r="C738" s="73">
        <v>40635</v>
      </c>
      <c r="D738" s="69">
        <v>0</v>
      </c>
      <c r="E738" s="69">
        <v>0</v>
      </c>
      <c r="F738" s="69">
        <v>0</v>
      </c>
      <c r="G738" s="69">
        <v>0</v>
      </c>
      <c r="H738" s="69">
        <v>355.45010000000002</v>
      </c>
      <c r="I738" s="69">
        <v>0</v>
      </c>
      <c r="J738" s="69">
        <v>-0.21</v>
      </c>
      <c r="K738" s="69">
        <v>0</v>
      </c>
      <c r="L738" s="69">
        <v>0</v>
      </c>
      <c r="M738" s="69">
        <v>0</v>
      </c>
      <c r="N738" s="69">
        <v>0</v>
      </c>
      <c r="O738" s="69">
        <v>0</v>
      </c>
      <c r="P738" s="69">
        <v>355.45010000000002</v>
      </c>
      <c r="Q738" s="69">
        <v>0</v>
      </c>
      <c r="R738" s="69">
        <v>0</v>
      </c>
      <c r="S738" s="69">
        <v>0</v>
      </c>
      <c r="T738" s="69">
        <v>0</v>
      </c>
      <c r="U738" s="69">
        <v>-0.21</v>
      </c>
      <c r="V738" s="69">
        <v>0</v>
      </c>
    </row>
    <row r="739" spans="1:22" x14ac:dyDescent="0.2">
      <c r="A739" s="49">
        <v>63765</v>
      </c>
      <c r="B739" s="79">
        <v>3</v>
      </c>
      <c r="C739" s="73">
        <v>40636</v>
      </c>
      <c r="D739" s="69">
        <v>0</v>
      </c>
      <c r="E739" s="69">
        <v>0</v>
      </c>
      <c r="F739" s="69">
        <v>0</v>
      </c>
      <c r="G739" s="69">
        <v>0</v>
      </c>
      <c r="H739" s="69">
        <v>355.45010000000002</v>
      </c>
      <c r="I739" s="69">
        <v>0</v>
      </c>
      <c r="J739" s="69">
        <v>-0.21</v>
      </c>
      <c r="K739" s="69">
        <v>0</v>
      </c>
      <c r="L739" s="69">
        <v>0</v>
      </c>
      <c r="M739" s="69">
        <v>0</v>
      </c>
      <c r="N739" s="69">
        <v>0</v>
      </c>
      <c r="O739" s="69">
        <v>0</v>
      </c>
      <c r="P739" s="69">
        <v>355.45010000000002</v>
      </c>
      <c r="Q739" s="69">
        <v>0</v>
      </c>
      <c r="R739" s="69">
        <v>0</v>
      </c>
      <c r="S739" s="69">
        <v>0</v>
      </c>
      <c r="T739" s="69">
        <v>0</v>
      </c>
      <c r="U739" s="69">
        <v>-0.21</v>
      </c>
      <c r="V739" s="69">
        <v>0</v>
      </c>
    </row>
    <row r="740" spans="1:22" x14ac:dyDescent="0.2">
      <c r="A740" s="49">
        <v>63765</v>
      </c>
      <c r="B740" s="79">
        <v>3</v>
      </c>
      <c r="C740" s="73">
        <v>40637</v>
      </c>
      <c r="D740" s="69">
        <v>0</v>
      </c>
      <c r="E740" s="69">
        <v>0</v>
      </c>
      <c r="F740" s="69">
        <v>0</v>
      </c>
      <c r="G740" s="69">
        <v>-0.63</v>
      </c>
      <c r="H740" s="69">
        <v>355.45010000000002</v>
      </c>
      <c r="I740" s="69">
        <v>-0.63</v>
      </c>
      <c r="J740" s="69">
        <v>-0.84</v>
      </c>
      <c r="K740" s="69">
        <v>0</v>
      </c>
      <c r="L740" s="69">
        <v>0</v>
      </c>
      <c r="M740" s="69">
        <v>0</v>
      </c>
      <c r="N740" s="69">
        <v>0</v>
      </c>
      <c r="O740" s="69">
        <v>0</v>
      </c>
      <c r="P740" s="69">
        <v>355.45010000000002</v>
      </c>
      <c r="Q740" s="69">
        <v>0</v>
      </c>
      <c r="R740" s="69">
        <v>0</v>
      </c>
      <c r="S740" s="69">
        <v>0</v>
      </c>
      <c r="T740" s="69">
        <v>0</v>
      </c>
      <c r="U740" s="69">
        <v>-0.84</v>
      </c>
      <c r="V740" s="69">
        <v>0</v>
      </c>
    </row>
    <row r="741" spans="1:22" x14ac:dyDescent="0.2">
      <c r="A741" s="49">
        <v>63765</v>
      </c>
      <c r="B741" s="79">
        <v>3</v>
      </c>
      <c r="C741" s="73">
        <v>40638</v>
      </c>
      <c r="D741" s="69">
        <v>0</v>
      </c>
      <c r="E741" s="69">
        <v>0</v>
      </c>
      <c r="F741" s="69">
        <v>0</v>
      </c>
      <c r="G741" s="69">
        <v>-0.22</v>
      </c>
      <c r="H741" s="69">
        <v>355.45010000000002</v>
      </c>
      <c r="I741" s="69">
        <v>-0.22</v>
      </c>
      <c r="J741" s="69">
        <v>-1.06</v>
      </c>
      <c r="K741" s="69">
        <v>0</v>
      </c>
      <c r="L741" s="69">
        <v>0</v>
      </c>
      <c r="M741" s="69">
        <v>0</v>
      </c>
      <c r="N741" s="69">
        <v>0</v>
      </c>
      <c r="O741" s="69">
        <v>0</v>
      </c>
      <c r="P741" s="69">
        <v>355.45010000000002</v>
      </c>
      <c r="Q741" s="69">
        <v>0</v>
      </c>
      <c r="R741" s="69">
        <v>0</v>
      </c>
      <c r="S741" s="69">
        <v>0</v>
      </c>
      <c r="T741" s="69">
        <v>0</v>
      </c>
      <c r="U741" s="69">
        <v>-1.06</v>
      </c>
      <c r="V741" s="69">
        <v>0</v>
      </c>
    </row>
    <row r="742" spans="1:22" x14ac:dyDescent="0.2">
      <c r="A742" s="49">
        <v>63765</v>
      </c>
      <c r="B742" s="79">
        <v>3</v>
      </c>
      <c r="C742" s="73">
        <v>40639</v>
      </c>
      <c r="D742" s="69">
        <v>0.81</v>
      </c>
      <c r="E742" s="69">
        <v>0</v>
      </c>
      <c r="F742" s="69">
        <v>0</v>
      </c>
      <c r="G742" s="69">
        <v>-0.21</v>
      </c>
      <c r="H742" s="69">
        <v>355.45010000000002</v>
      </c>
      <c r="I742" s="69">
        <v>0.6</v>
      </c>
      <c r="J742" s="69">
        <v>-0.46</v>
      </c>
      <c r="K742" s="69">
        <v>0</v>
      </c>
      <c r="L742" s="69">
        <v>0</v>
      </c>
      <c r="M742" s="69">
        <v>0</v>
      </c>
      <c r="N742" s="69">
        <v>0</v>
      </c>
      <c r="O742" s="69">
        <v>0</v>
      </c>
      <c r="P742" s="69">
        <v>355.45010000000002</v>
      </c>
      <c r="Q742" s="69">
        <v>0</v>
      </c>
      <c r="R742" s="69">
        <v>0</v>
      </c>
      <c r="S742" s="69">
        <v>0</v>
      </c>
      <c r="T742" s="69">
        <v>0</v>
      </c>
      <c r="U742" s="69">
        <v>-0.46</v>
      </c>
      <c r="V742" s="69">
        <v>0</v>
      </c>
    </row>
    <row r="743" spans="1:22" x14ac:dyDescent="0.2">
      <c r="A743" s="49">
        <v>63765</v>
      </c>
      <c r="B743" s="79">
        <v>3</v>
      </c>
      <c r="C743" s="73">
        <v>40640</v>
      </c>
      <c r="D743" s="69">
        <v>2.61</v>
      </c>
      <c r="E743" s="69">
        <v>-0.26</v>
      </c>
      <c r="F743" s="69">
        <v>0</v>
      </c>
      <c r="G743" s="69">
        <v>-0.21</v>
      </c>
      <c r="H743" s="69">
        <v>355.45010000000002</v>
      </c>
      <c r="I743" s="69">
        <v>2.14</v>
      </c>
      <c r="J743" s="69">
        <v>1.68</v>
      </c>
      <c r="K743" s="69">
        <v>0</v>
      </c>
      <c r="L743" s="69">
        <v>0</v>
      </c>
      <c r="M743" s="69">
        <v>0</v>
      </c>
      <c r="N743" s="69">
        <v>0</v>
      </c>
      <c r="O743" s="69">
        <v>0</v>
      </c>
      <c r="P743" s="69">
        <v>355.45010000000002</v>
      </c>
      <c r="Q743" s="69">
        <v>0</v>
      </c>
      <c r="R743" s="69">
        <v>0</v>
      </c>
      <c r="S743" s="69">
        <v>0</v>
      </c>
      <c r="T743" s="69">
        <v>0</v>
      </c>
      <c r="U743" s="69">
        <v>1.68</v>
      </c>
      <c r="V743" s="69">
        <v>4.7264018212401677E-3</v>
      </c>
    </row>
    <row r="744" spans="1:22" x14ac:dyDescent="0.2">
      <c r="A744" s="49">
        <v>63765</v>
      </c>
      <c r="B744" s="79">
        <v>3</v>
      </c>
      <c r="C744" s="73">
        <v>40641</v>
      </c>
      <c r="D744" s="69">
        <v>0.06</v>
      </c>
      <c r="E744" s="69">
        <v>-0.01</v>
      </c>
      <c r="F744" s="69">
        <v>0</v>
      </c>
      <c r="G744" s="69">
        <v>-0.21</v>
      </c>
      <c r="H744" s="69">
        <v>355.45010000000002</v>
      </c>
      <c r="I744" s="69">
        <v>-0.16</v>
      </c>
      <c r="J744" s="69">
        <v>1.52</v>
      </c>
      <c r="K744" s="69">
        <v>0</v>
      </c>
      <c r="L744" s="69">
        <v>0</v>
      </c>
      <c r="M744" s="69">
        <v>0</v>
      </c>
      <c r="N744" s="69">
        <v>0</v>
      </c>
      <c r="O744" s="69">
        <v>0</v>
      </c>
      <c r="P744" s="69">
        <v>355.45010000000002</v>
      </c>
      <c r="Q744" s="69">
        <v>0</v>
      </c>
      <c r="R744" s="69">
        <v>0</v>
      </c>
      <c r="S744" s="69">
        <v>0</v>
      </c>
      <c r="T744" s="69">
        <v>0</v>
      </c>
      <c r="U744" s="69">
        <v>1.52</v>
      </c>
      <c r="V744" s="69">
        <v>4.2762683144553903E-3</v>
      </c>
    </row>
    <row r="745" spans="1:22" x14ac:dyDescent="0.2">
      <c r="A745" s="49">
        <v>63765</v>
      </c>
      <c r="B745" s="79">
        <v>3</v>
      </c>
      <c r="C745" s="73">
        <v>40642</v>
      </c>
      <c r="D745" s="69">
        <v>0</v>
      </c>
      <c r="E745" s="69">
        <v>0</v>
      </c>
      <c r="F745" s="69">
        <v>0</v>
      </c>
      <c r="G745" s="69">
        <v>0</v>
      </c>
      <c r="H745" s="69">
        <v>355.45010000000002</v>
      </c>
      <c r="I745" s="69">
        <v>0</v>
      </c>
      <c r="J745" s="69">
        <v>1.52</v>
      </c>
      <c r="K745" s="69">
        <v>0</v>
      </c>
      <c r="L745" s="69">
        <v>0</v>
      </c>
      <c r="M745" s="69">
        <v>0</v>
      </c>
      <c r="N745" s="69">
        <v>0</v>
      </c>
      <c r="O745" s="69">
        <v>0</v>
      </c>
      <c r="P745" s="69">
        <v>355.45010000000002</v>
      </c>
      <c r="Q745" s="69">
        <v>0</v>
      </c>
      <c r="R745" s="69">
        <v>0</v>
      </c>
      <c r="S745" s="69">
        <v>0</v>
      </c>
      <c r="T745" s="69">
        <v>0</v>
      </c>
      <c r="U745" s="69">
        <v>1.52</v>
      </c>
      <c r="V745" s="69">
        <v>4.2762683144553903E-3</v>
      </c>
    </row>
    <row r="746" spans="1:22" x14ac:dyDescent="0.2">
      <c r="A746" s="49">
        <v>63765</v>
      </c>
      <c r="B746" s="79">
        <v>3</v>
      </c>
      <c r="C746" s="73">
        <v>40643</v>
      </c>
      <c r="D746" s="69">
        <v>0</v>
      </c>
      <c r="E746" s="69">
        <v>0</v>
      </c>
      <c r="F746" s="69">
        <v>0</v>
      </c>
      <c r="G746" s="69">
        <v>0</v>
      </c>
      <c r="H746" s="69">
        <v>355.45010000000002</v>
      </c>
      <c r="I746" s="69">
        <v>0</v>
      </c>
      <c r="J746" s="69">
        <v>1.52</v>
      </c>
      <c r="K746" s="69">
        <v>0</v>
      </c>
      <c r="L746" s="69">
        <v>0</v>
      </c>
      <c r="M746" s="69">
        <v>0</v>
      </c>
      <c r="N746" s="69">
        <v>0</v>
      </c>
      <c r="O746" s="69">
        <v>0</v>
      </c>
      <c r="P746" s="69">
        <v>355.45010000000002</v>
      </c>
      <c r="Q746" s="69">
        <v>0</v>
      </c>
      <c r="R746" s="69">
        <v>0</v>
      </c>
      <c r="S746" s="69">
        <v>0</v>
      </c>
      <c r="T746" s="69">
        <v>0</v>
      </c>
      <c r="U746" s="69">
        <v>1.52</v>
      </c>
      <c r="V746" s="69">
        <v>4.2762683144553903E-3</v>
      </c>
    </row>
    <row r="747" spans="1:22" x14ac:dyDescent="0.2">
      <c r="A747" s="49">
        <v>63765</v>
      </c>
      <c r="B747" s="79">
        <v>3</v>
      </c>
      <c r="C747" s="73">
        <v>40644</v>
      </c>
      <c r="D747" s="69">
        <v>0</v>
      </c>
      <c r="E747" s="69">
        <v>0</v>
      </c>
      <c r="F747" s="69">
        <v>0</v>
      </c>
      <c r="G747" s="69">
        <v>-0.64</v>
      </c>
      <c r="H747" s="69">
        <v>355.45010000000002</v>
      </c>
      <c r="I747" s="69">
        <v>-0.64</v>
      </c>
      <c r="J747" s="69">
        <v>0.88</v>
      </c>
      <c r="K747" s="69">
        <v>0</v>
      </c>
      <c r="L747" s="69">
        <v>0</v>
      </c>
      <c r="M747" s="69">
        <v>0</v>
      </c>
      <c r="N747" s="69">
        <v>0</v>
      </c>
      <c r="O747" s="69">
        <v>0</v>
      </c>
      <c r="P747" s="69">
        <v>355.45010000000002</v>
      </c>
      <c r="Q747" s="69">
        <v>0</v>
      </c>
      <c r="R747" s="69">
        <v>0</v>
      </c>
      <c r="S747" s="69">
        <v>0</v>
      </c>
      <c r="T747" s="69">
        <v>0</v>
      </c>
      <c r="U747" s="69">
        <v>0.88</v>
      </c>
      <c r="V747" s="69">
        <v>2.4757342873162787E-3</v>
      </c>
    </row>
    <row r="748" spans="1:22" x14ac:dyDescent="0.2">
      <c r="A748" s="49">
        <v>63765</v>
      </c>
      <c r="B748" s="79">
        <v>3</v>
      </c>
      <c r="C748" s="73">
        <v>40645</v>
      </c>
      <c r="D748" s="69">
        <v>0</v>
      </c>
      <c r="E748" s="69">
        <v>0</v>
      </c>
      <c r="F748" s="69">
        <v>0</v>
      </c>
      <c r="G748" s="69">
        <v>-0.21</v>
      </c>
      <c r="H748" s="69">
        <v>355.45010000000002</v>
      </c>
      <c r="I748" s="69">
        <v>-0.21</v>
      </c>
      <c r="J748" s="69">
        <v>0.67</v>
      </c>
      <c r="K748" s="69">
        <v>0</v>
      </c>
      <c r="L748" s="69">
        <v>0</v>
      </c>
      <c r="M748" s="69">
        <v>0</v>
      </c>
      <c r="N748" s="69">
        <v>0</v>
      </c>
      <c r="O748" s="69">
        <v>0</v>
      </c>
      <c r="P748" s="69">
        <v>355.45010000000002</v>
      </c>
      <c r="Q748" s="69">
        <v>0</v>
      </c>
      <c r="R748" s="69">
        <v>0</v>
      </c>
      <c r="S748" s="69">
        <v>0</v>
      </c>
      <c r="T748" s="69">
        <v>0</v>
      </c>
      <c r="U748" s="69">
        <v>0.67</v>
      </c>
      <c r="V748" s="69">
        <v>1.8849340596612577E-3</v>
      </c>
    </row>
    <row r="749" spans="1:22" x14ac:dyDescent="0.2">
      <c r="A749" s="49">
        <v>63765</v>
      </c>
      <c r="B749" s="79">
        <v>3</v>
      </c>
      <c r="C749" s="73">
        <v>40646</v>
      </c>
      <c r="D749" s="69">
        <v>0</v>
      </c>
      <c r="E749" s="69">
        <v>1.05</v>
      </c>
      <c r="F749" s="69">
        <v>0</v>
      </c>
      <c r="G749" s="69">
        <v>-0.21</v>
      </c>
      <c r="H749" s="69">
        <v>355.45010000000002</v>
      </c>
      <c r="I749" s="69">
        <v>0.84</v>
      </c>
      <c r="J749" s="69">
        <v>1.51</v>
      </c>
      <c r="K749" s="69">
        <v>0</v>
      </c>
      <c r="L749" s="69">
        <v>0</v>
      </c>
      <c r="M749" s="69">
        <v>0</v>
      </c>
      <c r="N749" s="69">
        <v>0</v>
      </c>
      <c r="O749" s="69">
        <v>0</v>
      </c>
      <c r="P749" s="69">
        <v>355.45010000000002</v>
      </c>
      <c r="Q749" s="69">
        <v>0</v>
      </c>
      <c r="R749" s="69">
        <v>0</v>
      </c>
      <c r="S749" s="69">
        <v>0</v>
      </c>
      <c r="T749" s="69">
        <v>0</v>
      </c>
      <c r="U749" s="69">
        <v>1.51</v>
      </c>
      <c r="V749" s="69">
        <v>4.248134970281342E-3</v>
      </c>
    </row>
    <row r="750" spans="1:22" x14ac:dyDescent="0.2">
      <c r="A750" s="49">
        <v>63765</v>
      </c>
      <c r="B750" s="79">
        <v>3</v>
      </c>
      <c r="C750" s="73">
        <v>40647</v>
      </c>
      <c r="D750" s="69">
        <v>0</v>
      </c>
      <c r="E750" s="69">
        <v>0</v>
      </c>
      <c r="F750" s="69">
        <v>0</v>
      </c>
      <c r="G750" s="69">
        <v>-0.21</v>
      </c>
      <c r="H750" s="69">
        <v>355.45010000000002</v>
      </c>
      <c r="I750" s="69">
        <v>-0.21</v>
      </c>
      <c r="J750" s="69">
        <v>1.3</v>
      </c>
      <c r="K750" s="69">
        <v>0</v>
      </c>
      <c r="L750" s="69">
        <v>0</v>
      </c>
      <c r="M750" s="69">
        <v>0</v>
      </c>
      <c r="N750" s="69">
        <v>0</v>
      </c>
      <c r="O750" s="69">
        <v>0</v>
      </c>
      <c r="P750" s="69">
        <v>355.45010000000002</v>
      </c>
      <c r="Q750" s="69">
        <v>0</v>
      </c>
      <c r="R750" s="69">
        <v>0</v>
      </c>
      <c r="S750" s="69">
        <v>0</v>
      </c>
      <c r="T750" s="69">
        <v>0</v>
      </c>
      <c r="U750" s="69">
        <v>1.3</v>
      </c>
      <c r="V750" s="69">
        <v>3.6573347426263206E-3</v>
      </c>
    </row>
    <row r="751" spans="1:22" x14ac:dyDescent="0.2">
      <c r="A751" s="49">
        <v>63765</v>
      </c>
      <c r="B751" s="79">
        <v>3</v>
      </c>
      <c r="C751" s="73">
        <v>40648</v>
      </c>
      <c r="D751" s="69">
        <v>0</v>
      </c>
      <c r="E751" s="69">
        <v>0</v>
      </c>
      <c r="F751" s="69">
        <v>0</v>
      </c>
      <c r="G751" s="69">
        <v>-0.21</v>
      </c>
      <c r="H751" s="69">
        <v>355.45010000000002</v>
      </c>
      <c r="I751" s="69">
        <v>-0.21</v>
      </c>
      <c r="J751" s="69">
        <v>1.0900000000000001</v>
      </c>
      <c r="K751" s="69">
        <v>0</v>
      </c>
      <c r="L751" s="69">
        <v>0</v>
      </c>
      <c r="M751" s="69">
        <v>0</v>
      </c>
      <c r="N751" s="69">
        <v>0</v>
      </c>
      <c r="O751" s="69">
        <v>0</v>
      </c>
      <c r="P751" s="69">
        <v>355.45010000000002</v>
      </c>
      <c r="Q751" s="69">
        <v>0</v>
      </c>
      <c r="R751" s="69">
        <v>0</v>
      </c>
      <c r="S751" s="69">
        <v>0</v>
      </c>
      <c r="T751" s="69">
        <v>0</v>
      </c>
      <c r="U751" s="69">
        <v>1.0900000000000001</v>
      </c>
      <c r="V751" s="69">
        <v>3.0665345149712996E-3</v>
      </c>
    </row>
    <row r="752" spans="1:22" x14ac:dyDescent="0.2">
      <c r="A752" s="49">
        <v>63765</v>
      </c>
      <c r="B752" s="79">
        <v>3</v>
      </c>
      <c r="C752" s="73">
        <v>40649</v>
      </c>
      <c r="D752" s="69">
        <v>0</v>
      </c>
      <c r="E752" s="69">
        <v>0</v>
      </c>
      <c r="F752" s="69">
        <v>0</v>
      </c>
      <c r="G752" s="69">
        <v>0</v>
      </c>
      <c r="H752" s="69">
        <v>355.45010000000002</v>
      </c>
      <c r="I752" s="69">
        <v>0</v>
      </c>
      <c r="J752" s="69">
        <v>1.0900000000000001</v>
      </c>
      <c r="K752" s="69">
        <v>0</v>
      </c>
      <c r="L752" s="69">
        <v>0</v>
      </c>
      <c r="M752" s="69">
        <v>0</v>
      </c>
      <c r="N752" s="69">
        <v>0</v>
      </c>
      <c r="O752" s="69">
        <v>0</v>
      </c>
      <c r="P752" s="69">
        <v>355.45010000000002</v>
      </c>
      <c r="Q752" s="69">
        <v>0</v>
      </c>
      <c r="R752" s="69">
        <v>0</v>
      </c>
      <c r="S752" s="69">
        <v>0</v>
      </c>
      <c r="T752" s="69">
        <v>0</v>
      </c>
      <c r="U752" s="69">
        <v>1.0900000000000001</v>
      </c>
      <c r="V752" s="69">
        <v>3.0665345149712996E-3</v>
      </c>
    </row>
    <row r="753" spans="1:22" x14ac:dyDescent="0.2">
      <c r="A753" s="49">
        <v>63765</v>
      </c>
      <c r="B753" s="79">
        <v>3</v>
      </c>
      <c r="C753" s="73">
        <v>40650</v>
      </c>
      <c r="D753" s="69">
        <v>0</v>
      </c>
      <c r="E753" s="69">
        <v>0</v>
      </c>
      <c r="F753" s="69">
        <v>0</v>
      </c>
      <c r="G753" s="69">
        <v>0</v>
      </c>
      <c r="H753" s="69">
        <v>355.45010000000002</v>
      </c>
      <c r="I753" s="69">
        <v>0</v>
      </c>
      <c r="J753" s="69">
        <v>1.0900000000000001</v>
      </c>
      <c r="K753" s="69">
        <v>0</v>
      </c>
      <c r="L753" s="69">
        <v>0</v>
      </c>
      <c r="M753" s="69">
        <v>0</v>
      </c>
      <c r="N753" s="69">
        <v>0</v>
      </c>
      <c r="O753" s="69">
        <v>0</v>
      </c>
      <c r="P753" s="69">
        <v>355.45010000000002</v>
      </c>
      <c r="Q753" s="69">
        <v>0</v>
      </c>
      <c r="R753" s="69">
        <v>0</v>
      </c>
      <c r="S753" s="69">
        <v>0</v>
      </c>
      <c r="T753" s="69">
        <v>0</v>
      </c>
      <c r="U753" s="69">
        <v>1.0900000000000001</v>
      </c>
      <c r="V753" s="69">
        <v>3.0665345149712996E-3</v>
      </c>
    </row>
    <row r="754" spans="1:22" x14ac:dyDescent="0.2">
      <c r="A754" s="49">
        <v>63765</v>
      </c>
      <c r="B754" s="79">
        <v>3</v>
      </c>
      <c r="C754" s="73">
        <v>40651</v>
      </c>
      <c r="D754" s="69">
        <v>0</v>
      </c>
      <c r="E754" s="69">
        <v>0</v>
      </c>
      <c r="F754" s="69">
        <v>0</v>
      </c>
      <c r="G754" s="69">
        <v>-0.63</v>
      </c>
      <c r="H754" s="69">
        <v>355.45010000000002</v>
      </c>
      <c r="I754" s="69">
        <v>-0.63</v>
      </c>
      <c r="J754" s="69">
        <v>0.46</v>
      </c>
      <c r="K754" s="69">
        <v>0</v>
      </c>
      <c r="L754" s="69">
        <v>0</v>
      </c>
      <c r="M754" s="69">
        <v>0</v>
      </c>
      <c r="N754" s="69">
        <v>0</v>
      </c>
      <c r="O754" s="69">
        <v>0</v>
      </c>
      <c r="P754" s="69">
        <v>355.45010000000002</v>
      </c>
      <c r="Q754" s="69">
        <v>0</v>
      </c>
      <c r="R754" s="69">
        <v>0</v>
      </c>
      <c r="S754" s="69">
        <v>0</v>
      </c>
      <c r="T754" s="69">
        <v>0</v>
      </c>
      <c r="U754" s="69">
        <v>0.46</v>
      </c>
      <c r="V754" s="69">
        <v>1.2941338320062365E-3</v>
      </c>
    </row>
    <row r="755" spans="1:22" x14ac:dyDescent="0.2">
      <c r="A755" s="49">
        <v>63765</v>
      </c>
      <c r="B755" s="79">
        <v>3</v>
      </c>
      <c r="C755" s="73">
        <v>40652</v>
      </c>
      <c r="D755" s="69">
        <v>1.02</v>
      </c>
      <c r="E755" s="69">
        <v>-0.1</v>
      </c>
      <c r="F755" s="69">
        <v>0</v>
      </c>
      <c r="G755" s="69">
        <v>-0.21</v>
      </c>
      <c r="H755" s="69">
        <v>355.45010000000002</v>
      </c>
      <c r="I755" s="69">
        <v>0.71</v>
      </c>
      <c r="J755" s="69">
        <v>1.17</v>
      </c>
      <c r="K755" s="69">
        <v>0</v>
      </c>
      <c r="L755" s="69">
        <v>0</v>
      </c>
      <c r="M755" s="69">
        <v>0</v>
      </c>
      <c r="N755" s="69">
        <v>0</v>
      </c>
      <c r="O755" s="69">
        <v>0</v>
      </c>
      <c r="P755" s="69">
        <v>355.45010000000002</v>
      </c>
      <c r="Q755" s="69">
        <v>0</v>
      </c>
      <c r="R755" s="69">
        <v>0</v>
      </c>
      <c r="S755" s="69">
        <v>0</v>
      </c>
      <c r="T755" s="69">
        <v>0</v>
      </c>
      <c r="U755" s="69">
        <v>1.17</v>
      </c>
      <c r="V755" s="69">
        <v>3.2916012683636884E-3</v>
      </c>
    </row>
    <row r="756" spans="1:22" x14ac:dyDescent="0.2">
      <c r="A756" s="49">
        <v>63765</v>
      </c>
      <c r="B756" s="79">
        <v>3</v>
      </c>
      <c r="C756" s="73">
        <v>40653</v>
      </c>
      <c r="D756" s="69">
        <v>0</v>
      </c>
      <c r="E756" s="69">
        <v>0.1</v>
      </c>
      <c r="F756" s="69">
        <v>0</v>
      </c>
      <c r="G756" s="69">
        <v>-0.21</v>
      </c>
      <c r="H756" s="69">
        <v>355.45010000000002</v>
      </c>
      <c r="I756" s="69">
        <v>-0.11</v>
      </c>
      <c r="J756" s="69">
        <v>1.06</v>
      </c>
      <c r="K756" s="69">
        <v>0</v>
      </c>
      <c r="L756" s="69">
        <v>0</v>
      </c>
      <c r="M756" s="69">
        <v>0</v>
      </c>
      <c r="N756" s="69">
        <v>0</v>
      </c>
      <c r="O756" s="69">
        <v>0</v>
      </c>
      <c r="P756" s="69">
        <v>355.45010000000002</v>
      </c>
      <c r="Q756" s="69">
        <v>0</v>
      </c>
      <c r="R756" s="69">
        <v>0</v>
      </c>
      <c r="S756" s="69">
        <v>0</v>
      </c>
      <c r="T756" s="69">
        <v>0</v>
      </c>
      <c r="U756" s="69">
        <v>1.06</v>
      </c>
      <c r="V756" s="69">
        <v>2.982134482449154E-3</v>
      </c>
    </row>
    <row r="757" spans="1:22" x14ac:dyDescent="0.2">
      <c r="A757" s="49">
        <v>63765</v>
      </c>
      <c r="B757" s="79">
        <v>3</v>
      </c>
      <c r="C757" s="73">
        <v>40654</v>
      </c>
      <c r="D757" s="69">
        <v>0</v>
      </c>
      <c r="E757" s="69">
        <v>0</v>
      </c>
      <c r="F757" s="69">
        <v>0</v>
      </c>
      <c r="G757" s="69">
        <v>-0.21</v>
      </c>
      <c r="H757" s="69">
        <v>355.45010000000002</v>
      </c>
      <c r="I757" s="69">
        <v>-0.21</v>
      </c>
      <c r="J757" s="69">
        <v>0.85</v>
      </c>
      <c r="K757" s="69">
        <v>0</v>
      </c>
      <c r="L757" s="69">
        <v>0</v>
      </c>
      <c r="M757" s="69">
        <v>0</v>
      </c>
      <c r="N757" s="69">
        <v>0</v>
      </c>
      <c r="O757" s="69">
        <v>0</v>
      </c>
      <c r="P757" s="69">
        <v>355.45010000000002</v>
      </c>
      <c r="Q757" s="69">
        <v>0</v>
      </c>
      <c r="R757" s="69">
        <v>0</v>
      </c>
      <c r="S757" s="69">
        <v>0</v>
      </c>
      <c r="T757" s="69">
        <v>0</v>
      </c>
      <c r="U757" s="69">
        <v>0.85</v>
      </c>
      <c r="V757" s="69">
        <v>2.3913342547941326E-3</v>
      </c>
    </row>
    <row r="758" spans="1:22" x14ac:dyDescent="0.2">
      <c r="A758" s="49">
        <v>63765</v>
      </c>
      <c r="B758" s="79">
        <v>3</v>
      </c>
      <c r="C758" s="73">
        <v>40655</v>
      </c>
      <c r="D758" s="69">
        <v>0</v>
      </c>
      <c r="E758" s="69">
        <v>0</v>
      </c>
      <c r="F758" s="69">
        <v>0</v>
      </c>
      <c r="G758" s="69">
        <v>0</v>
      </c>
      <c r="H758" s="69">
        <v>355.45010000000002</v>
      </c>
      <c r="I758" s="69">
        <v>0</v>
      </c>
      <c r="J758" s="69">
        <v>0.85</v>
      </c>
      <c r="K758" s="69">
        <v>0</v>
      </c>
      <c r="L758" s="69">
        <v>0</v>
      </c>
      <c r="M758" s="69">
        <v>0</v>
      </c>
      <c r="N758" s="69">
        <v>0</v>
      </c>
      <c r="O758" s="69">
        <v>0</v>
      </c>
      <c r="P758" s="69">
        <v>355.45010000000002</v>
      </c>
      <c r="Q758" s="69">
        <v>0</v>
      </c>
      <c r="R758" s="69">
        <v>0</v>
      </c>
      <c r="S758" s="69">
        <v>0</v>
      </c>
      <c r="T758" s="69">
        <v>0</v>
      </c>
      <c r="U758" s="69">
        <v>0.85</v>
      </c>
      <c r="V758" s="69">
        <v>2.3913342547941326E-3</v>
      </c>
    </row>
    <row r="759" spans="1:22" x14ac:dyDescent="0.2">
      <c r="A759" s="49">
        <v>63765</v>
      </c>
      <c r="B759" s="79">
        <v>3</v>
      </c>
      <c r="C759" s="73">
        <v>40656</v>
      </c>
      <c r="D759" s="69">
        <v>0</v>
      </c>
      <c r="E759" s="69">
        <v>0</v>
      </c>
      <c r="F759" s="69">
        <v>0</v>
      </c>
      <c r="G759" s="69">
        <v>0</v>
      </c>
      <c r="H759" s="69">
        <v>355.45010000000002</v>
      </c>
      <c r="I759" s="69">
        <v>0</v>
      </c>
      <c r="J759" s="69">
        <v>0.85</v>
      </c>
      <c r="K759" s="69">
        <v>0</v>
      </c>
      <c r="L759" s="69">
        <v>0</v>
      </c>
      <c r="M759" s="69">
        <v>0</v>
      </c>
      <c r="N759" s="69">
        <v>0</v>
      </c>
      <c r="O759" s="69">
        <v>0</v>
      </c>
      <c r="P759" s="69">
        <v>355.45010000000002</v>
      </c>
      <c r="Q759" s="69">
        <v>0</v>
      </c>
      <c r="R759" s="69">
        <v>0</v>
      </c>
      <c r="S759" s="69">
        <v>0</v>
      </c>
      <c r="T759" s="69">
        <v>0</v>
      </c>
      <c r="U759" s="69">
        <v>0.85</v>
      </c>
      <c r="V759" s="69">
        <v>2.3913342547941326E-3</v>
      </c>
    </row>
    <row r="760" spans="1:22" x14ac:dyDescent="0.2">
      <c r="A760" s="49">
        <v>63765</v>
      </c>
      <c r="B760" s="79">
        <v>3</v>
      </c>
      <c r="C760" s="73">
        <v>40657</v>
      </c>
      <c r="D760" s="69">
        <v>0</v>
      </c>
      <c r="E760" s="69">
        <v>0</v>
      </c>
      <c r="F760" s="69">
        <v>0</v>
      </c>
      <c r="G760" s="69">
        <v>0</v>
      </c>
      <c r="H760" s="69">
        <v>355.45010000000002</v>
      </c>
      <c r="I760" s="69">
        <v>0</v>
      </c>
      <c r="J760" s="69">
        <v>0.85</v>
      </c>
      <c r="K760" s="69">
        <v>0</v>
      </c>
      <c r="L760" s="69">
        <v>0</v>
      </c>
      <c r="M760" s="69">
        <v>0</v>
      </c>
      <c r="N760" s="69">
        <v>0</v>
      </c>
      <c r="O760" s="69">
        <v>0</v>
      </c>
      <c r="P760" s="69">
        <v>355.45010000000002</v>
      </c>
      <c r="Q760" s="69">
        <v>0</v>
      </c>
      <c r="R760" s="69">
        <v>0</v>
      </c>
      <c r="S760" s="69">
        <v>0</v>
      </c>
      <c r="T760" s="69">
        <v>0</v>
      </c>
      <c r="U760" s="69">
        <v>0.85</v>
      </c>
      <c r="V760" s="69">
        <v>2.3913342547941326E-3</v>
      </c>
    </row>
    <row r="761" spans="1:22" x14ac:dyDescent="0.2">
      <c r="A761" s="49">
        <v>63765</v>
      </c>
      <c r="B761" s="79">
        <v>3</v>
      </c>
      <c r="C761" s="73">
        <v>40658</v>
      </c>
      <c r="D761" s="69">
        <v>0</v>
      </c>
      <c r="E761" s="69">
        <v>0</v>
      </c>
      <c r="F761" s="69">
        <v>0</v>
      </c>
      <c r="G761" s="69">
        <v>0</v>
      </c>
      <c r="H761" s="69">
        <v>355.45010000000002</v>
      </c>
      <c r="I761" s="69">
        <v>0</v>
      </c>
      <c r="J761" s="69">
        <v>0.85</v>
      </c>
      <c r="K761" s="69">
        <v>0</v>
      </c>
      <c r="L761" s="69">
        <v>0</v>
      </c>
      <c r="M761" s="69">
        <v>0</v>
      </c>
      <c r="N761" s="69">
        <v>0</v>
      </c>
      <c r="O761" s="69">
        <v>0</v>
      </c>
      <c r="P761" s="69">
        <v>355.45010000000002</v>
      </c>
      <c r="Q761" s="69">
        <v>0</v>
      </c>
      <c r="R761" s="69">
        <v>0</v>
      </c>
      <c r="S761" s="69">
        <v>0</v>
      </c>
      <c r="T761" s="69">
        <v>0</v>
      </c>
      <c r="U761" s="69">
        <v>0.85</v>
      </c>
      <c r="V761" s="69">
        <v>2.3913342547941326E-3</v>
      </c>
    </row>
    <row r="762" spans="1:22" x14ac:dyDescent="0.2">
      <c r="A762" s="49">
        <v>63765</v>
      </c>
      <c r="B762" s="79">
        <v>3</v>
      </c>
      <c r="C762" s="73">
        <v>40659</v>
      </c>
      <c r="D762" s="69">
        <v>2.75</v>
      </c>
      <c r="E762" s="69">
        <v>-0.13</v>
      </c>
      <c r="F762" s="69">
        <v>0</v>
      </c>
      <c r="G762" s="69">
        <v>-1.07</v>
      </c>
      <c r="H762" s="69">
        <v>355.45010000000002</v>
      </c>
      <c r="I762" s="69">
        <v>1.55</v>
      </c>
      <c r="J762" s="69">
        <v>2.4</v>
      </c>
      <c r="K762" s="69">
        <v>0</v>
      </c>
      <c r="L762" s="69">
        <v>0</v>
      </c>
      <c r="M762" s="69">
        <v>0</v>
      </c>
      <c r="N762" s="69">
        <v>0</v>
      </c>
      <c r="O762" s="69">
        <v>0</v>
      </c>
      <c r="P762" s="69">
        <v>355.45010000000002</v>
      </c>
      <c r="Q762" s="69">
        <v>0</v>
      </c>
      <c r="R762" s="69">
        <v>0</v>
      </c>
      <c r="S762" s="69">
        <v>0</v>
      </c>
      <c r="T762" s="69">
        <v>0</v>
      </c>
      <c r="U762" s="69">
        <v>2.4</v>
      </c>
      <c r="V762" s="69">
        <v>6.752002601771669E-3</v>
      </c>
    </row>
    <row r="763" spans="1:22" x14ac:dyDescent="0.2">
      <c r="A763" s="49">
        <v>63765</v>
      </c>
      <c r="B763" s="79">
        <v>3</v>
      </c>
      <c r="C763" s="73">
        <v>40660</v>
      </c>
      <c r="D763" s="69">
        <v>-0.15</v>
      </c>
      <c r="E763" s="69">
        <v>0.01</v>
      </c>
      <c r="F763" s="69">
        <v>0</v>
      </c>
      <c r="G763" s="69">
        <v>-0.22</v>
      </c>
      <c r="H763" s="69">
        <v>355.45010000000002</v>
      </c>
      <c r="I763" s="69">
        <v>-0.36</v>
      </c>
      <c r="J763" s="69">
        <v>2.04</v>
      </c>
      <c r="K763" s="69">
        <v>0</v>
      </c>
      <c r="L763" s="69">
        <v>0</v>
      </c>
      <c r="M763" s="69">
        <v>0</v>
      </c>
      <c r="N763" s="69">
        <v>0</v>
      </c>
      <c r="O763" s="69">
        <v>0</v>
      </c>
      <c r="P763" s="69">
        <v>355.45010000000002</v>
      </c>
      <c r="Q763" s="69">
        <v>0</v>
      </c>
      <c r="R763" s="69">
        <v>0</v>
      </c>
      <c r="S763" s="69">
        <v>0</v>
      </c>
      <c r="T763" s="69">
        <v>0</v>
      </c>
      <c r="U763" s="69">
        <v>2.04</v>
      </c>
      <c r="V763" s="69">
        <v>5.7392022115059184E-3</v>
      </c>
    </row>
    <row r="764" spans="1:22" x14ac:dyDescent="0.2">
      <c r="A764" s="49">
        <v>63765</v>
      </c>
      <c r="B764" s="79">
        <v>3</v>
      </c>
      <c r="C764" s="73">
        <v>40661</v>
      </c>
      <c r="D764" s="69">
        <v>0</v>
      </c>
      <c r="E764" s="69">
        <v>0</v>
      </c>
      <c r="F764" s="69">
        <v>0</v>
      </c>
      <c r="G764" s="69">
        <v>-0.21</v>
      </c>
      <c r="H764" s="69">
        <v>355.45010000000002</v>
      </c>
      <c r="I764" s="69">
        <v>-0.21</v>
      </c>
      <c r="J764" s="69">
        <v>1.83</v>
      </c>
      <c r="K764" s="69">
        <v>0</v>
      </c>
      <c r="L764" s="69">
        <v>0</v>
      </c>
      <c r="M764" s="69">
        <v>0</v>
      </c>
      <c r="N764" s="69">
        <v>0</v>
      </c>
      <c r="O764" s="69">
        <v>0</v>
      </c>
      <c r="P764" s="69">
        <v>355.45010000000002</v>
      </c>
      <c r="Q764" s="69">
        <v>0</v>
      </c>
      <c r="R764" s="69">
        <v>0</v>
      </c>
      <c r="S764" s="69">
        <v>0</v>
      </c>
      <c r="T764" s="69">
        <v>0</v>
      </c>
      <c r="U764" s="69">
        <v>1.83</v>
      </c>
      <c r="V764" s="69">
        <v>5.1484019838508978E-3</v>
      </c>
    </row>
    <row r="765" spans="1:22" x14ac:dyDescent="0.2">
      <c r="A765" s="49">
        <v>63765</v>
      </c>
      <c r="B765" s="79">
        <v>3</v>
      </c>
      <c r="C765" s="73">
        <v>40662</v>
      </c>
      <c r="D765" s="69">
        <v>3.54</v>
      </c>
      <c r="E765" s="69">
        <v>0.06</v>
      </c>
      <c r="F765" s="69">
        <v>0</v>
      </c>
      <c r="G765" s="69">
        <v>-0.22</v>
      </c>
      <c r="H765" s="69">
        <v>355.45010000000002</v>
      </c>
      <c r="I765" s="69">
        <v>3.38</v>
      </c>
      <c r="J765" s="69">
        <v>5.21</v>
      </c>
      <c r="K765" s="69">
        <v>0</v>
      </c>
      <c r="L765" s="69">
        <v>0</v>
      </c>
      <c r="M765" s="69">
        <v>0</v>
      </c>
      <c r="N765" s="69">
        <v>0</v>
      </c>
      <c r="O765" s="69">
        <v>0</v>
      </c>
      <c r="P765" s="69">
        <v>355.45010000000002</v>
      </c>
      <c r="Q765" s="69">
        <v>0</v>
      </c>
      <c r="R765" s="69">
        <v>0</v>
      </c>
      <c r="S765" s="69">
        <v>0</v>
      </c>
      <c r="T765" s="69">
        <v>0</v>
      </c>
      <c r="U765" s="69">
        <v>5.21</v>
      </c>
      <c r="V765" s="69">
        <v>1.4657472314679331E-2</v>
      </c>
    </row>
    <row r="766" spans="1:22" x14ac:dyDescent="0.2">
      <c r="A766" s="49">
        <v>63765</v>
      </c>
      <c r="B766" s="79">
        <v>3</v>
      </c>
      <c r="C766" s="73">
        <v>40663</v>
      </c>
      <c r="D766" s="69">
        <v>0</v>
      </c>
      <c r="E766" s="69">
        <v>0</v>
      </c>
      <c r="F766" s="69">
        <v>0</v>
      </c>
      <c r="G766" s="69">
        <v>0</v>
      </c>
      <c r="H766" s="69">
        <v>355.45010000000002</v>
      </c>
      <c r="I766" s="69">
        <v>0</v>
      </c>
      <c r="J766" s="69">
        <v>5.21</v>
      </c>
      <c r="K766" s="69">
        <v>0</v>
      </c>
      <c r="L766" s="69">
        <v>0</v>
      </c>
      <c r="M766" s="69">
        <v>0</v>
      </c>
      <c r="N766" s="69">
        <v>0</v>
      </c>
      <c r="O766" s="69">
        <v>0</v>
      </c>
      <c r="P766" s="69">
        <v>355.45010000000002</v>
      </c>
      <c r="Q766" s="69">
        <v>0</v>
      </c>
      <c r="R766" s="69">
        <v>0</v>
      </c>
      <c r="S766" s="69">
        <v>0</v>
      </c>
      <c r="T766" s="69">
        <v>0</v>
      </c>
      <c r="U766" s="69">
        <v>5.21</v>
      </c>
      <c r="V766" s="69">
        <v>1.4657472314679331E-2</v>
      </c>
    </row>
    <row r="767" spans="1:22" x14ac:dyDescent="0.2">
      <c r="A767" s="49">
        <v>63765</v>
      </c>
      <c r="B767" s="79">
        <v>3</v>
      </c>
      <c r="C767" s="73">
        <v>40664</v>
      </c>
      <c r="D767" s="69">
        <v>0</v>
      </c>
      <c r="E767" s="69">
        <v>0</v>
      </c>
      <c r="F767" s="69">
        <v>0</v>
      </c>
      <c r="G767" s="69">
        <v>0</v>
      </c>
      <c r="H767" s="69">
        <v>355.45010000000002</v>
      </c>
      <c r="I767" s="69">
        <v>0</v>
      </c>
      <c r="J767" s="69">
        <v>5.21</v>
      </c>
      <c r="K767" s="69">
        <v>0</v>
      </c>
      <c r="L767" s="69">
        <v>0</v>
      </c>
      <c r="M767" s="69">
        <v>0</v>
      </c>
      <c r="N767" s="69">
        <v>0</v>
      </c>
      <c r="O767" s="69">
        <v>0</v>
      </c>
      <c r="P767" s="69">
        <v>355.45010000000002</v>
      </c>
      <c r="Q767" s="69">
        <v>0</v>
      </c>
      <c r="R767" s="69">
        <v>0</v>
      </c>
      <c r="S767" s="69">
        <v>0</v>
      </c>
      <c r="T767" s="69">
        <v>0</v>
      </c>
      <c r="U767" s="69">
        <v>5.21</v>
      </c>
      <c r="V767" s="69">
        <v>1.4657472314679331E-2</v>
      </c>
    </row>
    <row r="768" spans="1:22" x14ac:dyDescent="0.2">
      <c r="A768" s="49">
        <v>63765</v>
      </c>
      <c r="B768" s="79">
        <v>3</v>
      </c>
      <c r="C768" s="73">
        <v>40665</v>
      </c>
      <c r="D768" s="69">
        <v>0</v>
      </c>
      <c r="E768" s="69">
        <v>0</v>
      </c>
      <c r="F768" s="69">
        <v>0</v>
      </c>
      <c r="G768" s="69">
        <v>-0.64</v>
      </c>
      <c r="H768" s="69">
        <v>355.45010000000002</v>
      </c>
      <c r="I768" s="69">
        <v>-0.64</v>
      </c>
      <c r="J768" s="69">
        <v>4.57</v>
      </c>
      <c r="K768" s="69">
        <v>0</v>
      </c>
      <c r="L768" s="69">
        <v>0</v>
      </c>
      <c r="M768" s="69">
        <v>0</v>
      </c>
      <c r="N768" s="69">
        <v>0</v>
      </c>
      <c r="O768" s="69">
        <v>0</v>
      </c>
      <c r="P768" s="69">
        <v>355.45010000000002</v>
      </c>
      <c r="Q768" s="69">
        <v>0</v>
      </c>
      <c r="R768" s="69">
        <v>0</v>
      </c>
      <c r="S768" s="69">
        <v>0</v>
      </c>
      <c r="T768" s="69">
        <v>0</v>
      </c>
      <c r="U768" s="69">
        <v>4.57</v>
      </c>
      <c r="V768" s="69">
        <v>1.2856938287540221E-2</v>
      </c>
    </row>
    <row r="769" spans="1:22" x14ac:dyDescent="0.2">
      <c r="A769" s="49">
        <v>63765</v>
      </c>
      <c r="B769" s="79">
        <v>3</v>
      </c>
      <c r="C769" s="73">
        <v>40666</v>
      </c>
      <c r="D769" s="69">
        <v>0</v>
      </c>
      <c r="E769" s="69">
        <v>0</v>
      </c>
      <c r="F769" s="69">
        <v>0</v>
      </c>
      <c r="G769" s="69">
        <v>-0.22</v>
      </c>
      <c r="H769" s="69">
        <v>355.45010000000002</v>
      </c>
      <c r="I769" s="69">
        <v>-0.22</v>
      </c>
      <c r="J769" s="69">
        <v>4.3499999999999996</v>
      </c>
      <c r="K769" s="69">
        <v>0</v>
      </c>
      <c r="L769" s="69">
        <v>0</v>
      </c>
      <c r="M769" s="69">
        <v>0</v>
      </c>
      <c r="N769" s="69">
        <v>0</v>
      </c>
      <c r="O769" s="69">
        <v>0</v>
      </c>
      <c r="P769" s="69">
        <v>355.45010000000002</v>
      </c>
      <c r="Q769" s="69">
        <v>0</v>
      </c>
      <c r="R769" s="69">
        <v>0</v>
      </c>
      <c r="S769" s="69">
        <v>0</v>
      </c>
      <c r="T769" s="69">
        <v>0</v>
      </c>
      <c r="U769" s="69">
        <v>4.3499999999999996</v>
      </c>
      <c r="V769" s="69">
        <v>1.2238004715711149E-2</v>
      </c>
    </row>
    <row r="770" spans="1:22" x14ac:dyDescent="0.2">
      <c r="A770" s="49">
        <v>63765</v>
      </c>
      <c r="B770" s="79">
        <v>3</v>
      </c>
      <c r="C770" s="73">
        <v>40667</v>
      </c>
      <c r="D770" s="69">
        <v>0</v>
      </c>
      <c r="E770" s="69">
        <v>0</v>
      </c>
      <c r="F770" s="69">
        <v>0</v>
      </c>
      <c r="G770" s="69">
        <v>-0.22</v>
      </c>
      <c r="H770" s="69">
        <v>355.45010000000002</v>
      </c>
      <c r="I770" s="69">
        <v>-0.22</v>
      </c>
      <c r="J770" s="69">
        <v>4.13</v>
      </c>
      <c r="K770" s="69">
        <v>0</v>
      </c>
      <c r="L770" s="69">
        <v>0</v>
      </c>
      <c r="M770" s="69">
        <v>0</v>
      </c>
      <c r="N770" s="69">
        <v>0</v>
      </c>
      <c r="O770" s="69">
        <v>0</v>
      </c>
      <c r="P770" s="69">
        <v>355.45010000000002</v>
      </c>
      <c r="Q770" s="69">
        <v>0</v>
      </c>
      <c r="R770" s="69">
        <v>0</v>
      </c>
      <c r="S770" s="69">
        <v>0</v>
      </c>
      <c r="T770" s="69">
        <v>0</v>
      </c>
      <c r="U770" s="69">
        <v>4.13</v>
      </c>
      <c r="V770" s="69">
        <v>1.161907114388208E-2</v>
      </c>
    </row>
    <row r="771" spans="1:22" x14ac:dyDescent="0.2">
      <c r="A771" s="49">
        <v>63765</v>
      </c>
      <c r="B771" s="79">
        <v>3</v>
      </c>
      <c r="C771" s="73">
        <v>40668</v>
      </c>
      <c r="D771" s="69">
        <v>2.3199999999999998</v>
      </c>
      <c r="E771" s="69">
        <v>-0.23</v>
      </c>
      <c r="F771" s="69">
        <v>0</v>
      </c>
      <c r="G771" s="69">
        <v>-0.21</v>
      </c>
      <c r="H771" s="69">
        <v>355.45010000000002</v>
      </c>
      <c r="I771" s="69">
        <v>1.88</v>
      </c>
      <c r="J771" s="69">
        <v>6.01</v>
      </c>
      <c r="K771" s="69">
        <v>0</v>
      </c>
      <c r="L771" s="69">
        <v>0</v>
      </c>
      <c r="M771" s="69">
        <v>0</v>
      </c>
      <c r="N771" s="69">
        <v>0</v>
      </c>
      <c r="O771" s="69">
        <v>0</v>
      </c>
      <c r="P771" s="69">
        <v>355.45010000000002</v>
      </c>
      <c r="Q771" s="69">
        <v>0</v>
      </c>
      <c r="R771" s="69">
        <v>0</v>
      </c>
      <c r="S771" s="69">
        <v>0</v>
      </c>
      <c r="T771" s="69">
        <v>0</v>
      </c>
      <c r="U771" s="69">
        <v>6.01</v>
      </c>
      <c r="V771" s="69">
        <v>1.6908139848603222E-2</v>
      </c>
    </row>
    <row r="772" spans="1:22" x14ac:dyDescent="0.2">
      <c r="A772" s="49">
        <v>63765</v>
      </c>
      <c r="B772" s="79">
        <v>3</v>
      </c>
      <c r="C772" s="73">
        <v>40669</v>
      </c>
      <c r="D772" s="69">
        <v>4.28</v>
      </c>
      <c r="E772" s="69">
        <v>0</v>
      </c>
      <c r="F772" s="69">
        <v>0</v>
      </c>
      <c r="G772" s="69">
        <v>-0.22</v>
      </c>
      <c r="H772" s="69">
        <v>355.45010000000002</v>
      </c>
      <c r="I772" s="69">
        <v>4.0599999999999996</v>
      </c>
      <c r="J772" s="69">
        <v>10.07</v>
      </c>
      <c r="K772" s="69">
        <v>0</v>
      </c>
      <c r="L772" s="69">
        <v>0</v>
      </c>
      <c r="M772" s="69">
        <v>0</v>
      </c>
      <c r="N772" s="69">
        <v>0</v>
      </c>
      <c r="O772" s="69">
        <v>0</v>
      </c>
      <c r="P772" s="69">
        <v>355.45010000000002</v>
      </c>
      <c r="Q772" s="69">
        <v>0</v>
      </c>
      <c r="R772" s="69">
        <v>0</v>
      </c>
      <c r="S772" s="69">
        <v>0</v>
      </c>
      <c r="T772" s="69">
        <v>0</v>
      </c>
      <c r="U772" s="69">
        <v>10.07</v>
      </c>
      <c r="V772" s="69">
        <v>2.833027758326696E-2</v>
      </c>
    </row>
    <row r="773" spans="1:22" x14ac:dyDescent="0.2">
      <c r="A773" s="49">
        <v>63765</v>
      </c>
      <c r="B773" s="79">
        <v>3</v>
      </c>
      <c r="C773" s="73">
        <v>40670</v>
      </c>
      <c r="D773" s="69">
        <v>0</v>
      </c>
      <c r="E773" s="69">
        <v>0</v>
      </c>
      <c r="F773" s="69">
        <v>0</v>
      </c>
      <c r="G773" s="69">
        <v>0</v>
      </c>
      <c r="H773" s="69">
        <v>355.45010000000002</v>
      </c>
      <c r="I773" s="69">
        <v>0</v>
      </c>
      <c r="J773" s="69">
        <v>10.07</v>
      </c>
      <c r="K773" s="69">
        <v>0</v>
      </c>
      <c r="L773" s="69">
        <v>0</v>
      </c>
      <c r="M773" s="69">
        <v>0</v>
      </c>
      <c r="N773" s="69">
        <v>0</v>
      </c>
      <c r="O773" s="69">
        <v>0</v>
      </c>
      <c r="P773" s="69">
        <v>355.45010000000002</v>
      </c>
      <c r="Q773" s="69">
        <v>0</v>
      </c>
      <c r="R773" s="69">
        <v>0</v>
      </c>
      <c r="S773" s="69">
        <v>0</v>
      </c>
      <c r="T773" s="69">
        <v>0</v>
      </c>
      <c r="U773" s="69">
        <v>10.07</v>
      </c>
      <c r="V773" s="69">
        <v>2.833027758326696E-2</v>
      </c>
    </row>
    <row r="774" spans="1:22" x14ac:dyDescent="0.2">
      <c r="A774" s="49">
        <v>63765</v>
      </c>
      <c r="B774" s="79">
        <v>3</v>
      </c>
      <c r="C774" s="73">
        <v>40671</v>
      </c>
      <c r="D774" s="69">
        <v>0</v>
      </c>
      <c r="E774" s="69">
        <v>0</v>
      </c>
      <c r="F774" s="69">
        <v>0</v>
      </c>
      <c r="G774" s="69">
        <v>0</v>
      </c>
      <c r="H774" s="69">
        <v>355.45010000000002</v>
      </c>
      <c r="I774" s="69">
        <v>0</v>
      </c>
      <c r="J774" s="69">
        <v>10.07</v>
      </c>
      <c r="K774" s="69">
        <v>0</v>
      </c>
      <c r="L774" s="69">
        <v>0</v>
      </c>
      <c r="M774" s="69">
        <v>0</v>
      </c>
      <c r="N774" s="69">
        <v>0</v>
      </c>
      <c r="O774" s="69">
        <v>0</v>
      </c>
      <c r="P774" s="69">
        <v>355.45010000000002</v>
      </c>
      <c r="Q774" s="69">
        <v>0</v>
      </c>
      <c r="R774" s="69">
        <v>0</v>
      </c>
      <c r="S774" s="69">
        <v>0</v>
      </c>
      <c r="T774" s="69">
        <v>0</v>
      </c>
      <c r="U774" s="69">
        <v>10.07</v>
      </c>
      <c r="V774" s="69">
        <v>2.833027758326696E-2</v>
      </c>
    </row>
    <row r="775" spans="1:22" x14ac:dyDescent="0.2">
      <c r="A775" s="49">
        <v>63765</v>
      </c>
      <c r="B775" s="79">
        <v>3</v>
      </c>
      <c r="C775" s="73">
        <v>40672</v>
      </c>
      <c r="D775" s="69">
        <v>2.73</v>
      </c>
      <c r="E775" s="69">
        <v>-0.08</v>
      </c>
      <c r="F775" s="69">
        <v>0</v>
      </c>
      <c r="G775" s="69">
        <v>-0.64</v>
      </c>
      <c r="H775" s="69">
        <v>355.45010000000002</v>
      </c>
      <c r="I775" s="69">
        <v>2.0099999999999998</v>
      </c>
      <c r="J775" s="69">
        <v>12.08</v>
      </c>
      <c r="K775" s="69">
        <v>0</v>
      </c>
      <c r="L775" s="69">
        <v>0</v>
      </c>
      <c r="M775" s="69">
        <v>0</v>
      </c>
      <c r="N775" s="69">
        <v>0</v>
      </c>
      <c r="O775" s="69">
        <v>0</v>
      </c>
      <c r="P775" s="69">
        <v>355.45010000000002</v>
      </c>
      <c r="Q775" s="69">
        <v>0</v>
      </c>
      <c r="R775" s="69">
        <v>0</v>
      </c>
      <c r="S775" s="69">
        <v>0</v>
      </c>
      <c r="T775" s="69">
        <v>0</v>
      </c>
      <c r="U775" s="69">
        <v>12.08</v>
      </c>
      <c r="V775" s="69">
        <v>3.3985079762250736E-2</v>
      </c>
    </row>
    <row r="776" spans="1:22" x14ac:dyDescent="0.2">
      <c r="A776" s="49">
        <v>63765</v>
      </c>
      <c r="B776" s="79">
        <v>3</v>
      </c>
      <c r="C776" s="73">
        <v>40673</v>
      </c>
      <c r="D776" s="69">
        <v>0</v>
      </c>
      <c r="E776" s="69">
        <v>0</v>
      </c>
      <c r="F776" s="69">
        <v>0</v>
      </c>
      <c r="G776" s="69">
        <v>-0.22</v>
      </c>
      <c r="H776" s="69">
        <v>355.45010000000002</v>
      </c>
      <c r="I776" s="69">
        <v>-0.22</v>
      </c>
      <c r="J776" s="69">
        <v>11.86</v>
      </c>
      <c r="K776" s="69">
        <v>0</v>
      </c>
      <c r="L776" s="69">
        <v>0</v>
      </c>
      <c r="M776" s="69">
        <v>0</v>
      </c>
      <c r="N776" s="69">
        <v>0</v>
      </c>
      <c r="O776" s="69">
        <v>0</v>
      </c>
      <c r="P776" s="69">
        <v>355.45010000000002</v>
      </c>
      <c r="Q776" s="69">
        <v>0</v>
      </c>
      <c r="R776" s="69">
        <v>0</v>
      </c>
      <c r="S776" s="69">
        <v>0</v>
      </c>
      <c r="T776" s="69">
        <v>0</v>
      </c>
      <c r="U776" s="69">
        <v>11.86</v>
      </c>
      <c r="V776" s="69">
        <v>3.3366146190421664E-2</v>
      </c>
    </row>
    <row r="777" spans="1:22" x14ac:dyDescent="0.2">
      <c r="A777" s="49">
        <v>63765</v>
      </c>
      <c r="B777" s="79">
        <v>3</v>
      </c>
      <c r="C777" s="73">
        <v>40674</v>
      </c>
      <c r="D777" s="69">
        <v>3.74</v>
      </c>
      <c r="E777" s="69">
        <v>0</v>
      </c>
      <c r="F777" s="69">
        <v>0</v>
      </c>
      <c r="G777" s="69">
        <v>-0.21</v>
      </c>
      <c r="H777" s="69">
        <v>355.45010000000002</v>
      </c>
      <c r="I777" s="69">
        <v>3.53</v>
      </c>
      <c r="J777" s="69">
        <v>15.39</v>
      </c>
      <c r="K777" s="69">
        <v>0</v>
      </c>
      <c r="L777" s="69">
        <v>0</v>
      </c>
      <c r="M777" s="69">
        <v>0</v>
      </c>
      <c r="N777" s="69">
        <v>0</v>
      </c>
      <c r="O777" s="69">
        <v>0</v>
      </c>
      <c r="P777" s="69">
        <v>355.45010000000002</v>
      </c>
      <c r="Q777" s="69">
        <v>0</v>
      </c>
      <c r="R777" s="69">
        <v>0</v>
      </c>
      <c r="S777" s="69">
        <v>0</v>
      </c>
      <c r="T777" s="69">
        <v>0</v>
      </c>
      <c r="U777" s="69">
        <v>15.39</v>
      </c>
      <c r="V777" s="69">
        <v>4.3297216683860829E-2</v>
      </c>
    </row>
    <row r="778" spans="1:22" x14ac:dyDescent="0.2">
      <c r="A778" s="49">
        <v>63765</v>
      </c>
      <c r="B778" s="79">
        <v>3</v>
      </c>
      <c r="C778" s="73">
        <v>40675</v>
      </c>
      <c r="D778" s="69">
        <v>0.35</v>
      </c>
      <c r="E778" s="69">
        <v>-0.02</v>
      </c>
      <c r="F778" s="69">
        <v>0</v>
      </c>
      <c r="G778" s="69">
        <v>-1.32</v>
      </c>
      <c r="H778" s="69">
        <v>2155.4501</v>
      </c>
      <c r="I778" s="69">
        <v>-0.99</v>
      </c>
      <c r="J778" s="69">
        <v>14.4</v>
      </c>
      <c r="K778" s="69">
        <v>1800</v>
      </c>
      <c r="L778" s="69">
        <v>0</v>
      </c>
      <c r="M778" s="69">
        <v>19998</v>
      </c>
      <c r="N778" s="69">
        <v>0</v>
      </c>
      <c r="O778" s="69">
        <v>0</v>
      </c>
      <c r="P778" s="69">
        <v>355.45010000000002</v>
      </c>
      <c r="Q778" s="69">
        <v>77.934990030949493</v>
      </c>
      <c r="R778" s="69">
        <v>0</v>
      </c>
      <c r="S778" s="69">
        <v>77.934990030949493</v>
      </c>
      <c r="T778" s="69">
        <v>77.934990030949493</v>
      </c>
      <c r="U778" s="69">
        <v>92.334990030949498</v>
      </c>
      <c r="V778" s="69">
        <v>4.2837915863118102E-2</v>
      </c>
    </row>
    <row r="779" spans="1:22" x14ac:dyDescent="0.2">
      <c r="A779" s="49">
        <v>63765</v>
      </c>
      <c r="B779" s="79">
        <v>3</v>
      </c>
      <c r="C779" s="73">
        <v>40676</v>
      </c>
      <c r="D779" s="69">
        <v>0.27</v>
      </c>
      <c r="E779" s="69">
        <v>-0.03</v>
      </c>
      <c r="F779" s="69">
        <v>0</v>
      </c>
      <c r="G779" s="69">
        <v>-3.98</v>
      </c>
      <c r="H779" s="69">
        <v>6635.4501</v>
      </c>
      <c r="I779" s="69">
        <v>-3.74</v>
      </c>
      <c r="J779" s="69">
        <v>10.66</v>
      </c>
      <c r="K779" s="69">
        <v>4480</v>
      </c>
      <c r="L779" s="69">
        <v>0</v>
      </c>
      <c r="M779" s="69">
        <v>49056</v>
      </c>
      <c r="N779" s="69">
        <v>0</v>
      </c>
      <c r="O779" s="69">
        <v>0</v>
      </c>
      <c r="P779" s="69">
        <v>2155.4501</v>
      </c>
      <c r="Q779" s="69">
        <v>191.9138630667691</v>
      </c>
      <c r="R779" s="69">
        <v>0</v>
      </c>
      <c r="S779" s="69">
        <v>191.9138630667691</v>
      </c>
      <c r="T779" s="69">
        <v>269.84885309771857</v>
      </c>
      <c r="U779" s="69">
        <v>280.5088530977186</v>
      </c>
      <c r="V779" s="69">
        <v>4.2274276630867677E-2</v>
      </c>
    </row>
    <row r="780" spans="1:22" x14ac:dyDescent="0.2">
      <c r="A780" s="49">
        <v>63765</v>
      </c>
      <c r="B780" s="79">
        <v>3</v>
      </c>
      <c r="C780" s="73">
        <v>40677</v>
      </c>
      <c r="D780" s="69">
        <v>0</v>
      </c>
      <c r="E780" s="69">
        <v>0</v>
      </c>
      <c r="F780" s="69">
        <v>0</v>
      </c>
      <c r="G780" s="69">
        <v>0</v>
      </c>
      <c r="H780" s="69">
        <v>6635.4501</v>
      </c>
      <c r="I780" s="69">
        <v>0</v>
      </c>
      <c r="J780" s="69">
        <v>10.66</v>
      </c>
      <c r="K780" s="69">
        <v>0</v>
      </c>
      <c r="L780" s="69">
        <v>0</v>
      </c>
      <c r="M780" s="69">
        <v>0</v>
      </c>
      <c r="N780" s="69">
        <v>0</v>
      </c>
      <c r="O780" s="69">
        <v>0</v>
      </c>
      <c r="P780" s="69">
        <v>6635.4501</v>
      </c>
      <c r="Q780" s="69">
        <v>0</v>
      </c>
      <c r="R780" s="69">
        <v>0</v>
      </c>
      <c r="S780" s="69">
        <v>0</v>
      </c>
      <c r="T780" s="69">
        <v>269.84885309771857</v>
      </c>
      <c r="U780" s="69">
        <v>280.5088530977186</v>
      </c>
      <c r="V780" s="69">
        <v>4.2274276630867677E-2</v>
      </c>
    </row>
    <row r="781" spans="1:22" x14ac:dyDescent="0.2">
      <c r="A781" s="49">
        <v>63765</v>
      </c>
      <c r="B781" s="79">
        <v>3</v>
      </c>
      <c r="C781" s="73">
        <v>40678</v>
      </c>
      <c r="D781" s="69">
        <v>0</v>
      </c>
      <c r="E781" s="69">
        <v>0</v>
      </c>
      <c r="F781" s="69">
        <v>0</v>
      </c>
      <c r="G781" s="69">
        <v>0</v>
      </c>
      <c r="H781" s="69">
        <v>6635.4501</v>
      </c>
      <c r="I781" s="69">
        <v>0</v>
      </c>
      <c r="J781" s="69">
        <v>10.66</v>
      </c>
      <c r="K781" s="69">
        <v>0</v>
      </c>
      <c r="L781" s="69">
        <v>0</v>
      </c>
      <c r="M781" s="69">
        <v>0</v>
      </c>
      <c r="N781" s="69">
        <v>0</v>
      </c>
      <c r="O781" s="69">
        <v>0</v>
      </c>
      <c r="P781" s="69">
        <v>6635.4501</v>
      </c>
      <c r="Q781" s="69">
        <v>0</v>
      </c>
      <c r="R781" s="69">
        <v>0</v>
      </c>
      <c r="S781" s="69">
        <v>0</v>
      </c>
      <c r="T781" s="69">
        <v>269.84885309771857</v>
      </c>
      <c r="U781" s="69">
        <v>280.5088530977186</v>
      </c>
      <c r="V781" s="69">
        <v>4.2274276630867677E-2</v>
      </c>
    </row>
    <row r="782" spans="1:22" x14ac:dyDescent="0.2">
      <c r="A782" s="49">
        <v>63765</v>
      </c>
      <c r="B782" s="79">
        <v>3</v>
      </c>
      <c r="C782" s="73">
        <v>40679</v>
      </c>
      <c r="D782" s="69">
        <v>0</v>
      </c>
      <c r="E782" s="69">
        <v>0</v>
      </c>
      <c r="F782" s="69">
        <v>0</v>
      </c>
      <c r="G782" s="69">
        <v>-12.01</v>
      </c>
      <c r="H782" s="69">
        <v>6635.4501</v>
      </c>
      <c r="I782" s="69">
        <v>-12.01</v>
      </c>
      <c r="J782" s="69">
        <v>-1.35</v>
      </c>
      <c r="K782" s="69">
        <v>0</v>
      </c>
      <c r="L782" s="69">
        <v>0</v>
      </c>
      <c r="M782" s="69">
        <v>0</v>
      </c>
      <c r="N782" s="69">
        <v>0</v>
      </c>
      <c r="O782" s="69">
        <v>0</v>
      </c>
      <c r="P782" s="69">
        <v>6635.4501</v>
      </c>
      <c r="Q782" s="69">
        <v>0</v>
      </c>
      <c r="R782" s="69">
        <v>0</v>
      </c>
      <c r="S782" s="69">
        <v>0</v>
      </c>
      <c r="T782" s="69">
        <v>269.84885309771857</v>
      </c>
      <c r="U782" s="69">
        <v>268.49885309771855</v>
      </c>
      <c r="V782" s="69">
        <v>4.046430144922928E-2</v>
      </c>
    </row>
    <row r="783" spans="1:22" x14ac:dyDescent="0.2">
      <c r="A783" s="49">
        <v>63765</v>
      </c>
      <c r="B783" s="79">
        <v>3</v>
      </c>
      <c r="C783" s="73">
        <v>40680</v>
      </c>
      <c r="D783" s="69">
        <v>9.77</v>
      </c>
      <c r="E783" s="69">
        <v>0</v>
      </c>
      <c r="F783" s="69">
        <v>0</v>
      </c>
      <c r="G783" s="69">
        <v>-5.0199999999999996</v>
      </c>
      <c r="H783" s="69">
        <v>8435.4501</v>
      </c>
      <c r="I783" s="69">
        <v>4.75</v>
      </c>
      <c r="J783" s="69">
        <v>3.4</v>
      </c>
      <c r="K783" s="69">
        <v>1800</v>
      </c>
      <c r="L783" s="69">
        <v>0</v>
      </c>
      <c r="M783" s="69">
        <v>19584</v>
      </c>
      <c r="N783" s="69">
        <v>0</v>
      </c>
      <c r="O783" s="69">
        <v>0</v>
      </c>
      <c r="P783" s="69">
        <v>6635.4501</v>
      </c>
      <c r="Q783" s="69">
        <v>72.835742608612705</v>
      </c>
      <c r="R783" s="69">
        <v>0</v>
      </c>
      <c r="S783" s="69">
        <v>72.835742608612705</v>
      </c>
      <c r="T783" s="69">
        <v>342.68459570633127</v>
      </c>
      <c r="U783" s="69">
        <v>346.08459570633124</v>
      </c>
      <c r="V783" s="69">
        <v>4.1027401217906705E-2</v>
      </c>
    </row>
    <row r="784" spans="1:22" x14ac:dyDescent="0.2">
      <c r="A784" s="49">
        <v>63765</v>
      </c>
      <c r="B784" s="79">
        <v>3</v>
      </c>
      <c r="C784" s="73">
        <v>40681</v>
      </c>
      <c r="D784" s="69">
        <v>-0.01</v>
      </c>
      <c r="E784" s="69">
        <v>0</v>
      </c>
      <c r="F784" s="69">
        <v>0</v>
      </c>
      <c r="G784" s="69">
        <v>-7.71</v>
      </c>
      <c r="H784" s="69">
        <v>12915.4501</v>
      </c>
      <c r="I784" s="69">
        <v>-7.72</v>
      </c>
      <c r="J784" s="69">
        <v>-4.32</v>
      </c>
      <c r="K784" s="69">
        <v>4480</v>
      </c>
      <c r="L784" s="69">
        <v>0</v>
      </c>
      <c r="M784" s="69">
        <v>48787.199999999997</v>
      </c>
      <c r="N784" s="69">
        <v>0</v>
      </c>
      <c r="O784" s="69">
        <v>0</v>
      </c>
      <c r="P784" s="69">
        <v>8435.4501</v>
      </c>
      <c r="Q784" s="69">
        <v>183.80275745622203</v>
      </c>
      <c r="R784" s="69">
        <v>0</v>
      </c>
      <c r="S784" s="69">
        <v>183.80275745622203</v>
      </c>
      <c r="T784" s="69">
        <v>526.48735316255329</v>
      </c>
      <c r="U784" s="69">
        <v>522.16735316255324</v>
      </c>
      <c r="V784" s="69">
        <v>4.0429667500519649E-2</v>
      </c>
    </row>
    <row r="785" spans="1:22" x14ac:dyDescent="0.2">
      <c r="A785" s="49">
        <v>63765</v>
      </c>
      <c r="B785" s="79">
        <v>3</v>
      </c>
      <c r="C785" s="73">
        <v>40682</v>
      </c>
      <c r="D785" s="69">
        <v>148.96</v>
      </c>
      <c r="E785" s="69">
        <v>0</v>
      </c>
      <c r="F785" s="69">
        <v>0</v>
      </c>
      <c r="G785" s="69">
        <v>-7.75</v>
      </c>
      <c r="H785" s="69">
        <v>12915.4501</v>
      </c>
      <c r="I785" s="69">
        <v>141.21</v>
      </c>
      <c r="J785" s="69">
        <v>136.88999999999999</v>
      </c>
      <c r="K785" s="69">
        <v>0</v>
      </c>
      <c r="L785" s="69">
        <v>0</v>
      </c>
      <c r="M785" s="69">
        <v>0</v>
      </c>
      <c r="N785" s="69">
        <v>0</v>
      </c>
      <c r="O785" s="69">
        <v>0</v>
      </c>
      <c r="P785" s="69">
        <v>12915.4501</v>
      </c>
      <c r="Q785" s="69">
        <v>0</v>
      </c>
      <c r="R785" s="69">
        <v>0</v>
      </c>
      <c r="S785" s="69">
        <v>0</v>
      </c>
      <c r="T785" s="69">
        <v>526.48735316255329</v>
      </c>
      <c r="U785" s="69">
        <v>663.37735316255328</v>
      </c>
      <c r="V785" s="69">
        <v>5.1363084369978967E-2</v>
      </c>
    </row>
    <row r="786" spans="1:22" x14ac:dyDescent="0.2">
      <c r="A786" s="49">
        <v>63765</v>
      </c>
      <c r="B786" s="79">
        <v>3</v>
      </c>
      <c r="C786" s="73">
        <v>40683</v>
      </c>
      <c r="D786" s="69">
        <v>0</v>
      </c>
      <c r="E786" s="69">
        <v>0</v>
      </c>
      <c r="F786" s="69">
        <v>0</v>
      </c>
      <c r="G786" s="69">
        <v>-7.79</v>
      </c>
      <c r="H786" s="69">
        <v>12915.4501</v>
      </c>
      <c r="I786" s="69">
        <v>-7.79</v>
      </c>
      <c r="J786" s="69">
        <v>129.1</v>
      </c>
      <c r="K786" s="69">
        <v>0</v>
      </c>
      <c r="L786" s="69">
        <v>0</v>
      </c>
      <c r="M786" s="69">
        <v>0</v>
      </c>
      <c r="N786" s="69">
        <v>0</v>
      </c>
      <c r="O786" s="69">
        <v>0</v>
      </c>
      <c r="P786" s="69">
        <v>12915.4501</v>
      </c>
      <c r="Q786" s="69">
        <v>0</v>
      </c>
      <c r="R786" s="69">
        <v>0</v>
      </c>
      <c r="S786" s="69">
        <v>0</v>
      </c>
      <c r="T786" s="69">
        <v>526.48735316255329</v>
      </c>
      <c r="U786" s="69">
        <v>655.58735316255331</v>
      </c>
      <c r="V786" s="69">
        <v>5.075993078727882E-2</v>
      </c>
    </row>
    <row r="787" spans="1:22" x14ac:dyDescent="0.2">
      <c r="A787" s="49">
        <v>63765</v>
      </c>
      <c r="B787" s="79">
        <v>3</v>
      </c>
      <c r="C787" s="73">
        <v>40684</v>
      </c>
      <c r="D787" s="69">
        <v>0</v>
      </c>
      <c r="E787" s="69">
        <v>0</v>
      </c>
      <c r="F787" s="69">
        <v>0</v>
      </c>
      <c r="G787" s="69">
        <v>0</v>
      </c>
      <c r="H787" s="69">
        <v>12915.4501</v>
      </c>
      <c r="I787" s="69">
        <v>0</v>
      </c>
      <c r="J787" s="69">
        <v>129.1</v>
      </c>
      <c r="K787" s="69">
        <v>0</v>
      </c>
      <c r="L787" s="69">
        <v>0</v>
      </c>
      <c r="M787" s="69">
        <v>0</v>
      </c>
      <c r="N787" s="69">
        <v>0</v>
      </c>
      <c r="O787" s="69">
        <v>0</v>
      </c>
      <c r="P787" s="69">
        <v>12915.4501</v>
      </c>
      <c r="Q787" s="69">
        <v>0</v>
      </c>
      <c r="R787" s="69">
        <v>0</v>
      </c>
      <c r="S787" s="69">
        <v>0</v>
      </c>
      <c r="T787" s="69">
        <v>526.48735316255329</v>
      </c>
      <c r="U787" s="69">
        <v>655.58735316255331</v>
      </c>
      <c r="V787" s="69">
        <v>5.075993078727882E-2</v>
      </c>
    </row>
    <row r="788" spans="1:22" x14ac:dyDescent="0.2">
      <c r="A788" s="49">
        <v>63765</v>
      </c>
      <c r="B788" s="79">
        <v>3</v>
      </c>
      <c r="C788" s="73">
        <v>40685</v>
      </c>
      <c r="D788" s="69">
        <v>0</v>
      </c>
      <c r="E788" s="69">
        <v>0</v>
      </c>
      <c r="F788" s="69">
        <v>0</v>
      </c>
      <c r="G788" s="69">
        <v>0</v>
      </c>
      <c r="H788" s="69">
        <v>12915.4501</v>
      </c>
      <c r="I788" s="69">
        <v>0</v>
      </c>
      <c r="J788" s="69">
        <v>129.1</v>
      </c>
      <c r="K788" s="69">
        <v>0</v>
      </c>
      <c r="L788" s="69">
        <v>0</v>
      </c>
      <c r="M788" s="69">
        <v>0</v>
      </c>
      <c r="N788" s="69">
        <v>0</v>
      </c>
      <c r="O788" s="69">
        <v>0</v>
      </c>
      <c r="P788" s="69">
        <v>12915.4501</v>
      </c>
      <c r="Q788" s="69">
        <v>0</v>
      </c>
      <c r="R788" s="69">
        <v>0</v>
      </c>
      <c r="S788" s="69">
        <v>0</v>
      </c>
      <c r="T788" s="69">
        <v>526.48735316255329</v>
      </c>
      <c r="U788" s="69">
        <v>655.58735316255331</v>
      </c>
      <c r="V788" s="69">
        <v>5.075993078727882E-2</v>
      </c>
    </row>
    <row r="789" spans="1:22" x14ac:dyDescent="0.2">
      <c r="A789" s="49">
        <v>63765</v>
      </c>
      <c r="B789" s="79">
        <v>3</v>
      </c>
      <c r="C789" s="73">
        <v>40686</v>
      </c>
      <c r="D789" s="69">
        <v>0</v>
      </c>
      <c r="E789" s="69">
        <v>0</v>
      </c>
      <c r="F789" s="69">
        <v>0</v>
      </c>
      <c r="G789" s="69">
        <v>-23.25</v>
      </c>
      <c r="H789" s="69">
        <v>12915.4501</v>
      </c>
      <c r="I789" s="69">
        <v>-23.25</v>
      </c>
      <c r="J789" s="69">
        <v>105.85</v>
      </c>
      <c r="K789" s="69">
        <v>0</v>
      </c>
      <c r="L789" s="69">
        <v>0</v>
      </c>
      <c r="M789" s="69">
        <v>0</v>
      </c>
      <c r="N789" s="69">
        <v>0</v>
      </c>
      <c r="O789" s="69">
        <v>0</v>
      </c>
      <c r="P789" s="69">
        <v>12915.4501</v>
      </c>
      <c r="Q789" s="69">
        <v>0</v>
      </c>
      <c r="R789" s="69">
        <v>0</v>
      </c>
      <c r="S789" s="69">
        <v>0</v>
      </c>
      <c r="T789" s="69">
        <v>526.48735316255329</v>
      </c>
      <c r="U789" s="69">
        <v>632.33735316255331</v>
      </c>
      <c r="V789" s="69">
        <v>4.8959761236857961E-2</v>
      </c>
    </row>
    <row r="790" spans="1:22" x14ac:dyDescent="0.2">
      <c r="A790" s="49">
        <v>63765</v>
      </c>
      <c r="B790" s="79">
        <v>3</v>
      </c>
      <c r="C790" s="73">
        <v>40687</v>
      </c>
      <c r="D790" s="69">
        <v>0</v>
      </c>
      <c r="E790" s="69">
        <v>0</v>
      </c>
      <c r="F790" s="69">
        <v>0</v>
      </c>
      <c r="G790" s="69">
        <v>-7.64</v>
      </c>
      <c r="H790" s="69">
        <v>12915.4501</v>
      </c>
      <c r="I790" s="69">
        <v>-7.64</v>
      </c>
      <c r="J790" s="69">
        <v>98.21</v>
      </c>
      <c r="K790" s="69">
        <v>0</v>
      </c>
      <c r="L790" s="69">
        <v>0</v>
      </c>
      <c r="M790" s="69">
        <v>0</v>
      </c>
      <c r="N790" s="69">
        <v>0</v>
      </c>
      <c r="O790" s="69">
        <v>0</v>
      </c>
      <c r="P790" s="69">
        <v>12915.4501</v>
      </c>
      <c r="Q790" s="69">
        <v>0</v>
      </c>
      <c r="R790" s="69">
        <v>0</v>
      </c>
      <c r="S790" s="69">
        <v>0</v>
      </c>
      <c r="T790" s="69">
        <v>526.48735316255329</v>
      </c>
      <c r="U790" s="69">
        <v>624.69735316255333</v>
      </c>
      <c r="V790" s="69">
        <v>4.8368221651257308E-2</v>
      </c>
    </row>
    <row r="791" spans="1:22" x14ac:dyDescent="0.2">
      <c r="A791" s="49">
        <v>63765</v>
      </c>
      <c r="B791" s="79">
        <v>3</v>
      </c>
      <c r="C791" s="73">
        <v>40688</v>
      </c>
      <c r="D791" s="69">
        <v>0</v>
      </c>
      <c r="E791" s="69">
        <v>0</v>
      </c>
      <c r="F791" s="69">
        <v>0</v>
      </c>
      <c r="G791" s="69">
        <v>-7.65</v>
      </c>
      <c r="H791" s="69">
        <v>12915.4501</v>
      </c>
      <c r="I791" s="69">
        <v>-7.65</v>
      </c>
      <c r="J791" s="69">
        <v>90.56</v>
      </c>
      <c r="K791" s="69">
        <v>0</v>
      </c>
      <c r="L791" s="69">
        <v>0</v>
      </c>
      <c r="M791" s="69">
        <v>0</v>
      </c>
      <c r="N791" s="69">
        <v>0</v>
      </c>
      <c r="O791" s="69">
        <v>0</v>
      </c>
      <c r="P791" s="69">
        <v>12915.4501</v>
      </c>
      <c r="Q791" s="69">
        <v>0</v>
      </c>
      <c r="R791" s="69">
        <v>0</v>
      </c>
      <c r="S791" s="69">
        <v>0</v>
      </c>
      <c r="T791" s="69">
        <v>526.48735316255329</v>
      </c>
      <c r="U791" s="69">
        <v>617.04735316255324</v>
      </c>
      <c r="V791" s="69">
        <v>4.7775907799183337E-2</v>
      </c>
    </row>
    <row r="792" spans="1:22" x14ac:dyDescent="0.2">
      <c r="A792" s="49">
        <v>63765</v>
      </c>
      <c r="B792" s="79">
        <v>3</v>
      </c>
      <c r="C792" s="73">
        <v>40689</v>
      </c>
      <c r="D792" s="69">
        <v>29.31</v>
      </c>
      <c r="E792" s="69">
        <v>-2.93</v>
      </c>
      <c r="F792" s="69">
        <v>0</v>
      </c>
      <c r="G792" s="69">
        <v>-7.64</v>
      </c>
      <c r="H792" s="69">
        <v>12915.4501</v>
      </c>
      <c r="I792" s="69">
        <v>18.739999999999998</v>
      </c>
      <c r="J792" s="69">
        <v>109.3</v>
      </c>
      <c r="K792" s="69">
        <v>0</v>
      </c>
      <c r="L792" s="69">
        <v>0</v>
      </c>
      <c r="M792" s="69">
        <v>0</v>
      </c>
      <c r="N792" s="69">
        <v>0</v>
      </c>
      <c r="O792" s="69">
        <v>0</v>
      </c>
      <c r="P792" s="69">
        <v>12915.4501</v>
      </c>
      <c r="Q792" s="69">
        <v>0</v>
      </c>
      <c r="R792" s="69">
        <v>0</v>
      </c>
      <c r="S792" s="69">
        <v>0</v>
      </c>
      <c r="T792" s="69">
        <v>526.48735316255329</v>
      </c>
      <c r="U792" s="69">
        <v>635.78735316255325</v>
      </c>
      <c r="V792" s="69">
        <v>4.9226883170146216E-2</v>
      </c>
    </row>
    <row r="793" spans="1:22" x14ac:dyDescent="0.2">
      <c r="A793" s="49">
        <v>63765</v>
      </c>
      <c r="B793" s="79">
        <v>3</v>
      </c>
      <c r="C793" s="73">
        <v>40690</v>
      </c>
      <c r="D793" s="69">
        <v>0</v>
      </c>
      <c r="E793" s="69">
        <v>0</v>
      </c>
      <c r="F793" s="69">
        <v>0</v>
      </c>
      <c r="G793" s="69">
        <v>-7.67</v>
      </c>
      <c r="H793" s="69">
        <v>12915.4501</v>
      </c>
      <c r="I793" s="69">
        <v>-7.67</v>
      </c>
      <c r="J793" s="69">
        <v>101.63</v>
      </c>
      <c r="K793" s="69">
        <v>0</v>
      </c>
      <c r="L793" s="69">
        <v>0</v>
      </c>
      <c r="M793" s="69">
        <v>0</v>
      </c>
      <c r="N793" s="69">
        <v>0</v>
      </c>
      <c r="O793" s="69">
        <v>0</v>
      </c>
      <c r="P793" s="69">
        <v>12915.4501</v>
      </c>
      <c r="Q793" s="69">
        <v>0</v>
      </c>
      <c r="R793" s="69">
        <v>0</v>
      </c>
      <c r="S793" s="69">
        <v>0</v>
      </c>
      <c r="T793" s="69">
        <v>526.48735316255329</v>
      </c>
      <c r="U793" s="69">
        <v>628.11735316255329</v>
      </c>
      <c r="V793" s="69">
        <v>4.8633020785125658E-2</v>
      </c>
    </row>
    <row r="794" spans="1:22" x14ac:dyDescent="0.2">
      <c r="A794" s="49">
        <v>63765</v>
      </c>
      <c r="B794" s="79">
        <v>3</v>
      </c>
      <c r="C794" s="73">
        <v>40691</v>
      </c>
      <c r="D794" s="69">
        <v>0</v>
      </c>
      <c r="E794" s="69">
        <v>0</v>
      </c>
      <c r="F794" s="69">
        <v>0</v>
      </c>
      <c r="G794" s="69">
        <v>0</v>
      </c>
      <c r="H794" s="69">
        <v>12915.4501</v>
      </c>
      <c r="I794" s="69">
        <v>0</v>
      </c>
      <c r="J794" s="69">
        <v>101.63</v>
      </c>
      <c r="K794" s="69">
        <v>0</v>
      </c>
      <c r="L794" s="69">
        <v>0</v>
      </c>
      <c r="M794" s="69">
        <v>0</v>
      </c>
      <c r="N794" s="69">
        <v>0</v>
      </c>
      <c r="O794" s="69">
        <v>0</v>
      </c>
      <c r="P794" s="69">
        <v>12915.4501</v>
      </c>
      <c r="Q794" s="69">
        <v>0</v>
      </c>
      <c r="R794" s="69">
        <v>0</v>
      </c>
      <c r="S794" s="69">
        <v>0</v>
      </c>
      <c r="T794" s="69">
        <v>526.48735316255329</v>
      </c>
      <c r="U794" s="69">
        <v>628.11735316255329</v>
      </c>
      <c r="V794" s="69">
        <v>4.8633020785125658E-2</v>
      </c>
    </row>
    <row r="795" spans="1:22" x14ac:dyDescent="0.2">
      <c r="A795" s="49">
        <v>63765</v>
      </c>
      <c r="B795" s="79">
        <v>3</v>
      </c>
      <c r="C795" s="73">
        <v>40692</v>
      </c>
      <c r="D795" s="69">
        <v>0</v>
      </c>
      <c r="E795" s="69">
        <v>0</v>
      </c>
      <c r="F795" s="69">
        <v>0</v>
      </c>
      <c r="G795" s="69">
        <v>0</v>
      </c>
      <c r="H795" s="69">
        <v>12915.4501</v>
      </c>
      <c r="I795" s="69">
        <v>0</v>
      </c>
      <c r="J795" s="69">
        <v>101.63</v>
      </c>
      <c r="K795" s="69">
        <v>0</v>
      </c>
      <c r="L795" s="69">
        <v>0</v>
      </c>
      <c r="M795" s="69">
        <v>0</v>
      </c>
      <c r="N795" s="69">
        <v>0</v>
      </c>
      <c r="O795" s="69">
        <v>0</v>
      </c>
      <c r="P795" s="69">
        <v>12915.4501</v>
      </c>
      <c r="Q795" s="69">
        <v>0</v>
      </c>
      <c r="R795" s="69">
        <v>0</v>
      </c>
      <c r="S795" s="69">
        <v>0</v>
      </c>
      <c r="T795" s="69">
        <v>526.48735316255329</v>
      </c>
      <c r="U795" s="69">
        <v>628.11735316255329</v>
      </c>
      <c r="V795" s="69">
        <v>4.8633020785125658E-2</v>
      </c>
    </row>
    <row r="796" spans="1:22" x14ac:dyDescent="0.2">
      <c r="A796" s="49">
        <v>63765</v>
      </c>
      <c r="B796" s="79">
        <v>3</v>
      </c>
      <c r="C796" s="73">
        <v>40693</v>
      </c>
      <c r="D796" s="69">
        <v>33.93</v>
      </c>
      <c r="E796" s="69">
        <v>0</v>
      </c>
      <c r="F796" s="69">
        <v>0</v>
      </c>
      <c r="G796" s="69">
        <v>-23.2</v>
      </c>
      <c r="H796" s="69">
        <v>12915.4501</v>
      </c>
      <c r="I796" s="69">
        <v>10.73</v>
      </c>
      <c r="J796" s="69">
        <v>112.36</v>
      </c>
      <c r="K796" s="69">
        <v>0</v>
      </c>
      <c r="L796" s="69">
        <v>0</v>
      </c>
      <c r="M796" s="69">
        <v>0</v>
      </c>
      <c r="N796" s="69">
        <v>0</v>
      </c>
      <c r="O796" s="69">
        <v>0</v>
      </c>
      <c r="P796" s="69">
        <v>12915.4501</v>
      </c>
      <c r="Q796" s="69">
        <v>0</v>
      </c>
      <c r="R796" s="69">
        <v>0</v>
      </c>
      <c r="S796" s="69">
        <v>0</v>
      </c>
      <c r="T796" s="69">
        <v>526.48735316255329</v>
      </c>
      <c r="U796" s="69">
        <v>638.8473531625533</v>
      </c>
      <c r="V796" s="69">
        <v>4.9463808710975804E-2</v>
      </c>
    </row>
    <row r="797" spans="1:22" x14ac:dyDescent="0.2">
      <c r="A797" s="49">
        <v>63765</v>
      </c>
      <c r="B797" s="79">
        <v>3</v>
      </c>
      <c r="C797" s="73">
        <v>40694</v>
      </c>
      <c r="D797" s="69">
        <v>0</v>
      </c>
      <c r="E797" s="69">
        <v>0</v>
      </c>
      <c r="F797" s="69">
        <v>0</v>
      </c>
      <c r="G797" s="69">
        <v>-7.75</v>
      </c>
      <c r="H797" s="69">
        <v>12915.4501</v>
      </c>
      <c r="I797" s="69">
        <v>-7.75</v>
      </c>
      <c r="J797" s="69">
        <v>104.61</v>
      </c>
      <c r="K797" s="69">
        <v>0</v>
      </c>
      <c r="L797" s="69">
        <v>0</v>
      </c>
      <c r="M797" s="69">
        <v>0</v>
      </c>
      <c r="N797" s="69">
        <v>0</v>
      </c>
      <c r="O797" s="69">
        <v>0</v>
      </c>
      <c r="P797" s="69">
        <v>12915.4501</v>
      </c>
      <c r="Q797" s="69">
        <v>0</v>
      </c>
      <c r="R797" s="69">
        <v>0</v>
      </c>
      <c r="S797" s="69">
        <v>0</v>
      </c>
      <c r="T797" s="69">
        <v>526.48735316255329</v>
      </c>
      <c r="U797" s="69">
        <v>631.0973531625533</v>
      </c>
      <c r="V797" s="69">
        <v>4.8863752194168851E-2</v>
      </c>
    </row>
    <row r="798" spans="1:22" x14ac:dyDescent="0.2">
      <c r="A798" s="49">
        <v>63765</v>
      </c>
      <c r="B798" s="79">
        <v>3</v>
      </c>
      <c r="C798" s="73">
        <v>40695</v>
      </c>
      <c r="D798" s="69">
        <v>0</v>
      </c>
      <c r="E798" s="69">
        <v>0</v>
      </c>
      <c r="F798" s="69">
        <v>0</v>
      </c>
      <c r="G798" s="69">
        <v>-7.81</v>
      </c>
      <c r="H798" s="69">
        <v>12915.4501</v>
      </c>
      <c r="I798" s="69">
        <v>-7.81</v>
      </c>
      <c r="J798" s="69">
        <v>96.8</v>
      </c>
      <c r="K798" s="69">
        <v>0</v>
      </c>
      <c r="L798" s="69">
        <v>0</v>
      </c>
      <c r="M798" s="69">
        <v>0</v>
      </c>
      <c r="N798" s="69">
        <v>0</v>
      </c>
      <c r="O798" s="69">
        <v>0</v>
      </c>
      <c r="P798" s="69">
        <v>12915.4501</v>
      </c>
      <c r="Q798" s="69">
        <v>0</v>
      </c>
      <c r="R798" s="69">
        <v>0</v>
      </c>
      <c r="S798" s="69">
        <v>0</v>
      </c>
      <c r="T798" s="69">
        <v>526.48735316255329</v>
      </c>
      <c r="U798" s="69">
        <v>623.28735316255325</v>
      </c>
      <c r="V798" s="69">
        <v>4.8259050078522096E-2</v>
      </c>
    </row>
    <row r="799" spans="1:22" x14ac:dyDescent="0.2">
      <c r="A799" s="49">
        <v>63765</v>
      </c>
      <c r="B799" s="79">
        <v>3</v>
      </c>
      <c r="C799" s="73">
        <v>40696</v>
      </c>
      <c r="D799" s="69">
        <v>0</v>
      </c>
      <c r="E799" s="69">
        <v>0</v>
      </c>
      <c r="F799" s="69">
        <v>0</v>
      </c>
      <c r="G799" s="69">
        <v>0</v>
      </c>
      <c r="H799" s="69">
        <v>12915.4501</v>
      </c>
      <c r="I799" s="69">
        <v>0</v>
      </c>
      <c r="J799" s="69">
        <v>96.8</v>
      </c>
      <c r="K799" s="69">
        <v>0</v>
      </c>
      <c r="L799" s="69">
        <v>0</v>
      </c>
      <c r="M799" s="69">
        <v>0</v>
      </c>
      <c r="N799" s="69">
        <v>0</v>
      </c>
      <c r="O799" s="69">
        <v>0</v>
      </c>
      <c r="P799" s="69">
        <v>12915.4501</v>
      </c>
      <c r="Q799" s="69">
        <v>0</v>
      </c>
      <c r="R799" s="69">
        <v>0</v>
      </c>
      <c r="S799" s="69">
        <v>0</v>
      </c>
      <c r="T799" s="69">
        <v>526.48735316255329</v>
      </c>
      <c r="U799" s="69">
        <v>623.28735316255325</v>
      </c>
      <c r="V799" s="69">
        <v>4.8259050078522096E-2</v>
      </c>
    </row>
    <row r="800" spans="1:22" x14ac:dyDescent="0.2">
      <c r="A800" s="49">
        <v>63765</v>
      </c>
      <c r="B800" s="79">
        <v>3</v>
      </c>
      <c r="C800" s="73">
        <v>40697</v>
      </c>
      <c r="D800" s="69">
        <v>0</v>
      </c>
      <c r="E800" s="69">
        <v>0</v>
      </c>
      <c r="F800" s="69">
        <v>0</v>
      </c>
      <c r="G800" s="69">
        <v>-15.7</v>
      </c>
      <c r="H800" s="69">
        <v>12915.4501</v>
      </c>
      <c r="I800" s="69">
        <v>-15.7</v>
      </c>
      <c r="J800" s="69">
        <v>81.099999999999994</v>
      </c>
      <c r="K800" s="69">
        <v>0</v>
      </c>
      <c r="L800" s="69">
        <v>0</v>
      </c>
      <c r="M800" s="69">
        <v>0</v>
      </c>
      <c r="N800" s="69">
        <v>0</v>
      </c>
      <c r="O800" s="69">
        <v>0</v>
      </c>
      <c r="P800" s="69">
        <v>12915.4501</v>
      </c>
      <c r="Q800" s="69">
        <v>0</v>
      </c>
      <c r="R800" s="69">
        <v>0</v>
      </c>
      <c r="S800" s="69">
        <v>0</v>
      </c>
      <c r="T800" s="69">
        <v>526.48735316255329</v>
      </c>
      <c r="U800" s="69">
        <v>607.58735316255331</v>
      </c>
      <c r="V800" s="69">
        <v>4.7043451715442212E-2</v>
      </c>
    </row>
    <row r="801" spans="1:22" x14ac:dyDescent="0.2">
      <c r="A801" s="49">
        <v>63765</v>
      </c>
      <c r="B801" s="79">
        <v>3</v>
      </c>
      <c r="C801" s="73">
        <v>40698</v>
      </c>
      <c r="D801" s="69">
        <v>0</v>
      </c>
      <c r="E801" s="69">
        <v>0</v>
      </c>
      <c r="F801" s="69">
        <v>0</v>
      </c>
      <c r="G801" s="69">
        <v>0</v>
      </c>
      <c r="H801" s="69">
        <v>12915.4501</v>
      </c>
      <c r="I801" s="69">
        <v>0</v>
      </c>
      <c r="J801" s="69">
        <v>81.099999999999994</v>
      </c>
      <c r="K801" s="69">
        <v>0</v>
      </c>
      <c r="L801" s="69">
        <v>0</v>
      </c>
      <c r="M801" s="69">
        <v>0</v>
      </c>
      <c r="N801" s="69">
        <v>0</v>
      </c>
      <c r="O801" s="69">
        <v>0</v>
      </c>
      <c r="P801" s="69">
        <v>12915.4501</v>
      </c>
      <c r="Q801" s="69">
        <v>0</v>
      </c>
      <c r="R801" s="69">
        <v>0</v>
      </c>
      <c r="S801" s="69">
        <v>0</v>
      </c>
      <c r="T801" s="69">
        <v>526.48735316255329</v>
      </c>
      <c r="U801" s="69">
        <v>607.58735316255331</v>
      </c>
      <c r="V801" s="69">
        <v>4.7043451715442212E-2</v>
      </c>
    </row>
    <row r="802" spans="1:22" x14ac:dyDescent="0.2">
      <c r="A802" s="49">
        <v>63765</v>
      </c>
      <c r="B802" s="79">
        <v>3</v>
      </c>
      <c r="C802" s="73">
        <v>40699</v>
      </c>
      <c r="D802" s="69">
        <v>0</v>
      </c>
      <c r="E802" s="69">
        <v>0</v>
      </c>
      <c r="F802" s="69">
        <v>0</v>
      </c>
      <c r="G802" s="69">
        <v>0</v>
      </c>
      <c r="H802" s="69">
        <v>12915.4501</v>
      </c>
      <c r="I802" s="69">
        <v>0</v>
      </c>
      <c r="J802" s="69">
        <v>81.099999999999994</v>
      </c>
      <c r="K802" s="69">
        <v>0</v>
      </c>
      <c r="L802" s="69">
        <v>0</v>
      </c>
      <c r="M802" s="69">
        <v>0</v>
      </c>
      <c r="N802" s="69">
        <v>0</v>
      </c>
      <c r="O802" s="69">
        <v>0</v>
      </c>
      <c r="P802" s="69">
        <v>12915.4501</v>
      </c>
      <c r="Q802" s="69">
        <v>0</v>
      </c>
      <c r="R802" s="69">
        <v>0</v>
      </c>
      <c r="S802" s="69">
        <v>0</v>
      </c>
      <c r="T802" s="69">
        <v>526.48735316255329</v>
      </c>
      <c r="U802" s="69">
        <v>607.58735316255331</v>
      </c>
      <c r="V802" s="69">
        <v>4.7043451715442212E-2</v>
      </c>
    </row>
    <row r="803" spans="1:22" x14ac:dyDescent="0.2">
      <c r="A803" s="49">
        <v>63765</v>
      </c>
      <c r="B803" s="79">
        <v>3</v>
      </c>
      <c r="C803" s="73">
        <v>40700</v>
      </c>
      <c r="D803" s="69">
        <v>0</v>
      </c>
      <c r="E803" s="69">
        <v>0</v>
      </c>
      <c r="F803" s="69">
        <v>0</v>
      </c>
      <c r="G803" s="69">
        <v>-23.38</v>
      </c>
      <c r="H803" s="69">
        <v>12915.4501</v>
      </c>
      <c r="I803" s="69">
        <v>-23.38</v>
      </c>
      <c r="J803" s="69">
        <v>57.72</v>
      </c>
      <c r="K803" s="69">
        <v>0</v>
      </c>
      <c r="L803" s="69">
        <v>0</v>
      </c>
      <c r="M803" s="69">
        <v>0</v>
      </c>
      <c r="N803" s="69">
        <v>0</v>
      </c>
      <c r="O803" s="69">
        <v>0</v>
      </c>
      <c r="P803" s="69">
        <v>12915.4501</v>
      </c>
      <c r="Q803" s="69">
        <v>0</v>
      </c>
      <c r="R803" s="69">
        <v>0</v>
      </c>
      <c r="S803" s="69">
        <v>0</v>
      </c>
      <c r="T803" s="69">
        <v>526.48735316255329</v>
      </c>
      <c r="U803" s="69">
        <v>584.20735316255332</v>
      </c>
      <c r="V803" s="69">
        <v>4.5233216700868467E-2</v>
      </c>
    </row>
    <row r="804" spans="1:22" x14ac:dyDescent="0.2">
      <c r="A804" s="49">
        <v>63765</v>
      </c>
      <c r="B804" s="79">
        <v>3</v>
      </c>
      <c r="C804" s="73">
        <v>40701</v>
      </c>
      <c r="D804" s="69">
        <v>0</v>
      </c>
      <c r="E804" s="69">
        <v>0</v>
      </c>
      <c r="F804" s="69">
        <v>0</v>
      </c>
      <c r="G804" s="69">
        <v>-7.77</v>
      </c>
      <c r="H804" s="69">
        <v>12915.4501</v>
      </c>
      <c r="I804" s="69">
        <v>-7.77</v>
      </c>
      <c r="J804" s="69">
        <v>49.95</v>
      </c>
      <c r="K804" s="69">
        <v>0</v>
      </c>
      <c r="L804" s="69">
        <v>0</v>
      </c>
      <c r="M804" s="69">
        <v>0</v>
      </c>
      <c r="N804" s="69">
        <v>0</v>
      </c>
      <c r="O804" s="69">
        <v>0</v>
      </c>
      <c r="P804" s="69">
        <v>12915.4501</v>
      </c>
      <c r="Q804" s="69">
        <v>0</v>
      </c>
      <c r="R804" s="69">
        <v>0</v>
      </c>
      <c r="S804" s="69">
        <v>0</v>
      </c>
      <c r="T804" s="69">
        <v>526.48735316255329</v>
      </c>
      <c r="U804" s="69">
        <v>576.43735316255334</v>
      </c>
      <c r="V804" s="69">
        <v>4.4631611651114921E-2</v>
      </c>
    </row>
    <row r="805" spans="1:22" x14ac:dyDescent="0.2">
      <c r="A805" s="49">
        <v>63765</v>
      </c>
      <c r="B805" s="79">
        <v>3</v>
      </c>
      <c r="C805" s="73">
        <v>40702</v>
      </c>
      <c r="D805" s="69">
        <v>0</v>
      </c>
      <c r="E805" s="69">
        <v>0</v>
      </c>
      <c r="F805" s="69">
        <v>0</v>
      </c>
      <c r="G805" s="69">
        <v>-7.8</v>
      </c>
      <c r="H805" s="69">
        <v>12915.4501</v>
      </c>
      <c r="I805" s="69">
        <v>-7.8</v>
      </c>
      <c r="J805" s="69">
        <v>42.15</v>
      </c>
      <c r="K805" s="69">
        <v>0</v>
      </c>
      <c r="L805" s="69">
        <v>0</v>
      </c>
      <c r="M805" s="69">
        <v>0</v>
      </c>
      <c r="N805" s="69">
        <v>0</v>
      </c>
      <c r="O805" s="69">
        <v>0</v>
      </c>
      <c r="P805" s="69">
        <v>12915.4501</v>
      </c>
      <c r="Q805" s="69">
        <v>0</v>
      </c>
      <c r="R805" s="69">
        <v>0</v>
      </c>
      <c r="S805" s="69">
        <v>0</v>
      </c>
      <c r="T805" s="69">
        <v>526.48735316255329</v>
      </c>
      <c r="U805" s="69">
        <v>568.63735316255327</v>
      </c>
      <c r="V805" s="69">
        <v>4.4027683801941463E-2</v>
      </c>
    </row>
    <row r="806" spans="1:22" x14ac:dyDescent="0.2">
      <c r="A806" s="49">
        <v>63765</v>
      </c>
      <c r="B806" s="79">
        <v>3</v>
      </c>
      <c r="C806" s="73">
        <v>40703</v>
      </c>
      <c r="D806" s="69">
        <v>0</v>
      </c>
      <c r="E806" s="69">
        <v>0</v>
      </c>
      <c r="F806" s="69">
        <v>0</v>
      </c>
      <c r="G806" s="69">
        <v>-7.74</v>
      </c>
      <c r="H806" s="69">
        <v>12915.4501</v>
      </c>
      <c r="I806" s="69">
        <v>-7.74</v>
      </c>
      <c r="J806" s="69">
        <v>34.409999999999997</v>
      </c>
      <c r="K806" s="69">
        <v>0</v>
      </c>
      <c r="L806" s="69">
        <v>0</v>
      </c>
      <c r="M806" s="69">
        <v>0</v>
      </c>
      <c r="N806" s="69">
        <v>0</v>
      </c>
      <c r="O806" s="69">
        <v>0</v>
      </c>
      <c r="P806" s="69">
        <v>12915.4501</v>
      </c>
      <c r="Q806" s="69">
        <v>0</v>
      </c>
      <c r="R806" s="69">
        <v>0</v>
      </c>
      <c r="S806" s="69">
        <v>0</v>
      </c>
      <c r="T806" s="69">
        <v>526.48735316255329</v>
      </c>
      <c r="U806" s="69">
        <v>560.89735316255326</v>
      </c>
      <c r="V806" s="69">
        <v>4.3428401551607813E-2</v>
      </c>
    </row>
    <row r="807" spans="1:22" x14ac:dyDescent="0.2">
      <c r="A807" s="49">
        <v>63765</v>
      </c>
      <c r="B807" s="79">
        <v>3</v>
      </c>
      <c r="C807" s="73">
        <v>40704</v>
      </c>
      <c r="D807" s="69">
        <v>0.34</v>
      </c>
      <c r="E807" s="69">
        <v>0</v>
      </c>
      <c r="F807" s="69">
        <v>0</v>
      </c>
      <c r="G807" s="69">
        <v>-10.47</v>
      </c>
      <c r="H807" s="69">
        <v>17475.450099999998</v>
      </c>
      <c r="I807" s="69">
        <v>-10.130000000000001</v>
      </c>
      <c r="J807" s="69">
        <v>24.28</v>
      </c>
      <c r="K807" s="69">
        <v>4560</v>
      </c>
      <c r="L807" s="69">
        <v>0</v>
      </c>
      <c r="M807" s="69">
        <v>49886.400000000001</v>
      </c>
      <c r="N807" s="69">
        <v>0</v>
      </c>
      <c r="O807" s="69">
        <v>0</v>
      </c>
      <c r="P807" s="69">
        <v>12915.450099999998</v>
      </c>
      <c r="Q807" s="69">
        <v>198.03351107533163</v>
      </c>
      <c r="R807" s="69">
        <v>0</v>
      </c>
      <c r="S807" s="69">
        <v>198.03351107533163</v>
      </c>
      <c r="T807" s="69">
        <v>724.52086423788489</v>
      </c>
      <c r="U807" s="69">
        <v>748.80086423788487</v>
      </c>
      <c r="V807" s="69">
        <v>4.2848731217394222E-2</v>
      </c>
    </row>
    <row r="808" spans="1:22" x14ac:dyDescent="0.2">
      <c r="A808" s="49">
        <v>63765</v>
      </c>
      <c r="B808" s="79">
        <v>3</v>
      </c>
      <c r="C808" s="73">
        <v>40705</v>
      </c>
      <c r="D808" s="69">
        <v>0</v>
      </c>
      <c r="E808" s="69">
        <v>0</v>
      </c>
      <c r="F808" s="69">
        <v>0</v>
      </c>
      <c r="G808" s="69">
        <v>0</v>
      </c>
      <c r="H808" s="69">
        <v>17475.450099999998</v>
      </c>
      <c r="I808" s="69">
        <v>0</v>
      </c>
      <c r="J808" s="69">
        <v>24.28</v>
      </c>
      <c r="K808" s="69">
        <v>0</v>
      </c>
      <c r="L808" s="69">
        <v>0</v>
      </c>
      <c r="M808" s="69">
        <v>0</v>
      </c>
      <c r="N808" s="69">
        <v>0</v>
      </c>
      <c r="O808" s="69">
        <v>0</v>
      </c>
      <c r="P808" s="69">
        <v>17475.450099999998</v>
      </c>
      <c r="Q808" s="69">
        <v>0</v>
      </c>
      <c r="R808" s="69">
        <v>0</v>
      </c>
      <c r="S808" s="69">
        <v>0</v>
      </c>
      <c r="T808" s="69">
        <v>724.52086423788489</v>
      </c>
      <c r="U808" s="69">
        <v>748.80086423788487</v>
      </c>
      <c r="V808" s="69">
        <v>4.2848731217394222E-2</v>
      </c>
    </row>
    <row r="809" spans="1:22" x14ac:dyDescent="0.2">
      <c r="A809" s="49">
        <v>63765</v>
      </c>
      <c r="B809" s="79">
        <v>3</v>
      </c>
      <c r="C809" s="73">
        <v>40706</v>
      </c>
      <c r="D809" s="69">
        <v>0</v>
      </c>
      <c r="E809" s="69">
        <v>0</v>
      </c>
      <c r="F809" s="69">
        <v>0</v>
      </c>
      <c r="G809" s="69">
        <v>0</v>
      </c>
      <c r="H809" s="69">
        <v>17475.450099999998</v>
      </c>
      <c r="I809" s="69">
        <v>0</v>
      </c>
      <c r="J809" s="69">
        <v>24.28</v>
      </c>
      <c r="K809" s="69">
        <v>0</v>
      </c>
      <c r="L809" s="69">
        <v>0</v>
      </c>
      <c r="M809" s="69">
        <v>0</v>
      </c>
      <c r="N809" s="69">
        <v>0</v>
      </c>
      <c r="O809" s="69">
        <v>0</v>
      </c>
      <c r="P809" s="69">
        <v>17475.450099999998</v>
      </c>
      <c r="Q809" s="69">
        <v>0</v>
      </c>
      <c r="R809" s="69">
        <v>0</v>
      </c>
      <c r="S809" s="69">
        <v>0</v>
      </c>
      <c r="T809" s="69">
        <v>724.52086423788489</v>
      </c>
      <c r="U809" s="69">
        <v>748.80086423788487</v>
      </c>
      <c r="V809" s="69">
        <v>4.2848731217394222E-2</v>
      </c>
    </row>
    <row r="810" spans="1:22" x14ac:dyDescent="0.2">
      <c r="A810" s="49">
        <v>63765</v>
      </c>
      <c r="B810" s="79">
        <v>3</v>
      </c>
      <c r="C810" s="73">
        <v>40707</v>
      </c>
      <c r="D810" s="69">
        <v>0</v>
      </c>
      <c r="E810" s="69">
        <v>0</v>
      </c>
      <c r="F810" s="69">
        <v>0</v>
      </c>
      <c r="G810" s="69">
        <v>0</v>
      </c>
      <c r="H810" s="69">
        <v>17475.450099999998</v>
      </c>
      <c r="I810" s="69">
        <v>0</v>
      </c>
      <c r="J810" s="69">
        <v>24.28</v>
      </c>
      <c r="K810" s="69">
        <v>0</v>
      </c>
      <c r="L810" s="69">
        <v>0</v>
      </c>
      <c r="M810" s="69">
        <v>0</v>
      </c>
      <c r="N810" s="69">
        <v>0</v>
      </c>
      <c r="O810" s="69">
        <v>0</v>
      </c>
      <c r="P810" s="69">
        <v>17475.450099999998</v>
      </c>
      <c r="Q810" s="69">
        <v>0</v>
      </c>
      <c r="R810" s="69">
        <v>0</v>
      </c>
      <c r="S810" s="69">
        <v>0</v>
      </c>
      <c r="T810" s="69">
        <v>724.52086423788489</v>
      </c>
      <c r="U810" s="69">
        <v>748.80086423788487</v>
      </c>
      <c r="V810" s="69">
        <v>4.2848731217394222E-2</v>
      </c>
    </row>
    <row r="811" spans="1:22" x14ac:dyDescent="0.2">
      <c r="A811" s="49">
        <v>63765</v>
      </c>
      <c r="B811" s="79">
        <v>3</v>
      </c>
      <c r="C811" s="73">
        <v>40708</v>
      </c>
      <c r="D811" s="69">
        <v>115.21</v>
      </c>
      <c r="E811" s="69">
        <v>-17.28</v>
      </c>
      <c r="F811" s="69">
        <v>0</v>
      </c>
      <c r="G811" s="69">
        <v>-41.78</v>
      </c>
      <c r="H811" s="69">
        <v>17475.450099999998</v>
      </c>
      <c r="I811" s="69">
        <v>56.15</v>
      </c>
      <c r="J811" s="69">
        <v>80.430000000000007</v>
      </c>
      <c r="K811" s="69">
        <v>0</v>
      </c>
      <c r="L811" s="69">
        <v>0</v>
      </c>
      <c r="M811" s="69">
        <v>0</v>
      </c>
      <c r="N811" s="69">
        <v>0</v>
      </c>
      <c r="O811" s="69">
        <v>0</v>
      </c>
      <c r="P811" s="69">
        <v>17475.450099999998</v>
      </c>
      <c r="Q811" s="69">
        <v>0</v>
      </c>
      <c r="R811" s="69">
        <v>0</v>
      </c>
      <c r="S811" s="69">
        <v>0</v>
      </c>
      <c r="T811" s="69">
        <v>724.52086423788489</v>
      </c>
      <c r="U811" s="69">
        <v>804.95086423788484</v>
      </c>
      <c r="V811" s="69">
        <v>4.6061810118291885E-2</v>
      </c>
    </row>
    <row r="812" spans="1:22" x14ac:dyDescent="0.2">
      <c r="A812" s="49">
        <v>63765</v>
      </c>
      <c r="B812" s="79">
        <v>3</v>
      </c>
      <c r="C812" s="73">
        <v>40709</v>
      </c>
      <c r="D812" s="69">
        <v>67.319999999999993</v>
      </c>
      <c r="E812" s="69">
        <v>0</v>
      </c>
      <c r="F812" s="69">
        <v>0</v>
      </c>
      <c r="G812" s="69">
        <v>-10.44</v>
      </c>
      <c r="H812" s="69">
        <v>17475.450099999998</v>
      </c>
      <c r="I812" s="69">
        <v>56.88</v>
      </c>
      <c r="J812" s="69">
        <v>137.31</v>
      </c>
      <c r="K812" s="69">
        <v>0</v>
      </c>
      <c r="L812" s="69">
        <v>0</v>
      </c>
      <c r="M812" s="69">
        <v>0</v>
      </c>
      <c r="N812" s="69">
        <v>0</v>
      </c>
      <c r="O812" s="69">
        <v>0</v>
      </c>
      <c r="P812" s="69">
        <v>17475.450099999998</v>
      </c>
      <c r="Q812" s="69">
        <v>0</v>
      </c>
      <c r="R812" s="69">
        <v>0</v>
      </c>
      <c r="S812" s="69">
        <v>0</v>
      </c>
      <c r="T812" s="69">
        <v>724.52086423788489</v>
      </c>
      <c r="U812" s="69">
        <v>861.83086423788495</v>
      </c>
      <c r="V812" s="69">
        <v>4.9316661906057858E-2</v>
      </c>
    </row>
    <row r="813" spans="1:22" x14ac:dyDescent="0.2">
      <c r="A813" s="49">
        <v>63765</v>
      </c>
      <c r="B813" s="79">
        <v>3</v>
      </c>
      <c r="C813" s="73">
        <v>40710</v>
      </c>
      <c r="D813" s="69">
        <v>0</v>
      </c>
      <c r="E813" s="69">
        <v>-13</v>
      </c>
      <c r="F813" s="69">
        <v>0</v>
      </c>
      <c r="G813" s="69">
        <v>-10.4</v>
      </c>
      <c r="H813" s="69">
        <v>17475.450099999998</v>
      </c>
      <c r="I813" s="69">
        <v>-23.4</v>
      </c>
      <c r="J813" s="69">
        <v>113.91</v>
      </c>
      <c r="K813" s="69">
        <v>0</v>
      </c>
      <c r="L813" s="69">
        <v>0</v>
      </c>
      <c r="M813" s="69">
        <v>0</v>
      </c>
      <c r="N813" s="69">
        <v>0</v>
      </c>
      <c r="O813" s="69">
        <v>0</v>
      </c>
      <c r="P813" s="69">
        <v>17475.450099999998</v>
      </c>
      <c r="Q813" s="69">
        <v>0</v>
      </c>
      <c r="R813" s="69">
        <v>0</v>
      </c>
      <c r="S813" s="69">
        <v>0</v>
      </c>
      <c r="T813" s="69">
        <v>724.52086423788489</v>
      </c>
      <c r="U813" s="69">
        <v>838.43086423788486</v>
      </c>
      <c r="V813" s="69">
        <v>4.7977640600964259E-2</v>
      </c>
    </row>
    <row r="814" spans="1:22" x14ac:dyDescent="0.2">
      <c r="A814" s="49">
        <v>63765</v>
      </c>
      <c r="B814" s="79">
        <v>3</v>
      </c>
      <c r="C814" s="73">
        <v>40711</v>
      </c>
      <c r="D814" s="69">
        <v>0</v>
      </c>
      <c r="E814" s="69">
        <v>0</v>
      </c>
      <c r="F814" s="69">
        <v>0</v>
      </c>
      <c r="G814" s="69">
        <v>-10.26</v>
      </c>
      <c r="H814" s="69">
        <v>17475.450099999998</v>
      </c>
      <c r="I814" s="69">
        <v>-10.26</v>
      </c>
      <c r="J814" s="69">
        <v>103.65</v>
      </c>
      <c r="K814" s="69">
        <v>0</v>
      </c>
      <c r="L814" s="69">
        <v>0</v>
      </c>
      <c r="M814" s="69">
        <v>0</v>
      </c>
      <c r="N814" s="69">
        <v>0</v>
      </c>
      <c r="O814" s="69">
        <v>0</v>
      </c>
      <c r="P814" s="69">
        <v>17475.450099999998</v>
      </c>
      <c r="Q814" s="69">
        <v>0</v>
      </c>
      <c r="R814" s="69">
        <v>0</v>
      </c>
      <c r="S814" s="69">
        <v>0</v>
      </c>
      <c r="T814" s="69">
        <v>724.52086423788489</v>
      </c>
      <c r="U814" s="69">
        <v>828.17086423788487</v>
      </c>
      <c r="V814" s="69">
        <v>4.7390531259500143E-2</v>
      </c>
    </row>
    <row r="815" spans="1:22" x14ac:dyDescent="0.2">
      <c r="A815" s="49">
        <v>63765</v>
      </c>
      <c r="B815" s="79">
        <v>3</v>
      </c>
      <c r="C815" s="73">
        <v>40712</v>
      </c>
      <c r="D815" s="69">
        <v>0</v>
      </c>
      <c r="E815" s="69">
        <v>0</v>
      </c>
      <c r="F815" s="69">
        <v>0</v>
      </c>
      <c r="G815" s="69">
        <v>0</v>
      </c>
      <c r="H815" s="69">
        <v>17475.450099999998</v>
      </c>
      <c r="I815" s="69">
        <v>0</v>
      </c>
      <c r="J815" s="69">
        <v>103.65</v>
      </c>
      <c r="K815" s="69">
        <v>0</v>
      </c>
      <c r="L815" s="69">
        <v>0</v>
      </c>
      <c r="M815" s="69">
        <v>0</v>
      </c>
      <c r="N815" s="69">
        <v>0</v>
      </c>
      <c r="O815" s="69">
        <v>0</v>
      </c>
      <c r="P815" s="69">
        <v>17475.450099999998</v>
      </c>
      <c r="Q815" s="69">
        <v>0</v>
      </c>
      <c r="R815" s="69">
        <v>0</v>
      </c>
      <c r="S815" s="69">
        <v>0</v>
      </c>
      <c r="T815" s="69">
        <v>724.52086423788489</v>
      </c>
      <c r="U815" s="69">
        <v>828.17086423788487</v>
      </c>
      <c r="V815" s="69">
        <v>4.7390531259500143E-2</v>
      </c>
    </row>
    <row r="816" spans="1:22" x14ac:dyDescent="0.2">
      <c r="A816" s="49">
        <v>63765</v>
      </c>
      <c r="B816" s="79">
        <v>3</v>
      </c>
      <c r="C816" s="73">
        <v>40713</v>
      </c>
      <c r="D816" s="69">
        <v>0</v>
      </c>
      <c r="E816" s="69">
        <v>0</v>
      </c>
      <c r="F816" s="69">
        <v>0</v>
      </c>
      <c r="G816" s="69">
        <v>0</v>
      </c>
      <c r="H816" s="69">
        <v>17475.450099999998</v>
      </c>
      <c r="I816" s="69">
        <v>0</v>
      </c>
      <c r="J816" s="69">
        <v>103.65</v>
      </c>
      <c r="K816" s="69">
        <v>0</v>
      </c>
      <c r="L816" s="69">
        <v>0</v>
      </c>
      <c r="M816" s="69">
        <v>0</v>
      </c>
      <c r="N816" s="69">
        <v>0</v>
      </c>
      <c r="O816" s="69">
        <v>0</v>
      </c>
      <c r="P816" s="69">
        <v>17475.450099999998</v>
      </c>
      <c r="Q816" s="69">
        <v>0</v>
      </c>
      <c r="R816" s="69">
        <v>0</v>
      </c>
      <c r="S816" s="69">
        <v>0</v>
      </c>
      <c r="T816" s="69">
        <v>724.52086423788489</v>
      </c>
      <c r="U816" s="69">
        <v>828.17086423788487</v>
      </c>
      <c r="V816" s="69">
        <v>4.7390531259500143E-2</v>
      </c>
    </row>
    <row r="817" spans="1:22" x14ac:dyDescent="0.2">
      <c r="A817" s="49">
        <v>63765</v>
      </c>
      <c r="B817" s="79">
        <v>3</v>
      </c>
      <c r="C817" s="73">
        <v>40714</v>
      </c>
      <c r="D817" s="69">
        <v>261.20999999999998</v>
      </c>
      <c r="E817" s="69">
        <v>0</v>
      </c>
      <c r="F817" s="69">
        <v>0</v>
      </c>
      <c r="G817" s="69">
        <v>-30.73</v>
      </c>
      <c r="H817" s="69">
        <v>17475.450099999998</v>
      </c>
      <c r="I817" s="69">
        <v>230.48</v>
      </c>
      <c r="J817" s="69">
        <v>334.13</v>
      </c>
      <c r="K817" s="69">
        <v>0</v>
      </c>
      <c r="L817" s="69">
        <v>0</v>
      </c>
      <c r="M817" s="69">
        <v>0</v>
      </c>
      <c r="N817" s="69">
        <v>0</v>
      </c>
      <c r="O817" s="69">
        <v>0</v>
      </c>
      <c r="P817" s="69">
        <v>17475.450099999998</v>
      </c>
      <c r="Q817" s="69">
        <v>0</v>
      </c>
      <c r="R817" s="69">
        <v>0</v>
      </c>
      <c r="S817" s="69">
        <v>0</v>
      </c>
      <c r="T817" s="69">
        <v>724.52086423788489</v>
      </c>
      <c r="U817" s="69">
        <v>1058.6508642378849</v>
      </c>
      <c r="V817" s="69">
        <v>6.0579318883345099E-2</v>
      </c>
    </row>
    <row r="818" spans="1:22" x14ac:dyDescent="0.2">
      <c r="A818" s="49">
        <v>63765</v>
      </c>
      <c r="B818" s="79">
        <v>3</v>
      </c>
      <c r="C818" s="73">
        <v>40715</v>
      </c>
      <c r="D818" s="69">
        <v>0</v>
      </c>
      <c r="E818" s="69">
        <v>0.51</v>
      </c>
      <c r="F818" s="69">
        <v>0</v>
      </c>
      <c r="G818" s="69">
        <v>-10.16</v>
      </c>
      <c r="H818" s="69">
        <v>17475.450099999998</v>
      </c>
      <c r="I818" s="69">
        <v>-9.65</v>
      </c>
      <c r="J818" s="69">
        <v>324.48</v>
      </c>
      <c r="K818" s="69">
        <v>0</v>
      </c>
      <c r="L818" s="69">
        <v>0</v>
      </c>
      <c r="M818" s="69">
        <v>0</v>
      </c>
      <c r="N818" s="69">
        <v>0</v>
      </c>
      <c r="O818" s="69">
        <v>0</v>
      </c>
      <c r="P818" s="69">
        <v>17475.450099999998</v>
      </c>
      <c r="Q818" s="69">
        <v>0</v>
      </c>
      <c r="R818" s="69">
        <v>0</v>
      </c>
      <c r="S818" s="69">
        <v>0</v>
      </c>
      <c r="T818" s="69">
        <v>724.52086423788489</v>
      </c>
      <c r="U818" s="69">
        <v>1049.0008642378848</v>
      </c>
      <c r="V818" s="69">
        <v>6.0027115652825723E-2</v>
      </c>
    </row>
    <row r="819" spans="1:22" x14ac:dyDescent="0.2">
      <c r="A819" s="49">
        <v>63765</v>
      </c>
      <c r="B819" s="79">
        <v>3</v>
      </c>
      <c r="C819" s="73">
        <v>40716</v>
      </c>
      <c r="D819" s="69">
        <v>16.12</v>
      </c>
      <c r="E819" s="69">
        <v>0</v>
      </c>
      <c r="F819" s="69">
        <v>0</v>
      </c>
      <c r="G819" s="69">
        <v>-10.27</v>
      </c>
      <c r="H819" s="69">
        <v>17475.450099999998</v>
      </c>
      <c r="I819" s="69">
        <v>5.85</v>
      </c>
      <c r="J819" s="69">
        <v>330.33</v>
      </c>
      <c r="K819" s="69">
        <v>0</v>
      </c>
      <c r="L819" s="69">
        <v>0</v>
      </c>
      <c r="M819" s="69">
        <v>0</v>
      </c>
      <c r="N819" s="69">
        <v>0</v>
      </c>
      <c r="O819" s="69">
        <v>-328.24</v>
      </c>
      <c r="P819" s="69">
        <v>17475.450099999998</v>
      </c>
      <c r="Q819" s="69">
        <v>0</v>
      </c>
      <c r="R819" s="69">
        <v>0</v>
      </c>
      <c r="S819" s="69">
        <v>0</v>
      </c>
      <c r="T819" s="69">
        <v>724.52086423788489</v>
      </c>
      <c r="U819" s="69">
        <v>726.61086423788493</v>
      </c>
      <c r="V819" s="69">
        <v>4.1578949902863163E-2</v>
      </c>
    </row>
    <row r="820" spans="1:22" x14ac:dyDescent="0.2">
      <c r="A820" s="49">
        <v>63765</v>
      </c>
      <c r="B820" s="79">
        <v>3</v>
      </c>
      <c r="C820" s="73">
        <v>40717</v>
      </c>
      <c r="D820" s="69">
        <v>0</v>
      </c>
      <c r="E820" s="69">
        <v>0</v>
      </c>
      <c r="F820" s="69">
        <v>0</v>
      </c>
      <c r="G820" s="69">
        <v>0</v>
      </c>
      <c r="H820" s="69">
        <v>17475.450099999998</v>
      </c>
      <c r="I820" s="69">
        <v>0</v>
      </c>
      <c r="J820" s="69">
        <v>330.33</v>
      </c>
      <c r="K820" s="69">
        <v>0</v>
      </c>
      <c r="L820" s="69">
        <v>0</v>
      </c>
      <c r="M820" s="69">
        <v>0</v>
      </c>
      <c r="N820" s="69">
        <v>0</v>
      </c>
      <c r="O820" s="69">
        <v>-328.24</v>
      </c>
      <c r="P820" s="69">
        <v>17475.450099999998</v>
      </c>
      <c r="Q820" s="69">
        <v>0</v>
      </c>
      <c r="R820" s="69">
        <v>0</v>
      </c>
      <c r="S820" s="69">
        <v>0</v>
      </c>
      <c r="T820" s="69">
        <v>724.52086423788489</v>
      </c>
      <c r="U820" s="69">
        <v>726.61086423788493</v>
      </c>
      <c r="V820" s="69">
        <v>4.1578949902863163E-2</v>
      </c>
    </row>
    <row r="821" spans="1:22" x14ac:dyDescent="0.2">
      <c r="A821" s="49">
        <v>63765</v>
      </c>
      <c r="B821" s="79">
        <v>3</v>
      </c>
      <c r="C821" s="73">
        <v>40718</v>
      </c>
      <c r="D821" s="69">
        <v>0</v>
      </c>
      <c r="E821" s="69">
        <v>0</v>
      </c>
      <c r="F821" s="69">
        <v>0</v>
      </c>
      <c r="G821" s="69">
        <v>-20.63</v>
      </c>
      <c r="H821" s="69">
        <v>17475.450099999998</v>
      </c>
      <c r="I821" s="69">
        <v>-20.63</v>
      </c>
      <c r="J821" s="69">
        <v>309.7</v>
      </c>
      <c r="K821" s="69">
        <v>0</v>
      </c>
      <c r="L821" s="69">
        <v>0</v>
      </c>
      <c r="M821" s="69">
        <v>0</v>
      </c>
      <c r="N821" s="69">
        <v>0</v>
      </c>
      <c r="O821" s="69">
        <v>-328.24</v>
      </c>
      <c r="P821" s="69">
        <v>17475.450099999998</v>
      </c>
      <c r="Q821" s="69">
        <v>0</v>
      </c>
      <c r="R821" s="69">
        <v>0</v>
      </c>
      <c r="S821" s="69">
        <v>0</v>
      </c>
      <c r="T821" s="69">
        <v>724.52086423788489</v>
      </c>
      <c r="U821" s="69">
        <v>705.98086423788482</v>
      </c>
      <c r="V821" s="69">
        <v>4.039843667533833E-2</v>
      </c>
    </row>
    <row r="822" spans="1:22" x14ac:dyDescent="0.2">
      <c r="A822" s="49">
        <v>63765</v>
      </c>
      <c r="B822" s="79">
        <v>3</v>
      </c>
      <c r="C822" s="73">
        <v>40719</v>
      </c>
      <c r="D822" s="69">
        <v>0</v>
      </c>
      <c r="E822" s="69">
        <v>0</v>
      </c>
      <c r="F822" s="69">
        <v>0</v>
      </c>
      <c r="G822" s="69">
        <v>0</v>
      </c>
      <c r="H822" s="69">
        <v>17475.450099999998</v>
      </c>
      <c r="I822" s="69">
        <v>0</v>
      </c>
      <c r="J822" s="69">
        <v>309.7</v>
      </c>
      <c r="K822" s="69">
        <v>0</v>
      </c>
      <c r="L822" s="69">
        <v>0</v>
      </c>
      <c r="M822" s="69">
        <v>0</v>
      </c>
      <c r="N822" s="69">
        <v>0</v>
      </c>
      <c r="O822" s="69">
        <v>-328.24</v>
      </c>
      <c r="P822" s="69">
        <v>17475.450099999998</v>
      </c>
      <c r="Q822" s="69">
        <v>0</v>
      </c>
      <c r="R822" s="69">
        <v>0</v>
      </c>
      <c r="S822" s="69">
        <v>0</v>
      </c>
      <c r="T822" s="69">
        <v>724.52086423788489</v>
      </c>
      <c r="U822" s="69">
        <v>705.98086423788482</v>
      </c>
      <c r="V822" s="69">
        <v>4.039843667533833E-2</v>
      </c>
    </row>
    <row r="823" spans="1:22" x14ac:dyDescent="0.2">
      <c r="A823" s="49">
        <v>63765</v>
      </c>
      <c r="B823" s="79">
        <v>3</v>
      </c>
      <c r="C823" s="73">
        <v>40720</v>
      </c>
      <c r="D823" s="69">
        <v>0</v>
      </c>
      <c r="E823" s="69">
        <v>0</v>
      </c>
      <c r="F823" s="69">
        <v>0</v>
      </c>
      <c r="G823" s="69">
        <v>0</v>
      </c>
      <c r="H823" s="69">
        <v>17475.450099999998</v>
      </c>
      <c r="I823" s="69">
        <v>0</v>
      </c>
      <c r="J823" s="69">
        <v>309.7</v>
      </c>
      <c r="K823" s="69">
        <v>0</v>
      </c>
      <c r="L823" s="69">
        <v>0</v>
      </c>
      <c r="M823" s="69">
        <v>0</v>
      </c>
      <c r="N823" s="69">
        <v>0</v>
      </c>
      <c r="O823" s="69">
        <v>-328.24</v>
      </c>
      <c r="P823" s="69">
        <v>17475.450099999998</v>
      </c>
      <c r="Q823" s="69">
        <v>0</v>
      </c>
      <c r="R823" s="69">
        <v>0</v>
      </c>
      <c r="S823" s="69">
        <v>0</v>
      </c>
      <c r="T823" s="69">
        <v>724.52086423788489</v>
      </c>
      <c r="U823" s="69">
        <v>705.98086423788482</v>
      </c>
      <c r="V823" s="69">
        <v>4.039843667533833E-2</v>
      </c>
    </row>
    <row r="824" spans="1:22" x14ac:dyDescent="0.2">
      <c r="A824" s="49">
        <v>63765</v>
      </c>
      <c r="B824" s="79">
        <v>3</v>
      </c>
      <c r="C824" s="73">
        <v>40721</v>
      </c>
      <c r="D824" s="69">
        <v>101.76</v>
      </c>
      <c r="E824" s="69">
        <v>0</v>
      </c>
      <c r="F824" s="69">
        <v>0</v>
      </c>
      <c r="G824" s="69">
        <v>-30.95</v>
      </c>
      <c r="H824" s="69">
        <v>17505.8701</v>
      </c>
      <c r="I824" s="69">
        <v>70.81</v>
      </c>
      <c r="J824" s="69">
        <v>380.51</v>
      </c>
      <c r="K824" s="69">
        <v>30.42</v>
      </c>
      <c r="L824" s="69">
        <v>0</v>
      </c>
      <c r="M824" s="69">
        <v>327.02</v>
      </c>
      <c r="N824" s="69">
        <v>0</v>
      </c>
      <c r="O824" s="69">
        <v>-328.24</v>
      </c>
      <c r="P824" s="69">
        <v>17475.450100000002</v>
      </c>
      <c r="Q824" s="69">
        <v>1.2289204436637922</v>
      </c>
      <c r="R824" s="69">
        <v>0</v>
      </c>
      <c r="S824" s="69">
        <v>1.2289204436637922</v>
      </c>
      <c r="T824" s="69">
        <v>725.7497846815487</v>
      </c>
      <c r="U824" s="69">
        <v>778.01978468154869</v>
      </c>
      <c r="V824" s="69">
        <v>4.4443365581785542E-2</v>
      </c>
    </row>
    <row r="825" spans="1:22" x14ac:dyDescent="0.2">
      <c r="A825" s="49">
        <v>63765</v>
      </c>
      <c r="B825" s="79">
        <v>3</v>
      </c>
      <c r="C825" s="73">
        <v>40722</v>
      </c>
      <c r="D825" s="69">
        <v>0</v>
      </c>
      <c r="E825" s="69">
        <v>0</v>
      </c>
      <c r="F825" s="69">
        <v>0</v>
      </c>
      <c r="G825" s="69">
        <v>-10.23</v>
      </c>
      <c r="H825" s="69">
        <v>17505.8701</v>
      </c>
      <c r="I825" s="69">
        <v>-10.23</v>
      </c>
      <c r="J825" s="69">
        <v>370.28</v>
      </c>
      <c r="K825" s="69">
        <v>0</v>
      </c>
      <c r="L825" s="69">
        <v>0</v>
      </c>
      <c r="M825" s="69">
        <v>0</v>
      </c>
      <c r="N825" s="69">
        <v>0</v>
      </c>
      <c r="O825" s="69">
        <v>-328.24</v>
      </c>
      <c r="P825" s="69">
        <v>17505.8701</v>
      </c>
      <c r="Q825" s="69">
        <v>0</v>
      </c>
      <c r="R825" s="69">
        <v>0</v>
      </c>
      <c r="S825" s="69">
        <v>0</v>
      </c>
      <c r="T825" s="69">
        <v>725.7497846815487</v>
      </c>
      <c r="U825" s="69">
        <v>767.78978468154867</v>
      </c>
      <c r="V825" s="69">
        <v>4.3858990172762027E-2</v>
      </c>
    </row>
    <row r="826" spans="1:22" x14ac:dyDescent="0.2">
      <c r="A826" s="49">
        <v>63765</v>
      </c>
      <c r="B826" s="79">
        <v>3</v>
      </c>
      <c r="C826" s="73">
        <v>40723</v>
      </c>
      <c r="D826" s="69">
        <v>297.23</v>
      </c>
      <c r="E826" s="69">
        <v>-60.49</v>
      </c>
      <c r="F826" s="69">
        <v>0</v>
      </c>
      <c r="G826" s="69">
        <v>-10.29</v>
      </c>
      <c r="H826" s="69">
        <v>17505.8701</v>
      </c>
      <c r="I826" s="69">
        <v>226.45</v>
      </c>
      <c r="J826" s="69">
        <v>596.73</v>
      </c>
      <c r="K826" s="69">
        <v>0</v>
      </c>
      <c r="L826" s="69">
        <v>0</v>
      </c>
      <c r="M826" s="69">
        <v>0</v>
      </c>
      <c r="N826" s="69">
        <v>0</v>
      </c>
      <c r="O826" s="69">
        <v>-328.24</v>
      </c>
      <c r="P826" s="69">
        <v>17505.8701</v>
      </c>
      <c r="Q826" s="69">
        <v>0</v>
      </c>
      <c r="R826" s="69">
        <v>0</v>
      </c>
      <c r="S826" s="69">
        <v>0</v>
      </c>
      <c r="T826" s="69">
        <v>725.7497846815487</v>
      </c>
      <c r="U826" s="69">
        <v>994.23978468154871</v>
      </c>
      <c r="V826" s="69">
        <v>5.6794651108575789E-2</v>
      </c>
    </row>
    <row r="827" spans="1:22" x14ac:dyDescent="0.2">
      <c r="A827" s="49">
        <v>63765</v>
      </c>
      <c r="B827" s="79">
        <v>3</v>
      </c>
      <c r="C827" s="73">
        <v>40724</v>
      </c>
      <c r="D827" s="69">
        <v>11.14</v>
      </c>
      <c r="E827" s="69">
        <v>-2.4500000000000002</v>
      </c>
      <c r="F827" s="69">
        <v>0</v>
      </c>
      <c r="G827" s="69">
        <v>-10.44</v>
      </c>
      <c r="H827" s="69">
        <v>17505.8701</v>
      </c>
      <c r="I827" s="69">
        <v>-1.75</v>
      </c>
      <c r="J827" s="69">
        <v>594.98</v>
      </c>
      <c r="K827" s="69">
        <v>0</v>
      </c>
      <c r="L827" s="69">
        <v>0</v>
      </c>
      <c r="M827" s="69">
        <v>0</v>
      </c>
      <c r="N827" s="69">
        <v>0</v>
      </c>
      <c r="O827" s="69">
        <v>-328.24</v>
      </c>
      <c r="P827" s="69">
        <v>17505.8701</v>
      </c>
      <c r="Q827" s="69">
        <v>0</v>
      </c>
      <c r="R827" s="69">
        <v>0</v>
      </c>
      <c r="S827" s="69">
        <v>0</v>
      </c>
      <c r="T827" s="69">
        <v>725.7497846815487</v>
      </c>
      <c r="U827" s="69">
        <v>992.48978468154871</v>
      </c>
      <c r="V827" s="69">
        <v>5.6694684640756512E-2</v>
      </c>
    </row>
    <row r="828" spans="1:22" x14ac:dyDescent="0.2">
      <c r="A828" s="49">
        <v>63765</v>
      </c>
      <c r="B828" s="79">
        <v>3</v>
      </c>
      <c r="C828" s="73">
        <v>40725</v>
      </c>
      <c r="D828" s="69">
        <v>11.66</v>
      </c>
      <c r="E828" s="69">
        <v>0</v>
      </c>
      <c r="F828" s="69">
        <v>0</v>
      </c>
      <c r="G828" s="69">
        <v>-10.52</v>
      </c>
      <c r="H828" s="69">
        <v>17505.8701</v>
      </c>
      <c r="I828" s="69">
        <v>1.1399999999999999</v>
      </c>
      <c r="J828" s="69">
        <v>596.12</v>
      </c>
      <c r="K828" s="69">
        <v>0</v>
      </c>
      <c r="L828" s="69">
        <v>0</v>
      </c>
      <c r="M828" s="69">
        <v>0</v>
      </c>
      <c r="N828" s="69">
        <v>0</v>
      </c>
      <c r="O828" s="69">
        <v>-328.24</v>
      </c>
      <c r="P828" s="69">
        <v>17505.8701</v>
      </c>
      <c r="Q828" s="69">
        <v>0</v>
      </c>
      <c r="R828" s="69">
        <v>0</v>
      </c>
      <c r="S828" s="69">
        <v>0</v>
      </c>
      <c r="T828" s="69">
        <v>725.7497846815487</v>
      </c>
      <c r="U828" s="69">
        <v>993.6297846815487</v>
      </c>
      <c r="V828" s="69">
        <v>5.6759805654078781E-2</v>
      </c>
    </row>
    <row r="829" spans="1:22" x14ac:dyDescent="0.2">
      <c r="A829" s="49">
        <v>63765</v>
      </c>
      <c r="B829" s="79">
        <v>3</v>
      </c>
      <c r="C829" s="73">
        <v>40726</v>
      </c>
      <c r="D829" s="69">
        <v>0</v>
      </c>
      <c r="E829" s="69">
        <v>0</v>
      </c>
      <c r="F829" s="69">
        <v>0</v>
      </c>
      <c r="G829" s="69">
        <v>0</v>
      </c>
      <c r="H829" s="69">
        <v>17505.8701</v>
      </c>
      <c r="I829" s="69">
        <v>0</v>
      </c>
      <c r="J829" s="69">
        <v>596.12</v>
      </c>
      <c r="K829" s="69">
        <v>0</v>
      </c>
      <c r="L829" s="69">
        <v>0</v>
      </c>
      <c r="M829" s="69">
        <v>0</v>
      </c>
      <c r="N829" s="69">
        <v>0</v>
      </c>
      <c r="O829" s="69">
        <v>-328.24</v>
      </c>
      <c r="P829" s="69">
        <v>17505.8701</v>
      </c>
      <c r="Q829" s="69">
        <v>0</v>
      </c>
      <c r="R829" s="69">
        <v>0</v>
      </c>
      <c r="S829" s="69">
        <v>0</v>
      </c>
      <c r="T829" s="69">
        <v>725.7497846815487</v>
      </c>
      <c r="U829" s="69">
        <v>993.6297846815487</v>
      </c>
      <c r="V829" s="69">
        <v>5.6759805654078781E-2</v>
      </c>
    </row>
    <row r="830" spans="1:22" x14ac:dyDescent="0.2">
      <c r="A830" s="49">
        <v>63765</v>
      </c>
      <c r="B830" s="79">
        <v>3</v>
      </c>
      <c r="C830" s="73">
        <v>40727</v>
      </c>
      <c r="D830" s="69">
        <v>0</v>
      </c>
      <c r="E830" s="69">
        <v>0</v>
      </c>
      <c r="F830" s="69">
        <v>0</v>
      </c>
      <c r="G830" s="69">
        <v>0</v>
      </c>
      <c r="H830" s="69">
        <v>17505.8701</v>
      </c>
      <c r="I830" s="69">
        <v>0</v>
      </c>
      <c r="J830" s="69">
        <v>596.12</v>
      </c>
      <c r="K830" s="69">
        <v>0</v>
      </c>
      <c r="L830" s="69">
        <v>0</v>
      </c>
      <c r="M830" s="69">
        <v>0</v>
      </c>
      <c r="N830" s="69">
        <v>0</v>
      </c>
      <c r="O830" s="69">
        <v>-328.24</v>
      </c>
      <c r="P830" s="69">
        <v>17505.8701</v>
      </c>
      <c r="Q830" s="69">
        <v>0</v>
      </c>
      <c r="R830" s="69">
        <v>0</v>
      </c>
      <c r="S830" s="69">
        <v>0</v>
      </c>
      <c r="T830" s="69">
        <v>725.7497846815487</v>
      </c>
      <c r="U830" s="69">
        <v>993.6297846815487</v>
      </c>
      <c r="V830" s="69">
        <v>5.6759805654078781E-2</v>
      </c>
    </row>
    <row r="831" spans="1:22" x14ac:dyDescent="0.2">
      <c r="A831" s="49">
        <v>63765</v>
      </c>
      <c r="B831" s="79">
        <v>3</v>
      </c>
      <c r="C831" s="73">
        <v>40728</v>
      </c>
      <c r="D831" s="69">
        <v>0</v>
      </c>
      <c r="E831" s="69">
        <v>0</v>
      </c>
      <c r="F831" s="69">
        <v>0</v>
      </c>
      <c r="G831" s="69">
        <v>-31.72</v>
      </c>
      <c r="H831" s="69">
        <v>17505.8701</v>
      </c>
      <c r="I831" s="69">
        <v>-31.72</v>
      </c>
      <c r="J831" s="69">
        <v>564.4</v>
      </c>
      <c r="K831" s="69">
        <v>0</v>
      </c>
      <c r="L831" s="69">
        <v>0</v>
      </c>
      <c r="M831" s="69">
        <v>0</v>
      </c>
      <c r="N831" s="69">
        <v>0</v>
      </c>
      <c r="O831" s="69">
        <v>-328.24</v>
      </c>
      <c r="P831" s="69">
        <v>17505.8701</v>
      </c>
      <c r="Q831" s="69">
        <v>0</v>
      </c>
      <c r="R831" s="69">
        <v>0</v>
      </c>
      <c r="S831" s="69">
        <v>0</v>
      </c>
      <c r="T831" s="69">
        <v>725.7497846815487</v>
      </c>
      <c r="U831" s="69">
        <v>961.90978468154867</v>
      </c>
      <c r="V831" s="69">
        <v>5.4947842020234609E-2</v>
      </c>
    </row>
    <row r="832" spans="1:22" x14ac:dyDescent="0.2">
      <c r="A832" s="49">
        <v>63765</v>
      </c>
      <c r="B832" s="79">
        <v>3</v>
      </c>
      <c r="C832" s="73">
        <v>40729</v>
      </c>
      <c r="D832" s="69">
        <v>-101.74</v>
      </c>
      <c r="E832" s="69">
        <v>0</v>
      </c>
      <c r="F832" s="69">
        <v>0</v>
      </c>
      <c r="G832" s="69">
        <v>-10.7</v>
      </c>
      <c r="H832" s="69">
        <v>17505.8701</v>
      </c>
      <c r="I832" s="69">
        <v>-112.44</v>
      </c>
      <c r="J832" s="69">
        <v>451.96</v>
      </c>
      <c r="K832" s="69">
        <v>0</v>
      </c>
      <c r="L832" s="69">
        <v>0</v>
      </c>
      <c r="M832" s="69">
        <v>0</v>
      </c>
      <c r="N832" s="69">
        <v>0</v>
      </c>
      <c r="O832" s="69">
        <v>-328.24</v>
      </c>
      <c r="P832" s="69">
        <v>17505.8701</v>
      </c>
      <c r="Q832" s="69">
        <v>0</v>
      </c>
      <c r="R832" s="69">
        <v>0</v>
      </c>
      <c r="S832" s="69">
        <v>0</v>
      </c>
      <c r="T832" s="69">
        <v>725.7497846815487</v>
      </c>
      <c r="U832" s="69">
        <v>849.46978468154862</v>
      </c>
      <c r="V832" s="69">
        <v>4.8524853653606662E-2</v>
      </c>
    </row>
    <row r="833" spans="1:22" x14ac:dyDescent="0.2">
      <c r="A833" s="49">
        <v>63765</v>
      </c>
      <c r="B833" s="79">
        <v>3</v>
      </c>
      <c r="C833" s="73">
        <v>40730</v>
      </c>
      <c r="D833" s="69">
        <v>110.77</v>
      </c>
      <c r="E833" s="69">
        <v>-22.16</v>
      </c>
      <c r="F833" s="69">
        <v>0</v>
      </c>
      <c r="G833" s="69">
        <v>-10.69</v>
      </c>
      <c r="H833" s="69">
        <v>17505.8701</v>
      </c>
      <c r="I833" s="69">
        <v>77.92</v>
      </c>
      <c r="J833" s="69">
        <v>529.88</v>
      </c>
      <c r="K833" s="69">
        <v>0</v>
      </c>
      <c r="L833" s="69">
        <v>0</v>
      </c>
      <c r="M833" s="69">
        <v>0</v>
      </c>
      <c r="N833" s="69">
        <v>0</v>
      </c>
      <c r="O833" s="69">
        <v>-328.24</v>
      </c>
      <c r="P833" s="69">
        <v>17505.8701</v>
      </c>
      <c r="Q833" s="69">
        <v>0</v>
      </c>
      <c r="R833" s="69">
        <v>0</v>
      </c>
      <c r="S833" s="69">
        <v>0</v>
      </c>
      <c r="T833" s="69">
        <v>725.7497846815487</v>
      </c>
      <c r="U833" s="69">
        <v>927.38978468154869</v>
      </c>
      <c r="V833" s="69">
        <v>5.2975932037879606E-2</v>
      </c>
    </row>
    <row r="834" spans="1:22" x14ac:dyDescent="0.2">
      <c r="A834" s="49">
        <v>63765</v>
      </c>
      <c r="B834" s="79">
        <v>3</v>
      </c>
      <c r="C834" s="73">
        <v>40731</v>
      </c>
      <c r="D834" s="69">
        <v>0.83</v>
      </c>
      <c r="E834" s="69">
        <v>-0.12</v>
      </c>
      <c r="F834" s="69">
        <v>0</v>
      </c>
      <c r="G834" s="69">
        <v>-10.68</v>
      </c>
      <c r="H834" s="69">
        <v>17505.8701</v>
      </c>
      <c r="I834" s="69">
        <v>-9.9700000000000006</v>
      </c>
      <c r="J834" s="69">
        <v>519.91</v>
      </c>
      <c r="K834" s="69">
        <v>0</v>
      </c>
      <c r="L834" s="69">
        <v>0</v>
      </c>
      <c r="M834" s="69">
        <v>0</v>
      </c>
      <c r="N834" s="69">
        <v>0</v>
      </c>
      <c r="O834" s="69">
        <v>-328.24</v>
      </c>
      <c r="P834" s="69">
        <v>17505.8701</v>
      </c>
      <c r="Q834" s="69">
        <v>0</v>
      </c>
      <c r="R834" s="69">
        <v>0</v>
      </c>
      <c r="S834" s="69">
        <v>0</v>
      </c>
      <c r="T834" s="69">
        <v>725.7497846815487</v>
      </c>
      <c r="U834" s="69">
        <v>917.41978468154866</v>
      </c>
      <c r="V834" s="69">
        <v>5.2406408789789242E-2</v>
      </c>
    </row>
    <row r="835" spans="1:22" x14ac:dyDescent="0.2">
      <c r="A835" s="49">
        <v>63765</v>
      </c>
      <c r="B835" s="79">
        <v>3</v>
      </c>
      <c r="C835" s="73">
        <v>40732</v>
      </c>
      <c r="D835" s="69">
        <v>111.13</v>
      </c>
      <c r="E835" s="69">
        <v>-22.23</v>
      </c>
      <c r="F835" s="69">
        <v>0</v>
      </c>
      <c r="G835" s="69">
        <v>-10.71</v>
      </c>
      <c r="H835" s="69">
        <v>17505.8701</v>
      </c>
      <c r="I835" s="69">
        <v>78.19</v>
      </c>
      <c r="J835" s="69">
        <v>598.1</v>
      </c>
      <c r="K835" s="69">
        <v>0</v>
      </c>
      <c r="L835" s="69">
        <v>0</v>
      </c>
      <c r="M835" s="69">
        <v>0</v>
      </c>
      <c r="N835" s="69">
        <v>0</v>
      </c>
      <c r="O835" s="69">
        <v>-328.24</v>
      </c>
      <c r="P835" s="69">
        <v>17505.8701</v>
      </c>
      <c r="Q835" s="69">
        <v>0</v>
      </c>
      <c r="R835" s="69">
        <v>0</v>
      </c>
      <c r="S835" s="69">
        <v>0</v>
      </c>
      <c r="T835" s="69">
        <v>725.7497846815487</v>
      </c>
      <c r="U835" s="69">
        <v>995.60978468154872</v>
      </c>
      <c r="V835" s="69">
        <v>5.6872910571954302E-2</v>
      </c>
    </row>
    <row r="836" spans="1:22" x14ac:dyDescent="0.2">
      <c r="A836" s="49">
        <v>63765</v>
      </c>
      <c r="B836" s="79">
        <v>3</v>
      </c>
      <c r="C836" s="73">
        <v>40733</v>
      </c>
      <c r="D836" s="69">
        <v>0</v>
      </c>
      <c r="E836" s="69">
        <v>0</v>
      </c>
      <c r="F836" s="69">
        <v>0</v>
      </c>
      <c r="G836" s="69">
        <v>0</v>
      </c>
      <c r="H836" s="69">
        <v>17505.8701</v>
      </c>
      <c r="I836" s="69">
        <v>0</v>
      </c>
      <c r="J836" s="69">
        <v>598.1</v>
      </c>
      <c r="K836" s="69">
        <v>0</v>
      </c>
      <c r="L836" s="69">
        <v>0</v>
      </c>
      <c r="M836" s="69">
        <v>0</v>
      </c>
      <c r="N836" s="69">
        <v>0</v>
      </c>
      <c r="O836" s="69">
        <v>-328.24</v>
      </c>
      <c r="P836" s="69">
        <v>17505.8701</v>
      </c>
      <c r="Q836" s="69">
        <v>0</v>
      </c>
      <c r="R836" s="69">
        <v>0</v>
      </c>
      <c r="S836" s="69">
        <v>0</v>
      </c>
      <c r="T836" s="69">
        <v>725.7497846815487</v>
      </c>
      <c r="U836" s="69">
        <v>995.60978468154872</v>
      </c>
      <c r="V836" s="69">
        <v>5.6872910571954302E-2</v>
      </c>
    </row>
    <row r="837" spans="1:22" x14ac:dyDescent="0.2">
      <c r="A837" s="49">
        <v>63765</v>
      </c>
      <c r="B837" s="79">
        <v>3</v>
      </c>
      <c r="C837" s="73">
        <v>40734</v>
      </c>
      <c r="D837" s="69">
        <v>0</v>
      </c>
      <c r="E837" s="69">
        <v>0</v>
      </c>
      <c r="F837" s="69">
        <v>0</v>
      </c>
      <c r="G837" s="69">
        <v>0</v>
      </c>
      <c r="H837" s="69">
        <v>17505.8701</v>
      </c>
      <c r="I837" s="69">
        <v>0</v>
      </c>
      <c r="J837" s="69">
        <v>598.1</v>
      </c>
      <c r="K837" s="69">
        <v>0</v>
      </c>
      <c r="L837" s="69">
        <v>0</v>
      </c>
      <c r="M837" s="69">
        <v>0</v>
      </c>
      <c r="N837" s="69">
        <v>0</v>
      </c>
      <c r="O837" s="69">
        <v>-328.24</v>
      </c>
      <c r="P837" s="69">
        <v>17505.8701</v>
      </c>
      <c r="Q837" s="69">
        <v>0</v>
      </c>
      <c r="R837" s="69">
        <v>0</v>
      </c>
      <c r="S837" s="69">
        <v>0</v>
      </c>
      <c r="T837" s="69">
        <v>725.7497846815487</v>
      </c>
      <c r="U837" s="69">
        <v>995.60978468154872</v>
      </c>
      <c r="V837" s="69">
        <v>5.6872910571954302E-2</v>
      </c>
    </row>
    <row r="838" spans="1:22" x14ac:dyDescent="0.2">
      <c r="A838" s="49">
        <v>63765</v>
      </c>
      <c r="B838" s="79">
        <v>3</v>
      </c>
      <c r="C838" s="73">
        <v>40735</v>
      </c>
      <c r="D838" s="69">
        <v>0</v>
      </c>
      <c r="E838" s="69">
        <v>0</v>
      </c>
      <c r="F838" s="69">
        <v>0</v>
      </c>
      <c r="G838" s="69">
        <v>-32.130000000000003</v>
      </c>
      <c r="H838" s="69">
        <v>17505.8701</v>
      </c>
      <c r="I838" s="69">
        <v>-32.130000000000003</v>
      </c>
      <c r="J838" s="69">
        <v>565.97</v>
      </c>
      <c r="K838" s="69">
        <v>0</v>
      </c>
      <c r="L838" s="69">
        <v>0</v>
      </c>
      <c r="M838" s="69">
        <v>0</v>
      </c>
      <c r="N838" s="69">
        <v>0</v>
      </c>
      <c r="O838" s="69">
        <v>-328.24</v>
      </c>
      <c r="P838" s="69">
        <v>17505.8701</v>
      </c>
      <c r="Q838" s="69">
        <v>0</v>
      </c>
      <c r="R838" s="69">
        <v>0</v>
      </c>
      <c r="S838" s="69">
        <v>0</v>
      </c>
      <c r="T838" s="69">
        <v>725.7497846815487</v>
      </c>
      <c r="U838" s="69">
        <v>963.47978468154872</v>
      </c>
      <c r="V838" s="69">
        <v>5.5037526222792475E-2</v>
      </c>
    </row>
    <row r="839" spans="1:22" x14ac:dyDescent="0.2">
      <c r="A839" s="49">
        <v>63765</v>
      </c>
      <c r="B839" s="79">
        <v>3</v>
      </c>
      <c r="C839" s="73">
        <v>40736</v>
      </c>
      <c r="D839" s="69">
        <v>0</v>
      </c>
      <c r="E839" s="69">
        <v>0</v>
      </c>
      <c r="F839" s="69">
        <v>0</v>
      </c>
      <c r="G839" s="69">
        <v>-10.62</v>
      </c>
      <c r="H839" s="69">
        <v>17505.8701</v>
      </c>
      <c r="I839" s="69">
        <v>-10.62</v>
      </c>
      <c r="J839" s="69">
        <v>555.35</v>
      </c>
      <c r="K839" s="69">
        <v>0</v>
      </c>
      <c r="L839" s="69">
        <v>0</v>
      </c>
      <c r="M839" s="69">
        <v>0</v>
      </c>
      <c r="N839" s="69">
        <v>0</v>
      </c>
      <c r="O839" s="69">
        <v>-328.24</v>
      </c>
      <c r="P839" s="69">
        <v>17505.8701</v>
      </c>
      <c r="Q839" s="69">
        <v>0</v>
      </c>
      <c r="R839" s="69">
        <v>0</v>
      </c>
      <c r="S839" s="69">
        <v>0</v>
      </c>
      <c r="T839" s="69">
        <v>725.7497846815487</v>
      </c>
      <c r="U839" s="69">
        <v>952.85978468154872</v>
      </c>
      <c r="V839" s="69">
        <v>5.4430872572369234E-2</v>
      </c>
    </row>
    <row r="840" spans="1:22" x14ac:dyDescent="0.2">
      <c r="A840" s="49">
        <v>63765</v>
      </c>
      <c r="B840" s="79">
        <v>3</v>
      </c>
      <c r="C840" s="73">
        <v>40737</v>
      </c>
      <c r="D840" s="69">
        <v>0.02</v>
      </c>
      <c r="E840" s="69">
        <v>-5.8</v>
      </c>
      <c r="F840" s="69">
        <v>0</v>
      </c>
      <c r="G840" s="69">
        <v>-10.48</v>
      </c>
      <c r="H840" s="69">
        <v>17505.8701</v>
      </c>
      <c r="I840" s="69">
        <v>-16.260000000000002</v>
      </c>
      <c r="J840" s="69">
        <v>539.09</v>
      </c>
      <c r="K840" s="69">
        <v>0</v>
      </c>
      <c r="L840" s="69">
        <v>0</v>
      </c>
      <c r="M840" s="69">
        <v>0</v>
      </c>
      <c r="N840" s="69">
        <v>0</v>
      </c>
      <c r="O840" s="69">
        <v>-328.24</v>
      </c>
      <c r="P840" s="69">
        <v>17505.8701</v>
      </c>
      <c r="Q840" s="69">
        <v>0</v>
      </c>
      <c r="R840" s="69">
        <v>0</v>
      </c>
      <c r="S840" s="69">
        <v>0</v>
      </c>
      <c r="T840" s="69">
        <v>725.7497846815487</v>
      </c>
      <c r="U840" s="69">
        <v>936.59978468154873</v>
      </c>
      <c r="V840" s="69">
        <v>5.3502041277088463E-2</v>
      </c>
    </row>
    <row r="841" spans="1:22" x14ac:dyDescent="0.2">
      <c r="A841" s="49">
        <v>63765</v>
      </c>
      <c r="B841" s="79">
        <v>3</v>
      </c>
      <c r="C841" s="73">
        <v>40738</v>
      </c>
      <c r="D841" s="69">
        <v>0</v>
      </c>
      <c r="E841" s="69">
        <v>0</v>
      </c>
      <c r="F841" s="69">
        <v>0</v>
      </c>
      <c r="G841" s="69">
        <v>-16.12</v>
      </c>
      <c r="H841" s="69">
        <v>26645.8701</v>
      </c>
      <c r="I841" s="69">
        <v>-16.12</v>
      </c>
      <c r="J841" s="69">
        <v>522.97</v>
      </c>
      <c r="K841" s="69">
        <v>9140</v>
      </c>
      <c r="L841" s="69">
        <v>0</v>
      </c>
      <c r="M841" s="69">
        <v>100905.60000000001</v>
      </c>
      <c r="N841" s="69">
        <v>0</v>
      </c>
      <c r="O841" s="69">
        <v>-328.24</v>
      </c>
      <c r="P841" s="69">
        <v>17505.8701</v>
      </c>
      <c r="Q841" s="69">
        <v>489.00865727258855</v>
      </c>
      <c r="R841" s="69">
        <v>0</v>
      </c>
      <c r="S841" s="69">
        <v>489.00865727258855</v>
      </c>
      <c r="T841" s="69">
        <v>1214.7584419541372</v>
      </c>
      <c r="U841" s="69">
        <v>1409.4884419541372</v>
      </c>
      <c r="V841" s="69">
        <v>5.2897069476974493E-2</v>
      </c>
    </row>
    <row r="842" spans="1:22" x14ac:dyDescent="0.2">
      <c r="A842" s="49">
        <v>63765</v>
      </c>
      <c r="B842" s="79">
        <v>3</v>
      </c>
      <c r="C842" s="73">
        <v>40739</v>
      </c>
      <c r="D842" s="69">
        <v>0</v>
      </c>
      <c r="E842" s="69">
        <v>0</v>
      </c>
      <c r="F842" s="69">
        <v>0</v>
      </c>
      <c r="G842" s="69">
        <v>-18.03</v>
      </c>
      <c r="H842" s="69">
        <v>29795.8701</v>
      </c>
      <c r="I842" s="69">
        <v>-18.03</v>
      </c>
      <c r="J842" s="69">
        <v>504.94</v>
      </c>
      <c r="K842" s="69">
        <v>3150</v>
      </c>
      <c r="L842" s="69">
        <v>0</v>
      </c>
      <c r="M842" s="69">
        <v>34776</v>
      </c>
      <c r="N842" s="69">
        <v>0</v>
      </c>
      <c r="O842" s="69">
        <v>-328.24</v>
      </c>
      <c r="P842" s="69">
        <v>26645.8701</v>
      </c>
      <c r="Q842" s="69">
        <v>166.62576885246966</v>
      </c>
      <c r="R842" s="69">
        <v>0</v>
      </c>
      <c r="S842" s="69">
        <v>166.62576885246966</v>
      </c>
      <c r="T842" s="69">
        <v>1381.3842108066069</v>
      </c>
      <c r="U842" s="69">
        <v>1558.084210806607</v>
      </c>
      <c r="V842" s="69">
        <v>5.2291952058369555E-2</v>
      </c>
    </row>
    <row r="843" spans="1:22" x14ac:dyDescent="0.2">
      <c r="A843" s="49">
        <v>63765</v>
      </c>
      <c r="B843" s="79">
        <v>3</v>
      </c>
      <c r="C843" s="73">
        <v>40740</v>
      </c>
      <c r="D843" s="69">
        <v>0</v>
      </c>
      <c r="E843" s="69">
        <v>0</v>
      </c>
      <c r="F843" s="69">
        <v>0</v>
      </c>
      <c r="G843" s="69">
        <v>0</v>
      </c>
      <c r="H843" s="69">
        <v>29795.8701</v>
      </c>
      <c r="I843" s="69">
        <v>0</v>
      </c>
      <c r="J843" s="69">
        <v>504.94</v>
      </c>
      <c r="K843" s="69">
        <v>0</v>
      </c>
      <c r="L843" s="69">
        <v>0</v>
      </c>
      <c r="M843" s="69">
        <v>0</v>
      </c>
      <c r="N843" s="69">
        <v>0</v>
      </c>
      <c r="O843" s="69">
        <v>-328.24</v>
      </c>
      <c r="P843" s="69">
        <v>29795.8701</v>
      </c>
      <c r="Q843" s="69">
        <v>0</v>
      </c>
      <c r="R843" s="69">
        <v>0</v>
      </c>
      <c r="S843" s="69">
        <v>0</v>
      </c>
      <c r="T843" s="69">
        <v>1381.3842108066069</v>
      </c>
      <c r="U843" s="69">
        <v>1558.084210806607</v>
      </c>
      <c r="V843" s="69">
        <v>5.2291952058369555E-2</v>
      </c>
    </row>
    <row r="844" spans="1:22" x14ac:dyDescent="0.2">
      <c r="A844" s="49">
        <v>63765</v>
      </c>
      <c r="B844" s="79">
        <v>3</v>
      </c>
      <c r="C844" s="73">
        <v>40741</v>
      </c>
      <c r="D844" s="69">
        <v>0</v>
      </c>
      <c r="E844" s="69">
        <v>0</v>
      </c>
      <c r="F844" s="69">
        <v>0</v>
      </c>
      <c r="G844" s="69">
        <v>0</v>
      </c>
      <c r="H844" s="69">
        <v>29795.8701</v>
      </c>
      <c r="I844" s="69">
        <v>0</v>
      </c>
      <c r="J844" s="69">
        <v>504.94</v>
      </c>
      <c r="K844" s="69">
        <v>0</v>
      </c>
      <c r="L844" s="69">
        <v>0</v>
      </c>
      <c r="M844" s="69">
        <v>0</v>
      </c>
      <c r="N844" s="69">
        <v>0</v>
      </c>
      <c r="O844" s="69">
        <v>-328.24</v>
      </c>
      <c r="P844" s="69">
        <v>29795.8701</v>
      </c>
      <c r="Q844" s="69">
        <v>0</v>
      </c>
      <c r="R844" s="69">
        <v>0</v>
      </c>
      <c r="S844" s="69">
        <v>0</v>
      </c>
      <c r="T844" s="69">
        <v>1381.3842108066069</v>
      </c>
      <c r="U844" s="69">
        <v>1558.084210806607</v>
      </c>
      <c r="V844" s="69">
        <v>5.2291952058369555E-2</v>
      </c>
    </row>
    <row r="845" spans="1:22" x14ac:dyDescent="0.2">
      <c r="A845" s="49">
        <v>63765</v>
      </c>
      <c r="B845" s="79">
        <v>3</v>
      </c>
      <c r="C845" s="73">
        <v>40742</v>
      </c>
      <c r="D845" s="69">
        <v>0</v>
      </c>
      <c r="E845" s="69">
        <v>0</v>
      </c>
      <c r="F845" s="69">
        <v>0</v>
      </c>
      <c r="G845" s="69">
        <v>-53.97</v>
      </c>
      <c r="H845" s="69">
        <v>29795.8701</v>
      </c>
      <c r="I845" s="69">
        <v>-53.97</v>
      </c>
      <c r="J845" s="69">
        <v>450.97</v>
      </c>
      <c r="K845" s="69">
        <v>0</v>
      </c>
      <c r="L845" s="69">
        <v>0</v>
      </c>
      <c r="M845" s="69">
        <v>0</v>
      </c>
      <c r="N845" s="69">
        <v>0</v>
      </c>
      <c r="O845" s="69">
        <v>-328.24</v>
      </c>
      <c r="P845" s="69">
        <v>29795.8701</v>
      </c>
      <c r="Q845" s="69">
        <v>0</v>
      </c>
      <c r="R845" s="69">
        <v>0</v>
      </c>
      <c r="S845" s="69">
        <v>0</v>
      </c>
      <c r="T845" s="69">
        <v>1381.3842108066069</v>
      </c>
      <c r="U845" s="69">
        <v>1504.1142108066069</v>
      </c>
      <c r="V845" s="69">
        <v>5.048062720633914E-2</v>
      </c>
    </row>
    <row r="846" spans="1:22" x14ac:dyDescent="0.2">
      <c r="A846" s="49">
        <v>63765</v>
      </c>
      <c r="B846" s="79">
        <v>3</v>
      </c>
      <c r="C846" s="73">
        <v>40743</v>
      </c>
      <c r="D846" s="69">
        <v>-0.03</v>
      </c>
      <c r="E846" s="69">
        <v>0</v>
      </c>
      <c r="F846" s="69">
        <v>0</v>
      </c>
      <c r="G846" s="69">
        <v>-18.02</v>
      </c>
      <c r="H846" s="69">
        <v>29795.8701</v>
      </c>
      <c r="I846" s="69">
        <v>-18.05</v>
      </c>
      <c r="J846" s="69">
        <v>432.92</v>
      </c>
      <c r="K846" s="69">
        <v>0</v>
      </c>
      <c r="L846" s="69">
        <v>0</v>
      </c>
      <c r="M846" s="69">
        <v>0</v>
      </c>
      <c r="N846" s="69">
        <v>0</v>
      </c>
      <c r="O846" s="69">
        <v>-328.24</v>
      </c>
      <c r="P846" s="69">
        <v>29795.8701</v>
      </c>
      <c r="Q846" s="69">
        <v>0</v>
      </c>
      <c r="R846" s="69">
        <v>0</v>
      </c>
      <c r="S846" s="69">
        <v>0</v>
      </c>
      <c r="T846" s="69">
        <v>1381.3842108066069</v>
      </c>
      <c r="U846" s="69">
        <v>1486.064210806607</v>
      </c>
      <c r="V846" s="69">
        <v>4.9874838553770139E-2</v>
      </c>
    </row>
    <row r="847" spans="1:22" x14ac:dyDescent="0.2">
      <c r="A847" s="49">
        <v>63765</v>
      </c>
      <c r="B847" s="79">
        <v>3</v>
      </c>
      <c r="C847" s="73">
        <v>40744</v>
      </c>
      <c r="D847" s="69">
        <v>631.74</v>
      </c>
      <c r="E847" s="69">
        <v>-126.35</v>
      </c>
      <c r="F847" s="69">
        <v>0</v>
      </c>
      <c r="G847" s="69">
        <v>-17.98</v>
      </c>
      <c r="H847" s="69">
        <v>29795.8701</v>
      </c>
      <c r="I847" s="69">
        <v>487.41</v>
      </c>
      <c r="J847" s="69">
        <v>920.33</v>
      </c>
      <c r="K847" s="69">
        <v>0</v>
      </c>
      <c r="L847" s="69">
        <v>0</v>
      </c>
      <c r="M847" s="69">
        <v>0</v>
      </c>
      <c r="N847" s="69">
        <v>0</v>
      </c>
      <c r="O847" s="69">
        <v>-328.24</v>
      </c>
      <c r="P847" s="69">
        <v>29795.8701</v>
      </c>
      <c r="Q847" s="69">
        <v>0</v>
      </c>
      <c r="R847" s="69">
        <v>0</v>
      </c>
      <c r="S847" s="69">
        <v>0</v>
      </c>
      <c r="T847" s="69">
        <v>1381.3842108066069</v>
      </c>
      <c r="U847" s="69">
        <v>1973.4742108066071</v>
      </c>
      <c r="V847" s="69">
        <v>6.6233145875025379E-2</v>
      </c>
    </row>
    <row r="848" spans="1:22" x14ac:dyDescent="0.2">
      <c r="A848" s="49">
        <v>63765</v>
      </c>
      <c r="B848" s="79">
        <v>3</v>
      </c>
      <c r="C848" s="73">
        <v>40745</v>
      </c>
      <c r="D848" s="69">
        <v>0.04</v>
      </c>
      <c r="E848" s="69">
        <v>0</v>
      </c>
      <c r="F848" s="69">
        <v>0</v>
      </c>
      <c r="G848" s="69">
        <v>-18.149999999999999</v>
      </c>
      <c r="H848" s="69">
        <v>29795.8701</v>
      </c>
      <c r="I848" s="69">
        <v>-18.11</v>
      </c>
      <c r="J848" s="69">
        <v>902.22</v>
      </c>
      <c r="K848" s="69">
        <v>0</v>
      </c>
      <c r="L848" s="69">
        <v>0</v>
      </c>
      <c r="M848" s="69">
        <v>0</v>
      </c>
      <c r="N848" s="69">
        <v>0</v>
      </c>
      <c r="O848" s="69">
        <v>-328.24</v>
      </c>
      <c r="P848" s="69">
        <v>29795.8701</v>
      </c>
      <c r="Q848" s="69">
        <v>0</v>
      </c>
      <c r="R848" s="69">
        <v>0</v>
      </c>
      <c r="S848" s="69">
        <v>0</v>
      </c>
      <c r="T848" s="69">
        <v>1381.3842108066069</v>
      </c>
      <c r="U848" s="69">
        <v>1955.3642108066069</v>
      </c>
      <c r="V848" s="69">
        <v>6.5625343520564178E-2</v>
      </c>
    </row>
    <row r="849" spans="1:22" x14ac:dyDescent="0.2">
      <c r="A849" s="49">
        <v>63765</v>
      </c>
      <c r="B849" s="79">
        <v>3</v>
      </c>
      <c r="C849" s="73">
        <v>40746</v>
      </c>
      <c r="D849" s="69">
        <v>0</v>
      </c>
      <c r="E849" s="69">
        <v>0</v>
      </c>
      <c r="F849" s="69">
        <v>0</v>
      </c>
      <c r="G849" s="69">
        <v>-20.89</v>
      </c>
      <c r="H849" s="69">
        <v>34285.8701</v>
      </c>
      <c r="I849" s="69">
        <v>-20.89</v>
      </c>
      <c r="J849" s="69">
        <v>881.33</v>
      </c>
      <c r="K849" s="69">
        <v>4490</v>
      </c>
      <c r="L849" s="69">
        <v>0</v>
      </c>
      <c r="M849" s="69">
        <v>49928.800000000003</v>
      </c>
      <c r="N849" s="69">
        <v>0</v>
      </c>
      <c r="O849" s="69">
        <v>-328.24</v>
      </c>
      <c r="P849" s="69">
        <v>29795.8701</v>
      </c>
      <c r="Q849" s="69">
        <v>294.65779240733315</v>
      </c>
      <c r="R849" s="69">
        <v>0</v>
      </c>
      <c r="S849" s="69">
        <v>294.65779240733315</v>
      </c>
      <c r="T849" s="69">
        <v>1676.04200321394</v>
      </c>
      <c r="U849" s="69">
        <v>2229.1320032139402</v>
      </c>
      <c r="V849" s="69">
        <v>6.5016054622861683E-2</v>
      </c>
    </row>
    <row r="850" spans="1:22" x14ac:dyDescent="0.2">
      <c r="A850" s="49">
        <v>63765</v>
      </c>
      <c r="B850" s="79">
        <v>3</v>
      </c>
      <c r="C850" s="73">
        <v>40747</v>
      </c>
      <c r="D850" s="69">
        <v>0</v>
      </c>
      <c r="E850" s="69">
        <v>0</v>
      </c>
      <c r="F850" s="69">
        <v>0</v>
      </c>
      <c r="G850" s="69">
        <v>0</v>
      </c>
      <c r="H850" s="69">
        <v>34285.8701</v>
      </c>
      <c r="I850" s="69">
        <v>0</v>
      </c>
      <c r="J850" s="69">
        <v>881.33</v>
      </c>
      <c r="K850" s="69">
        <v>0</v>
      </c>
      <c r="L850" s="69">
        <v>0</v>
      </c>
      <c r="M850" s="69">
        <v>0</v>
      </c>
      <c r="N850" s="69">
        <v>0</v>
      </c>
      <c r="O850" s="69">
        <v>-328.24</v>
      </c>
      <c r="P850" s="69">
        <v>34285.8701</v>
      </c>
      <c r="Q850" s="69">
        <v>0</v>
      </c>
      <c r="R850" s="69">
        <v>0</v>
      </c>
      <c r="S850" s="69">
        <v>0</v>
      </c>
      <c r="T850" s="69">
        <v>1676.04200321394</v>
      </c>
      <c r="U850" s="69">
        <v>2229.1320032139402</v>
      </c>
      <c r="V850" s="69">
        <v>6.5016054622861683E-2</v>
      </c>
    </row>
    <row r="851" spans="1:22" x14ac:dyDescent="0.2">
      <c r="A851" s="49">
        <v>63765</v>
      </c>
      <c r="B851" s="79">
        <v>3</v>
      </c>
      <c r="C851" s="73">
        <v>40748</v>
      </c>
      <c r="D851" s="69">
        <v>0</v>
      </c>
      <c r="E851" s="69">
        <v>0</v>
      </c>
      <c r="F851" s="69">
        <v>0</v>
      </c>
      <c r="G851" s="69">
        <v>0</v>
      </c>
      <c r="H851" s="69">
        <v>34285.8701</v>
      </c>
      <c r="I851" s="69">
        <v>0</v>
      </c>
      <c r="J851" s="69">
        <v>881.33</v>
      </c>
      <c r="K851" s="69">
        <v>0</v>
      </c>
      <c r="L851" s="69">
        <v>0</v>
      </c>
      <c r="M851" s="69">
        <v>0</v>
      </c>
      <c r="N851" s="69">
        <v>0</v>
      </c>
      <c r="O851" s="69">
        <v>-328.24</v>
      </c>
      <c r="P851" s="69">
        <v>34285.8701</v>
      </c>
      <c r="Q851" s="69">
        <v>0</v>
      </c>
      <c r="R851" s="69">
        <v>0</v>
      </c>
      <c r="S851" s="69">
        <v>0</v>
      </c>
      <c r="T851" s="69">
        <v>1676.04200321394</v>
      </c>
      <c r="U851" s="69">
        <v>2229.1320032139402</v>
      </c>
      <c r="V851" s="69">
        <v>6.5016054622861683E-2</v>
      </c>
    </row>
    <row r="852" spans="1:22" x14ac:dyDescent="0.2">
      <c r="A852" s="49">
        <v>63765</v>
      </c>
      <c r="B852" s="79">
        <v>3</v>
      </c>
      <c r="C852" s="73">
        <v>40749</v>
      </c>
      <c r="D852" s="69">
        <v>-1.03</v>
      </c>
      <c r="E852" s="69">
        <v>0.21</v>
      </c>
      <c r="F852" s="69">
        <v>0</v>
      </c>
      <c r="G852" s="69">
        <v>-63.57</v>
      </c>
      <c r="H852" s="69">
        <v>34285.8701</v>
      </c>
      <c r="I852" s="69">
        <v>-64.39</v>
      </c>
      <c r="J852" s="69">
        <v>816.94</v>
      </c>
      <c r="K852" s="69">
        <v>0</v>
      </c>
      <c r="L852" s="69">
        <v>0</v>
      </c>
      <c r="M852" s="69">
        <v>0</v>
      </c>
      <c r="N852" s="69">
        <v>0</v>
      </c>
      <c r="O852" s="69">
        <v>-328.24</v>
      </c>
      <c r="P852" s="69">
        <v>34285.8701</v>
      </c>
      <c r="Q852" s="69">
        <v>0</v>
      </c>
      <c r="R852" s="69">
        <v>0</v>
      </c>
      <c r="S852" s="69">
        <v>0</v>
      </c>
      <c r="T852" s="69">
        <v>1676.04200321394</v>
      </c>
      <c r="U852" s="69">
        <v>2164.7420032139398</v>
      </c>
      <c r="V852" s="69">
        <v>6.3138021491073074E-2</v>
      </c>
    </row>
    <row r="853" spans="1:22" x14ac:dyDescent="0.2">
      <c r="A853" s="49">
        <v>63765</v>
      </c>
      <c r="B853" s="79">
        <v>3</v>
      </c>
      <c r="C853" s="73">
        <v>40750</v>
      </c>
      <c r="D853" s="69">
        <v>0</v>
      </c>
      <c r="E853" s="69">
        <v>0</v>
      </c>
      <c r="F853" s="69">
        <v>0</v>
      </c>
      <c r="G853" s="69">
        <v>-18.73</v>
      </c>
      <c r="H853" s="69">
        <v>34285.8701</v>
      </c>
      <c r="I853" s="69">
        <v>-18.73</v>
      </c>
      <c r="J853" s="69">
        <v>798.21</v>
      </c>
      <c r="K853" s="69">
        <v>0</v>
      </c>
      <c r="L853" s="69">
        <v>0</v>
      </c>
      <c r="M853" s="69">
        <v>0</v>
      </c>
      <c r="N853" s="69">
        <v>0</v>
      </c>
      <c r="O853" s="69">
        <v>-328.24</v>
      </c>
      <c r="P853" s="69">
        <v>34285.8701</v>
      </c>
      <c r="Q853" s="69">
        <v>0</v>
      </c>
      <c r="R853" s="69">
        <v>0</v>
      </c>
      <c r="S853" s="69">
        <v>0</v>
      </c>
      <c r="T853" s="69">
        <v>1676.04200321394</v>
      </c>
      <c r="U853" s="69">
        <v>2146.0120032139403</v>
      </c>
      <c r="V853" s="69">
        <v>6.259173230706315E-2</v>
      </c>
    </row>
    <row r="854" spans="1:22" x14ac:dyDescent="0.2">
      <c r="A854" s="49">
        <v>63765</v>
      </c>
      <c r="B854" s="79">
        <v>3</v>
      </c>
      <c r="C854" s="73">
        <v>40751</v>
      </c>
      <c r="D854" s="69">
        <v>122.96</v>
      </c>
      <c r="E854" s="69">
        <v>-8.61</v>
      </c>
      <c r="F854" s="69">
        <v>0</v>
      </c>
      <c r="G854" s="69">
        <v>-21.17</v>
      </c>
      <c r="H854" s="69">
        <v>34285.8701</v>
      </c>
      <c r="I854" s="69">
        <v>93.18</v>
      </c>
      <c r="J854" s="69">
        <v>891.39</v>
      </c>
      <c r="K854" s="69">
        <v>0</v>
      </c>
      <c r="L854" s="69">
        <v>0</v>
      </c>
      <c r="M854" s="69">
        <v>0</v>
      </c>
      <c r="N854" s="69">
        <v>0</v>
      </c>
      <c r="O854" s="69">
        <v>-328.24</v>
      </c>
      <c r="P854" s="69">
        <v>34285.8701</v>
      </c>
      <c r="Q854" s="69">
        <v>0</v>
      </c>
      <c r="R854" s="69">
        <v>0</v>
      </c>
      <c r="S854" s="69">
        <v>0</v>
      </c>
      <c r="T854" s="69">
        <v>1676.04200321394</v>
      </c>
      <c r="U854" s="69">
        <v>2239.1920032139401</v>
      </c>
      <c r="V854" s="69">
        <v>6.530946995607792E-2</v>
      </c>
    </row>
    <row r="855" spans="1:22" x14ac:dyDescent="0.2">
      <c r="A855" s="49">
        <v>63765</v>
      </c>
      <c r="B855" s="79">
        <v>3</v>
      </c>
      <c r="C855" s="73">
        <v>40752</v>
      </c>
      <c r="D855" s="69">
        <v>0.01</v>
      </c>
      <c r="E855" s="69">
        <v>0</v>
      </c>
      <c r="F855" s="69">
        <v>0</v>
      </c>
      <c r="G855" s="69">
        <v>-21.2</v>
      </c>
      <c r="H855" s="69">
        <v>34285.8701</v>
      </c>
      <c r="I855" s="69">
        <v>-21.19</v>
      </c>
      <c r="J855" s="69">
        <v>870.2</v>
      </c>
      <c r="K855" s="69">
        <v>0</v>
      </c>
      <c r="L855" s="69">
        <v>0</v>
      </c>
      <c r="M855" s="69">
        <v>0</v>
      </c>
      <c r="N855" s="69">
        <v>0</v>
      </c>
      <c r="O855" s="69">
        <v>-328.24</v>
      </c>
      <c r="P855" s="69">
        <v>34285.8701</v>
      </c>
      <c r="Q855" s="69">
        <v>0</v>
      </c>
      <c r="R855" s="69">
        <v>0</v>
      </c>
      <c r="S855" s="69">
        <v>0</v>
      </c>
      <c r="T855" s="69">
        <v>1676.04200321394</v>
      </c>
      <c r="U855" s="69">
        <v>2218.00200321394</v>
      </c>
      <c r="V855" s="69">
        <v>6.4691431098140337E-2</v>
      </c>
    </row>
    <row r="856" spans="1:22" x14ac:dyDescent="0.2">
      <c r="A856" s="49">
        <v>63765</v>
      </c>
      <c r="B856" s="79">
        <v>3</v>
      </c>
      <c r="C856" s="73">
        <v>40753</v>
      </c>
      <c r="D856" s="69">
        <v>0</v>
      </c>
      <c r="E856" s="69">
        <v>0</v>
      </c>
      <c r="F856" s="69">
        <v>0</v>
      </c>
      <c r="G856" s="69">
        <v>-22.2</v>
      </c>
      <c r="H856" s="69">
        <v>36053.8701</v>
      </c>
      <c r="I856" s="69">
        <v>-22.2</v>
      </c>
      <c r="J856" s="69">
        <v>848</v>
      </c>
      <c r="K856" s="69">
        <v>1768</v>
      </c>
      <c r="L856" s="69">
        <v>0</v>
      </c>
      <c r="M856" s="69">
        <v>19925.36</v>
      </c>
      <c r="N856" s="69">
        <v>0</v>
      </c>
      <c r="O856" s="69">
        <v>-328.24</v>
      </c>
      <c r="P856" s="69">
        <v>34285.8701</v>
      </c>
      <c r="Q856" s="69">
        <v>114.37445018151212</v>
      </c>
      <c r="R856" s="69">
        <v>0</v>
      </c>
      <c r="S856" s="69">
        <v>114.37445018151212</v>
      </c>
      <c r="T856" s="69">
        <v>1790.4164533954522</v>
      </c>
      <c r="U856" s="69">
        <v>2310.176453395452</v>
      </c>
      <c r="V856" s="69">
        <v>6.4075685827565343E-2</v>
      </c>
    </row>
    <row r="857" spans="1:22" x14ac:dyDescent="0.2">
      <c r="A857" s="49">
        <v>63765</v>
      </c>
      <c r="B857" s="79">
        <v>3</v>
      </c>
      <c r="C857" s="73">
        <v>40754</v>
      </c>
      <c r="D857" s="69">
        <v>0</v>
      </c>
      <c r="E857" s="69">
        <v>0</v>
      </c>
      <c r="F857" s="69">
        <v>0</v>
      </c>
      <c r="G857" s="69">
        <v>0</v>
      </c>
      <c r="H857" s="69">
        <v>36053.8701</v>
      </c>
      <c r="I857" s="69">
        <v>0</v>
      </c>
      <c r="J857" s="69">
        <v>848</v>
      </c>
      <c r="K857" s="69">
        <v>0</v>
      </c>
      <c r="L857" s="69">
        <v>0</v>
      </c>
      <c r="M857" s="69">
        <v>0</v>
      </c>
      <c r="N857" s="69">
        <v>0</v>
      </c>
      <c r="O857" s="69">
        <v>-328.24</v>
      </c>
      <c r="P857" s="69">
        <v>36053.8701</v>
      </c>
      <c r="Q857" s="69">
        <v>0</v>
      </c>
      <c r="R857" s="69">
        <v>0</v>
      </c>
      <c r="S857" s="69">
        <v>0</v>
      </c>
      <c r="T857" s="69">
        <v>1790.4164533954522</v>
      </c>
      <c r="U857" s="69">
        <v>2310.176453395452</v>
      </c>
      <c r="V857" s="69">
        <v>6.4075685827565343E-2</v>
      </c>
    </row>
    <row r="858" spans="1:22" x14ac:dyDescent="0.2">
      <c r="A858" s="49">
        <v>63765</v>
      </c>
      <c r="B858" s="79">
        <v>3</v>
      </c>
      <c r="C858" s="73">
        <v>40755</v>
      </c>
      <c r="D858" s="69">
        <v>0</v>
      </c>
      <c r="E858" s="69">
        <v>0</v>
      </c>
      <c r="F858" s="69">
        <v>0</v>
      </c>
      <c r="G858" s="69">
        <v>0</v>
      </c>
      <c r="H858" s="69">
        <v>36053.8701</v>
      </c>
      <c r="I858" s="69">
        <v>0</v>
      </c>
      <c r="J858" s="69">
        <v>848</v>
      </c>
      <c r="K858" s="69">
        <v>0</v>
      </c>
      <c r="L858" s="69">
        <v>0</v>
      </c>
      <c r="M858" s="69">
        <v>0</v>
      </c>
      <c r="N858" s="69">
        <v>0</v>
      </c>
      <c r="O858" s="69">
        <v>-328.24</v>
      </c>
      <c r="P858" s="69">
        <v>36053.8701</v>
      </c>
      <c r="Q858" s="69">
        <v>0</v>
      </c>
      <c r="R858" s="69">
        <v>0</v>
      </c>
      <c r="S858" s="69">
        <v>0</v>
      </c>
      <c r="T858" s="69">
        <v>1790.4164533954522</v>
      </c>
      <c r="U858" s="69">
        <v>2310.176453395452</v>
      </c>
      <c r="V858" s="69">
        <v>6.4075685827565343E-2</v>
      </c>
    </row>
    <row r="859" spans="1:22" x14ac:dyDescent="0.2">
      <c r="A859" s="49">
        <v>63765</v>
      </c>
      <c r="B859" s="79">
        <v>3</v>
      </c>
      <c r="C859" s="73">
        <v>40756</v>
      </c>
      <c r="D859" s="69">
        <v>0</v>
      </c>
      <c r="E859" s="69">
        <v>0</v>
      </c>
      <c r="F859" s="69">
        <v>0</v>
      </c>
      <c r="G859" s="69">
        <v>-66.37</v>
      </c>
      <c r="H859" s="69">
        <v>36053.8701</v>
      </c>
      <c r="I859" s="69">
        <v>-66.37</v>
      </c>
      <c r="J859" s="69">
        <v>781.63</v>
      </c>
      <c r="K859" s="69">
        <v>0</v>
      </c>
      <c r="L859" s="69">
        <v>0</v>
      </c>
      <c r="M859" s="69">
        <v>0</v>
      </c>
      <c r="N859" s="69">
        <v>0</v>
      </c>
      <c r="O859" s="69">
        <v>-328.24</v>
      </c>
      <c r="P859" s="69">
        <v>36053.8701</v>
      </c>
      <c r="Q859" s="69">
        <v>0</v>
      </c>
      <c r="R859" s="69">
        <v>0</v>
      </c>
      <c r="S859" s="69">
        <v>0</v>
      </c>
      <c r="T859" s="69">
        <v>1790.4164533954522</v>
      </c>
      <c r="U859" s="69">
        <v>2243.8064533954521</v>
      </c>
      <c r="V859" s="69">
        <v>6.2234829358733729E-2</v>
      </c>
    </row>
    <row r="860" spans="1:22" x14ac:dyDescent="0.2">
      <c r="A860" s="49">
        <v>63765</v>
      </c>
      <c r="B860" s="79">
        <v>3</v>
      </c>
      <c r="C860" s="73">
        <v>40757</v>
      </c>
      <c r="D860" s="69">
        <v>0</v>
      </c>
      <c r="E860" s="69">
        <v>0</v>
      </c>
      <c r="F860" s="69">
        <v>0</v>
      </c>
      <c r="G860" s="69">
        <v>-22.42</v>
      </c>
      <c r="H860" s="69">
        <v>36053.8701</v>
      </c>
      <c r="I860" s="69">
        <v>-22.42</v>
      </c>
      <c r="J860" s="69">
        <v>759.21</v>
      </c>
      <c r="K860" s="69">
        <v>0</v>
      </c>
      <c r="L860" s="69">
        <v>0</v>
      </c>
      <c r="M860" s="69">
        <v>0</v>
      </c>
      <c r="N860" s="69">
        <v>0</v>
      </c>
      <c r="O860" s="69">
        <v>-328.24</v>
      </c>
      <c r="P860" s="69">
        <v>36053.8701</v>
      </c>
      <c r="Q860" s="69">
        <v>0</v>
      </c>
      <c r="R860" s="69">
        <v>0</v>
      </c>
      <c r="S860" s="69">
        <v>0</v>
      </c>
      <c r="T860" s="69">
        <v>1790.4164533954522</v>
      </c>
      <c r="U860" s="69">
        <v>2221.386453395452</v>
      </c>
      <c r="V860" s="69">
        <v>6.1612982107999884E-2</v>
      </c>
    </row>
    <row r="861" spans="1:22" x14ac:dyDescent="0.2">
      <c r="A861" s="49">
        <v>63765</v>
      </c>
      <c r="B861" s="79">
        <v>3</v>
      </c>
      <c r="C861" s="73">
        <v>40758</v>
      </c>
      <c r="D861" s="69">
        <v>295.93</v>
      </c>
      <c r="E861" s="69">
        <v>-59.19</v>
      </c>
      <c r="F861" s="69">
        <v>0</v>
      </c>
      <c r="G861" s="69">
        <v>-22.23</v>
      </c>
      <c r="H861" s="69">
        <v>36053.8701</v>
      </c>
      <c r="I861" s="69">
        <v>214.51</v>
      </c>
      <c r="J861" s="69">
        <v>973.72</v>
      </c>
      <c r="K861" s="69">
        <v>0</v>
      </c>
      <c r="L861" s="69">
        <v>0</v>
      </c>
      <c r="M861" s="69">
        <v>0</v>
      </c>
      <c r="N861" s="69">
        <v>0</v>
      </c>
      <c r="O861" s="69">
        <v>-328.24</v>
      </c>
      <c r="P861" s="69">
        <v>36053.8701</v>
      </c>
      <c r="Q861" s="69">
        <v>0</v>
      </c>
      <c r="R861" s="69">
        <v>0</v>
      </c>
      <c r="S861" s="69">
        <v>0</v>
      </c>
      <c r="T861" s="69">
        <v>1790.4164533954522</v>
      </c>
      <c r="U861" s="69">
        <v>2435.8964533954522</v>
      </c>
      <c r="V861" s="69">
        <v>6.7562690125614347E-2</v>
      </c>
    </row>
    <row r="862" spans="1:22" x14ac:dyDescent="0.2">
      <c r="A862" s="49">
        <v>63765</v>
      </c>
      <c r="B862" s="79">
        <v>3</v>
      </c>
      <c r="C862" s="73">
        <v>40759</v>
      </c>
      <c r="D862" s="69">
        <v>0</v>
      </c>
      <c r="E862" s="69">
        <v>0</v>
      </c>
      <c r="F862" s="69">
        <v>0</v>
      </c>
      <c r="G862" s="69">
        <v>-22</v>
      </c>
      <c r="H862" s="69">
        <v>36053.8701</v>
      </c>
      <c r="I862" s="69">
        <v>-22</v>
      </c>
      <c r="J862" s="69">
        <v>951.72</v>
      </c>
      <c r="K862" s="69">
        <v>0</v>
      </c>
      <c r="L862" s="69">
        <v>0</v>
      </c>
      <c r="M862" s="69">
        <v>0</v>
      </c>
      <c r="N862" s="69">
        <v>0</v>
      </c>
      <c r="O862" s="69">
        <v>-328.24</v>
      </c>
      <c r="P862" s="69">
        <v>36053.8701</v>
      </c>
      <c r="Q862" s="69">
        <v>0</v>
      </c>
      <c r="R862" s="69">
        <v>0</v>
      </c>
      <c r="S862" s="69">
        <v>0</v>
      </c>
      <c r="T862" s="69">
        <v>1790.4164533954522</v>
      </c>
      <c r="U862" s="69">
        <v>2413.8964533954522</v>
      </c>
      <c r="V862" s="69">
        <v>6.6952492109729214E-2</v>
      </c>
    </row>
    <row r="863" spans="1:22" x14ac:dyDescent="0.2">
      <c r="A863" s="49">
        <v>63765</v>
      </c>
      <c r="B863" s="79">
        <v>3</v>
      </c>
      <c r="C863" s="73">
        <v>40760</v>
      </c>
      <c r="D863" s="69">
        <v>-0.03</v>
      </c>
      <c r="E863" s="69">
        <v>0</v>
      </c>
      <c r="F863" s="69">
        <v>0</v>
      </c>
      <c r="G863" s="69">
        <v>-22.96</v>
      </c>
      <c r="H863" s="69">
        <v>38473.8701</v>
      </c>
      <c r="I863" s="69">
        <v>-22.99</v>
      </c>
      <c r="J863" s="69">
        <v>928.73</v>
      </c>
      <c r="K863" s="69">
        <v>2420</v>
      </c>
      <c r="L863" s="69">
        <v>0</v>
      </c>
      <c r="M863" s="69">
        <v>26426.400000000001</v>
      </c>
      <c r="N863" s="69">
        <v>0</v>
      </c>
      <c r="O863" s="69">
        <v>-328.24</v>
      </c>
      <c r="P863" s="69">
        <v>36053.8701</v>
      </c>
      <c r="Q863" s="69">
        <v>162.0250309055447</v>
      </c>
      <c r="R863" s="69">
        <v>0</v>
      </c>
      <c r="S863" s="69">
        <v>162.0250309055447</v>
      </c>
      <c r="T863" s="69">
        <v>1952.441484300997</v>
      </c>
      <c r="U863" s="69">
        <v>2552.931484300997</v>
      </c>
      <c r="V863" s="69">
        <v>6.6354943697254851E-2</v>
      </c>
    </row>
    <row r="864" spans="1:22" x14ac:dyDescent="0.2">
      <c r="A864" s="49">
        <v>63765</v>
      </c>
      <c r="B864" s="79">
        <v>3</v>
      </c>
      <c r="C864" s="73">
        <v>40761</v>
      </c>
      <c r="D864" s="69">
        <v>0</v>
      </c>
      <c r="E864" s="69">
        <v>0</v>
      </c>
      <c r="F864" s="69">
        <v>0</v>
      </c>
      <c r="G864" s="69">
        <v>0</v>
      </c>
      <c r="H864" s="69">
        <v>38473.8701</v>
      </c>
      <c r="I864" s="69">
        <v>0</v>
      </c>
      <c r="J864" s="69">
        <v>928.73</v>
      </c>
      <c r="K864" s="69">
        <v>0</v>
      </c>
      <c r="L864" s="69">
        <v>0</v>
      </c>
      <c r="M864" s="69">
        <v>0</v>
      </c>
      <c r="N864" s="69">
        <v>0</v>
      </c>
      <c r="O864" s="69">
        <v>-328.24</v>
      </c>
      <c r="P864" s="69">
        <v>38473.8701</v>
      </c>
      <c r="Q864" s="69">
        <v>0</v>
      </c>
      <c r="R864" s="69">
        <v>0</v>
      </c>
      <c r="S864" s="69">
        <v>0</v>
      </c>
      <c r="T864" s="69">
        <v>1952.441484300997</v>
      </c>
      <c r="U864" s="69">
        <v>2552.931484300997</v>
      </c>
      <c r="V864" s="69">
        <v>6.6354943697254851E-2</v>
      </c>
    </row>
    <row r="865" spans="1:22" x14ac:dyDescent="0.2">
      <c r="A865" s="49">
        <v>63765</v>
      </c>
      <c r="B865" s="79">
        <v>3</v>
      </c>
      <c r="C865" s="73">
        <v>40762</v>
      </c>
      <c r="D865" s="69">
        <v>0</v>
      </c>
      <c r="E865" s="69">
        <v>0</v>
      </c>
      <c r="F865" s="69">
        <v>0</v>
      </c>
      <c r="G865" s="69">
        <v>0</v>
      </c>
      <c r="H865" s="69">
        <v>38473.8701</v>
      </c>
      <c r="I865" s="69">
        <v>0</v>
      </c>
      <c r="J865" s="69">
        <v>928.73</v>
      </c>
      <c r="K865" s="69">
        <v>0</v>
      </c>
      <c r="L865" s="69">
        <v>0</v>
      </c>
      <c r="M865" s="69">
        <v>0</v>
      </c>
      <c r="N865" s="69">
        <v>0</v>
      </c>
      <c r="O865" s="69">
        <v>-328.24</v>
      </c>
      <c r="P865" s="69">
        <v>38473.8701</v>
      </c>
      <c r="Q865" s="69">
        <v>0</v>
      </c>
      <c r="R865" s="69">
        <v>0</v>
      </c>
      <c r="S865" s="69">
        <v>0</v>
      </c>
      <c r="T865" s="69">
        <v>1952.441484300997</v>
      </c>
      <c r="U865" s="69">
        <v>2552.931484300997</v>
      </c>
      <c r="V865" s="69">
        <v>6.6354943697254851E-2</v>
      </c>
    </row>
    <row r="866" spans="1:22" x14ac:dyDescent="0.2">
      <c r="A866" s="49">
        <v>63765</v>
      </c>
      <c r="B866" s="79">
        <v>3</v>
      </c>
      <c r="C866" s="73">
        <v>40763</v>
      </c>
      <c r="D866" s="69">
        <v>0.03</v>
      </c>
      <c r="E866" s="69">
        <v>0</v>
      </c>
      <c r="F866" s="69">
        <v>0</v>
      </c>
      <c r="G866" s="69">
        <v>-67.25</v>
      </c>
      <c r="H866" s="69">
        <v>38473.8701</v>
      </c>
      <c r="I866" s="69">
        <v>-67.22</v>
      </c>
      <c r="J866" s="69">
        <v>861.51</v>
      </c>
      <c r="K866" s="69">
        <v>0</v>
      </c>
      <c r="L866" s="69">
        <v>0</v>
      </c>
      <c r="M866" s="69">
        <v>0</v>
      </c>
      <c r="N866" s="69">
        <v>0</v>
      </c>
      <c r="O866" s="69">
        <v>-328.24</v>
      </c>
      <c r="P866" s="69">
        <v>38473.8701</v>
      </c>
      <c r="Q866" s="69">
        <v>0</v>
      </c>
      <c r="R866" s="69">
        <v>0</v>
      </c>
      <c r="S866" s="69">
        <v>0</v>
      </c>
      <c r="T866" s="69">
        <v>1952.441484300997</v>
      </c>
      <c r="U866" s="69">
        <v>2485.7114843009967</v>
      </c>
      <c r="V866" s="69">
        <v>6.4607783876179298E-2</v>
      </c>
    </row>
    <row r="867" spans="1:22" x14ac:dyDescent="0.2">
      <c r="A867" s="49">
        <v>63765</v>
      </c>
      <c r="B867" s="79">
        <v>3</v>
      </c>
      <c r="C867" s="73">
        <v>40764</v>
      </c>
      <c r="D867" s="69">
        <v>200.39</v>
      </c>
      <c r="E867" s="69">
        <v>-40.08</v>
      </c>
      <c r="F867" s="69">
        <v>0</v>
      </c>
      <c r="G867" s="69">
        <v>-21.8</v>
      </c>
      <c r="H867" s="69">
        <v>38473.8701</v>
      </c>
      <c r="I867" s="69">
        <v>138.51</v>
      </c>
      <c r="J867" s="69">
        <v>1000.02</v>
      </c>
      <c r="K867" s="69">
        <v>0</v>
      </c>
      <c r="L867" s="69">
        <v>0</v>
      </c>
      <c r="M867" s="69">
        <v>0</v>
      </c>
      <c r="N867" s="69">
        <v>0</v>
      </c>
      <c r="O867" s="69">
        <v>-328.24</v>
      </c>
      <c r="P867" s="69">
        <v>38473.8701</v>
      </c>
      <c r="Q867" s="69">
        <v>0</v>
      </c>
      <c r="R867" s="69">
        <v>0</v>
      </c>
      <c r="S867" s="69">
        <v>0</v>
      </c>
      <c r="T867" s="69">
        <v>1952.441484300997</v>
      </c>
      <c r="U867" s="69">
        <v>2624.221484300997</v>
      </c>
      <c r="V867" s="69">
        <v>6.8207889600921556E-2</v>
      </c>
    </row>
    <row r="868" spans="1:22" x14ac:dyDescent="0.2">
      <c r="A868" s="49">
        <v>63765</v>
      </c>
      <c r="B868" s="79">
        <v>3</v>
      </c>
      <c r="C868" s="73">
        <v>40765</v>
      </c>
      <c r="D868" s="69">
        <v>173.12</v>
      </c>
      <c r="E868" s="69">
        <v>-17.309999999999999</v>
      </c>
      <c r="F868" s="69">
        <v>0</v>
      </c>
      <c r="G868" s="69">
        <v>-24.16</v>
      </c>
      <c r="H868" s="69">
        <v>43153.8701</v>
      </c>
      <c r="I868" s="69">
        <v>131.65</v>
      </c>
      <c r="J868" s="69">
        <v>1131.67</v>
      </c>
      <c r="K868" s="69">
        <v>4680</v>
      </c>
      <c r="L868" s="69">
        <v>0</v>
      </c>
      <c r="M868" s="69">
        <v>47970</v>
      </c>
      <c r="N868" s="69">
        <v>0</v>
      </c>
      <c r="O868" s="69">
        <v>-328.24</v>
      </c>
      <c r="P868" s="69">
        <v>38473.8701</v>
      </c>
      <c r="Q868" s="69">
        <v>319.21292333231287</v>
      </c>
      <c r="R868" s="69">
        <v>0</v>
      </c>
      <c r="S868" s="69">
        <v>319.21292333231287</v>
      </c>
      <c r="T868" s="69">
        <v>2271.6544076333098</v>
      </c>
      <c r="U868" s="69">
        <v>3075.0844076333096</v>
      </c>
      <c r="V868" s="69">
        <v>7.1258600920553583E-2</v>
      </c>
    </row>
    <row r="869" spans="1:22" x14ac:dyDescent="0.2">
      <c r="A869" s="49">
        <v>63765</v>
      </c>
      <c r="B869" s="79">
        <v>3</v>
      </c>
      <c r="C869" s="73">
        <v>40766</v>
      </c>
      <c r="D869" s="69">
        <v>16.48</v>
      </c>
      <c r="E869" s="69">
        <v>0</v>
      </c>
      <c r="F869" s="69">
        <v>0</v>
      </c>
      <c r="G869" s="69">
        <v>-24.56</v>
      </c>
      <c r="H869" s="69">
        <v>43153.8701</v>
      </c>
      <c r="I869" s="69">
        <v>-8.08</v>
      </c>
      <c r="J869" s="69">
        <v>1123.5899999999999</v>
      </c>
      <c r="K869" s="69">
        <v>0</v>
      </c>
      <c r="L869" s="69">
        <v>0</v>
      </c>
      <c r="M869" s="69">
        <v>0</v>
      </c>
      <c r="N869" s="69">
        <v>0</v>
      </c>
      <c r="O869" s="69">
        <v>-328.24</v>
      </c>
      <c r="P869" s="69">
        <v>43153.8701</v>
      </c>
      <c r="Q869" s="69">
        <v>0</v>
      </c>
      <c r="R869" s="69">
        <v>0</v>
      </c>
      <c r="S869" s="69">
        <v>0</v>
      </c>
      <c r="T869" s="69">
        <v>2271.6544076333098</v>
      </c>
      <c r="U869" s="69">
        <v>3067.0044076333097</v>
      </c>
      <c r="V869" s="69">
        <v>7.1071363947802904E-2</v>
      </c>
    </row>
    <row r="870" spans="1:22" x14ac:dyDescent="0.2">
      <c r="A870" s="49">
        <v>63765</v>
      </c>
      <c r="B870" s="79">
        <v>3</v>
      </c>
      <c r="C870" s="73">
        <v>40767</v>
      </c>
      <c r="D870" s="69">
        <v>107.62</v>
      </c>
      <c r="E870" s="69">
        <v>0</v>
      </c>
      <c r="F870" s="69">
        <v>0</v>
      </c>
      <c r="G870" s="69">
        <v>-24.33</v>
      </c>
      <c r="H870" s="69">
        <v>43153.8701</v>
      </c>
      <c r="I870" s="69">
        <v>83.29</v>
      </c>
      <c r="J870" s="69">
        <v>1206.8800000000001</v>
      </c>
      <c r="K870" s="69">
        <v>0</v>
      </c>
      <c r="L870" s="69">
        <v>0</v>
      </c>
      <c r="M870" s="69">
        <v>0</v>
      </c>
      <c r="N870" s="69">
        <v>0</v>
      </c>
      <c r="O870" s="69">
        <v>-328.24</v>
      </c>
      <c r="P870" s="69">
        <v>43153.8701</v>
      </c>
      <c r="Q870" s="69">
        <v>0</v>
      </c>
      <c r="R870" s="69">
        <v>0</v>
      </c>
      <c r="S870" s="69">
        <v>0</v>
      </c>
      <c r="T870" s="69">
        <v>2271.6544076333098</v>
      </c>
      <c r="U870" s="69">
        <v>3150.2944076333097</v>
      </c>
      <c r="V870" s="69">
        <v>7.3001434178050925E-2</v>
      </c>
    </row>
    <row r="871" spans="1:22" x14ac:dyDescent="0.2">
      <c r="A871" s="49">
        <v>63765</v>
      </c>
      <c r="B871" s="79">
        <v>3</v>
      </c>
      <c r="C871" s="73">
        <v>40768</v>
      </c>
      <c r="D871" s="69">
        <v>0</v>
      </c>
      <c r="E871" s="69">
        <v>0</v>
      </c>
      <c r="F871" s="69">
        <v>0</v>
      </c>
      <c r="G871" s="69">
        <v>0</v>
      </c>
      <c r="H871" s="69">
        <v>43153.8701</v>
      </c>
      <c r="I871" s="69">
        <v>0</v>
      </c>
      <c r="J871" s="69">
        <v>1206.8800000000001</v>
      </c>
      <c r="K871" s="69">
        <v>0</v>
      </c>
      <c r="L871" s="69">
        <v>0</v>
      </c>
      <c r="M871" s="69">
        <v>0</v>
      </c>
      <c r="N871" s="69">
        <v>0</v>
      </c>
      <c r="O871" s="69">
        <v>-328.24</v>
      </c>
      <c r="P871" s="69">
        <v>43153.8701</v>
      </c>
      <c r="Q871" s="69">
        <v>0</v>
      </c>
      <c r="R871" s="69">
        <v>0</v>
      </c>
      <c r="S871" s="69">
        <v>0</v>
      </c>
      <c r="T871" s="69">
        <v>2271.6544076333098</v>
      </c>
      <c r="U871" s="69">
        <v>3150.2944076333097</v>
      </c>
      <c r="V871" s="69">
        <v>7.3001434178050925E-2</v>
      </c>
    </row>
    <row r="872" spans="1:22" x14ac:dyDescent="0.2">
      <c r="A872" s="49">
        <v>63765</v>
      </c>
      <c r="B872" s="79">
        <v>3</v>
      </c>
      <c r="C872" s="73">
        <v>40769</v>
      </c>
      <c r="D872" s="69">
        <v>0</v>
      </c>
      <c r="E872" s="69">
        <v>0</v>
      </c>
      <c r="F872" s="69">
        <v>0</v>
      </c>
      <c r="G872" s="69">
        <v>0</v>
      </c>
      <c r="H872" s="69">
        <v>43153.8701</v>
      </c>
      <c r="I872" s="69">
        <v>0</v>
      </c>
      <c r="J872" s="69">
        <v>1206.8800000000001</v>
      </c>
      <c r="K872" s="69">
        <v>0</v>
      </c>
      <c r="L872" s="69">
        <v>0</v>
      </c>
      <c r="M872" s="69">
        <v>0</v>
      </c>
      <c r="N872" s="69">
        <v>0</v>
      </c>
      <c r="O872" s="69">
        <v>-328.24</v>
      </c>
      <c r="P872" s="69">
        <v>43153.8701</v>
      </c>
      <c r="Q872" s="69">
        <v>0</v>
      </c>
      <c r="R872" s="69">
        <v>0</v>
      </c>
      <c r="S872" s="69">
        <v>0</v>
      </c>
      <c r="T872" s="69">
        <v>2271.6544076333098</v>
      </c>
      <c r="U872" s="69">
        <v>3150.2944076333097</v>
      </c>
      <c r="V872" s="69">
        <v>7.3001434178050925E-2</v>
      </c>
    </row>
    <row r="873" spans="1:22" x14ac:dyDescent="0.2">
      <c r="A873" s="49">
        <v>63765</v>
      </c>
      <c r="B873" s="79">
        <v>3</v>
      </c>
      <c r="C873" s="73">
        <v>40770</v>
      </c>
      <c r="D873" s="69">
        <v>0</v>
      </c>
      <c r="E873" s="69">
        <v>0</v>
      </c>
      <c r="F873" s="69">
        <v>0</v>
      </c>
      <c r="G873" s="69">
        <v>0</v>
      </c>
      <c r="H873" s="69">
        <v>43153.8701</v>
      </c>
      <c r="I873" s="69">
        <v>0</v>
      </c>
      <c r="J873" s="69">
        <v>1206.8800000000001</v>
      </c>
      <c r="K873" s="69">
        <v>0</v>
      </c>
      <c r="L873" s="69">
        <v>0</v>
      </c>
      <c r="M873" s="69">
        <v>0</v>
      </c>
      <c r="N873" s="69">
        <v>0</v>
      </c>
      <c r="O873" s="69">
        <v>-328.24</v>
      </c>
      <c r="P873" s="69">
        <v>43153.8701</v>
      </c>
      <c r="Q873" s="69">
        <v>0</v>
      </c>
      <c r="R873" s="69">
        <v>0</v>
      </c>
      <c r="S873" s="69">
        <v>0</v>
      </c>
      <c r="T873" s="69">
        <v>2271.6544076333098</v>
      </c>
      <c r="U873" s="69">
        <v>3150.2944076333097</v>
      </c>
      <c r="V873" s="69">
        <v>7.3001434178050925E-2</v>
      </c>
    </row>
    <row r="874" spans="1:22" x14ac:dyDescent="0.2">
      <c r="A874" s="49">
        <v>63765</v>
      </c>
      <c r="B874" s="79">
        <v>3</v>
      </c>
      <c r="C874" s="73">
        <v>40771</v>
      </c>
      <c r="D874" s="69">
        <v>75.78</v>
      </c>
      <c r="E874" s="69">
        <v>-7.58</v>
      </c>
      <c r="F874" s="69">
        <v>0</v>
      </c>
      <c r="G874" s="69">
        <v>-98.85</v>
      </c>
      <c r="H874" s="69">
        <v>43153.8701</v>
      </c>
      <c r="I874" s="69">
        <v>-30.65</v>
      </c>
      <c r="J874" s="69">
        <v>1176.23</v>
      </c>
      <c r="K874" s="69">
        <v>0</v>
      </c>
      <c r="L874" s="69">
        <v>0</v>
      </c>
      <c r="M874" s="69">
        <v>0</v>
      </c>
      <c r="N874" s="69">
        <v>0</v>
      </c>
      <c r="O874" s="69">
        <v>-328.24</v>
      </c>
      <c r="P874" s="69">
        <v>43153.8701</v>
      </c>
      <c r="Q874" s="69">
        <v>0</v>
      </c>
      <c r="R874" s="69">
        <v>0</v>
      </c>
      <c r="S874" s="69">
        <v>0</v>
      </c>
      <c r="T874" s="69">
        <v>2271.6544076333098</v>
      </c>
      <c r="U874" s="69">
        <v>3119.64440763331</v>
      </c>
      <c r="V874" s="69">
        <v>7.2291185017802378E-2</v>
      </c>
    </row>
    <row r="875" spans="1:22" x14ac:dyDescent="0.2">
      <c r="A875" s="49">
        <v>63765</v>
      </c>
      <c r="B875" s="79">
        <v>3</v>
      </c>
      <c r="C875" s="73">
        <v>40772</v>
      </c>
      <c r="D875" s="69">
        <v>348.96</v>
      </c>
      <c r="E875" s="69">
        <v>-66.8</v>
      </c>
      <c r="F875" s="69">
        <v>0</v>
      </c>
      <c r="G875" s="69">
        <v>-24.94</v>
      </c>
      <c r="H875" s="69">
        <v>43153.8701</v>
      </c>
      <c r="I875" s="69">
        <v>257.22000000000003</v>
      </c>
      <c r="J875" s="69">
        <v>1433.45</v>
      </c>
      <c r="K875" s="69">
        <v>0</v>
      </c>
      <c r="L875" s="69">
        <v>0</v>
      </c>
      <c r="M875" s="69">
        <v>0</v>
      </c>
      <c r="N875" s="69">
        <v>0</v>
      </c>
      <c r="O875" s="69">
        <v>-328.24</v>
      </c>
      <c r="P875" s="69">
        <v>43153.8701</v>
      </c>
      <c r="Q875" s="69">
        <v>0</v>
      </c>
      <c r="R875" s="69">
        <v>0</v>
      </c>
      <c r="S875" s="69">
        <v>0</v>
      </c>
      <c r="T875" s="69">
        <v>2271.6544076333098</v>
      </c>
      <c r="U875" s="69">
        <v>3376.8644076333098</v>
      </c>
      <c r="V875" s="69">
        <v>7.8251716469650068E-2</v>
      </c>
    </row>
    <row r="876" spans="1:22" x14ac:dyDescent="0.2">
      <c r="A876" s="49">
        <v>63765</v>
      </c>
      <c r="B876" s="79">
        <v>3</v>
      </c>
      <c r="C876" s="73">
        <v>40773</v>
      </c>
      <c r="D876" s="69">
        <v>0</v>
      </c>
      <c r="E876" s="69">
        <v>0</v>
      </c>
      <c r="F876" s="69">
        <v>0</v>
      </c>
      <c r="G876" s="69">
        <v>-25.39</v>
      </c>
      <c r="H876" s="69">
        <v>43153.8701</v>
      </c>
      <c r="I876" s="69">
        <v>-25.39</v>
      </c>
      <c r="J876" s="69">
        <v>1408.06</v>
      </c>
      <c r="K876" s="69">
        <v>0</v>
      </c>
      <c r="L876" s="69">
        <v>0</v>
      </c>
      <c r="M876" s="69">
        <v>0</v>
      </c>
      <c r="N876" s="69">
        <v>0</v>
      </c>
      <c r="O876" s="69">
        <v>-328.24</v>
      </c>
      <c r="P876" s="69">
        <v>43153.8701</v>
      </c>
      <c r="Q876" s="69">
        <v>0</v>
      </c>
      <c r="R876" s="69">
        <v>0</v>
      </c>
      <c r="S876" s="69">
        <v>0</v>
      </c>
      <c r="T876" s="69">
        <v>2271.6544076333098</v>
      </c>
      <c r="U876" s="69">
        <v>3351.47440763331</v>
      </c>
      <c r="V876" s="69">
        <v>7.7663356724830809E-2</v>
      </c>
    </row>
    <row r="877" spans="1:22" x14ac:dyDescent="0.2">
      <c r="A877" s="49">
        <v>63765</v>
      </c>
      <c r="B877" s="79">
        <v>3</v>
      </c>
      <c r="C877" s="73">
        <v>40774</v>
      </c>
      <c r="D877" s="69">
        <v>-2.11</v>
      </c>
      <c r="E877" s="69">
        <v>0.42</v>
      </c>
      <c r="F877" s="69">
        <v>0</v>
      </c>
      <c r="G877" s="69">
        <v>-25.07</v>
      </c>
      <c r="H877" s="69">
        <v>43153.8701</v>
      </c>
      <c r="I877" s="69">
        <v>-26.76</v>
      </c>
      <c r="J877" s="69">
        <v>1381.3</v>
      </c>
      <c r="K877" s="69">
        <v>0</v>
      </c>
      <c r="L877" s="69">
        <v>0</v>
      </c>
      <c r="M877" s="69">
        <v>0</v>
      </c>
      <c r="N877" s="69">
        <v>0</v>
      </c>
      <c r="O877" s="69">
        <v>-328.24</v>
      </c>
      <c r="P877" s="69">
        <v>43153.8701</v>
      </c>
      <c r="Q877" s="69">
        <v>0</v>
      </c>
      <c r="R877" s="69">
        <v>0</v>
      </c>
      <c r="S877" s="69">
        <v>0</v>
      </c>
      <c r="T877" s="69">
        <v>2271.6544076333098</v>
      </c>
      <c r="U877" s="69">
        <v>3324.7144076333097</v>
      </c>
      <c r="V877" s="69">
        <v>7.704325011705751E-2</v>
      </c>
    </row>
    <row r="878" spans="1:22" x14ac:dyDescent="0.2">
      <c r="A878" s="49">
        <v>63765</v>
      </c>
      <c r="B878" s="79">
        <v>3</v>
      </c>
      <c r="C878" s="73">
        <v>40775</v>
      </c>
      <c r="D878" s="69">
        <v>0</v>
      </c>
      <c r="E878" s="69">
        <v>0</v>
      </c>
      <c r="F878" s="69">
        <v>0</v>
      </c>
      <c r="G878" s="69">
        <v>0</v>
      </c>
      <c r="H878" s="69">
        <v>43153.8701</v>
      </c>
      <c r="I878" s="69">
        <v>0</v>
      </c>
      <c r="J878" s="69">
        <v>1381.3</v>
      </c>
      <c r="K878" s="69">
        <v>0</v>
      </c>
      <c r="L878" s="69">
        <v>0</v>
      </c>
      <c r="M878" s="69">
        <v>0</v>
      </c>
      <c r="N878" s="69">
        <v>0</v>
      </c>
      <c r="O878" s="69">
        <v>-328.24</v>
      </c>
      <c r="P878" s="69">
        <v>43153.8701</v>
      </c>
      <c r="Q878" s="69">
        <v>0</v>
      </c>
      <c r="R878" s="69">
        <v>0</v>
      </c>
      <c r="S878" s="69">
        <v>0</v>
      </c>
      <c r="T878" s="69">
        <v>2271.6544076333098</v>
      </c>
      <c r="U878" s="69">
        <v>3324.7144076333097</v>
      </c>
      <c r="V878" s="69">
        <v>7.704325011705751E-2</v>
      </c>
    </row>
    <row r="879" spans="1:22" x14ac:dyDescent="0.2">
      <c r="A879" s="49">
        <v>63765</v>
      </c>
      <c r="B879" s="79">
        <v>3</v>
      </c>
      <c r="C879" s="73">
        <v>40776</v>
      </c>
      <c r="D879" s="69">
        <v>0</v>
      </c>
      <c r="E879" s="69">
        <v>0</v>
      </c>
      <c r="F879" s="69">
        <v>0</v>
      </c>
      <c r="G879" s="69">
        <v>0</v>
      </c>
      <c r="H879" s="69">
        <v>43153.8701</v>
      </c>
      <c r="I879" s="69">
        <v>0</v>
      </c>
      <c r="J879" s="69">
        <v>1381.3</v>
      </c>
      <c r="K879" s="69">
        <v>0</v>
      </c>
      <c r="L879" s="69">
        <v>0</v>
      </c>
      <c r="M879" s="69">
        <v>0</v>
      </c>
      <c r="N879" s="69">
        <v>0</v>
      </c>
      <c r="O879" s="69">
        <v>-328.24</v>
      </c>
      <c r="P879" s="69">
        <v>43153.8701</v>
      </c>
      <c r="Q879" s="69">
        <v>0</v>
      </c>
      <c r="R879" s="69">
        <v>0</v>
      </c>
      <c r="S879" s="69">
        <v>0</v>
      </c>
      <c r="T879" s="69">
        <v>2271.6544076333098</v>
      </c>
      <c r="U879" s="69">
        <v>3324.7144076333097</v>
      </c>
      <c r="V879" s="69">
        <v>7.704325011705751E-2</v>
      </c>
    </row>
    <row r="880" spans="1:22" x14ac:dyDescent="0.2">
      <c r="A880" s="49">
        <v>63765</v>
      </c>
      <c r="B880" s="79">
        <v>3</v>
      </c>
      <c r="C880" s="73">
        <v>40777</v>
      </c>
      <c r="D880" s="69">
        <v>277.3</v>
      </c>
      <c r="E880" s="69">
        <v>0</v>
      </c>
      <c r="F880" s="69">
        <v>0</v>
      </c>
      <c r="G880" s="69">
        <v>-73.64</v>
      </c>
      <c r="H880" s="69">
        <v>43153.8701</v>
      </c>
      <c r="I880" s="69">
        <v>203.66</v>
      </c>
      <c r="J880" s="69">
        <v>1584.96</v>
      </c>
      <c r="K880" s="69">
        <v>0</v>
      </c>
      <c r="L880" s="69">
        <v>0</v>
      </c>
      <c r="M880" s="69">
        <v>0</v>
      </c>
      <c r="N880" s="69">
        <v>0</v>
      </c>
      <c r="O880" s="69">
        <v>-328.24</v>
      </c>
      <c r="P880" s="69">
        <v>43153.8701</v>
      </c>
      <c r="Q880" s="69">
        <v>0</v>
      </c>
      <c r="R880" s="69">
        <v>0</v>
      </c>
      <c r="S880" s="69">
        <v>0</v>
      </c>
      <c r="T880" s="69">
        <v>2271.6544076333098</v>
      </c>
      <c r="U880" s="69">
        <v>3528.3744076333096</v>
      </c>
      <c r="V880" s="69">
        <v>8.1762641437651953E-2</v>
      </c>
    </row>
    <row r="881" spans="1:22" x14ac:dyDescent="0.2">
      <c r="A881" s="49">
        <v>63765</v>
      </c>
      <c r="B881" s="79">
        <v>3</v>
      </c>
      <c r="C881" s="73">
        <v>40778</v>
      </c>
      <c r="D881" s="69">
        <v>118.51</v>
      </c>
      <c r="E881" s="69">
        <v>-11.85</v>
      </c>
      <c r="F881" s="69">
        <v>0</v>
      </c>
      <c r="G881" s="69">
        <v>-24.61</v>
      </c>
      <c r="H881" s="69">
        <v>43153.8701</v>
      </c>
      <c r="I881" s="69">
        <v>82.05</v>
      </c>
      <c r="J881" s="69">
        <v>1667.01</v>
      </c>
      <c r="K881" s="69">
        <v>0</v>
      </c>
      <c r="L881" s="69">
        <v>0</v>
      </c>
      <c r="M881" s="69">
        <v>0</v>
      </c>
      <c r="N881" s="69">
        <v>0</v>
      </c>
      <c r="O881" s="69">
        <v>-328.24</v>
      </c>
      <c r="P881" s="69">
        <v>43153.8701</v>
      </c>
      <c r="Q881" s="69">
        <v>0</v>
      </c>
      <c r="R881" s="69">
        <v>0</v>
      </c>
      <c r="S881" s="69">
        <v>0</v>
      </c>
      <c r="T881" s="69">
        <v>2271.6544076333098</v>
      </c>
      <c r="U881" s="69">
        <v>3610.4244076333098</v>
      </c>
      <c r="V881" s="69">
        <v>8.3663977280992688E-2</v>
      </c>
    </row>
    <row r="882" spans="1:22" x14ac:dyDescent="0.2">
      <c r="A882" s="49">
        <v>63765</v>
      </c>
      <c r="B882" s="79">
        <v>3</v>
      </c>
      <c r="C882" s="73">
        <v>40779</v>
      </c>
      <c r="D882" s="69">
        <v>207.45</v>
      </c>
      <c r="E882" s="69">
        <v>-20.74</v>
      </c>
      <c r="F882" s="69">
        <v>0</v>
      </c>
      <c r="G882" s="69">
        <v>-24.71</v>
      </c>
      <c r="H882" s="69">
        <v>43153.8701</v>
      </c>
      <c r="I882" s="69">
        <v>162</v>
      </c>
      <c r="J882" s="69">
        <v>1829.01</v>
      </c>
      <c r="K882" s="69">
        <v>0</v>
      </c>
      <c r="L882" s="69">
        <v>0</v>
      </c>
      <c r="M882" s="69">
        <v>0</v>
      </c>
      <c r="N882" s="69">
        <v>0</v>
      </c>
      <c r="O882" s="69">
        <v>-328.24</v>
      </c>
      <c r="P882" s="69">
        <v>43153.8701</v>
      </c>
      <c r="Q882" s="69">
        <v>0</v>
      </c>
      <c r="R882" s="69">
        <v>0</v>
      </c>
      <c r="S882" s="69">
        <v>0</v>
      </c>
      <c r="T882" s="69">
        <v>2271.6544076333098</v>
      </c>
      <c r="U882" s="69">
        <v>3772.4244076333098</v>
      </c>
      <c r="V882" s="69">
        <v>8.7417985893073119E-2</v>
      </c>
    </row>
    <row r="883" spans="1:22" x14ac:dyDescent="0.2">
      <c r="A883" s="49">
        <v>63765</v>
      </c>
      <c r="B883" s="79">
        <v>3</v>
      </c>
      <c r="C883" s="73">
        <v>40780</v>
      </c>
      <c r="D883" s="69">
        <v>397.43</v>
      </c>
      <c r="E883" s="69">
        <v>-112.42</v>
      </c>
      <c r="F883" s="69">
        <v>0</v>
      </c>
      <c r="G883" s="69">
        <v>-24.59</v>
      </c>
      <c r="H883" s="69">
        <v>43153.8701</v>
      </c>
      <c r="I883" s="69">
        <v>260.42</v>
      </c>
      <c r="J883" s="69">
        <v>2089.4299999999998</v>
      </c>
      <c r="K883" s="69">
        <v>0</v>
      </c>
      <c r="L883" s="69">
        <v>0</v>
      </c>
      <c r="M883" s="69">
        <v>0</v>
      </c>
      <c r="N883" s="69">
        <v>0</v>
      </c>
      <c r="O883" s="69">
        <v>-328.24</v>
      </c>
      <c r="P883" s="69">
        <v>43153.8701</v>
      </c>
      <c r="Q883" s="69">
        <v>0</v>
      </c>
      <c r="R883" s="69">
        <v>0</v>
      </c>
      <c r="S883" s="69">
        <v>0</v>
      </c>
      <c r="T883" s="69">
        <v>2271.6544076333098</v>
      </c>
      <c r="U883" s="69">
        <v>4032.8444076333099</v>
      </c>
      <c r="V883" s="69">
        <v>9.3452670601455734E-2</v>
      </c>
    </row>
    <row r="884" spans="1:22" x14ac:dyDescent="0.2">
      <c r="A884" s="49">
        <v>63765</v>
      </c>
      <c r="B884" s="79">
        <v>3</v>
      </c>
      <c r="C884" s="73">
        <v>40781</v>
      </c>
      <c r="D884" s="69">
        <v>27.35</v>
      </c>
      <c r="E884" s="69">
        <v>-5.42</v>
      </c>
      <c r="F884" s="69">
        <v>0</v>
      </c>
      <c r="G884" s="69">
        <v>-24.57</v>
      </c>
      <c r="H884" s="69">
        <v>43153.8701</v>
      </c>
      <c r="I884" s="69">
        <v>-2.64</v>
      </c>
      <c r="J884" s="69">
        <v>2086.79</v>
      </c>
      <c r="K884" s="69">
        <v>0</v>
      </c>
      <c r="L884" s="69">
        <v>0</v>
      </c>
      <c r="M884" s="69">
        <v>0</v>
      </c>
      <c r="N884" s="69">
        <v>0</v>
      </c>
      <c r="O884" s="69">
        <v>-328.24</v>
      </c>
      <c r="P884" s="69">
        <v>43153.8701</v>
      </c>
      <c r="Q884" s="69">
        <v>0</v>
      </c>
      <c r="R884" s="69">
        <v>0</v>
      </c>
      <c r="S884" s="69">
        <v>0</v>
      </c>
      <c r="T884" s="69">
        <v>2271.6544076333098</v>
      </c>
      <c r="U884" s="69">
        <v>4030.2044076333095</v>
      </c>
      <c r="V884" s="69">
        <v>9.3391494164814418E-2</v>
      </c>
    </row>
    <row r="885" spans="1:22" x14ac:dyDescent="0.2">
      <c r="A885" s="49">
        <v>63765</v>
      </c>
      <c r="B885" s="79">
        <v>3</v>
      </c>
      <c r="C885" s="73">
        <v>40782</v>
      </c>
      <c r="D885" s="69">
        <v>0</v>
      </c>
      <c r="E885" s="69">
        <v>0</v>
      </c>
      <c r="F885" s="69">
        <v>0</v>
      </c>
      <c r="G885" s="69">
        <v>0</v>
      </c>
      <c r="H885" s="69">
        <v>43153.8701</v>
      </c>
      <c r="I885" s="69">
        <v>0</v>
      </c>
      <c r="J885" s="69">
        <v>2086.79</v>
      </c>
      <c r="K885" s="69">
        <v>0</v>
      </c>
      <c r="L885" s="69">
        <v>0</v>
      </c>
      <c r="M885" s="69">
        <v>0</v>
      </c>
      <c r="N885" s="69">
        <v>0</v>
      </c>
      <c r="O885" s="69">
        <v>-328.24</v>
      </c>
      <c r="P885" s="69">
        <v>43153.8701</v>
      </c>
      <c r="Q885" s="69">
        <v>0</v>
      </c>
      <c r="R885" s="69">
        <v>0</v>
      </c>
      <c r="S885" s="69">
        <v>0</v>
      </c>
      <c r="T885" s="69">
        <v>2271.6544076333098</v>
      </c>
      <c r="U885" s="69">
        <v>4030.2044076333095</v>
      </c>
      <c r="V885" s="69">
        <v>9.3391494164814418E-2</v>
      </c>
    </row>
    <row r="886" spans="1:22" x14ac:dyDescent="0.2">
      <c r="A886" s="49">
        <v>63765</v>
      </c>
      <c r="B886" s="79">
        <v>3</v>
      </c>
      <c r="C886" s="73">
        <v>40783</v>
      </c>
      <c r="D886" s="69">
        <v>0</v>
      </c>
      <c r="E886" s="69">
        <v>0</v>
      </c>
      <c r="F886" s="69">
        <v>0</v>
      </c>
      <c r="G886" s="69">
        <v>0</v>
      </c>
      <c r="H886" s="69">
        <v>43153.8701</v>
      </c>
      <c r="I886" s="69">
        <v>0</v>
      </c>
      <c r="J886" s="69">
        <v>2086.79</v>
      </c>
      <c r="K886" s="69">
        <v>0</v>
      </c>
      <c r="L886" s="69">
        <v>0</v>
      </c>
      <c r="M886" s="69">
        <v>0</v>
      </c>
      <c r="N886" s="69">
        <v>0</v>
      </c>
      <c r="O886" s="69">
        <v>-328.24</v>
      </c>
      <c r="P886" s="69">
        <v>43153.8701</v>
      </c>
      <c r="Q886" s="69">
        <v>0</v>
      </c>
      <c r="R886" s="69">
        <v>0</v>
      </c>
      <c r="S886" s="69">
        <v>0</v>
      </c>
      <c r="T886" s="69">
        <v>2271.6544076333098</v>
      </c>
      <c r="U886" s="69">
        <v>4030.2044076333095</v>
      </c>
      <c r="V886" s="69">
        <v>9.3391494164814418E-2</v>
      </c>
    </row>
    <row r="887" spans="1:22" x14ac:dyDescent="0.2">
      <c r="A887" s="49">
        <v>63765</v>
      </c>
      <c r="B887" s="79">
        <v>3</v>
      </c>
      <c r="C887" s="73">
        <v>40784</v>
      </c>
      <c r="D887" s="69">
        <v>366.53</v>
      </c>
      <c r="E887" s="69">
        <v>-25.66</v>
      </c>
      <c r="F887" s="69">
        <v>0</v>
      </c>
      <c r="G887" s="69">
        <v>-73.19</v>
      </c>
      <c r="H887" s="69">
        <v>43153.8701</v>
      </c>
      <c r="I887" s="69">
        <v>267.68</v>
      </c>
      <c r="J887" s="69">
        <v>2354.4699999999998</v>
      </c>
      <c r="K887" s="69">
        <v>0</v>
      </c>
      <c r="L887" s="69">
        <v>0</v>
      </c>
      <c r="M887" s="69">
        <v>0</v>
      </c>
      <c r="N887" s="69">
        <v>0</v>
      </c>
      <c r="O887" s="69">
        <v>-328.24</v>
      </c>
      <c r="P887" s="69">
        <v>43153.8701</v>
      </c>
      <c r="Q887" s="69">
        <v>0</v>
      </c>
      <c r="R887" s="69">
        <v>0</v>
      </c>
      <c r="S887" s="69">
        <v>0</v>
      </c>
      <c r="T887" s="69">
        <v>2271.6544076333098</v>
      </c>
      <c r="U887" s="69">
        <v>4297.8844076333098</v>
      </c>
      <c r="V887" s="69">
        <v>9.9594414073960649E-2</v>
      </c>
    </row>
    <row r="888" spans="1:22" x14ac:dyDescent="0.2">
      <c r="A888" s="49">
        <v>63765</v>
      </c>
      <c r="B888" s="79">
        <v>3</v>
      </c>
      <c r="C888" s="73">
        <v>40785</v>
      </c>
      <c r="D888" s="69">
        <v>108.03</v>
      </c>
      <c r="E888" s="69">
        <v>0</v>
      </c>
      <c r="F888" s="69">
        <v>0</v>
      </c>
      <c r="G888" s="69">
        <v>-24.78</v>
      </c>
      <c r="H888" s="69">
        <v>43153.8701</v>
      </c>
      <c r="I888" s="69">
        <v>83.25</v>
      </c>
      <c r="J888" s="69">
        <v>2437.7199999999998</v>
      </c>
      <c r="K888" s="69">
        <v>0</v>
      </c>
      <c r="L888" s="69">
        <v>0</v>
      </c>
      <c r="M888" s="69">
        <v>0</v>
      </c>
      <c r="N888" s="69">
        <v>0</v>
      </c>
      <c r="O888" s="69">
        <v>-328.24</v>
      </c>
      <c r="P888" s="69">
        <v>43153.8701</v>
      </c>
      <c r="Q888" s="69">
        <v>0</v>
      </c>
      <c r="R888" s="69">
        <v>0</v>
      </c>
      <c r="S888" s="69">
        <v>0</v>
      </c>
      <c r="T888" s="69">
        <v>2271.6544076333098</v>
      </c>
      <c r="U888" s="69">
        <v>4381.1344076333098</v>
      </c>
      <c r="V888" s="69">
        <v>0.10152355738850198</v>
      </c>
    </row>
    <row r="889" spans="1:22" x14ac:dyDescent="0.2">
      <c r="A889" s="49">
        <v>63765</v>
      </c>
      <c r="B889" s="79">
        <v>3</v>
      </c>
      <c r="C889" s="73">
        <v>40786</v>
      </c>
      <c r="D889" s="69">
        <v>37.409999999999997</v>
      </c>
      <c r="E889" s="69">
        <v>-8.23</v>
      </c>
      <c r="F889" s="69">
        <v>0</v>
      </c>
      <c r="G889" s="69">
        <v>-24.9</v>
      </c>
      <c r="H889" s="69">
        <v>43153.8701</v>
      </c>
      <c r="I889" s="69">
        <v>4.28</v>
      </c>
      <c r="J889" s="69">
        <v>2442</v>
      </c>
      <c r="K889" s="69">
        <v>0</v>
      </c>
      <c r="L889" s="69">
        <v>0</v>
      </c>
      <c r="M889" s="69">
        <v>0</v>
      </c>
      <c r="N889" s="69">
        <v>0</v>
      </c>
      <c r="O889" s="69">
        <v>-328.24</v>
      </c>
      <c r="P889" s="69">
        <v>43153.8701</v>
      </c>
      <c r="Q889" s="69">
        <v>0</v>
      </c>
      <c r="R889" s="69">
        <v>0</v>
      </c>
      <c r="S889" s="69">
        <v>0</v>
      </c>
      <c r="T889" s="69">
        <v>2271.6544076333098</v>
      </c>
      <c r="U889" s="69">
        <v>4385.4144076333096</v>
      </c>
      <c r="V889" s="69">
        <v>0.10162273736911744</v>
      </c>
    </row>
    <row r="890" spans="1:22" x14ac:dyDescent="0.2">
      <c r="A890" s="49">
        <v>63765</v>
      </c>
      <c r="B890" s="79">
        <v>3</v>
      </c>
      <c r="C890" s="73">
        <v>40787</v>
      </c>
      <c r="D890" s="69">
        <v>52.47</v>
      </c>
      <c r="E890" s="69">
        <v>0</v>
      </c>
      <c r="F890" s="69">
        <v>0</v>
      </c>
      <c r="G890" s="69">
        <v>-25.33</v>
      </c>
      <c r="H890" s="69">
        <v>43153.8701</v>
      </c>
      <c r="I890" s="69">
        <v>27.14</v>
      </c>
      <c r="J890" s="69">
        <v>2469.14</v>
      </c>
      <c r="K890" s="69">
        <v>0</v>
      </c>
      <c r="L890" s="69">
        <v>0</v>
      </c>
      <c r="M890" s="69">
        <v>0</v>
      </c>
      <c r="N890" s="69">
        <v>0</v>
      </c>
      <c r="O890" s="69">
        <v>-328.24</v>
      </c>
      <c r="P890" s="69">
        <v>43153.8701</v>
      </c>
      <c r="Q890" s="69">
        <v>0</v>
      </c>
      <c r="R890" s="69">
        <v>0</v>
      </c>
      <c r="S890" s="69">
        <v>0</v>
      </c>
      <c r="T890" s="69">
        <v>2271.6544076333098</v>
      </c>
      <c r="U890" s="69">
        <v>4412.5544076333099</v>
      </c>
      <c r="V890" s="69">
        <v>0.10225164967610426</v>
      </c>
    </row>
    <row r="891" spans="1:22" x14ac:dyDescent="0.2">
      <c r="A891" s="49">
        <v>63765</v>
      </c>
      <c r="B891" s="79">
        <v>3</v>
      </c>
      <c r="C891" s="73">
        <v>40788</v>
      </c>
      <c r="D891" s="69">
        <v>0</v>
      </c>
      <c r="E891" s="69">
        <v>0</v>
      </c>
      <c r="F891" s="69">
        <v>0</v>
      </c>
      <c r="G891" s="69">
        <v>-25.39</v>
      </c>
      <c r="H891" s="69">
        <v>43153.8701</v>
      </c>
      <c r="I891" s="69">
        <v>-25.39</v>
      </c>
      <c r="J891" s="69">
        <v>2443.75</v>
      </c>
      <c r="K891" s="69">
        <v>0</v>
      </c>
      <c r="L891" s="69">
        <v>0</v>
      </c>
      <c r="M891" s="69">
        <v>0</v>
      </c>
      <c r="N891" s="69">
        <v>0</v>
      </c>
      <c r="O891" s="69">
        <v>-328.24</v>
      </c>
      <c r="P891" s="69">
        <v>43153.8701</v>
      </c>
      <c r="Q891" s="69">
        <v>0</v>
      </c>
      <c r="R891" s="69">
        <v>0</v>
      </c>
      <c r="S891" s="69">
        <v>0</v>
      </c>
      <c r="T891" s="69">
        <v>2271.6544076333098</v>
      </c>
      <c r="U891" s="69">
        <v>4387.1644076333096</v>
      </c>
      <c r="V891" s="69">
        <v>0.10166328993128497</v>
      </c>
    </row>
    <row r="892" spans="1:22" x14ac:dyDescent="0.2">
      <c r="A892" s="49">
        <v>63765</v>
      </c>
      <c r="B892" s="79">
        <v>3</v>
      </c>
      <c r="C892" s="73">
        <v>40789</v>
      </c>
      <c r="D892" s="69">
        <v>0</v>
      </c>
      <c r="E892" s="69">
        <v>0</v>
      </c>
      <c r="F892" s="69">
        <v>0</v>
      </c>
      <c r="G892" s="69">
        <v>0</v>
      </c>
      <c r="H892" s="69">
        <v>43153.8701</v>
      </c>
      <c r="I892" s="69">
        <v>0</v>
      </c>
      <c r="J892" s="69">
        <v>2443.75</v>
      </c>
      <c r="K892" s="69">
        <v>0</v>
      </c>
      <c r="L892" s="69">
        <v>0</v>
      </c>
      <c r="M892" s="69">
        <v>0</v>
      </c>
      <c r="N892" s="69">
        <v>0</v>
      </c>
      <c r="O892" s="69">
        <v>-328.24</v>
      </c>
      <c r="P892" s="69">
        <v>43153.8701</v>
      </c>
      <c r="Q892" s="69">
        <v>0</v>
      </c>
      <c r="R892" s="69">
        <v>0</v>
      </c>
      <c r="S892" s="69">
        <v>0</v>
      </c>
      <c r="T892" s="69">
        <v>2271.6544076333098</v>
      </c>
      <c r="U892" s="69">
        <v>4387.1644076333096</v>
      </c>
      <c r="V892" s="69">
        <v>0.10166328993128497</v>
      </c>
    </row>
    <row r="893" spans="1:22" x14ac:dyDescent="0.2">
      <c r="A893" s="49">
        <v>63765</v>
      </c>
      <c r="B893" s="79">
        <v>3</v>
      </c>
      <c r="C893" s="73">
        <v>40790</v>
      </c>
      <c r="D893" s="69">
        <v>0</v>
      </c>
      <c r="E893" s="69">
        <v>0</v>
      </c>
      <c r="F893" s="69">
        <v>0</v>
      </c>
      <c r="G893" s="69">
        <v>0</v>
      </c>
      <c r="H893" s="69">
        <v>43153.8701</v>
      </c>
      <c r="I893" s="69">
        <v>0</v>
      </c>
      <c r="J893" s="69">
        <v>2443.75</v>
      </c>
      <c r="K893" s="69">
        <v>0</v>
      </c>
      <c r="L893" s="69">
        <v>0</v>
      </c>
      <c r="M893" s="69">
        <v>0</v>
      </c>
      <c r="N893" s="69">
        <v>0</v>
      </c>
      <c r="O893" s="69">
        <v>-328.24</v>
      </c>
      <c r="P893" s="69">
        <v>43153.8701</v>
      </c>
      <c r="Q893" s="69">
        <v>0</v>
      </c>
      <c r="R893" s="69">
        <v>0</v>
      </c>
      <c r="S893" s="69">
        <v>0</v>
      </c>
      <c r="T893" s="69">
        <v>2271.6544076333098</v>
      </c>
      <c r="U893" s="69">
        <v>4387.1644076333096</v>
      </c>
      <c r="V893" s="69">
        <v>0.10166328993128497</v>
      </c>
    </row>
    <row r="894" spans="1:22" x14ac:dyDescent="0.2">
      <c r="A894" s="49">
        <v>63765</v>
      </c>
      <c r="B894" s="79">
        <v>3</v>
      </c>
      <c r="C894" s="73">
        <v>40791</v>
      </c>
      <c r="D894" s="69">
        <v>-0.16</v>
      </c>
      <c r="E894" s="69">
        <v>0</v>
      </c>
      <c r="F894" s="69">
        <v>0</v>
      </c>
      <c r="G894" s="69">
        <v>-75.239999999999995</v>
      </c>
      <c r="H894" s="69">
        <v>43124.070099999997</v>
      </c>
      <c r="I894" s="69">
        <v>-75.400000000000006</v>
      </c>
      <c r="J894" s="69">
        <v>2368.35</v>
      </c>
      <c r="K894" s="69">
        <v>0</v>
      </c>
      <c r="L894" s="69">
        <v>-29.8</v>
      </c>
      <c r="M894" s="69">
        <v>0</v>
      </c>
      <c r="N894" s="69">
        <v>-317.07</v>
      </c>
      <c r="O894" s="69">
        <v>-328.24</v>
      </c>
      <c r="P894" s="69">
        <v>43153.8701</v>
      </c>
      <c r="Q894" s="69">
        <v>0</v>
      </c>
      <c r="R894" s="69">
        <v>-3.0295660399522921</v>
      </c>
      <c r="S894" s="69">
        <v>-3.0295660399522921</v>
      </c>
      <c r="T894" s="69">
        <v>2268.6248415933574</v>
      </c>
      <c r="U894" s="69">
        <v>4308.7348415933575</v>
      </c>
      <c r="V894" s="69">
        <v>9.9914846432673746E-2</v>
      </c>
    </row>
    <row r="895" spans="1:22" x14ac:dyDescent="0.2">
      <c r="A895" s="49">
        <v>63765</v>
      </c>
      <c r="B895" s="79">
        <v>3</v>
      </c>
      <c r="C895" s="73">
        <v>40792</v>
      </c>
      <c r="D895" s="69">
        <v>-0.05</v>
      </c>
      <c r="E895" s="69">
        <v>17.11</v>
      </c>
      <c r="F895" s="69">
        <v>0</v>
      </c>
      <c r="G895" s="69">
        <v>-24.66</v>
      </c>
      <c r="H895" s="69">
        <v>43124.070099999997</v>
      </c>
      <c r="I895" s="69">
        <v>-7.6</v>
      </c>
      <c r="J895" s="69">
        <v>2360.75</v>
      </c>
      <c r="K895" s="69">
        <v>0</v>
      </c>
      <c r="L895" s="69">
        <v>0</v>
      </c>
      <c r="M895" s="69">
        <v>0</v>
      </c>
      <c r="N895" s="69">
        <v>0</v>
      </c>
      <c r="O895" s="69">
        <v>-328.24</v>
      </c>
      <c r="P895" s="69">
        <v>43124.070099999997</v>
      </c>
      <c r="Q895" s="69">
        <v>0</v>
      </c>
      <c r="R895" s="69">
        <v>0</v>
      </c>
      <c r="S895" s="69">
        <v>0</v>
      </c>
      <c r="T895" s="69">
        <v>2268.6248415933574</v>
      </c>
      <c r="U895" s="69">
        <v>4301.1348415933571</v>
      </c>
      <c r="V895" s="69">
        <v>9.9738610748463588E-2</v>
      </c>
    </row>
    <row r="896" spans="1:22" x14ac:dyDescent="0.2">
      <c r="A896" s="49">
        <v>63765</v>
      </c>
      <c r="B896" s="79">
        <v>3</v>
      </c>
      <c r="C896" s="73">
        <v>40793</v>
      </c>
      <c r="D896" s="69">
        <v>273.60000000000002</v>
      </c>
      <c r="E896" s="69">
        <v>0</v>
      </c>
      <c r="F896" s="69">
        <v>0</v>
      </c>
      <c r="G896" s="69">
        <v>-24.6</v>
      </c>
      <c r="H896" s="69">
        <v>43124.070099999997</v>
      </c>
      <c r="I896" s="69">
        <v>249</v>
      </c>
      <c r="J896" s="69">
        <v>2609.75</v>
      </c>
      <c r="K896" s="69">
        <v>0</v>
      </c>
      <c r="L896" s="69">
        <v>0</v>
      </c>
      <c r="M896" s="69">
        <v>0</v>
      </c>
      <c r="N896" s="69">
        <v>0</v>
      </c>
      <c r="O896" s="69">
        <v>-328.24</v>
      </c>
      <c r="P896" s="69">
        <v>43124.070099999997</v>
      </c>
      <c r="Q896" s="69">
        <v>0</v>
      </c>
      <c r="R896" s="69">
        <v>0</v>
      </c>
      <c r="S896" s="69">
        <v>0</v>
      </c>
      <c r="T896" s="69">
        <v>2268.6248415933574</v>
      </c>
      <c r="U896" s="69">
        <v>4550.1348415933571</v>
      </c>
      <c r="V896" s="69">
        <v>0.10551264829692773</v>
      </c>
    </row>
    <row r="897" spans="1:22" x14ac:dyDescent="0.2">
      <c r="A897" s="49">
        <v>63765</v>
      </c>
      <c r="B897" s="79">
        <v>3</v>
      </c>
      <c r="C897" s="73">
        <v>40794</v>
      </c>
      <c r="D897" s="69">
        <v>0</v>
      </c>
      <c r="E897" s="69">
        <v>0</v>
      </c>
      <c r="F897" s="69">
        <v>0</v>
      </c>
      <c r="G897" s="69">
        <v>-25.02</v>
      </c>
      <c r="H897" s="69">
        <v>43124.070099999997</v>
      </c>
      <c r="I897" s="69">
        <v>-25.02</v>
      </c>
      <c r="J897" s="69">
        <v>2584.73</v>
      </c>
      <c r="K897" s="69">
        <v>0</v>
      </c>
      <c r="L897" s="69">
        <v>0</v>
      </c>
      <c r="M897" s="69">
        <v>0</v>
      </c>
      <c r="N897" s="69">
        <v>0</v>
      </c>
      <c r="O897" s="69">
        <v>-328.24</v>
      </c>
      <c r="P897" s="69">
        <v>43124.070099999997</v>
      </c>
      <c r="Q897" s="69">
        <v>0</v>
      </c>
      <c r="R897" s="69">
        <v>0</v>
      </c>
      <c r="S897" s="69">
        <v>0</v>
      </c>
      <c r="T897" s="69">
        <v>2268.6248415933574</v>
      </c>
      <c r="U897" s="69">
        <v>4525.1148415933576</v>
      </c>
      <c r="V897" s="69">
        <v>0.10493246187338327</v>
      </c>
    </row>
    <row r="898" spans="1:22" x14ac:dyDescent="0.2">
      <c r="A898" s="49">
        <v>63765</v>
      </c>
      <c r="B898" s="79">
        <v>3</v>
      </c>
      <c r="C898" s="73">
        <v>40795</v>
      </c>
      <c r="D898" s="69">
        <v>0</v>
      </c>
      <c r="E898" s="69">
        <v>0</v>
      </c>
      <c r="F898" s="69">
        <v>0</v>
      </c>
      <c r="G898" s="69">
        <v>-25.1</v>
      </c>
      <c r="H898" s="69">
        <v>43124.070099999997</v>
      </c>
      <c r="I898" s="69">
        <v>-25.1</v>
      </c>
      <c r="J898" s="69">
        <v>2559.63</v>
      </c>
      <c r="K898" s="69">
        <v>0</v>
      </c>
      <c r="L898" s="69">
        <v>0</v>
      </c>
      <c r="M898" s="69">
        <v>0</v>
      </c>
      <c r="N898" s="69">
        <v>0</v>
      </c>
      <c r="O898" s="69">
        <v>-328.24</v>
      </c>
      <c r="P898" s="69">
        <v>43124.070099999997</v>
      </c>
      <c r="Q898" s="69">
        <v>0</v>
      </c>
      <c r="R898" s="69">
        <v>0</v>
      </c>
      <c r="S898" s="69">
        <v>0</v>
      </c>
      <c r="T898" s="69">
        <v>2268.6248415933574</v>
      </c>
      <c r="U898" s="69">
        <v>4500.0148415933572</v>
      </c>
      <c r="V898" s="69">
        <v>0.10435042033737343</v>
      </c>
    </row>
    <row r="899" spans="1:22" x14ac:dyDescent="0.2">
      <c r="A899" s="49">
        <v>63765</v>
      </c>
      <c r="B899" s="79">
        <v>3</v>
      </c>
      <c r="C899" s="73">
        <v>40796</v>
      </c>
      <c r="D899" s="69">
        <v>0</v>
      </c>
      <c r="E899" s="69">
        <v>0</v>
      </c>
      <c r="F899" s="69">
        <v>0</v>
      </c>
      <c r="G899" s="69">
        <v>0</v>
      </c>
      <c r="H899" s="69">
        <v>43124.070099999997</v>
      </c>
      <c r="I899" s="69">
        <v>0</v>
      </c>
      <c r="J899" s="69">
        <v>2559.63</v>
      </c>
      <c r="K899" s="69">
        <v>0</v>
      </c>
      <c r="L899" s="69">
        <v>0</v>
      </c>
      <c r="M899" s="69">
        <v>0</v>
      </c>
      <c r="N899" s="69">
        <v>0</v>
      </c>
      <c r="O899" s="69">
        <v>-328.24</v>
      </c>
      <c r="P899" s="69">
        <v>43124.070099999997</v>
      </c>
      <c r="Q899" s="69">
        <v>0</v>
      </c>
      <c r="R899" s="69">
        <v>0</v>
      </c>
      <c r="S899" s="69">
        <v>0</v>
      </c>
      <c r="T899" s="69">
        <v>2268.6248415933574</v>
      </c>
      <c r="U899" s="69">
        <v>4500.0148415933572</v>
      </c>
      <c r="V899" s="69">
        <v>0.10435042033737343</v>
      </c>
    </row>
    <row r="900" spans="1:22" x14ac:dyDescent="0.2">
      <c r="A900" s="49">
        <v>63765</v>
      </c>
      <c r="B900" s="79">
        <v>3</v>
      </c>
      <c r="C900" s="73">
        <v>40797</v>
      </c>
      <c r="D900" s="69">
        <v>0</v>
      </c>
      <c r="E900" s="69">
        <v>0</v>
      </c>
      <c r="F900" s="69">
        <v>0</v>
      </c>
      <c r="G900" s="69">
        <v>0</v>
      </c>
      <c r="H900" s="69">
        <v>43124.070099999997</v>
      </c>
      <c r="I900" s="69">
        <v>0</v>
      </c>
      <c r="J900" s="69">
        <v>2559.63</v>
      </c>
      <c r="K900" s="69">
        <v>0</v>
      </c>
      <c r="L900" s="69">
        <v>0</v>
      </c>
      <c r="M900" s="69">
        <v>0</v>
      </c>
      <c r="N900" s="69">
        <v>0</v>
      </c>
      <c r="O900" s="69">
        <v>-328.24</v>
      </c>
      <c r="P900" s="69">
        <v>43124.070099999997</v>
      </c>
      <c r="Q900" s="69">
        <v>0</v>
      </c>
      <c r="R900" s="69">
        <v>0</v>
      </c>
      <c r="S900" s="69">
        <v>0</v>
      </c>
      <c r="T900" s="69">
        <v>2268.6248415933574</v>
      </c>
      <c r="U900" s="69">
        <v>4500.0148415933572</v>
      </c>
      <c r="V900" s="69">
        <v>0.10435042033737343</v>
      </c>
    </row>
    <row r="901" spans="1:22" x14ac:dyDescent="0.2">
      <c r="A901" s="49">
        <v>63765</v>
      </c>
      <c r="B901" s="79">
        <v>3</v>
      </c>
      <c r="C901" s="73">
        <v>40798</v>
      </c>
      <c r="D901" s="69">
        <v>216.08</v>
      </c>
      <c r="E901" s="69">
        <v>0</v>
      </c>
      <c r="F901" s="69">
        <v>0</v>
      </c>
      <c r="G901" s="69">
        <v>-74.41</v>
      </c>
      <c r="H901" s="69">
        <v>43124.070099999997</v>
      </c>
      <c r="I901" s="69">
        <v>141.66999999999999</v>
      </c>
      <c r="J901" s="69">
        <v>2701.3</v>
      </c>
      <c r="K901" s="69">
        <v>0</v>
      </c>
      <c r="L901" s="69">
        <v>0</v>
      </c>
      <c r="M901" s="69">
        <v>0</v>
      </c>
      <c r="N901" s="69">
        <v>0</v>
      </c>
      <c r="O901" s="69">
        <v>-328.24</v>
      </c>
      <c r="P901" s="69">
        <v>43124.070099999997</v>
      </c>
      <c r="Q901" s="69">
        <v>0</v>
      </c>
      <c r="R901" s="69">
        <v>0</v>
      </c>
      <c r="S901" s="69">
        <v>0</v>
      </c>
      <c r="T901" s="69">
        <v>2268.6248415933574</v>
      </c>
      <c r="U901" s="69">
        <v>4641.6848415933573</v>
      </c>
      <c r="V901" s="69">
        <v>0.10763559262448555</v>
      </c>
    </row>
    <row r="902" spans="1:22" x14ac:dyDescent="0.2">
      <c r="A902" s="49">
        <v>63765</v>
      </c>
      <c r="B902" s="79">
        <v>3</v>
      </c>
      <c r="C902" s="73">
        <v>40799</v>
      </c>
      <c r="D902" s="69">
        <v>0</v>
      </c>
      <c r="E902" s="69">
        <v>0</v>
      </c>
      <c r="F902" s="69">
        <v>0</v>
      </c>
      <c r="G902" s="69">
        <v>-24.2</v>
      </c>
      <c r="H902" s="69">
        <v>43124.070099999997</v>
      </c>
      <c r="I902" s="69">
        <v>-24.2</v>
      </c>
      <c r="J902" s="69">
        <v>2677.1</v>
      </c>
      <c r="K902" s="69">
        <v>0</v>
      </c>
      <c r="L902" s="69">
        <v>0</v>
      </c>
      <c r="M902" s="69">
        <v>0</v>
      </c>
      <c r="N902" s="69">
        <v>0</v>
      </c>
      <c r="O902" s="69">
        <v>-328.24</v>
      </c>
      <c r="P902" s="69">
        <v>43124.070099999997</v>
      </c>
      <c r="Q902" s="69">
        <v>0</v>
      </c>
      <c r="R902" s="69">
        <v>0</v>
      </c>
      <c r="S902" s="69">
        <v>0</v>
      </c>
      <c r="T902" s="69">
        <v>2268.6248415933574</v>
      </c>
      <c r="U902" s="69">
        <v>4617.4848415933575</v>
      </c>
      <c r="V902" s="69">
        <v>0.10707442110371113</v>
      </c>
    </row>
    <row r="903" spans="1:22" x14ac:dyDescent="0.2">
      <c r="A903" s="49">
        <v>63765</v>
      </c>
      <c r="B903" s="79">
        <v>3</v>
      </c>
      <c r="C903" s="73">
        <v>40800</v>
      </c>
      <c r="D903" s="69">
        <v>0</v>
      </c>
      <c r="E903" s="69">
        <v>0</v>
      </c>
      <c r="F903" s="69">
        <v>0</v>
      </c>
      <c r="G903" s="69">
        <v>-24.28</v>
      </c>
      <c r="H903" s="69">
        <v>43124.070099999997</v>
      </c>
      <c r="I903" s="69">
        <v>-24.28</v>
      </c>
      <c r="J903" s="69">
        <v>2652.82</v>
      </c>
      <c r="K903" s="69">
        <v>0</v>
      </c>
      <c r="L903" s="69">
        <v>0</v>
      </c>
      <c r="M903" s="69">
        <v>0</v>
      </c>
      <c r="N903" s="69">
        <v>0</v>
      </c>
      <c r="O903" s="69">
        <v>-328.24</v>
      </c>
      <c r="P903" s="69">
        <v>43124.070099999997</v>
      </c>
      <c r="Q903" s="69">
        <v>0</v>
      </c>
      <c r="R903" s="69">
        <v>0</v>
      </c>
      <c r="S903" s="69">
        <v>0</v>
      </c>
      <c r="T903" s="69">
        <v>2268.6248415933574</v>
      </c>
      <c r="U903" s="69">
        <v>4593.2048415933577</v>
      </c>
      <c r="V903" s="69">
        <v>0.10651139447047132</v>
      </c>
    </row>
    <row r="904" spans="1:22" x14ac:dyDescent="0.2">
      <c r="A904" s="49">
        <v>63765</v>
      </c>
      <c r="B904" s="79">
        <v>3</v>
      </c>
      <c r="C904" s="73">
        <v>40801</v>
      </c>
      <c r="D904" s="69">
        <v>0</v>
      </c>
      <c r="E904" s="69">
        <v>0</v>
      </c>
      <c r="F904" s="69">
        <v>0</v>
      </c>
      <c r="G904" s="69">
        <v>-24.18</v>
      </c>
      <c r="H904" s="69">
        <v>43124.070099999997</v>
      </c>
      <c r="I904" s="69">
        <v>-24.18</v>
      </c>
      <c r="J904" s="69">
        <v>2628.64</v>
      </c>
      <c r="K904" s="69">
        <v>0</v>
      </c>
      <c r="L904" s="69">
        <v>0</v>
      </c>
      <c r="M904" s="69">
        <v>0</v>
      </c>
      <c r="N904" s="69">
        <v>0</v>
      </c>
      <c r="O904" s="69">
        <v>-328.24</v>
      </c>
      <c r="P904" s="69">
        <v>43124.070099999997</v>
      </c>
      <c r="Q904" s="69">
        <v>0</v>
      </c>
      <c r="R904" s="69">
        <v>0</v>
      </c>
      <c r="S904" s="69">
        <v>0</v>
      </c>
      <c r="T904" s="69">
        <v>2268.6248415933574</v>
      </c>
      <c r="U904" s="69">
        <v>4569.0248415933575</v>
      </c>
      <c r="V904" s="69">
        <v>0.10595068672781324</v>
      </c>
    </row>
    <row r="905" spans="1:22" x14ac:dyDescent="0.2">
      <c r="A905" s="49">
        <v>63765</v>
      </c>
      <c r="B905" s="79">
        <v>3</v>
      </c>
      <c r="C905" s="73">
        <v>40802</v>
      </c>
      <c r="D905" s="69">
        <v>34.99</v>
      </c>
      <c r="E905" s="69">
        <v>-7</v>
      </c>
      <c r="F905" s="69">
        <v>0</v>
      </c>
      <c r="G905" s="69">
        <v>-24.38</v>
      </c>
      <c r="H905" s="69">
        <v>43124.070099999997</v>
      </c>
      <c r="I905" s="69">
        <v>3.61</v>
      </c>
      <c r="J905" s="69">
        <v>2632.25</v>
      </c>
      <c r="K905" s="69">
        <v>0</v>
      </c>
      <c r="L905" s="69">
        <v>0</v>
      </c>
      <c r="M905" s="69">
        <v>0</v>
      </c>
      <c r="N905" s="69">
        <v>0</v>
      </c>
      <c r="O905" s="69">
        <v>-328.24</v>
      </c>
      <c r="P905" s="69">
        <v>43124.070099999997</v>
      </c>
      <c r="Q905" s="69">
        <v>0</v>
      </c>
      <c r="R905" s="69">
        <v>0</v>
      </c>
      <c r="S905" s="69">
        <v>0</v>
      </c>
      <c r="T905" s="69">
        <v>2268.6248415933574</v>
      </c>
      <c r="U905" s="69">
        <v>4572.6348415933571</v>
      </c>
      <c r="V905" s="69">
        <v>0.10603439867781306</v>
      </c>
    </row>
    <row r="906" spans="1:22" x14ac:dyDescent="0.2">
      <c r="A906" s="49">
        <v>63765</v>
      </c>
      <c r="B906" s="79">
        <v>3</v>
      </c>
      <c r="C906" s="73">
        <v>40803</v>
      </c>
      <c r="D906" s="69">
        <v>0</v>
      </c>
      <c r="E906" s="69">
        <v>0</v>
      </c>
      <c r="F906" s="69">
        <v>0</v>
      </c>
      <c r="G906" s="69">
        <v>0</v>
      </c>
      <c r="H906" s="69">
        <v>43124.070099999997</v>
      </c>
      <c r="I906" s="69">
        <v>0</v>
      </c>
      <c r="J906" s="69">
        <v>2632.25</v>
      </c>
      <c r="K906" s="69">
        <v>0</v>
      </c>
      <c r="L906" s="69">
        <v>0</v>
      </c>
      <c r="M906" s="69">
        <v>0</v>
      </c>
      <c r="N906" s="69">
        <v>0</v>
      </c>
      <c r="O906" s="69">
        <v>-328.24</v>
      </c>
      <c r="P906" s="69">
        <v>43124.070099999997</v>
      </c>
      <c r="Q906" s="69">
        <v>0</v>
      </c>
      <c r="R906" s="69">
        <v>0</v>
      </c>
      <c r="S906" s="69">
        <v>0</v>
      </c>
      <c r="T906" s="69">
        <v>2268.6248415933574</v>
      </c>
      <c r="U906" s="69">
        <v>4572.6348415933571</v>
      </c>
      <c r="V906" s="69">
        <v>0.10603439867781306</v>
      </c>
    </row>
    <row r="907" spans="1:22" x14ac:dyDescent="0.2">
      <c r="A907" s="49">
        <v>63765</v>
      </c>
      <c r="B907" s="79">
        <v>3</v>
      </c>
      <c r="C907" s="73">
        <v>40804</v>
      </c>
      <c r="D907" s="69">
        <v>0</v>
      </c>
      <c r="E907" s="69">
        <v>0</v>
      </c>
      <c r="F907" s="69">
        <v>0</v>
      </c>
      <c r="G907" s="69">
        <v>0</v>
      </c>
      <c r="H907" s="69">
        <v>43124.070099999997</v>
      </c>
      <c r="I907" s="69">
        <v>0</v>
      </c>
      <c r="J907" s="69">
        <v>2632.25</v>
      </c>
      <c r="K907" s="69">
        <v>0</v>
      </c>
      <c r="L907" s="69">
        <v>0</v>
      </c>
      <c r="M907" s="69">
        <v>0</v>
      </c>
      <c r="N907" s="69">
        <v>0</v>
      </c>
      <c r="O907" s="69">
        <v>-328.24</v>
      </c>
      <c r="P907" s="69">
        <v>43124.070099999997</v>
      </c>
      <c r="Q907" s="69">
        <v>0</v>
      </c>
      <c r="R907" s="69">
        <v>0</v>
      </c>
      <c r="S907" s="69">
        <v>0</v>
      </c>
      <c r="T907" s="69">
        <v>2268.6248415933574</v>
      </c>
      <c r="U907" s="69">
        <v>4572.6348415933571</v>
      </c>
      <c r="V907" s="69">
        <v>0.10603439867781306</v>
      </c>
    </row>
    <row r="908" spans="1:22" x14ac:dyDescent="0.2">
      <c r="A908" s="49">
        <v>63765</v>
      </c>
      <c r="B908" s="79">
        <v>3</v>
      </c>
      <c r="C908" s="73">
        <v>40805</v>
      </c>
      <c r="D908" s="69">
        <v>11.07</v>
      </c>
      <c r="E908" s="69">
        <v>-2.4900000000000002</v>
      </c>
      <c r="F908" s="69">
        <v>0</v>
      </c>
      <c r="G908" s="69">
        <v>-73.66</v>
      </c>
      <c r="H908" s="69">
        <v>43124.070099999997</v>
      </c>
      <c r="I908" s="69">
        <v>-65.08</v>
      </c>
      <c r="J908" s="69">
        <v>2567.17</v>
      </c>
      <c r="K908" s="69">
        <v>0</v>
      </c>
      <c r="L908" s="69">
        <v>0</v>
      </c>
      <c r="M908" s="69">
        <v>0</v>
      </c>
      <c r="N908" s="69">
        <v>0</v>
      </c>
      <c r="O908" s="69">
        <v>-328.24</v>
      </c>
      <c r="P908" s="69">
        <v>43124.070099999997</v>
      </c>
      <c r="Q908" s="69">
        <v>0</v>
      </c>
      <c r="R908" s="69">
        <v>0</v>
      </c>
      <c r="S908" s="69">
        <v>0</v>
      </c>
      <c r="T908" s="69">
        <v>2268.6248415933574</v>
      </c>
      <c r="U908" s="69">
        <v>4507.5548415933572</v>
      </c>
      <c r="V908" s="69">
        <v>0.10452526468723455</v>
      </c>
    </row>
    <row r="909" spans="1:22" x14ac:dyDescent="0.2">
      <c r="A909" s="49">
        <v>63765</v>
      </c>
      <c r="B909" s="79">
        <v>3</v>
      </c>
      <c r="C909" s="73">
        <v>40806</v>
      </c>
      <c r="D909" s="69">
        <v>0</v>
      </c>
      <c r="E909" s="69">
        <v>0</v>
      </c>
      <c r="F909" s="69">
        <v>0</v>
      </c>
      <c r="G909" s="69">
        <v>-24.06</v>
      </c>
      <c r="H909" s="69">
        <v>43124.070099999997</v>
      </c>
      <c r="I909" s="69">
        <v>-24.06</v>
      </c>
      <c r="J909" s="69">
        <v>2543.11</v>
      </c>
      <c r="K909" s="69">
        <v>0</v>
      </c>
      <c r="L909" s="69">
        <v>0</v>
      </c>
      <c r="M909" s="69">
        <v>0</v>
      </c>
      <c r="N909" s="69">
        <v>0</v>
      </c>
      <c r="O909" s="69">
        <v>-328.24</v>
      </c>
      <c r="P909" s="69">
        <v>43124.070099999997</v>
      </c>
      <c r="Q909" s="69">
        <v>0</v>
      </c>
      <c r="R909" s="69">
        <v>0</v>
      </c>
      <c r="S909" s="69">
        <v>0</v>
      </c>
      <c r="T909" s="69">
        <v>2268.6248415933574</v>
      </c>
      <c r="U909" s="69">
        <v>4483.4948415933577</v>
      </c>
      <c r="V909" s="69">
        <v>0.10396733961327453</v>
      </c>
    </row>
    <row r="910" spans="1:22" x14ac:dyDescent="0.2">
      <c r="A910" s="49">
        <v>63765</v>
      </c>
      <c r="B910" s="79">
        <v>3</v>
      </c>
      <c r="C910" s="73">
        <v>40807</v>
      </c>
      <c r="D910" s="69">
        <v>0</v>
      </c>
      <c r="E910" s="69">
        <v>0</v>
      </c>
      <c r="F910" s="69">
        <v>0</v>
      </c>
      <c r="G910" s="69">
        <v>-24.13</v>
      </c>
      <c r="H910" s="69">
        <v>43124.070099999997</v>
      </c>
      <c r="I910" s="69">
        <v>-24.13</v>
      </c>
      <c r="J910" s="69">
        <v>2518.98</v>
      </c>
      <c r="K910" s="69">
        <v>0</v>
      </c>
      <c r="L910" s="69">
        <v>0</v>
      </c>
      <c r="M910" s="69">
        <v>0</v>
      </c>
      <c r="N910" s="69">
        <v>0</v>
      </c>
      <c r="O910" s="69">
        <v>-2546.87</v>
      </c>
      <c r="P910" s="69">
        <v>43124.070099999997</v>
      </c>
      <c r="Q910" s="69">
        <v>0</v>
      </c>
      <c r="R910" s="69">
        <v>0</v>
      </c>
      <c r="S910" s="69">
        <v>0</v>
      </c>
      <c r="T910" s="69">
        <v>2268.6248415933574</v>
      </c>
      <c r="U910" s="69">
        <v>2240.7348415933575</v>
      </c>
      <c r="V910" s="69">
        <v>5.1960189202859067E-2</v>
      </c>
    </row>
    <row r="911" spans="1:22" x14ac:dyDescent="0.2">
      <c r="A911" s="49">
        <v>63765</v>
      </c>
      <c r="B911" s="79">
        <v>3</v>
      </c>
      <c r="C911" s="73">
        <v>40808</v>
      </c>
      <c r="D911" s="69">
        <v>311.64999999999998</v>
      </c>
      <c r="E911" s="69">
        <v>-0.18</v>
      </c>
      <c r="F911" s="69">
        <v>0</v>
      </c>
      <c r="G911" s="69">
        <v>-23.83</v>
      </c>
      <c r="H911" s="69">
        <v>43124.070099999997</v>
      </c>
      <c r="I911" s="69">
        <v>287.64</v>
      </c>
      <c r="J911" s="69">
        <v>2806.62</v>
      </c>
      <c r="K911" s="69">
        <v>0</v>
      </c>
      <c r="L911" s="69">
        <v>0</v>
      </c>
      <c r="M911" s="69">
        <v>0</v>
      </c>
      <c r="N911" s="69">
        <v>0</v>
      </c>
      <c r="O911" s="69">
        <v>-2546.87</v>
      </c>
      <c r="P911" s="69">
        <v>43124.070099999997</v>
      </c>
      <c r="Q911" s="69">
        <v>0</v>
      </c>
      <c r="R911" s="69">
        <v>0</v>
      </c>
      <c r="S911" s="69">
        <v>0</v>
      </c>
      <c r="T911" s="69">
        <v>2268.6248415933574</v>
      </c>
      <c r="U911" s="69">
        <v>2528.3748415933574</v>
      </c>
      <c r="V911" s="69">
        <v>5.863024607209693E-2</v>
      </c>
    </row>
    <row r="912" spans="1:22" x14ac:dyDescent="0.2">
      <c r="A912" s="49">
        <v>63765</v>
      </c>
      <c r="B912" s="79">
        <v>3</v>
      </c>
      <c r="C912" s="73">
        <v>40809</v>
      </c>
      <c r="D912" s="69">
        <v>0</v>
      </c>
      <c r="E912" s="69">
        <v>0</v>
      </c>
      <c r="F912" s="69">
        <v>0</v>
      </c>
      <c r="G912" s="69">
        <v>-22.91</v>
      </c>
      <c r="H912" s="69">
        <v>43125.950100000002</v>
      </c>
      <c r="I912" s="69">
        <v>-22.91</v>
      </c>
      <c r="J912" s="69">
        <v>2783.71</v>
      </c>
      <c r="K912" s="69">
        <v>1.88</v>
      </c>
      <c r="L912" s="69">
        <v>0</v>
      </c>
      <c r="M912" s="69">
        <v>18.27</v>
      </c>
      <c r="N912" s="69">
        <v>0</v>
      </c>
      <c r="O912" s="69">
        <v>-2546.87</v>
      </c>
      <c r="P912" s="69">
        <v>43124.070100000004</v>
      </c>
      <c r="Q912" s="69">
        <v>0.11022486261554222</v>
      </c>
      <c r="R912" s="69">
        <v>0</v>
      </c>
      <c r="S912" s="69">
        <v>0.11022486261554222</v>
      </c>
      <c r="T912" s="69">
        <v>2268.7350664559731</v>
      </c>
      <c r="U912" s="69">
        <v>2505.5750664559732</v>
      </c>
      <c r="V912" s="69">
        <v>5.8099011399078096E-2</v>
      </c>
    </row>
    <row r="913" spans="1:22" x14ac:dyDescent="0.2">
      <c r="A913" s="49">
        <v>63765</v>
      </c>
      <c r="B913" s="79">
        <v>3</v>
      </c>
      <c r="C913" s="73">
        <v>40810</v>
      </c>
      <c r="D913" s="69">
        <v>0</v>
      </c>
      <c r="E913" s="69">
        <v>0</v>
      </c>
      <c r="F913" s="69">
        <v>0</v>
      </c>
      <c r="G913" s="69">
        <v>0</v>
      </c>
      <c r="H913" s="69">
        <v>43125.950100000002</v>
      </c>
      <c r="I913" s="69">
        <v>0</v>
      </c>
      <c r="J913" s="69">
        <v>2783.71</v>
      </c>
      <c r="K913" s="69">
        <v>0</v>
      </c>
      <c r="L913" s="69">
        <v>0</v>
      </c>
      <c r="M913" s="69">
        <v>0</v>
      </c>
      <c r="N913" s="69">
        <v>0</v>
      </c>
      <c r="O913" s="69">
        <v>-2546.87</v>
      </c>
      <c r="P913" s="69">
        <v>43125.950100000002</v>
      </c>
      <c r="Q913" s="69">
        <v>0</v>
      </c>
      <c r="R913" s="69">
        <v>0</v>
      </c>
      <c r="S913" s="69">
        <v>0</v>
      </c>
      <c r="T913" s="69">
        <v>2268.7350664559731</v>
      </c>
      <c r="U913" s="69">
        <v>2505.5750664559732</v>
      </c>
      <c r="V913" s="69">
        <v>5.8099011399078096E-2</v>
      </c>
    </row>
    <row r="914" spans="1:22" x14ac:dyDescent="0.2">
      <c r="A914" s="49">
        <v>63765</v>
      </c>
      <c r="B914" s="79">
        <v>3</v>
      </c>
      <c r="C914" s="73">
        <v>40811</v>
      </c>
      <c r="D914" s="69">
        <v>0</v>
      </c>
      <c r="E914" s="69">
        <v>0</v>
      </c>
      <c r="F914" s="69">
        <v>0</v>
      </c>
      <c r="G914" s="69">
        <v>0</v>
      </c>
      <c r="H914" s="69">
        <v>43125.950100000002</v>
      </c>
      <c r="I914" s="69">
        <v>0</v>
      </c>
      <c r="J914" s="69">
        <v>2783.71</v>
      </c>
      <c r="K914" s="69">
        <v>0</v>
      </c>
      <c r="L914" s="69">
        <v>0</v>
      </c>
      <c r="M914" s="69">
        <v>0</v>
      </c>
      <c r="N914" s="69">
        <v>0</v>
      </c>
      <c r="O914" s="69">
        <v>-2546.87</v>
      </c>
      <c r="P914" s="69">
        <v>43125.950100000002</v>
      </c>
      <c r="Q914" s="69">
        <v>0</v>
      </c>
      <c r="R914" s="69">
        <v>0</v>
      </c>
      <c r="S914" s="69">
        <v>0</v>
      </c>
      <c r="T914" s="69">
        <v>2268.7350664559731</v>
      </c>
      <c r="U914" s="69">
        <v>2505.5750664559732</v>
      </c>
      <c r="V914" s="69">
        <v>5.8099011399078096E-2</v>
      </c>
    </row>
    <row r="915" spans="1:22" x14ac:dyDescent="0.2">
      <c r="A915" s="49">
        <v>63765</v>
      </c>
      <c r="B915" s="79">
        <v>3</v>
      </c>
      <c r="C915" s="73">
        <v>40812</v>
      </c>
      <c r="D915" s="69">
        <v>0</v>
      </c>
      <c r="E915" s="69">
        <v>0</v>
      </c>
      <c r="F915" s="69">
        <v>0</v>
      </c>
      <c r="G915" s="69">
        <v>-67.63</v>
      </c>
      <c r="H915" s="69">
        <v>43125.950100000002</v>
      </c>
      <c r="I915" s="69">
        <v>-67.63</v>
      </c>
      <c r="J915" s="69">
        <v>2716.08</v>
      </c>
      <c r="K915" s="69">
        <v>0</v>
      </c>
      <c r="L915" s="69">
        <v>0</v>
      </c>
      <c r="M915" s="69">
        <v>0</v>
      </c>
      <c r="N915" s="69">
        <v>0</v>
      </c>
      <c r="O915" s="69">
        <v>-2546.87</v>
      </c>
      <c r="P915" s="69">
        <v>43125.950100000002</v>
      </c>
      <c r="Q915" s="69">
        <v>0</v>
      </c>
      <c r="R915" s="69">
        <v>0</v>
      </c>
      <c r="S915" s="69">
        <v>0</v>
      </c>
      <c r="T915" s="69">
        <v>2268.7350664559731</v>
      </c>
      <c r="U915" s="69">
        <v>2437.9450664559731</v>
      </c>
      <c r="V915" s="69">
        <v>5.6530814064452879E-2</v>
      </c>
    </row>
    <row r="916" spans="1:22" x14ac:dyDescent="0.2">
      <c r="A916" s="49">
        <v>63765</v>
      </c>
      <c r="B916" s="79">
        <v>3</v>
      </c>
      <c r="C916" s="73">
        <v>40813</v>
      </c>
      <c r="D916" s="69">
        <v>0</v>
      </c>
      <c r="E916" s="69">
        <v>0</v>
      </c>
      <c r="F916" s="69">
        <v>0</v>
      </c>
      <c r="G916" s="69">
        <v>-22.4</v>
      </c>
      <c r="H916" s="69">
        <v>43125.950100000002</v>
      </c>
      <c r="I916" s="69">
        <v>-22.4</v>
      </c>
      <c r="J916" s="69">
        <v>2693.68</v>
      </c>
      <c r="K916" s="69">
        <v>0</v>
      </c>
      <c r="L916" s="69">
        <v>0</v>
      </c>
      <c r="M916" s="69">
        <v>0</v>
      </c>
      <c r="N916" s="69">
        <v>0</v>
      </c>
      <c r="O916" s="69">
        <v>-2546.87</v>
      </c>
      <c r="P916" s="69">
        <v>43125.950100000002</v>
      </c>
      <c r="Q916" s="69">
        <v>0</v>
      </c>
      <c r="R916" s="69">
        <v>0</v>
      </c>
      <c r="S916" s="69">
        <v>0</v>
      </c>
      <c r="T916" s="69">
        <v>2268.7350664559731</v>
      </c>
      <c r="U916" s="69">
        <v>2415.545066455973</v>
      </c>
      <c r="V916" s="69">
        <v>5.6011405217852181E-2</v>
      </c>
    </row>
    <row r="917" spans="1:22" x14ac:dyDescent="0.2">
      <c r="A917" s="49">
        <v>63765</v>
      </c>
      <c r="B917" s="79">
        <v>3</v>
      </c>
      <c r="C917" s="73">
        <v>40814</v>
      </c>
      <c r="D917" s="69">
        <v>652.80999999999995</v>
      </c>
      <c r="E917" s="69">
        <v>-60.93</v>
      </c>
      <c r="F917" s="69">
        <v>0</v>
      </c>
      <c r="G917" s="69">
        <v>-23.02</v>
      </c>
      <c r="H917" s="69">
        <v>43125.950100000002</v>
      </c>
      <c r="I917" s="69">
        <v>568.86</v>
      </c>
      <c r="J917" s="69">
        <v>3262.54</v>
      </c>
      <c r="K917" s="69">
        <v>0</v>
      </c>
      <c r="L917" s="69">
        <v>0</v>
      </c>
      <c r="M917" s="69">
        <v>0</v>
      </c>
      <c r="N917" s="69">
        <v>0</v>
      </c>
      <c r="O917" s="69">
        <v>-2546.87</v>
      </c>
      <c r="P917" s="69">
        <v>43125.950100000002</v>
      </c>
      <c r="Q917" s="69">
        <v>0</v>
      </c>
      <c r="R917" s="69">
        <v>0</v>
      </c>
      <c r="S917" s="69">
        <v>0</v>
      </c>
      <c r="T917" s="69">
        <v>2268.7350664559731</v>
      </c>
      <c r="U917" s="69">
        <v>2984.4050664559732</v>
      </c>
      <c r="V917" s="69">
        <v>6.9202071132016013E-2</v>
      </c>
    </row>
    <row r="918" spans="1:22" x14ac:dyDescent="0.2">
      <c r="A918" s="49">
        <v>63765</v>
      </c>
      <c r="B918" s="79">
        <v>3</v>
      </c>
      <c r="C918" s="73">
        <v>40815</v>
      </c>
      <c r="D918" s="69">
        <v>-26.86</v>
      </c>
      <c r="E918" s="69">
        <v>5.91</v>
      </c>
      <c r="F918" s="69">
        <v>0</v>
      </c>
      <c r="G918" s="69">
        <v>-23.16</v>
      </c>
      <c r="H918" s="69">
        <v>43125.950100000002</v>
      </c>
      <c r="I918" s="69">
        <v>-44.11</v>
      </c>
      <c r="J918" s="69">
        <v>3218.43</v>
      </c>
      <c r="K918" s="69">
        <v>0</v>
      </c>
      <c r="L918" s="69">
        <v>0</v>
      </c>
      <c r="M918" s="69">
        <v>0</v>
      </c>
      <c r="N918" s="69">
        <v>0</v>
      </c>
      <c r="O918" s="69">
        <v>-2546.87</v>
      </c>
      <c r="P918" s="69">
        <v>43125.950100000002</v>
      </c>
      <c r="Q918" s="69">
        <v>0</v>
      </c>
      <c r="R918" s="69">
        <v>0</v>
      </c>
      <c r="S918" s="69">
        <v>0</v>
      </c>
      <c r="T918" s="69">
        <v>2268.7350664559731</v>
      </c>
      <c r="U918" s="69">
        <v>2940.295066455973</v>
      </c>
      <c r="V918" s="69">
        <v>6.8179253086321515E-2</v>
      </c>
    </row>
    <row r="919" spans="1:22" x14ac:dyDescent="0.2">
      <c r="A919" s="49">
        <v>63765</v>
      </c>
      <c r="B919" s="79">
        <v>3</v>
      </c>
      <c r="C919" s="73">
        <v>40816</v>
      </c>
      <c r="D919" s="69">
        <v>0</v>
      </c>
      <c r="E919" s="69">
        <v>0</v>
      </c>
      <c r="F919" s="69">
        <v>0</v>
      </c>
      <c r="G919" s="69">
        <v>-22.96</v>
      </c>
      <c r="H919" s="69">
        <v>43125.950100000002</v>
      </c>
      <c r="I919" s="69">
        <v>-22.96</v>
      </c>
      <c r="J919" s="69">
        <v>3195.47</v>
      </c>
      <c r="K919" s="69">
        <v>0</v>
      </c>
      <c r="L919" s="69">
        <v>0</v>
      </c>
      <c r="M919" s="69">
        <v>0</v>
      </c>
      <c r="N919" s="69">
        <v>0</v>
      </c>
      <c r="O919" s="69">
        <v>-2546.87</v>
      </c>
      <c r="P919" s="69">
        <v>43125.950100000002</v>
      </c>
      <c r="Q919" s="69">
        <v>0</v>
      </c>
      <c r="R919" s="69">
        <v>0</v>
      </c>
      <c r="S919" s="69">
        <v>0</v>
      </c>
      <c r="T919" s="69">
        <v>2268.7350664559731</v>
      </c>
      <c r="U919" s="69">
        <v>2917.335066455973</v>
      </c>
      <c r="V919" s="69">
        <v>6.7646859018555813E-2</v>
      </c>
    </row>
    <row r="920" spans="1:22" x14ac:dyDescent="0.2">
      <c r="A920" s="49">
        <v>63765</v>
      </c>
      <c r="B920" s="79">
        <v>3</v>
      </c>
      <c r="C920" s="73">
        <v>40817</v>
      </c>
      <c r="D920" s="69">
        <v>0</v>
      </c>
      <c r="E920" s="69">
        <v>0</v>
      </c>
      <c r="F920" s="69">
        <v>0</v>
      </c>
      <c r="G920" s="69">
        <v>0</v>
      </c>
      <c r="H920" s="69">
        <v>43125.950100000002</v>
      </c>
      <c r="I920" s="69">
        <v>0</v>
      </c>
      <c r="J920" s="69">
        <v>3195.47</v>
      </c>
      <c r="K920" s="69">
        <v>0</v>
      </c>
      <c r="L920" s="69">
        <v>0</v>
      </c>
      <c r="M920" s="69">
        <v>0</v>
      </c>
      <c r="N920" s="69">
        <v>0</v>
      </c>
      <c r="O920" s="69">
        <v>-2546.87</v>
      </c>
      <c r="P920" s="69">
        <v>43125.950100000002</v>
      </c>
      <c r="Q920" s="69">
        <v>0</v>
      </c>
      <c r="R920" s="69">
        <v>0</v>
      </c>
      <c r="S920" s="69">
        <v>0</v>
      </c>
      <c r="T920" s="69">
        <v>2268.7350664559731</v>
      </c>
      <c r="U920" s="69">
        <v>2917.335066455973</v>
      </c>
      <c r="V920" s="69">
        <v>6.7646859018555813E-2</v>
      </c>
    </row>
    <row r="921" spans="1:22" x14ac:dyDescent="0.2">
      <c r="A921" s="49">
        <v>63765</v>
      </c>
      <c r="B921" s="79">
        <v>3</v>
      </c>
      <c r="C921" s="73">
        <v>40818</v>
      </c>
      <c r="D921" s="69">
        <v>0</v>
      </c>
      <c r="E921" s="69">
        <v>0</v>
      </c>
      <c r="F921" s="69">
        <v>0</v>
      </c>
      <c r="G921" s="69">
        <v>0</v>
      </c>
      <c r="H921" s="69">
        <v>43125.950100000002</v>
      </c>
      <c r="I921" s="69">
        <v>0</v>
      </c>
      <c r="J921" s="69">
        <v>3195.47</v>
      </c>
      <c r="K921" s="69">
        <v>0</v>
      </c>
      <c r="L921" s="69">
        <v>0</v>
      </c>
      <c r="M921" s="69">
        <v>0</v>
      </c>
      <c r="N921" s="69">
        <v>0</v>
      </c>
      <c r="O921" s="69">
        <v>-2546.87</v>
      </c>
      <c r="P921" s="69">
        <v>43125.950100000002</v>
      </c>
      <c r="Q921" s="69">
        <v>0</v>
      </c>
      <c r="R921" s="69">
        <v>0</v>
      </c>
      <c r="S921" s="69">
        <v>0</v>
      </c>
      <c r="T921" s="69">
        <v>2268.7350664559731</v>
      </c>
      <c r="U921" s="69">
        <v>2917.335066455973</v>
      </c>
      <c r="V921" s="69">
        <v>6.7646859018555813E-2</v>
      </c>
    </row>
    <row r="922" spans="1:22" x14ac:dyDescent="0.2">
      <c r="A922" s="49">
        <v>63765</v>
      </c>
      <c r="B922" s="79">
        <v>3</v>
      </c>
      <c r="C922" s="73">
        <v>40819</v>
      </c>
      <c r="D922" s="69">
        <v>46.4</v>
      </c>
      <c r="E922" s="69">
        <v>0</v>
      </c>
      <c r="F922" s="69">
        <v>0</v>
      </c>
      <c r="G922" s="69">
        <v>-68.430000000000007</v>
      </c>
      <c r="H922" s="69">
        <v>43125.950100000002</v>
      </c>
      <c r="I922" s="69">
        <v>-22.03</v>
      </c>
      <c r="J922" s="69">
        <v>3173.44</v>
      </c>
      <c r="K922" s="69">
        <v>0</v>
      </c>
      <c r="L922" s="69">
        <v>0</v>
      </c>
      <c r="M922" s="69">
        <v>0</v>
      </c>
      <c r="N922" s="69">
        <v>0</v>
      </c>
      <c r="O922" s="69">
        <v>-2546.87</v>
      </c>
      <c r="P922" s="69">
        <v>43125.950100000002</v>
      </c>
      <c r="Q922" s="69">
        <v>0</v>
      </c>
      <c r="R922" s="69">
        <v>0</v>
      </c>
      <c r="S922" s="69">
        <v>0</v>
      </c>
      <c r="T922" s="69">
        <v>2268.7350664559731</v>
      </c>
      <c r="U922" s="69">
        <v>2895.3050664559732</v>
      </c>
      <c r="V922" s="69">
        <v>6.7136029693082008E-2</v>
      </c>
    </row>
    <row r="923" spans="1:22" x14ac:dyDescent="0.2">
      <c r="A923" s="49">
        <v>63765</v>
      </c>
      <c r="B923" s="79">
        <v>3</v>
      </c>
      <c r="C923" s="73">
        <v>40820</v>
      </c>
      <c r="D923" s="69">
        <v>353.93</v>
      </c>
      <c r="E923" s="69">
        <v>0</v>
      </c>
      <c r="F923" s="69">
        <v>0</v>
      </c>
      <c r="G923" s="69">
        <v>-22.41</v>
      </c>
      <c r="H923" s="69">
        <v>43125.950100000002</v>
      </c>
      <c r="I923" s="69">
        <v>331.52</v>
      </c>
      <c r="J923" s="69">
        <v>3504.96</v>
      </c>
      <c r="K923" s="69">
        <v>0</v>
      </c>
      <c r="L923" s="69">
        <v>0</v>
      </c>
      <c r="M923" s="69">
        <v>0</v>
      </c>
      <c r="N923" s="69">
        <v>0</v>
      </c>
      <c r="O923" s="69">
        <v>-2546.87</v>
      </c>
      <c r="P923" s="69">
        <v>43125.950100000002</v>
      </c>
      <c r="Q923" s="69">
        <v>0</v>
      </c>
      <c r="R923" s="69">
        <v>0</v>
      </c>
      <c r="S923" s="69">
        <v>0</v>
      </c>
      <c r="T923" s="69">
        <v>2268.7350664559731</v>
      </c>
      <c r="U923" s="69">
        <v>3226.8250664559732</v>
      </c>
      <c r="V923" s="69">
        <v>7.4823280622772256E-2</v>
      </c>
    </row>
    <row r="924" spans="1:22" x14ac:dyDescent="0.2">
      <c r="A924" s="49">
        <v>63765</v>
      </c>
      <c r="B924" s="79">
        <v>3</v>
      </c>
      <c r="C924" s="73">
        <v>40821</v>
      </c>
      <c r="D924" s="69">
        <v>0.21</v>
      </c>
      <c r="E924" s="69">
        <v>-0.02</v>
      </c>
      <c r="F924" s="69">
        <v>0</v>
      </c>
      <c r="G924" s="69">
        <v>-21.97</v>
      </c>
      <c r="H924" s="69">
        <v>43125.950100000002</v>
      </c>
      <c r="I924" s="69">
        <v>-21.78</v>
      </c>
      <c r="J924" s="69">
        <v>3483.18</v>
      </c>
      <c r="K924" s="69">
        <v>0</v>
      </c>
      <c r="L924" s="69">
        <v>0</v>
      </c>
      <c r="M924" s="69">
        <v>0</v>
      </c>
      <c r="N924" s="69">
        <v>0</v>
      </c>
      <c r="O924" s="69">
        <v>-2546.87</v>
      </c>
      <c r="P924" s="69">
        <v>43125.950100000002</v>
      </c>
      <c r="Q924" s="69">
        <v>0</v>
      </c>
      <c r="R924" s="69">
        <v>0</v>
      </c>
      <c r="S924" s="69">
        <v>0</v>
      </c>
      <c r="T924" s="69">
        <v>2268.7350664559731</v>
      </c>
      <c r="U924" s="69">
        <v>3205.045066455973</v>
      </c>
      <c r="V924" s="69">
        <v>7.4318248271032825E-2</v>
      </c>
    </row>
    <row r="925" spans="1:22" x14ac:dyDescent="0.2">
      <c r="A925" s="49">
        <v>63765</v>
      </c>
      <c r="B925" s="79">
        <v>3</v>
      </c>
      <c r="C925" s="73">
        <v>40822</v>
      </c>
      <c r="D925" s="69">
        <v>116.98</v>
      </c>
      <c r="E925" s="69">
        <v>106.58</v>
      </c>
      <c r="F925" s="69">
        <v>0</v>
      </c>
      <c r="G925" s="69">
        <v>-22.21</v>
      </c>
      <c r="H925" s="69">
        <v>43125.950100000002</v>
      </c>
      <c r="I925" s="69">
        <v>201.35</v>
      </c>
      <c r="J925" s="69">
        <v>3684.53</v>
      </c>
      <c r="K925" s="69">
        <v>0</v>
      </c>
      <c r="L925" s="69">
        <v>0</v>
      </c>
      <c r="M925" s="69">
        <v>0</v>
      </c>
      <c r="N925" s="69">
        <v>0</v>
      </c>
      <c r="O925" s="69">
        <v>-2546.87</v>
      </c>
      <c r="P925" s="69">
        <v>43125.950100000002</v>
      </c>
      <c r="Q925" s="69">
        <v>0</v>
      </c>
      <c r="R925" s="69">
        <v>0</v>
      </c>
      <c r="S925" s="69">
        <v>0</v>
      </c>
      <c r="T925" s="69">
        <v>2268.7350664559731</v>
      </c>
      <c r="U925" s="69">
        <v>3406.3950664559734</v>
      </c>
      <c r="V925" s="69">
        <v>7.8987130916704673E-2</v>
      </c>
    </row>
    <row r="926" spans="1:22" x14ac:dyDescent="0.2">
      <c r="A926" s="49">
        <v>63765</v>
      </c>
      <c r="B926" s="79">
        <v>3</v>
      </c>
      <c r="C926" s="73">
        <v>40823</v>
      </c>
      <c r="D926" s="69">
        <v>0</v>
      </c>
      <c r="E926" s="69">
        <v>0</v>
      </c>
      <c r="F926" s="69">
        <v>0</v>
      </c>
      <c r="G926" s="69">
        <v>-22.63</v>
      </c>
      <c r="H926" s="69">
        <v>43125.950100000002</v>
      </c>
      <c r="I926" s="69">
        <v>-22.63</v>
      </c>
      <c r="J926" s="69">
        <v>3661.9</v>
      </c>
      <c r="K926" s="69">
        <v>0</v>
      </c>
      <c r="L926" s="69">
        <v>0</v>
      </c>
      <c r="M926" s="69">
        <v>0</v>
      </c>
      <c r="N926" s="69">
        <v>0</v>
      </c>
      <c r="O926" s="69">
        <v>-2546.87</v>
      </c>
      <c r="P926" s="69">
        <v>43125.950100000002</v>
      </c>
      <c r="Q926" s="69">
        <v>0</v>
      </c>
      <c r="R926" s="69">
        <v>0</v>
      </c>
      <c r="S926" s="69">
        <v>0</v>
      </c>
      <c r="T926" s="69">
        <v>2268.7350664559731</v>
      </c>
      <c r="U926" s="69">
        <v>3383.7650664559733</v>
      </c>
      <c r="V926" s="69">
        <v>7.8462388854268358E-2</v>
      </c>
    </row>
    <row r="927" spans="1:22" x14ac:dyDescent="0.2">
      <c r="A927" s="49">
        <v>63765</v>
      </c>
      <c r="B927" s="79">
        <v>3</v>
      </c>
      <c r="C927" s="73">
        <v>40824</v>
      </c>
      <c r="D927" s="69">
        <v>0</v>
      </c>
      <c r="E927" s="69">
        <v>0</v>
      </c>
      <c r="F927" s="69">
        <v>0</v>
      </c>
      <c r="G927" s="69">
        <v>0</v>
      </c>
      <c r="H927" s="69">
        <v>43125.950100000002</v>
      </c>
      <c r="I927" s="69">
        <v>0</v>
      </c>
      <c r="J927" s="69">
        <v>3661.9</v>
      </c>
      <c r="K927" s="69">
        <v>0</v>
      </c>
      <c r="L927" s="69">
        <v>0</v>
      </c>
      <c r="M927" s="69">
        <v>0</v>
      </c>
      <c r="N927" s="69">
        <v>0</v>
      </c>
      <c r="O927" s="69">
        <v>-2546.87</v>
      </c>
      <c r="P927" s="69">
        <v>43125.950100000002</v>
      </c>
      <c r="Q927" s="69">
        <v>0</v>
      </c>
      <c r="R927" s="69">
        <v>0</v>
      </c>
      <c r="S927" s="69">
        <v>0</v>
      </c>
      <c r="T927" s="69">
        <v>2268.7350664559731</v>
      </c>
      <c r="U927" s="69">
        <v>3383.7650664559733</v>
      </c>
      <c r="V927" s="69">
        <v>7.8462388854268358E-2</v>
      </c>
    </row>
    <row r="928" spans="1:22" x14ac:dyDescent="0.2">
      <c r="A928" s="49">
        <v>63765</v>
      </c>
      <c r="B928" s="79">
        <v>3</v>
      </c>
      <c r="C928" s="73">
        <v>40825</v>
      </c>
      <c r="D928" s="69">
        <v>0</v>
      </c>
      <c r="E928" s="69">
        <v>0</v>
      </c>
      <c r="F928" s="69">
        <v>0</v>
      </c>
      <c r="G928" s="69">
        <v>0</v>
      </c>
      <c r="H928" s="69">
        <v>43125.950100000002</v>
      </c>
      <c r="I928" s="69">
        <v>0</v>
      </c>
      <c r="J928" s="69">
        <v>3661.9</v>
      </c>
      <c r="K928" s="69">
        <v>0</v>
      </c>
      <c r="L928" s="69">
        <v>0</v>
      </c>
      <c r="M928" s="69">
        <v>0</v>
      </c>
      <c r="N928" s="69">
        <v>0</v>
      </c>
      <c r="O928" s="69">
        <v>-2546.87</v>
      </c>
      <c r="P928" s="69">
        <v>43125.950100000002</v>
      </c>
      <c r="Q928" s="69">
        <v>0</v>
      </c>
      <c r="R928" s="69">
        <v>0</v>
      </c>
      <c r="S928" s="69">
        <v>0</v>
      </c>
      <c r="T928" s="69">
        <v>2268.7350664559731</v>
      </c>
      <c r="U928" s="69">
        <v>3383.7650664559733</v>
      </c>
      <c r="V928" s="69">
        <v>7.8462388854268358E-2</v>
      </c>
    </row>
    <row r="929" spans="1:22" x14ac:dyDescent="0.2">
      <c r="A929" s="49">
        <v>63765</v>
      </c>
      <c r="B929" s="79">
        <v>3</v>
      </c>
      <c r="C929" s="73">
        <v>40826</v>
      </c>
      <c r="D929" s="69">
        <v>0</v>
      </c>
      <c r="E929" s="69">
        <v>0</v>
      </c>
      <c r="F929" s="69">
        <v>0</v>
      </c>
      <c r="G929" s="69">
        <v>-68.349999999999994</v>
      </c>
      <c r="H929" s="69">
        <v>43125.950100000002</v>
      </c>
      <c r="I929" s="69">
        <v>-68.349999999999994</v>
      </c>
      <c r="J929" s="69">
        <v>3593.55</v>
      </c>
      <c r="K929" s="69">
        <v>0</v>
      </c>
      <c r="L929" s="69">
        <v>0</v>
      </c>
      <c r="M929" s="69">
        <v>0</v>
      </c>
      <c r="N929" s="69">
        <v>0</v>
      </c>
      <c r="O929" s="69">
        <v>-2546.87</v>
      </c>
      <c r="P929" s="69">
        <v>43125.950100000002</v>
      </c>
      <c r="Q929" s="69">
        <v>0</v>
      </c>
      <c r="R929" s="69">
        <v>0</v>
      </c>
      <c r="S929" s="69">
        <v>0</v>
      </c>
      <c r="T929" s="69">
        <v>2268.7350664559731</v>
      </c>
      <c r="U929" s="69">
        <v>3315.4150664559734</v>
      </c>
      <c r="V929" s="69">
        <v>7.6877496235288112E-2</v>
      </c>
    </row>
    <row r="930" spans="1:22" x14ac:dyDescent="0.2">
      <c r="A930" s="49">
        <v>63765</v>
      </c>
      <c r="B930" s="79">
        <v>3</v>
      </c>
      <c r="C930" s="73">
        <v>40827</v>
      </c>
      <c r="D930" s="69">
        <v>0</v>
      </c>
      <c r="E930" s="69">
        <v>0</v>
      </c>
      <c r="F930" s="69">
        <v>0</v>
      </c>
      <c r="G930" s="69">
        <v>-22.86</v>
      </c>
      <c r="H930" s="69">
        <v>43125.950100000002</v>
      </c>
      <c r="I930" s="69">
        <v>-22.86</v>
      </c>
      <c r="J930" s="69">
        <v>3570.69</v>
      </c>
      <c r="K930" s="69">
        <v>0</v>
      </c>
      <c r="L930" s="69">
        <v>0</v>
      </c>
      <c r="M930" s="69">
        <v>0</v>
      </c>
      <c r="N930" s="69">
        <v>0</v>
      </c>
      <c r="O930" s="69">
        <v>-2546.87</v>
      </c>
      <c r="P930" s="69">
        <v>43125.950100000002</v>
      </c>
      <c r="Q930" s="69">
        <v>0</v>
      </c>
      <c r="R930" s="69">
        <v>0</v>
      </c>
      <c r="S930" s="69">
        <v>0</v>
      </c>
      <c r="T930" s="69">
        <v>2268.7350664559731</v>
      </c>
      <c r="U930" s="69">
        <v>3292.5550664559732</v>
      </c>
      <c r="V930" s="69">
        <v>7.634742095701616E-2</v>
      </c>
    </row>
    <row r="931" spans="1:22" x14ac:dyDescent="0.2">
      <c r="A931" s="49">
        <v>63765</v>
      </c>
      <c r="B931" s="79">
        <v>3</v>
      </c>
      <c r="C931" s="73">
        <v>40828</v>
      </c>
      <c r="D931" s="69">
        <v>0</v>
      </c>
      <c r="E931" s="69">
        <v>0</v>
      </c>
      <c r="F931" s="69">
        <v>0</v>
      </c>
      <c r="G931" s="69">
        <v>-23.1</v>
      </c>
      <c r="H931" s="69">
        <v>43125.950100000002</v>
      </c>
      <c r="I931" s="69">
        <v>-23.1</v>
      </c>
      <c r="J931" s="69">
        <v>3547.59</v>
      </c>
      <c r="K931" s="69">
        <v>0</v>
      </c>
      <c r="L931" s="69">
        <v>0</v>
      </c>
      <c r="M931" s="69">
        <v>0</v>
      </c>
      <c r="N931" s="69">
        <v>0</v>
      </c>
      <c r="O931" s="69">
        <v>-2546.87</v>
      </c>
      <c r="P931" s="69">
        <v>43125.950100000002</v>
      </c>
      <c r="Q931" s="69">
        <v>0</v>
      </c>
      <c r="R931" s="69">
        <v>0</v>
      </c>
      <c r="S931" s="69">
        <v>0</v>
      </c>
      <c r="T931" s="69">
        <v>2268.7350664559731</v>
      </c>
      <c r="U931" s="69">
        <v>3269.4550664559733</v>
      </c>
      <c r="V931" s="69">
        <v>7.5811780583959196E-2</v>
      </c>
    </row>
    <row r="932" spans="1:22" x14ac:dyDescent="0.2">
      <c r="A932" s="49">
        <v>63765</v>
      </c>
      <c r="B932" s="79">
        <v>3</v>
      </c>
      <c r="C932" s="73">
        <v>40829</v>
      </c>
      <c r="D932" s="69">
        <v>0</v>
      </c>
      <c r="E932" s="69">
        <v>0</v>
      </c>
      <c r="F932" s="69">
        <v>0</v>
      </c>
      <c r="G932" s="69">
        <v>-23.32</v>
      </c>
      <c r="H932" s="69">
        <v>43125.950100000002</v>
      </c>
      <c r="I932" s="69">
        <v>-23.32</v>
      </c>
      <c r="J932" s="69">
        <v>3524.27</v>
      </c>
      <c r="K932" s="69">
        <v>0</v>
      </c>
      <c r="L932" s="69">
        <v>0</v>
      </c>
      <c r="M932" s="69">
        <v>0</v>
      </c>
      <c r="N932" s="69">
        <v>0</v>
      </c>
      <c r="O932" s="69">
        <v>-2546.87</v>
      </c>
      <c r="P932" s="69">
        <v>43125.950100000002</v>
      </c>
      <c r="Q932" s="69">
        <v>0</v>
      </c>
      <c r="R932" s="69">
        <v>0</v>
      </c>
      <c r="S932" s="69">
        <v>0</v>
      </c>
      <c r="T932" s="69">
        <v>2268.7350664559731</v>
      </c>
      <c r="U932" s="69">
        <v>3246.1350664559732</v>
      </c>
      <c r="V932" s="69">
        <v>7.5271038874015969E-2</v>
      </c>
    </row>
    <row r="933" spans="1:22" x14ac:dyDescent="0.2">
      <c r="A933" s="49">
        <v>63765</v>
      </c>
      <c r="B933" s="79">
        <v>3</v>
      </c>
      <c r="C933" s="73">
        <v>40830</v>
      </c>
      <c r="D933" s="69">
        <v>161.47</v>
      </c>
      <c r="E933" s="69">
        <v>0</v>
      </c>
      <c r="F933" s="69">
        <v>0</v>
      </c>
      <c r="G933" s="69">
        <v>-23.34</v>
      </c>
      <c r="H933" s="69">
        <v>43125.950100000002</v>
      </c>
      <c r="I933" s="69">
        <v>138.13</v>
      </c>
      <c r="J933" s="69">
        <v>3662.4</v>
      </c>
      <c r="K933" s="69">
        <v>0</v>
      </c>
      <c r="L933" s="69">
        <v>0</v>
      </c>
      <c r="M933" s="69">
        <v>0</v>
      </c>
      <c r="N933" s="69">
        <v>0</v>
      </c>
      <c r="O933" s="69">
        <v>-2546.87</v>
      </c>
      <c r="P933" s="69">
        <v>43125.950100000002</v>
      </c>
      <c r="Q933" s="69">
        <v>0</v>
      </c>
      <c r="R933" s="69">
        <v>0</v>
      </c>
      <c r="S933" s="69">
        <v>0</v>
      </c>
      <c r="T933" s="69">
        <v>2268.7350664559731</v>
      </c>
      <c r="U933" s="69">
        <v>3384.2650664559733</v>
      </c>
      <c r="V933" s="69">
        <v>7.8473982801737119E-2</v>
      </c>
    </row>
    <row r="934" spans="1:22" x14ac:dyDescent="0.2">
      <c r="A934" s="49">
        <v>63765</v>
      </c>
      <c r="B934" s="79">
        <v>3</v>
      </c>
      <c r="C934" s="73">
        <v>40831</v>
      </c>
      <c r="D934" s="69">
        <v>0</v>
      </c>
      <c r="E934" s="69">
        <v>0</v>
      </c>
      <c r="F934" s="69">
        <v>0</v>
      </c>
      <c r="G934" s="69">
        <v>0</v>
      </c>
      <c r="H934" s="69">
        <v>43125.950100000002</v>
      </c>
      <c r="I934" s="69">
        <v>0</v>
      </c>
      <c r="J934" s="69">
        <v>3662.4</v>
      </c>
      <c r="K934" s="69">
        <v>0</v>
      </c>
      <c r="L934" s="69">
        <v>0</v>
      </c>
      <c r="M934" s="69">
        <v>0</v>
      </c>
      <c r="N934" s="69">
        <v>0</v>
      </c>
      <c r="O934" s="69">
        <v>-2546.87</v>
      </c>
      <c r="P934" s="69">
        <v>43125.950100000002</v>
      </c>
      <c r="Q934" s="69">
        <v>0</v>
      </c>
      <c r="R934" s="69">
        <v>0</v>
      </c>
      <c r="S934" s="69">
        <v>0</v>
      </c>
      <c r="T934" s="69">
        <v>2268.7350664559731</v>
      </c>
      <c r="U934" s="69">
        <v>3384.2650664559733</v>
      </c>
      <c r="V934" s="69">
        <v>7.8473982801737119E-2</v>
      </c>
    </row>
    <row r="935" spans="1:22" x14ac:dyDescent="0.2">
      <c r="A935" s="49">
        <v>63765</v>
      </c>
      <c r="B935" s="79">
        <v>3</v>
      </c>
      <c r="C935" s="73">
        <v>40832</v>
      </c>
      <c r="D935" s="69">
        <v>0</v>
      </c>
      <c r="E935" s="69">
        <v>0</v>
      </c>
      <c r="F935" s="69">
        <v>0</v>
      </c>
      <c r="G935" s="69">
        <v>0</v>
      </c>
      <c r="H935" s="69">
        <v>43125.950100000002</v>
      </c>
      <c r="I935" s="69">
        <v>0</v>
      </c>
      <c r="J935" s="69">
        <v>3662.4</v>
      </c>
      <c r="K935" s="69">
        <v>0</v>
      </c>
      <c r="L935" s="69">
        <v>0</v>
      </c>
      <c r="M935" s="69">
        <v>0</v>
      </c>
      <c r="N935" s="69">
        <v>0</v>
      </c>
      <c r="O935" s="69">
        <v>-2546.87</v>
      </c>
      <c r="P935" s="69">
        <v>43125.950100000002</v>
      </c>
      <c r="Q935" s="69">
        <v>0</v>
      </c>
      <c r="R935" s="69">
        <v>0</v>
      </c>
      <c r="S935" s="69">
        <v>0</v>
      </c>
      <c r="T935" s="69">
        <v>2268.7350664559731</v>
      </c>
      <c r="U935" s="69">
        <v>3384.2650664559733</v>
      </c>
      <c r="V935" s="69">
        <v>7.8473982801737119E-2</v>
      </c>
    </row>
    <row r="936" spans="1:22" x14ac:dyDescent="0.2">
      <c r="A936" s="49">
        <v>63765</v>
      </c>
      <c r="B936" s="79">
        <v>3</v>
      </c>
      <c r="C936" s="73">
        <v>40833</v>
      </c>
      <c r="D936" s="69">
        <v>0</v>
      </c>
      <c r="E936" s="69">
        <v>0</v>
      </c>
      <c r="F936" s="69">
        <v>0</v>
      </c>
      <c r="G936" s="69">
        <v>-70.27</v>
      </c>
      <c r="H936" s="69">
        <v>43125.950100000002</v>
      </c>
      <c r="I936" s="69">
        <v>-70.27</v>
      </c>
      <c r="J936" s="69">
        <v>3592.13</v>
      </c>
      <c r="K936" s="69">
        <v>0</v>
      </c>
      <c r="L936" s="69">
        <v>0</v>
      </c>
      <c r="M936" s="69">
        <v>0</v>
      </c>
      <c r="N936" s="69">
        <v>0</v>
      </c>
      <c r="O936" s="69">
        <v>-2546.87</v>
      </c>
      <c r="P936" s="69">
        <v>43125.950100000002</v>
      </c>
      <c r="Q936" s="69">
        <v>0</v>
      </c>
      <c r="R936" s="69">
        <v>0</v>
      </c>
      <c r="S936" s="69">
        <v>0</v>
      </c>
      <c r="T936" s="69">
        <v>2268.7350664559731</v>
      </c>
      <c r="U936" s="69">
        <v>3313.9950664559733</v>
      </c>
      <c r="V936" s="69">
        <v>7.6844569424476816E-2</v>
      </c>
    </row>
    <row r="937" spans="1:22" x14ac:dyDescent="0.2">
      <c r="A937" s="49">
        <v>63765</v>
      </c>
      <c r="B937" s="79">
        <v>3</v>
      </c>
      <c r="C937" s="73">
        <v>40834</v>
      </c>
      <c r="D937" s="69">
        <v>0</v>
      </c>
      <c r="E937" s="69">
        <v>0</v>
      </c>
      <c r="F937" s="69">
        <v>0</v>
      </c>
      <c r="G937" s="69">
        <v>-23.59</v>
      </c>
      <c r="H937" s="69">
        <v>43125.950100000002</v>
      </c>
      <c r="I937" s="69">
        <v>-23.59</v>
      </c>
      <c r="J937" s="69">
        <v>3568.54</v>
      </c>
      <c r="K937" s="69">
        <v>0</v>
      </c>
      <c r="L937" s="69">
        <v>0</v>
      </c>
      <c r="M937" s="69">
        <v>0</v>
      </c>
      <c r="N937" s="69">
        <v>0</v>
      </c>
      <c r="O937" s="69">
        <v>-2546.87</v>
      </c>
      <c r="P937" s="69">
        <v>43125.950100000002</v>
      </c>
      <c r="Q937" s="69">
        <v>0</v>
      </c>
      <c r="R937" s="69">
        <v>0</v>
      </c>
      <c r="S937" s="69">
        <v>0</v>
      </c>
      <c r="T937" s="69">
        <v>2268.7350664559731</v>
      </c>
      <c r="U937" s="69">
        <v>3290.4050664559732</v>
      </c>
      <c r="V937" s="69">
        <v>7.6297566982900467E-2</v>
      </c>
    </row>
    <row r="938" spans="1:22" x14ac:dyDescent="0.2">
      <c r="A938" s="49">
        <v>63765</v>
      </c>
      <c r="B938" s="79">
        <v>3</v>
      </c>
      <c r="C938" s="73">
        <v>40835</v>
      </c>
      <c r="D938" s="69">
        <v>0</v>
      </c>
      <c r="E938" s="69">
        <v>0</v>
      </c>
      <c r="F938" s="69">
        <v>0</v>
      </c>
      <c r="G938" s="69">
        <v>-23.17</v>
      </c>
      <c r="H938" s="69">
        <v>43125.950100000002</v>
      </c>
      <c r="I938" s="69">
        <v>-23.17</v>
      </c>
      <c r="J938" s="69">
        <v>3545.37</v>
      </c>
      <c r="K938" s="69">
        <v>0</v>
      </c>
      <c r="L938" s="69">
        <v>0</v>
      </c>
      <c r="M938" s="69">
        <v>0</v>
      </c>
      <c r="N938" s="69">
        <v>0</v>
      </c>
      <c r="O938" s="69">
        <v>-2546.87</v>
      </c>
      <c r="P938" s="69">
        <v>43125.950100000002</v>
      </c>
      <c r="Q938" s="69">
        <v>0</v>
      </c>
      <c r="R938" s="69">
        <v>0</v>
      </c>
      <c r="S938" s="69">
        <v>0</v>
      </c>
      <c r="T938" s="69">
        <v>2268.7350664559731</v>
      </c>
      <c r="U938" s="69">
        <v>3267.2350664559731</v>
      </c>
      <c r="V938" s="69">
        <v>7.5760303457197878E-2</v>
      </c>
    </row>
    <row r="939" spans="1:22" x14ac:dyDescent="0.2">
      <c r="A939" s="49">
        <v>63765</v>
      </c>
      <c r="B939" s="79">
        <v>3</v>
      </c>
      <c r="C939" s="73">
        <v>40836</v>
      </c>
      <c r="D939" s="69">
        <v>0</v>
      </c>
      <c r="E939" s="69">
        <v>0</v>
      </c>
      <c r="F939" s="69">
        <v>0</v>
      </c>
      <c r="G939" s="69">
        <v>-23.52</v>
      </c>
      <c r="H939" s="69">
        <v>43125.950100000002</v>
      </c>
      <c r="I939" s="69">
        <v>-23.52</v>
      </c>
      <c r="J939" s="69">
        <v>3521.85</v>
      </c>
      <c r="K939" s="69">
        <v>0</v>
      </c>
      <c r="L939" s="69">
        <v>0</v>
      </c>
      <c r="M939" s="69">
        <v>0</v>
      </c>
      <c r="N939" s="69">
        <v>0</v>
      </c>
      <c r="O939" s="69">
        <v>-2546.87</v>
      </c>
      <c r="P939" s="69">
        <v>43125.950100000002</v>
      </c>
      <c r="Q939" s="69">
        <v>0</v>
      </c>
      <c r="R939" s="69">
        <v>0</v>
      </c>
      <c r="S939" s="69">
        <v>0</v>
      </c>
      <c r="T939" s="69">
        <v>2268.7350664559731</v>
      </c>
      <c r="U939" s="69">
        <v>3243.7150664559731</v>
      </c>
      <c r="V939" s="69">
        <v>7.5214924168267153E-2</v>
      </c>
    </row>
    <row r="940" spans="1:22" x14ac:dyDescent="0.2">
      <c r="A940" s="49">
        <v>63765</v>
      </c>
      <c r="B940" s="79">
        <v>3</v>
      </c>
      <c r="C940" s="73">
        <v>40837</v>
      </c>
      <c r="D940" s="69">
        <v>0</v>
      </c>
      <c r="E940" s="69">
        <v>0</v>
      </c>
      <c r="F940" s="69">
        <v>0</v>
      </c>
      <c r="G940" s="69">
        <v>-23.34</v>
      </c>
      <c r="H940" s="69">
        <v>43125.950100000002</v>
      </c>
      <c r="I940" s="69">
        <v>-23.34</v>
      </c>
      <c r="J940" s="69">
        <v>3498.51</v>
      </c>
      <c r="K940" s="69">
        <v>0</v>
      </c>
      <c r="L940" s="69">
        <v>0</v>
      </c>
      <c r="M940" s="69">
        <v>0</v>
      </c>
      <c r="N940" s="69">
        <v>0</v>
      </c>
      <c r="O940" s="69">
        <v>-2546.87</v>
      </c>
      <c r="P940" s="69">
        <v>43125.950100000002</v>
      </c>
      <c r="Q940" s="69">
        <v>0</v>
      </c>
      <c r="R940" s="69">
        <v>0</v>
      </c>
      <c r="S940" s="69">
        <v>0</v>
      </c>
      <c r="T940" s="69">
        <v>2268.7350664559731</v>
      </c>
      <c r="U940" s="69">
        <v>3220.3750664559734</v>
      </c>
      <c r="V940" s="69">
        <v>7.4673718700425176E-2</v>
      </c>
    </row>
    <row r="941" spans="1:22" x14ac:dyDescent="0.2">
      <c r="A941" s="49">
        <v>63765</v>
      </c>
      <c r="B941" s="79">
        <v>3</v>
      </c>
      <c r="C941" s="73">
        <v>40838</v>
      </c>
      <c r="D941" s="69">
        <v>0</v>
      </c>
      <c r="E941" s="69">
        <v>0</v>
      </c>
      <c r="F941" s="69">
        <v>0</v>
      </c>
      <c r="G941" s="69">
        <v>0</v>
      </c>
      <c r="H941" s="69">
        <v>43125.950100000002</v>
      </c>
      <c r="I941" s="69">
        <v>0</v>
      </c>
      <c r="J941" s="69">
        <v>3498.51</v>
      </c>
      <c r="K941" s="69">
        <v>0</v>
      </c>
      <c r="L941" s="69">
        <v>0</v>
      </c>
      <c r="M941" s="69">
        <v>0</v>
      </c>
      <c r="N941" s="69">
        <v>0</v>
      </c>
      <c r="O941" s="69">
        <v>-2546.87</v>
      </c>
      <c r="P941" s="69">
        <v>43125.950100000002</v>
      </c>
      <c r="Q941" s="69">
        <v>0</v>
      </c>
      <c r="R941" s="69">
        <v>0</v>
      </c>
      <c r="S941" s="69">
        <v>0</v>
      </c>
      <c r="T941" s="69">
        <v>2268.7350664559731</v>
      </c>
      <c r="U941" s="69">
        <v>3220.3750664559734</v>
      </c>
      <c r="V941" s="69">
        <v>7.4673718700425176E-2</v>
      </c>
    </row>
    <row r="942" spans="1:22" x14ac:dyDescent="0.2">
      <c r="A942" s="49">
        <v>63765</v>
      </c>
      <c r="B942" s="79">
        <v>3</v>
      </c>
      <c r="C942" s="73">
        <v>40839</v>
      </c>
      <c r="D942" s="69">
        <v>0</v>
      </c>
      <c r="E942" s="69">
        <v>0</v>
      </c>
      <c r="F942" s="69">
        <v>0</v>
      </c>
      <c r="G942" s="69">
        <v>0</v>
      </c>
      <c r="H942" s="69">
        <v>43125.950100000002</v>
      </c>
      <c r="I942" s="69">
        <v>0</v>
      </c>
      <c r="J942" s="69">
        <v>3498.51</v>
      </c>
      <c r="K942" s="69">
        <v>0</v>
      </c>
      <c r="L942" s="69">
        <v>0</v>
      </c>
      <c r="M942" s="69">
        <v>0</v>
      </c>
      <c r="N942" s="69">
        <v>0</v>
      </c>
      <c r="O942" s="69">
        <v>-2546.87</v>
      </c>
      <c r="P942" s="69">
        <v>43125.950100000002</v>
      </c>
      <c r="Q942" s="69">
        <v>0</v>
      </c>
      <c r="R942" s="69">
        <v>0</v>
      </c>
      <c r="S942" s="69">
        <v>0</v>
      </c>
      <c r="T942" s="69">
        <v>2268.7350664559731</v>
      </c>
      <c r="U942" s="69">
        <v>3220.3750664559734</v>
      </c>
      <c r="V942" s="69">
        <v>7.4673718700425176E-2</v>
      </c>
    </row>
    <row r="943" spans="1:22" x14ac:dyDescent="0.2">
      <c r="A943" s="49">
        <v>63765</v>
      </c>
      <c r="B943" s="79">
        <v>3</v>
      </c>
      <c r="C943" s="73">
        <v>40840</v>
      </c>
      <c r="D943" s="69">
        <v>1.18</v>
      </c>
      <c r="E943" s="69">
        <v>2.4700000000000002</v>
      </c>
      <c r="F943" s="69">
        <v>0</v>
      </c>
      <c r="G943" s="69">
        <v>-69.569999999999993</v>
      </c>
      <c r="H943" s="69">
        <v>43125.950100000002</v>
      </c>
      <c r="I943" s="69">
        <v>-65.92</v>
      </c>
      <c r="J943" s="69">
        <v>3432.59</v>
      </c>
      <c r="K943" s="69">
        <v>0</v>
      </c>
      <c r="L943" s="69">
        <v>0</v>
      </c>
      <c r="M943" s="69">
        <v>0</v>
      </c>
      <c r="N943" s="69">
        <v>0</v>
      </c>
      <c r="O943" s="69">
        <v>-2546.87</v>
      </c>
      <c r="P943" s="69">
        <v>43125.950100000002</v>
      </c>
      <c r="Q943" s="69">
        <v>0</v>
      </c>
      <c r="R943" s="69">
        <v>0</v>
      </c>
      <c r="S943" s="69">
        <v>0</v>
      </c>
      <c r="T943" s="69">
        <v>2268.7350664559731</v>
      </c>
      <c r="U943" s="69">
        <v>3154.4550664559733</v>
      </c>
      <c r="V943" s="69">
        <v>7.3145172666143149E-2</v>
      </c>
    </row>
    <row r="944" spans="1:22" x14ac:dyDescent="0.2">
      <c r="A944" s="49">
        <v>63765</v>
      </c>
      <c r="B944" s="79">
        <v>3</v>
      </c>
      <c r="C944" s="73">
        <v>40841</v>
      </c>
      <c r="D944" s="69">
        <v>0</v>
      </c>
      <c r="E944" s="69">
        <v>-0.59</v>
      </c>
      <c r="F944" s="69">
        <v>0</v>
      </c>
      <c r="G944" s="69">
        <v>-23.53</v>
      </c>
      <c r="H944" s="69">
        <v>43125.950100000002</v>
      </c>
      <c r="I944" s="69">
        <v>-24.12</v>
      </c>
      <c r="J944" s="69">
        <v>3408.47</v>
      </c>
      <c r="K944" s="69">
        <v>0</v>
      </c>
      <c r="L944" s="69">
        <v>0</v>
      </c>
      <c r="M944" s="69">
        <v>0</v>
      </c>
      <c r="N944" s="69">
        <v>0</v>
      </c>
      <c r="O944" s="69">
        <v>-2546.87</v>
      </c>
      <c r="P944" s="69">
        <v>43125.950100000002</v>
      </c>
      <c r="Q944" s="69">
        <v>0</v>
      </c>
      <c r="R944" s="69">
        <v>0</v>
      </c>
      <c r="S944" s="69">
        <v>0</v>
      </c>
      <c r="T944" s="69">
        <v>2268.7350664559731</v>
      </c>
      <c r="U944" s="69">
        <v>3130.335066455973</v>
      </c>
      <c r="V944" s="69">
        <v>7.2585880640249886E-2</v>
      </c>
    </row>
    <row r="945" spans="1:22" x14ac:dyDescent="0.2">
      <c r="A945" s="49">
        <v>63765</v>
      </c>
      <c r="B945" s="79">
        <v>3</v>
      </c>
      <c r="C945" s="73">
        <v>40842</v>
      </c>
      <c r="D945" s="69">
        <v>-0.01</v>
      </c>
      <c r="E945" s="69">
        <v>-1.68</v>
      </c>
      <c r="F945" s="69">
        <v>0</v>
      </c>
      <c r="G945" s="69">
        <v>-23.73</v>
      </c>
      <c r="H945" s="69">
        <v>43125.950100000002</v>
      </c>
      <c r="I945" s="69">
        <v>-25.42</v>
      </c>
      <c r="J945" s="69">
        <v>3383.05</v>
      </c>
      <c r="K945" s="69">
        <v>0</v>
      </c>
      <c r="L945" s="69">
        <v>0</v>
      </c>
      <c r="M945" s="69">
        <v>0</v>
      </c>
      <c r="N945" s="69">
        <v>0</v>
      </c>
      <c r="O945" s="69">
        <v>-2546.87</v>
      </c>
      <c r="P945" s="69">
        <v>43125.950100000002</v>
      </c>
      <c r="Q945" s="69">
        <v>0</v>
      </c>
      <c r="R945" s="69">
        <v>0</v>
      </c>
      <c r="S945" s="69">
        <v>0</v>
      </c>
      <c r="T945" s="69">
        <v>2268.7350664559731</v>
      </c>
      <c r="U945" s="69">
        <v>3104.9150664559734</v>
      </c>
      <c r="V945" s="69">
        <v>7.1996444350937869E-2</v>
      </c>
    </row>
    <row r="946" spans="1:22" x14ac:dyDescent="0.2">
      <c r="A946" s="49">
        <v>63765</v>
      </c>
      <c r="B946" s="79">
        <v>3</v>
      </c>
      <c r="C946" s="73">
        <v>40843</v>
      </c>
      <c r="D946" s="69">
        <v>0</v>
      </c>
      <c r="E946" s="69">
        <v>0</v>
      </c>
      <c r="F946" s="69">
        <v>0</v>
      </c>
      <c r="G946" s="69">
        <v>-23.6</v>
      </c>
      <c r="H946" s="69">
        <v>43125.950100000002</v>
      </c>
      <c r="I946" s="69">
        <v>-23.6</v>
      </c>
      <c r="J946" s="69">
        <v>3359.45</v>
      </c>
      <c r="K946" s="69">
        <v>0</v>
      </c>
      <c r="L946" s="69">
        <v>0</v>
      </c>
      <c r="M946" s="69">
        <v>0</v>
      </c>
      <c r="N946" s="69">
        <v>0</v>
      </c>
      <c r="O946" s="69">
        <v>-2546.87</v>
      </c>
      <c r="P946" s="69">
        <v>43125.950100000002</v>
      </c>
      <c r="Q946" s="69">
        <v>0</v>
      </c>
      <c r="R946" s="69">
        <v>0</v>
      </c>
      <c r="S946" s="69">
        <v>0</v>
      </c>
      <c r="T946" s="69">
        <v>2268.7350664559731</v>
      </c>
      <c r="U946" s="69">
        <v>3081.315066455973</v>
      </c>
      <c r="V946" s="69">
        <v>7.144921003041213E-2</v>
      </c>
    </row>
    <row r="947" spans="1:22" x14ac:dyDescent="0.2">
      <c r="A947" s="49">
        <v>63765</v>
      </c>
      <c r="B947" s="79">
        <v>3</v>
      </c>
      <c r="C947" s="73">
        <v>40844</v>
      </c>
      <c r="D947" s="69">
        <v>23.36</v>
      </c>
      <c r="E947" s="69">
        <v>-1.63</v>
      </c>
      <c r="F947" s="69">
        <v>0</v>
      </c>
      <c r="G947" s="69">
        <v>-24.21</v>
      </c>
      <c r="H947" s="69">
        <v>43125.950100000002</v>
      </c>
      <c r="I947" s="69">
        <v>-2.48</v>
      </c>
      <c r="J947" s="69">
        <v>3356.97</v>
      </c>
      <c r="K947" s="69">
        <v>0</v>
      </c>
      <c r="L947" s="69">
        <v>0</v>
      </c>
      <c r="M947" s="69">
        <v>0</v>
      </c>
      <c r="N947" s="69">
        <v>0</v>
      </c>
      <c r="O947" s="69">
        <v>-2546.87</v>
      </c>
      <c r="P947" s="69">
        <v>43125.950100000002</v>
      </c>
      <c r="Q947" s="69">
        <v>0</v>
      </c>
      <c r="R947" s="69">
        <v>0</v>
      </c>
      <c r="S947" s="69">
        <v>0</v>
      </c>
      <c r="T947" s="69">
        <v>2268.7350664559731</v>
      </c>
      <c r="U947" s="69">
        <v>3078.835066455973</v>
      </c>
      <c r="V947" s="69">
        <v>7.139170405096705E-2</v>
      </c>
    </row>
    <row r="948" spans="1:22" x14ac:dyDescent="0.2">
      <c r="A948" s="49">
        <v>63765</v>
      </c>
      <c r="B948" s="79">
        <v>3</v>
      </c>
      <c r="C948" s="73">
        <v>40845</v>
      </c>
      <c r="D948" s="69">
        <v>0</v>
      </c>
      <c r="E948" s="69">
        <v>0</v>
      </c>
      <c r="F948" s="69">
        <v>0</v>
      </c>
      <c r="G948" s="69">
        <v>0</v>
      </c>
      <c r="H948" s="69">
        <v>43125.950100000002</v>
      </c>
      <c r="I948" s="69">
        <v>0</v>
      </c>
      <c r="J948" s="69">
        <v>3356.97</v>
      </c>
      <c r="K948" s="69">
        <v>0</v>
      </c>
      <c r="L948" s="69">
        <v>0</v>
      </c>
      <c r="M948" s="69">
        <v>0</v>
      </c>
      <c r="N948" s="69">
        <v>0</v>
      </c>
      <c r="O948" s="69">
        <v>-2546.87</v>
      </c>
      <c r="P948" s="69">
        <v>43125.950100000002</v>
      </c>
      <c r="Q948" s="69">
        <v>0</v>
      </c>
      <c r="R948" s="69">
        <v>0</v>
      </c>
      <c r="S948" s="69">
        <v>0</v>
      </c>
      <c r="T948" s="69">
        <v>2268.7350664559731</v>
      </c>
      <c r="U948" s="69">
        <v>3078.835066455973</v>
      </c>
      <c r="V948" s="69">
        <v>7.139170405096705E-2</v>
      </c>
    </row>
    <row r="949" spans="1:22" x14ac:dyDescent="0.2">
      <c r="A949" s="49">
        <v>63765</v>
      </c>
      <c r="B949" s="79">
        <v>3</v>
      </c>
      <c r="C949" s="73">
        <v>40846</v>
      </c>
      <c r="D949" s="69">
        <v>0</v>
      </c>
      <c r="E949" s="69">
        <v>0</v>
      </c>
      <c r="F949" s="69">
        <v>0</v>
      </c>
      <c r="G949" s="69">
        <v>0</v>
      </c>
      <c r="H949" s="69">
        <v>43125.950100000002</v>
      </c>
      <c r="I949" s="69">
        <v>0</v>
      </c>
      <c r="J949" s="69">
        <v>3356.97</v>
      </c>
      <c r="K949" s="69">
        <v>0</v>
      </c>
      <c r="L949" s="69">
        <v>0</v>
      </c>
      <c r="M949" s="69">
        <v>0</v>
      </c>
      <c r="N949" s="69">
        <v>0</v>
      </c>
      <c r="O949" s="69">
        <v>-2546.87</v>
      </c>
      <c r="P949" s="69">
        <v>43125.950100000002</v>
      </c>
      <c r="Q949" s="69">
        <v>0</v>
      </c>
      <c r="R949" s="69">
        <v>0</v>
      </c>
      <c r="S949" s="69">
        <v>0</v>
      </c>
      <c r="T949" s="69">
        <v>2268.7350664559731</v>
      </c>
      <c r="U949" s="69">
        <v>3078.835066455973</v>
      </c>
      <c r="V949" s="69">
        <v>7.139170405096705E-2</v>
      </c>
    </row>
    <row r="950" spans="1:22" x14ac:dyDescent="0.2">
      <c r="A950" s="49">
        <v>63765</v>
      </c>
      <c r="B950" s="79">
        <v>3</v>
      </c>
      <c r="C950" s="73">
        <v>40847</v>
      </c>
      <c r="D950" s="69">
        <v>0</v>
      </c>
      <c r="E950" s="69">
        <v>0</v>
      </c>
      <c r="F950" s="69">
        <v>0</v>
      </c>
      <c r="G950" s="69">
        <v>-73.08</v>
      </c>
      <c r="H950" s="69">
        <v>43125.950100000002</v>
      </c>
      <c r="I950" s="69">
        <v>-73.08</v>
      </c>
      <c r="J950" s="69">
        <v>3283.89</v>
      </c>
      <c r="K950" s="69">
        <v>0</v>
      </c>
      <c r="L950" s="69">
        <v>0</v>
      </c>
      <c r="M950" s="69">
        <v>0</v>
      </c>
      <c r="N950" s="69">
        <v>0</v>
      </c>
      <c r="O950" s="69">
        <v>-2546.87</v>
      </c>
      <c r="P950" s="69">
        <v>43125.950100000002</v>
      </c>
      <c r="Q950" s="69">
        <v>0</v>
      </c>
      <c r="R950" s="69">
        <v>0</v>
      </c>
      <c r="S950" s="69">
        <v>0</v>
      </c>
      <c r="T950" s="69">
        <v>2268.7350664559731</v>
      </c>
      <c r="U950" s="69">
        <v>3005.7550664559731</v>
      </c>
      <c r="V950" s="69">
        <v>6.9697132688932295E-2</v>
      </c>
    </row>
    <row r="951" spans="1:22" x14ac:dyDescent="0.2">
      <c r="A951" s="49">
        <v>63765</v>
      </c>
      <c r="B951" s="79">
        <v>3</v>
      </c>
      <c r="C951" s="73">
        <v>40848</v>
      </c>
      <c r="D951" s="69">
        <v>0</v>
      </c>
      <c r="E951" s="69">
        <v>0</v>
      </c>
      <c r="F951" s="69">
        <v>0</v>
      </c>
      <c r="G951" s="69">
        <v>0</v>
      </c>
      <c r="H951" s="69">
        <v>43125.950100000002</v>
      </c>
      <c r="I951" s="69">
        <v>0</v>
      </c>
      <c r="J951" s="69">
        <v>3283.89</v>
      </c>
      <c r="K951" s="69">
        <v>0</v>
      </c>
      <c r="L951" s="69">
        <v>0</v>
      </c>
      <c r="M951" s="69">
        <v>0</v>
      </c>
      <c r="N951" s="69">
        <v>0</v>
      </c>
      <c r="O951" s="69">
        <v>-2546.87</v>
      </c>
      <c r="P951" s="69">
        <v>43125.950100000002</v>
      </c>
      <c r="Q951" s="69">
        <v>0</v>
      </c>
      <c r="R951" s="69">
        <v>0</v>
      </c>
      <c r="S951" s="69">
        <v>0</v>
      </c>
      <c r="T951" s="69">
        <v>2268.7350664559731</v>
      </c>
      <c r="U951" s="69">
        <v>3005.7550664559731</v>
      </c>
      <c r="V951" s="69">
        <v>6.9697132688932295E-2</v>
      </c>
    </row>
    <row r="952" spans="1:22" x14ac:dyDescent="0.2">
      <c r="A952" s="49">
        <v>63765</v>
      </c>
      <c r="B952" s="79">
        <v>3</v>
      </c>
      <c r="C952" s="73">
        <v>40849</v>
      </c>
      <c r="D952" s="69">
        <v>0</v>
      </c>
      <c r="E952" s="69">
        <v>0</v>
      </c>
      <c r="F952" s="69">
        <v>0</v>
      </c>
      <c r="G952" s="69">
        <v>-47.64</v>
      </c>
      <c r="H952" s="69">
        <v>43125.950100000002</v>
      </c>
      <c r="I952" s="69">
        <v>-47.64</v>
      </c>
      <c r="J952" s="69">
        <v>3236.25</v>
      </c>
      <c r="K952" s="69">
        <v>0</v>
      </c>
      <c r="L952" s="69">
        <v>0</v>
      </c>
      <c r="M952" s="69">
        <v>0</v>
      </c>
      <c r="N952" s="69">
        <v>0</v>
      </c>
      <c r="O952" s="69">
        <v>-2546.87</v>
      </c>
      <c r="P952" s="69">
        <v>43125.950100000002</v>
      </c>
      <c r="Q952" s="69">
        <v>0</v>
      </c>
      <c r="R952" s="69">
        <v>0</v>
      </c>
      <c r="S952" s="69">
        <v>0</v>
      </c>
      <c r="T952" s="69">
        <v>2268.7350664559731</v>
      </c>
      <c r="U952" s="69">
        <v>2958.1150664559732</v>
      </c>
      <c r="V952" s="69">
        <v>6.8592461374108321E-2</v>
      </c>
    </row>
    <row r="953" spans="1:22" x14ac:dyDescent="0.2">
      <c r="A953" s="49">
        <v>63765</v>
      </c>
      <c r="B953" s="79">
        <v>3</v>
      </c>
      <c r="C953" s="73">
        <v>40850</v>
      </c>
      <c r="D953" s="69">
        <v>0</v>
      </c>
      <c r="E953" s="69">
        <v>0</v>
      </c>
      <c r="F953" s="69">
        <v>0</v>
      </c>
      <c r="G953" s="69">
        <v>-23.41</v>
      </c>
      <c r="H953" s="69">
        <v>43125.950100000002</v>
      </c>
      <c r="I953" s="69">
        <v>-23.41</v>
      </c>
      <c r="J953" s="69">
        <v>3212.84</v>
      </c>
      <c r="K953" s="69">
        <v>0</v>
      </c>
      <c r="L953" s="69">
        <v>0</v>
      </c>
      <c r="M953" s="69">
        <v>0</v>
      </c>
      <c r="N953" s="69">
        <v>0</v>
      </c>
      <c r="O953" s="69">
        <v>-2546.87</v>
      </c>
      <c r="P953" s="69">
        <v>43125.950100000002</v>
      </c>
      <c r="Q953" s="69">
        <v>0</v>
      </c>
      <c r="R953" s="69">
        <v>0</v>
      </c>
      <c r="S953" s="69">
        <v>0</v>
      </c>
      <c r="T953" s="69">
        <v>2268.7350664559731</v>
      </c>
      <c r="U953" s="69">
        <v>2934.7050664559733</v>
      </c>
      <c r="V953" s="69">
        <v>6.8049632753620734E-2</v>
      </c>
    </row>
    <row r="954" spans="1:22" x14ac:dyDescent="0.2">
      <c r="A954" s="49">
        <v>63765</v>
      </c>
      <c r="B954" s="79">
        <v>3</v>
      </c>
      <c r="C954" s="73">
        <v>40851</v>
      </c>
      <c r="D954" s="69">
        <v>0.06</v>
      </c>
      <c r="E954" s="69">
        <v>0</v>
      </c>
      <c r="F954" s="69">
        <v>0</v>
      </c>
      <c r="G954" s="69">
        <v>-23.58</v>
      </c>
      <c r="H954" s="69">
        <v>43125.950100000002</v>
      </c>
      <c r="I954" s="69">
        <v>-23.52</v>
      </c>
      <c r="J954" s="69">
        <v>3189.32</v>
      </c>
      <c r="K954" s="69">
        <v>0</v>
      </c>
      <c r="L954" s="69">
        <v>0</v>
      </c>
      <c r="M954" s="69">
        <v>0</v>
      </c>
      <c r="N954" s="69">
        <v>0</v>
      </c>
      <c r="O954" s="69">
        <v>-2546.87</v>
      </c>
      <c r="P954" s="69">
        <v>43125.950100000002</v>
      </c>
      <c r="Q954" s="69">
        <v>0</v>
      </c>
      <c r="R954" s="69">
        <v>0</v>
      </c>
      <c r="S954" s="69">
        <v>0</v>
      </c>
      <c r="T954" s="69">
        <v>2268.7350664559731</v>
      </c>
      <c r="U954" s="69">
        <v>2911.1850664559734</v>
      </c>
      <c r="V954" s="69">
        <v>6.7504253464690009E-2</v>
      </c>
    </row>
    <row r="955" spans="1:22" x14ac:dyDescent="0.2">
      <c r="A955" s="49">
        <v>63765</v>
      </c>
      <c r="B955" s="79">
        <v>3</v>
      </c>
      <c r="C955" s="73">
        <v>40852</v>
      </c>
      <c r="D955" s="69">
        <v>0</v>
      </c>
      <c r="E955" s="69">
        <v>0</v>
      </c>
      <c r="F955" s="69">
        <v>0</v>
      </c>
      <c r="G955" s="69">
        <v>0</v>
      </c>
      <c r="H955" s="69">
        <v>43125.950100000002</v>
      </c>
      <c r="I955" s="69">
        <v>0</v>
      </c>
      <c r="J955" s="69">
        <v>3189.32</v>
      </c>
      <c r="K955" s="69">
        <v>0</v>
      </c>
      <c r="L955" s="69">
        <v>0</v>
      </c>
      <c r="M955" s="69">
        <v>0</v>
      </c>
      <c r="N955" s="69">
        <v>0</v>
      </c>
      <c r="O955" s="69">
        <v>-2546.87</v>
      </c>
      <c r="P955" s="69">
        <v>43125.950100000002</v>
      </c>
      <c r="Q955" s="69">
        <v>0</v>
      </c>
      <c r="R955" s="69">
        <v>0</v>
      </c>
      <c r="S955" s="69">
        <v>0</v>
      </c>
      <c r="T955" s="69">
        <v>2268.7350664559731</v>
      </c>
      <c r="U955" s="69">
        <v>2911.1850664559734</v>
      </c>
      <c r="V955" s="69">
        <v>6.7504253464690009E-2</v>
      </c>
    </row>
    <row r="956" spans="1:22" x14ac:dyDescent="0.2">
      <c r="A956" s="49">
        <v>63765</v>
      </c>
      <c r="B956" s="79">
        <v>3</v>
      </c>
      <c r="C956" s="73">
        <v>40853</v>
      </c>
      <c r="D956" s="69">
        <v>0</v>
      </c>
      <c r="E956" s="69">
        <v>0</v>
      </c>
      <c r="F956" s="69">
        <v>0</v>
      </c>
      <c r="G956" s="69">
        <v>0</v>
      </c>
      <c r="H956" s="69">
        <v>43125.950100000002</v>
      </c>
      <c r="I956" s="69">
        <v>0</v>
      </c>
      <c r="J956" s="69">
        <v>3189.32</v>
      </c>
      <c r="K956" s="69">
        <v>0</v>
      </c>
      <c r="L956" s="69">
        <v>0</v>
      </c>
      <c r="M956" s="69">
        <v>0</v>
      </c>
      <c r="N956" s="69">
        <v>0</v>
      </c>
      <c r="O956" s="69">
        <v>-2546.87</v>
      </c>
      <c r="P956" s="69">
        <v>43125.950100000002</v>
      </c>
      <c r="Q956" s="69">
        <v>0</v>
      </c>
      <c r="R956" s="69">
        <v>0</v>
      </c>
      <c r="S956" s="69">
        <v>0</v>
      </c>
      <c r="T956" s="69">
        <v>2268.7350664559731</v>
      </c>
      <c r="U956" s="69">
        <v>2911.1850664559734</v>
      </c>
      <c r="V956" s="69">
        <v>6.7504253464690009E-2</v>
      </c>
    </row>
    <row r="957" spans="1:22" x14ac:dyDescent="0.2">
      <c r="A957" s="49">
        <v>63765</v>
      </c>
      <c r="B957" s="79">
        <v>3</v>
      </c>
      <c r="C957" s="73">
        <v>40854</v>
      </c>
      <c r="D957" s="69">
        <v>0</v>
      </c>
      <c r="E957" s="69">
        <v>0</v>
      </c>
      <c r="F957" s="69">
        <v>0</v>
      </c>
      <c r="G957" s="69">
        <v>-71</v>
      </c>
      <c r="H957" s="69">
        <v>43125.950100000002</v>
      </c>
      <c r="I957" s="69">
        <v>-71</v>
      </c>
      <c r="J957" s="69">
        <v>3118.32</v>
      </c>
      <c r="K957" s="69">
        <v>0</v>
      </c>
      <c r="L957" s="69">
        <v>0</v>
      </c>
      <c r="M957" s="69">
        <v>0</v>
      </c>
      <c r="N957" s="69">
        <v>0</v>
      </c>
      <c r="O957" s="69">
        <v>-2546.87</v>
      </c>
      <c r="P957" s="69">
        <v>43125.950100000002</v>
      </c>
      <c r="Q957" s="69">
        <v>0</v>
      </c>
      <c r="R957" s="69">
        <v>0</v>
      </c>
      <c r="S957" s="69">
        <v>0</v>
      </c>
      <c r="T957" s="69">
        <v>2268.7350664559731</v>
      </c>
      <c r="U957" s="69">
        <v>2840.1850664559734</v>
      </c>
      <c r="V957" s="69">
        <v>6.5857912924125309E-2</v>
      </c>
    </row>
    <row r="958" spans="1:22" x14ac:dyDescent="0.2">
      <c r="A958" s="49">
        <v>63765</v>
      </c>
      <c r="B958" s="79">
        <v>3</v>
      </c>
      <c r="C958" s="73">
        <v>40855</v>
      </c>
      <c r="D958" s="69">
        <v>0</v>
      </c>
      <c r="E958" s="69">
        <v>0</v>
      </c>
      <c r="F958" s="69">
        <v>0</v>
      </c>
      <c r="G958" s="69">
        <v>-23.66</v>
      </c>
      <c r="H958" s="69">
        <v>43125.950100000002</v>
      </c>
      <c r="I958" s="69">
        <v>-23.66</v>
      </c>
      <c r="J958" s="69">
        <v>3094.66</v>
      </c>
      <c r="K958" s="69">
        <v>0</v>
      </c>
      <c r="L958" s="69">
        <v>0</v>
      </c>
      <c r="M958" s="69">
        <v>0</v>
      </c>
      <c r="N958" s="69">
        <v>0</v>
      </c>
      <c r="O958" s="69">
        <v>-2546.87</v>
      </c>
      <c r="P958" s="69">
        <v>43125.950100000002</v>
      </c>
      <c r="Q958" s="69">
        <v>0</v>
      </c>
      <c r="R958" s="69">
        <v>0</v>
      </c>
      <c r="S958" s="69">
        <v>0</v>
      </c>
      <c r="T958" s="69">
        <v>2268.7350664559731</v>
      </c>
      <c r="U958" s="69">
        <v>2816.525066455973</v>
      </c>
      <c r="V958" s="69">
        <v>6.5309287329903321E-2</v>
      </c>
    </row>
    <row r="959" spans="1:22" x14ac:dyDescent="0.2">
      <c r="A959" s="49">
        <v>63765</v>
      </c>
      <c r="B959" s="79">
        <v>3</v>
      </c>
      <c r="C959" s="73">
        <v>40856</v>
      </c>
      <c r="D959" s="69">
        <v>0</v>
      </c>
      <c r="E959" s="69">
        <v>0</v>
      </c>
      <c r="F959" s="69">
        <v>0</v>
      </c>
      <c r="G959" s="69">
        <v>-23.75</v>
      </c>
      <c r="H959" s="69">
        <v>43125.950100000002</v>
      </c>
      <c r="I959" s="69">
        <v>-23.75</v>
      </c>
      <c r="J959" s="69">
        <v>3070.91</v>
      </c>
      <c r="K959" s="69">
        <v>0</v>
      </c>
      <c r="L959" s="69">
        <v>0</v>
      </c>
      <c r="M959" s="69">
        <v>0</v>
      </c>
      <c r="N959" s="69">
        <v>0</v>
      </c>
      <c r="O959" s="69">
        <v>-2546.87</v>
      </c>
      <c r="P959" s="69">
        <v>43125.950100000002</v>
      </c>
      <c r="Q959" s="69">
        <v>0</v>
      </c>
      <c r="R959" s="69">
        <v>0</v>
      </c>
      <c r="S959" s="69">
        <v>0</v>
      </c>
      <c r="T959" s="69">
        <v>2268.7350664559731</v>
      </c>
      <c r="U959" s="69">
        <v>2792.775066455973</v>
      </c>
      <c r="V959" s="69">
        <v>6.4758574825136958E-2</v>
      </c>
    </row>
    <row r="960" spans="1:22" x14ac:dyDescent="0.2">
      <c r="A960" s="49">
        <v>63765</v>
      </c>
      <c r="B960" s="79">
        <v>3</v>
      </c>
      <c r="C960" s="73">
        <v>40857</v>
      </c>
      <c r="D960" s="69">
        <v>0</v>
      </c>
      <c r="E960" s="69">
        <v>0</v>
      </c>
      <c r="F960" s="69">
        <v>0</v>
      </c>
      <c r="G960" s="69">
        <v>-23.53</v>
      </c>
      <c r="H960" s="69">
        <v>43125.950100000002</v>
      </c>
      <c r="I960" s="69">
        <v>-23.53</v>
      </c>
      <c r="J960" s="69">
        <v>3047.38</v>
      </c>
      <c r="K960" s="69">
        <v>0</v>
      </c>
      <c r="L960" s="69">
        <v>0</v>
      </c>
      <c r="M960" s="69">
        <v>0</v>
      </c>
      <c r="N960" s="69">
        <v>0</v>
      </c>
      <c r="O960" s="69">
        <v>-2546.87</v>
      </c>
      <c r="P960" s="69">
        <v>43125.950100000002</v>
      </c>
      <c r="Q960" s="69">
        <v>0</v>
      </c>
      <c r="R960" s="69">
        <v>0</v>
      </c>
      <c r="S960" s="69">
        <v>0</v>
      </c>
      <c r="T960" s="69">
        <v>2268.7350664559731</v>
      </c>
      <c r="U960" s="69">
        <v>2769.2450664559733</v>
      </c>
      <c r="V960" s="69">
        <v>6.4212963657256872E-2</v>
      </c>
    </row>
    <row r="961" spans="1:22" x14ac:dyDescent="0.2">
      <c r="A961" s="49">
        <v>63765</v>
      </c>
      <c r="B961" s="79">
        <v>3</v>
      </c>
      <c r="C961" s="73">
        <v>40858</v>
      </c>
      <c r="D961" s="69">
        <v>101.62</v>
      </c>
      <c r="E961" s="69">
        <v>0</v>
      </c>
      <c r="F961" s="69">
        <v>0</v>
      </c>
      <c r="G961" s="69">
        <v>-23.43</v>
      </c>
      <c r="H961" s="69">
        <v>43125.950100000002</v>
      </c>
      <c r="I961" s="69">
        <v>78.19</v>
      </c>
      <c r="J961" s="69">
        <v>3125.57</v>
      </c>
      <c r="K961" s="69">
        <v>0</v>
      </c>
      <c r="L961" s="69">
        <v>0</v>
      </c>
      <c r="M961" s="69">
        <v>0</v>
      </c>
      <c r="N961" s="69">
        <v>0</v>
      </c>
      <c r="O961" s="69">
        <v>-2546.87</v>
      </c>
      <c r="P961" s="69">
        <v>43125.950100000002</v>
      </c>
      <c r="Q961" s="69">
        <v>0</v>
      </c>
      <c r="R961" s="69">
        <v>0</v>
      </c>
      <c r="S961" s="69">
        <v>0</v>
      </c>
      <c r="T961" s="69">
        <v>2268.7350664559731</v>
      </c>
      <c r="U961" s="69">
        <v>2847.4350664559734</v>
      </c>
      <c r="V961" s="69">
        <v>6.6026025162422411E-2</v>
      </c>
    </row>
    <row r="962" spans="1:22" x14ac:dyDescent="0.2">
      <c r="A962" s="49">
        <v>63765</v>
      </c>
      <c r="B962" s="79">
        <v>3</v>
      </c>
      <c r="C962" s="73">
        <v>40859</v>
      </c>
      <c r="D962" s="69">
        <v>0</v>
      </c>
      <c r="E962" s="69">
        <v>0</v>
      </c>
      <c r="F962" s="69">
        <v>0</v>
      </c>
      <c r="G962" s="69">
        <v>0</v>
      </c>
      <c r="H962" s="69">
        <v>43125.950100000002</v>
      </c>
      <c r="I962" s="69">
        <v>0</v>
      </c>
      <c r="J962" s="69">
        <v>3125.57</v>
      </c>
      <c r="K962" s="69">
        <v>0</v>
      </c>
      <c r="L962" s="69">
        <v>0</v>
      </c>
      <c r="M962" s="69">
        <v>0</v>
      </c>
      <c r="N962" s="69">
        <v>0</v>
      </c>
      <c r="O962" s="69">
        <v>-2546.87</v>
      </c>
      <c r="P962" s="69">
        <v>43125.950100000002</v>
      </c>
      <c r="Q962" s="69">
        <v>0</v>
      </c>
      <c r="R962" s="69">
        <v>0</v>
      </c>
      <c r="S962" s="69">
        <v>0</v>
      </c>
      <c r="T962" s="69">
        <v>2268.7350664559731</v>
      </c>
      <c r="U962" s="69">
        <v>2847.4350664559734</v>
      </c>
      <c r="V962" s="69">
        <v>6.6026025162422411E-2</v>
      </c>
    </row>
    <row r="963" spans="1:22" x14ac:dyDescent="0.2">
      <c r="A963" s="49">
        <v>63765</v>
      </c>
      <c r="B963" s="79">
        <v>3</v>
      </c>
      <c r="C963" s="73">
        <v>40860</v>
      </c>
      <c r="D963" s="69">
        <v>0</v>
      </c>
      <c r="E963" s="69">
        <v>0</v>
      </c>
      <c r="F963" s="69">
        <v>0</v>
      </c>
      <c r="G963" s="69">
        <v>0</v>
      </c>
      <c r="H963" s="69">
        <v>43125.950100000002</v>
      </c>
      <c r="I963" s="69">
        <v>0</v>
      </c>
      <c r="J963" s="69">
        <v>3125.57</v>
      </c>
      <c r="K963" s="69">
        <v>0</v>
      </c>
      <c r="L963" s="69">
        <v>0</v>
      </c>
      <c r="M963" s="69">
        <v>0</v>
      </c>
      <c r="N963" s="69">
        <v>0</v>
      </c>
      <c r="O963" s="69">
        <v>-2546.87</v>
      </c>
      <c r="P963" s="69">
        <v>43125.950100000002</v>
      </c>
      <c r="Q963" s="69">
        <v>0</v>
      </c>
      <c r="R963" s="69">
        <v>0</v>
      </c>
      <c r="S963" s="69">
        <v>0</v>
      </c>
      <c r="T963" s="69">
        <v>2268.7350664559731</v>
      </c>
      <c r="U963" s="69">
        <v>2847.4350664559734</v>
      </c>
      <c r="V963" s="69">
        <v>6.6026025162422411E-2</v>
      </c>
    </row>
    <row r="964" spans="1:22" x14ac:dyDescent="0.2">
      <c r="A964" s="49">
        <v>63765</v>
      </c>
      <c r="B964" s="79">
        <v>3</v>
      </c>
      <c r="C964" s="73">
        <v>40861</v>
      </c>
      <c r="D964" s="69">
        <v>0</v>
      </c>
      <c r="E964" s="69">
        <v>0</v>
      </c>
      <c r="F964" s="69">
        <v>0</v>
      </c>
      <c r="G964" s="69">
        <v>-70.36</v>
      </c>
      <c r="H964" s="69">
        <v>43125.950100000002</v>
      </c>
      <c r="I964" s="69">
        <v>-70.36</v>
      </c>
      <c r="J964" s="69">
        <v>3055.21</v>
      </c>
      <c r="K964" s="69">
        <v>0</v>
      </c>
      <c r="L964" s="69">
        <v>0</v>
      </c>
      <c r="M964" s="69">
        <v>0</v>
      </c>
      <c r="N964" s="69">
        <v>0</v>
      </c>
      <c r="O964" s="69">
        <v>-2546.87</v>
      </c>
      <c r="P964" s="69">
        <v>43125.950100000002</v>
      </c>
      <c r="Q964" s="69">
        <v>0</v>
      </c>
      <c r="R964" s="69">
        <v>0</v>
      </c>
      <c r="S964" s="69">
        <v>0</v>
      </c>
      <c r="T964" s="69">
        <v>2268.7350664559731</v>
      </c>
      <c r="U964" s="69">
        <v>2777.0750664559732</v>
      </c>
      <c r="V964" s="69">
        <v>6.4394524874617734E-2</v>
      </c>
    </row>
    <row r="965" spans="1:22" x14ac:dyDescent="0.2">
      <c r="A965" s="49">
        <v>63765</v>
      </c>
      <c r="B965" s="79">
        <v>3</v>
      </c>
      <c r="C965" s="73">
        <v>40862</v>
      </c>
      <c r="D965" s="69">
        <v>0</v>
      </c>
      <c r="E965" s="69">
        <v>0</v>
      </c>
      <c r="F965" s="69">
        <v>0</v>
      </c>
      <c r="G965" s="69">
        <v>-23.59</v>
      </c>
      <c r="H965" s="69">
        <v>43125.950100000002</v>
      </c>
      <c r="I965" s="69">
        <v>-23.59</v>
      </c>
      <c r="J965" s="69">
        <v>3031.62</v>
      </c>
      <c r="K965" s="69">
        <v>0</v>
      </c>
      <c r="L965" s="69">
        <v>0</v>
      </c>
      <c r="M965" s="69">
        <v>0</v>
      </c>
      <c r="N965" s="69">
        <v>0</v>
      </c>
      <c r="O965" s="69">
        <v>-2546.87</v>
      </c>
      <c r="P965" s="69">
        <v>43125.950100000002</v>
      </c>
      <c r="Q965" s="69">
        <v>0</v>
      </c>
      <c r="R965" s="69">
        <v>0</v>
      </c>
      <c r="S965" s="69">
        <v>0</v>
      </c>
      <c r="T965" s="69">
        <v>2268.7350664559731</v>
      </c>
      <c r="U965" s="69">
        <v>2753.4850664559731</v>
      </c>
      <c r="V965" s="69">
        <v>6.384752243304137E-2</v>
      </c>
    </row>
    <row r="966" spans="1:22" x14ac:dyDescent="0.2">
      <c r="A966" s="49">
        <v>63765</v>
      </c>
      <c r="B966" s="79">
        <v>3</v>
      </c>
      <c r="C966" s="73">
        <v>40863</v>
      </c>
      <c r="D966" s="69">
        <v>0</v>
      </c>
      <c r="E966" s="69">
        <v>0</v>
      </c>
      <c r="F966" s="69">
        <v>0</v>
      </c>
      <c r="G966" s="69">
        <v>-23.47</v>
      </c>
      <c r="H966" s="69">
        <v>43125.950100000002</v>
      </c>
      <c r="I966" s="69">
        <v>-23.47</v>
      </c>
      <c r="J966" s="69">
        <v>3008.15</v>
      </c>
      <c r="K966" s="69">
        <v>0</v>
      </c>
      <c r="L966" s="69">
        <v>0</v>
      </c>
      <c r="M966" s="69">
        <v>0</v>
      </c>
      <c r="N966" s="69">
        <v>0</v>
      </c>
      <c r="O966" s="69">
        <v>-2546.87</v>
      </c>
      <c r="P966" s="69">
        <v>43125.950100000002</v>
      </c>
      <c r="Q966" s="69">
        <v>0</v>
      </c>
      <c r="R966" s="69">
        <v>0</v>
      </c>
      <c r="S966" s="69">
        <v>0</v>
      </c>
      <c r="T966" s="69">
        <v>2268.7350664559731</v>
      </c>
      <c r="U966" s="69">
        <v>2730.0150664559733</v>
      </c>
      <c r="V966" s="69">
        <v>6.3303302538857534E-2</v>
      </c>
    </row>
    <row r="967" spans="1:22" x14ac:dyDescent="0.2">
      <c r="A967" s="49">
        <v>63765</v>
      </c>
      <c r="B967" s="79">
        <v>3</v>
      </c>
      <c r="C967" s="73">
        <v>40864</v>
      </c>
      <c r="D967" s="69">
        <v>0</v>
      </c>
      <c r="E967" s="69">
        <v>0</v>
      </c>
      <c r="F967" s="69">
        <v>0</v>
      </c>
      <c r="G967" s="69">
        <v>-23.46</v>
      </c>
      <c r="H967" s="69">
        <v>43125.950100000002</v>
      </c>
      <c r="I967" s="69">
        <v>-23.46</v>
      </c>
      <c r="J967" s="69">
        <v>2984.69</v>
      </c>
      <c r="K967" s="69">
        <v>0</v>
      </c>
      <c r="L967" s="69">
        <v>0</v>
      </c>
      <c r="M967" s="69">
        <v>0</v>
      </c>
      <c r="N967" s="69">
        <v>0</v>
      </c>
      <c r="O967" s="69">
        <v>-2546.87</v>
      </c>
      <c r="P967" s="69">
        <v>43125.950100000002</v>
      </c>
      <c r="Q967" s="69">
        <v>0</v>
      </c>
      <c r="R967" s="69">
        <v>0</v>
      </c>
      <c r="S967" s="69">
        <v>0</v>
      </c>
      <c r="T967" s="69">
        <v>2268.7350664559731</v>
      </c>
      <c r="U967" s="69">
        <v>2706.5550664559732</v>
      </c>
      <c r="V967" s="69">
        <v>6.2759314523623058E-2</v>
      </c>
    </row>
    <row r="968" spans="1:22" x14ac:dyDescent="0.2">
      <c r="A968" s="49">
        <v>63765</v>
      </c>
      <c r="B968" s="79">
        <v>3</v>
      </c>
      <c r="C968" s="73">
        <v>40865</v>
      </c>
      <c r="D968" s="69">
        <v>0</v>
      </c>
      <c r="E968" s="69">
        <v>0</v>
      </c>
      <c r="F968" s="69">
        <v>0</v>
      </c>
      <c r="G968" s="69">
        <v>-23.32</v>
      </c>
      <c r="H968" s="69">
        <v>43125.950100000002</v>
      </c>
      <c r="I968" s="69">
        <v>-23.32</v>
      </c>
      <c r="J968" s="69">
        <v>2961.37</v>
      </c>
      <c r="K968" s="69">
        <v>0</v>
      </c>
      <c r="L968" s="69">
        <v>0</v>
      </c>
      <c r="M968" s="69">
        <v>0</v>
      </c>
      <c r="N968" s="69">
        <v>0</v>
      </c>
      <c r="O968" s="69">
        <v>-2546.87</v>
      </c>
      <c r="P968" s="69">
        <v>43125.950100000002</v>
      </c>
      <c r="Q968" s="69">
        <v>0</v>
      </c>
      <c r="R968" s="69">
        <v>0</v>
      </c>
      <c r="S968" s="69">
        <v>0</v>
      </c>
      <c r="T968" s="69">
        <v>2268.7350664559731</v>
      </c>
      <c r="U968" s="69">
        <v>2683.2350664559731</v>
      </c>
      <c r="V968" s="69">
        <v>6.2218572813679832E-2</v>
      </c>
    </row>
    <row r="969" spans="1:22" x14ac:dyDescent="0.2">
      <c r="A969" s="49">
        <v>63765</v>
      </c>
      <c r="B969" s="79">
        <v>3</v>
      </c>
      <c r="C969" s="73">
        <v>40866</v>
      </c>
      <c r="D969" s="69">
        <v>0</v>
      </c>
      <c r="E969" s="69">
        <v>0</v>
      </c>
      <c r="F969" s="69">
        <v>0</v>
      </c>
      <c r="G969" s="69">
        <v>0</v>
      </c>
      <c r="H969" s="69">
        <v>43125.950100000002</v>
      </c>
      <c r="I969" s="69">
        <v>0</v>
      </c>
      <c r="J969" s="69">
        <v>2961.37</v>
      </c>
      <c r="K969" s="69">
        <v>0</v>
      </c>
      <c r="L969" s="69">
        <v>0</v>
      </c>
      <c r="M969" s="69">
        <v>0</v>
      </c>
      <c r="N969" s="69">
        <v>0</v>
      </c>
      <c r="O969" s="69">
        <v>-2546.87</v>
      </c>
      <c r="P969" s="69">
        <v>43125.950100000002</v>
      </c>
      <c r="Q969" s="69">
        <v>0</v>
      </c>
      <c r="R969" s="69">
        <v>0</v>
      </c>
      <c r="S969" s="69">
        <v>0</v>
      </c>
      <c r="T969" s="69">
        <v>2268.7350664559731</v>
      </c>
      <c r="U969" s="69">
        <v>2683.2350664559731</v>
      </c>
      <c r="V969" s="69">
        <v>6.2218572813679832E-2</v>
      </c>
    </row>
    <row r="970" spans="1:22" x14ac:dyDescent="0.2">
      <c r="A970" s="49">
        <v>63765</v>
      </c>
      <c r="B970" s="79">
        <v>3</v>
      </c>
      <c r="C970" s="73">
        <v>40867</v>
      </c>
      <c r="D970" s="69">
        <v>0</v>
      </c>
      <c r="E970" s="69">
        <v>0</v>
      </c>
      <c r="F970" s="69">
        <v>0</v>
      </c>
      <c r="G970" s="69">
        <v>0</v>
      </c>
      <c r="H970" s="69">
        <v>43125.950100000002</v>
      </c>
      <c r="I970" s="69">
        <v>0</v>
      </c>
      <c r="J970" s="69">
        <v>2961.37</v>
      </c>
      <c r="K970" s="69">
        <v>0</v>
      </c>
      <c r="L970" s="69">
        <v>0</v>
      </c>
      <c r="M970" s="69">
        <v>0</v>
      </c>
      <c r="N970" s="69">
        <v>0</v>
      </c>
      <c r="O970" s="69">
        <v>-2546.87</v>
      </c>
      <c r="P970" s="69">
        <v>43125.950100000002</v>
      </c>
      <c r="Q970" s="69">
        <v>0</v>
      </c>
      <c r="R970" s="69">
        <v>0</v>
      </c>
      <c r="S970" s="69">
        <v>0</v>
      </c>
      <c r="T970" s="69">
        <v>2268.7350664559731</v>
      </c>
      <c r="U970" s="69">
        <v>2683.2350664559731</v>
      </c>
      <c r="V970" s="69">
        <v>6.2218572813679832E-2</v>
      </c>
    </row>
    <row r="971" spans="1:22" x14ac:dyDescent="0.2">
      <c r="A971" s="49">
        <v>63765</v>
      </c>
      <c r="B971" s="79">
        <v>3</v>
      </c>
      <c r="C971" s="73">
        <v>40868</v>
      </c>
      <c r="D971" s="69">
        <v>0</v>
      </c>
      <c r="E971" s="69">
        <v>0</v>
      </c>
      <c r="F971" s="69">
        <v>0</v>
      </c>
      <c r="G971" s="69">
        <v>-76.38</v>
      </c>
      <c r="H971" s="69">
        <v>47125.950100000002</v>
      </c>
      <c r="I971" s="69">
        <v>-76.38</v>
      </c>
      <c r="J971" s="69">
        <v>2884.99</v>
      </c>
      <c r="K971" s="69">
        <v>4000</v>
      </c>
      <c r="L971" s="69">
        <v>0</v>
      </c>
      <c r="M971" s="69">
        <v>39560</v>
      </c>
      <c r="N971" s="69">
        <v>0</v>
      </c>
      <c r="O971" s="69">
        <v>-2546.87</v>
      </c>
      <c r="P971" s="69">
        <v>43125.950100000002</v>
      </c>
      <c r="Q971" s="69">
        <v>248.87429125471934</v>
      </c>
      <c r="R971" s="69">
        <v>0</v>
      </c>
      <c r="S971" s="69">
        <v>248.87429125471934</v>
      </c>
      <c r="T971" s="69">
        <v>2517.6093577106926</v>
      </c>
      <c r="U971" s="69">
        <v>2855.7293577106925</v>
      </c>
      <c r="V971" s="69">
        <v>6.0597809734358916E-2</v>
      </c>
    </row>
    <row r="972" spans="1:22" x14ac:dyDescent="0.2">
      <c r="A972" s="49">
        <v>63765</v>
      </c>
      <c r="B972" s="79">
        <v>3</v>
      </c>
      <c r="C972" s="73">
        <v>40869</v>
      </c>
      <c r="D972" s="69">
        <v>292.66000000000003</v>
      </c>
      <c r="E972" s="69">
        <v>2.46</v>
      </c>
      <c r="F972" s="69">
        <v>0</v>
      </c>
      <c r="G972" s="69">
        <v>-24.92</v>
      </c>
      <c r="H972" s="69">
        <v>47125.950100000002</v>
      </c>
      <c r="I972" s="69">
        <v>270.2</v>
      </c>
      <c r="J972" s="69">
        <v>3155.19</v>
      </c>
      <c r="K972" s="69">
        <v>0</v>
      </c>
      <c r="L972" s="69">
        <v>0</v>
      </c>
      <c r="M972" s="69">
        <v>0</v>
      </c>
      <c r="N972" s="69">
        <v>0</v>
      </c>
      <c r="O972" s="69">
        <v>-2546.87</v>
      </c>
      <c r="P972" s="69">
        <v>47125.950100000002</v>
      </c>
      <c r="Q972" s="69">
        <v>0</v>
      </c>
      <c r="R972" s="69">
        <v>0</v>
      </c>
      <c r="S972" s="69">
        <v>0</v>
      </c>
      <c r="T972" s="69">
        <v>2517.6093577106926</v>
      </c>
      <c r="U972" s="69">
        <v>3125.9293577106928</v>
      </c>
      <c r="V972" s="69">
        <v>6.6331381140911846E-2</v>
      </c>
    </row>
    <row r="973" spans="1:22" x14ac:dyDescent="0.2">
      <c r="A973" s="49">
        <v>63765</v>
      </c>
      <c r="B973" s="79">
        <v>3</v>
      </c>
      <c r="C973" s="73">
        <v>40870</v>
      </c>
      <c r="D973" s="69">
        <v>0</v>
      </c>
      <c r="E973" s="69">
        <v>0</v>
      </c>
      <c r="F973" s="69">
        <v>0</v>
      </c>
      <c r="G973" s="69">
        <v>-25.02</v>
      </c>
      <c r="H973" s="69">
        <v>47125.950100000002</v>
      </c>
      <c r="I973" s="69">
        <v>-25.02</v>
      </c>
      <c r="J973" s="69">
        <v>3130.17</v>
      </c>
      <c r="K973" s="69">
        <v>0</v>
      </c>
      <c r="L973" s="69">
        <v>0</v>
      </c>
      <c r="M973" s="69">
        <v>0</v>
      </c>
      <c r="N973" s="69">
        <v>0</v>
      </c>
      <c r="O973" s="69">
        <v>-2546.87</v>
      </c>
      <c r="P973" s="69">
        <v>47125.950100000002</v>
      </c>
      <c r="Q973" s="69">
        <v>0</v>
      </c>
      <c r="R973" s="69">
        <v>0</v>
      </c>
      <c r="S973" s="69">
        <v>0</v>
      </c>
      <c r="T973" s="69">
        <v>2517.6093577106926</v>
      </c>
      <c r="U973" s="69">
        <v>3100.9093577106928</v>
      </c>
      <c r="V973" s="69">
        <v>6.580046346292534E-2</v>
      </c>
    </row>
    <row r="974" spans="1:22" x14ac:dyDescent="0.2">
      <c r="A974" s="49">
        <v>63765</v>
      </c>
      <c r="B974" s="79">
        <v>3</v>
      </c>
      <c r="C974" s="73">
        <v>40871</v>
      </c>
      <c r="D974" s="69">
        <v>0</v>
      </c>
      <c r="E974" s="69">
        <v>0</v>
      </c>
      <c r="F974" s="69">
        <v>0</v>
      </c>
      <c r="G974" s="69">
        <v>-24.7</v>
      </c>
      <c r="H974" s="69">
        <v>47125.950100000002</v>
      </c>
      <c r="I974" s="69">
        <v>-24.7</v>
      </c>
      <c r="J974" s="69">
        <v>3105.47</v>
      </c>
      <c r="K974" s="69">
        <v>0</v>
      </c>
      <c r="L974" s="69">
        <v>0</v>
      </c>
      <c r="M974" s="69">
        <v>0</v>
      </c>
      <c r="N974" s="69">
        <v>0</v>
      </c>
      <c r="O974" s="69">
        <v>-2546.87</v>
      </c>
      <c r="P974" s="69">
        <v>47125.950100000002</v>
      </c>
      <c r="Q974" s="69">
        <v>0</v>
      </c>
      <c r="R974" s="69">
        <v>0</v>
      </c>
      <c r="S974" s="69">
        <v>0</v>
      </c>
      <c r="T974" s="69">
        <v>2517.6093577106926</v>
      </c>
      <c r="U974" s="69">
        <v>3076.2093577106925</v>
      </c>
      <c r="V974" s="69">
        <v>6.5276336098965826E-2</v>
      </c>
    </row>
    <row r="975" spans="1:22" x14ac:dyDescent="0.2">
      <c r="A975" s="49">
        <v>63765</v>
      </c>
      <c r="B975" s="79">
        <v>3</v>
      </c>
      <c r="C975" s="73">
        <v>40872</v>
      </c>
      <c r="D975" s="69">
        <v>0</v>
      </c>
      <c r="E975" s="69">
        <v>0</v>
      </c>
      <c r="F975" s="69">
        <v>0</v>
      </c>
      <c r="G975" s="69">
        <v>-24.7</v>
      </c>
      <c r="H975" s="69">
        <v>47125.950100000002</v>
      </c>
      <c r="I975" s="69">
        <v>-24.7</v>
      </c>
      <c r="J975" s="69">
        <v>3080.77</v>
      </c>
      <c r="K975" s="69">
        <v>0</v>
      </c>
      <c r="L975" s="69">
        <v>0</v>
      </c>
      <c r="M975" s="69">
        <v>0</v>
      </c>
      <c r="N975" s="69">
        <v>0</v>
      </c>
      <c r="O975" s="69">
        <v>-2546.87</v>
      </c>
      <c r="P975" s="69">
        <v>47125.950100000002</v>
      </c>
      <c r="Q975" s="69">
        <v>0</v>
      </c>
      <c r="R975" s="69">
        <v>0</v>
      </c>
      <c r="S975" s="69">
        <v>0</v>
      </c>
      <c r="T975" s="69">
        <v>2517.6093577106926</v>
      </c>
      <c r="U975" s="69">
        <v>3051.5093577106927</v>
      </c>
      <c r="V975" s="69">
        <v>6.4752208735006339E-2</v>
      </c>
    </row>
    <row r="976" spans="1:22" x14ac:dyDescent="0.2">
      <c r="A976" s="49">
        <v>63765</v>
      </c>
      <c r="B976" s="79">
        <v>3</v>
      </c>
      <c r="C976" s="73">
        <v>40873</v>
      </c>
      <c r="D976" s="69">
        <v>0</v>
      </c>
      <c r="E976" s="69">
        <v>0</v>
      </c>
      <c r="F976" s="69">
        <v>0</v>
      </c>
      <c r="G976" s="69">
        <v>0</v>
      </c>
      <c r="H976" s="69">
        <v>47125.950100000002</v>
      </c>
      <c r="I976" s="69">
        <v>0</v>
      </c>
      <c r="J976" s="69">
        <v>3080.77</v>
      </c>
      <c r="K976" s="69">
        <v>0</v>
      </c>
      <c r="L976" s="69">
        <v>0</v>
      </c>
      <c r="M976" s="69">
        <v>0</v>
      </c>
      <c r="N976" s="69">
        <v>0</v>
      </c>
      <c r="O976" s="69">
        <v>-2546.87</v>
      </c>
      <c r="P976" s="69">
        <v>47125.950100000002</v>
      </c>
      <c r="Q976" s="69">
        <v>0</v>
      </c>
      <c r="R976" s="69">
        <v>0</v>
      </c>
      <c r="S976" s="69">
        <v>0</v>
      </c>
      <c r="T976" s="69">
        <v>2517.6093577106926</v>
      </c>
      <c r="U976" s="69">
        <v>3051.5093577106927</v>
      </c>
      <c r="V976" s="69">
        <v>6.4752208735006339E-2</v>
      </c>
    </row>
    <row r="977" spans="1:22" x14ac:dyDescent="0.2">
      <c r="A977" s="49">
        <v>63765</v>
      </c>
      <c r="B977" s="79">
        <v>3</v>
      </c>
      <c r="C977" s="73">
        <v>40874</v>
      </c>
      <c r="D977" s="69">
        <v>0</v>
      </c>
      <c r="E977" s="69">
        <v>0</v>
      </c>
      <c r="F977" s="69">
        <v>0</v>
      </c>
      <c r="G977" s="69">
        <v>0</v>
      </c>
      <c r="H977" s="69">
        <v>47125.950100000002</v>
      </c>
      <c r="I977" s="69">
        <v>0</v>
      </c>
      <c r="J977" s="69">
        <v>3080.77</v>
      </c>
      <c r="K977" s="69">
        <v>0</v>
      </c>
      <c r="L977" s="69">
        <v>0</v>
      </c>
      <c r="M977" s="69">
        <v>0</v>
      </c>
      <c r="N977" s="69">
        <v>0</v>
      </c>
      <c r="O977" s="69">
        <v>-2546.87</v>
      </c>
      <c r="P977" s="69">
        <v>47125.950100000002</v>
      </c>
      <c r="Q977" s="69">
        <v>0</v>
      </c>
      <c r="R977" s="69">
        <v>0</v>
      </c>
      <c r="S977" s="69">
        <v>0</v>
      </c>
      <c r="T977" s="69">
        <v>2517.6093577106926</v>
      </c>
      <c r="U977" s="69">
        <v>3051.5093577106927</v>
      </c>
      <c r="V977" s="69">
        <v>6.4752208735006339E-2</v>
      </c>
    </row>
    <row r="978" spans="1:22" x14ac:dyDescent="0.2">
      <c r="A978" s="49">
        <v>63765</v>
      </c>
      <c r="B978" s="79">
        <v>3</v>
      </c>
      <c r="C978" s="73">
        <v>40875</v>
      </c>
      <c r="D978" s="69">
        <v>0</v>
      </c>
      <c r="E978" s="69">
        <v>0</v>
      </c>
      <c r="F978" s="69">
        <v>0</v>
      </c>
      <c r="G978" s="69">
        <v>-72.739999999999995</v>
      </c>
      <c r="H978" s="69">
        <v>47125.950100000002</v>
      </c>
      <c r="I978" s="69">
        <v>-72.739999999999995</v>
      </c>
      <c r="J978" s="69">
        <v>3008.03</v>
      </c>
      <c r="K978" s="69">
        <v>0</v>
      </c>
      <c r="L978" s="69">
        <v>0</v>
      </c>
      <c r="M978" s="69">
        <v>0</v>
      </c>
      <c r="N978" s="69">
        <v>0</v>
      </c>
      <c r="O978" s="69">
        <v>-2546.87</v>
      </c>
      <c r="P978" s="69">
        <v>47125.950100000002</v>
      </c>
      <c r="Q978" s="69">
        <v>0</v>
      </c>
      <c r="R978" s="69">
        <v>0</v>
      </c>
      <c r="S978" s="69">
        <v>0</v>
      </c>
      <c r="T978" s="69">
        <v>2517.6093577106926</v>
      </c>
      <c r="U978" s="69">
        <v>2978.7693577106929</v>
      </c>
      <c r="V978" s="69">
        <v>6.320868547774261E-2</v>
      </c>
    </row>
    <row r="979" spans="1:22" x14ac:dyDescent="0.2">
      <c r="A979" s="49">
        <v>63765</v>
      </c>
      <c r="B979" s="79">
        <v>3</v>
      </c>
      <c r="C979" s="73">
        <v>40876</v>
      </c>
      <c r="D979" s="69">
        <v>0</v>
      </c>
      <c r="E979" s="69">
        <v>0</v>
      </c>
      <c r="F979" s="69">
        <v>0</v>
      </c>
      <c r="G979" s="69">
        <v>-24.67</v>
      </c>
      <c r="H979" s="69">
        <v>47125.950100000002</v>
      </c>
      <c r="I979" s="69">
        <v>-24.67</v>
      </c>
      <c r="J979" s="69">
        <v>2983.36</v>
      </c>
      <c r="K979" s="69">
        <v>0</v>
      </c>
      <c r="L979" s="69">
        <v>0</v>
      </c>
      <c r="M979" s="69">
        <v>0</v>
      </c>
      <c r="N979" s="69">
        <v>0</v>
      </c>
      <c r="O979" s="69">
        <v>-2546.87</v>
      </c>
      <c r="P979" s="69">
        <v>47125.950100000002</v>
      </c>
      <c r="Q979" s="69">
        <v>0</v>
      </c>
      <c r="R979" s="69">
        <v>0</v>
      </c>
      <c r="S979" s="69">
        <v>0</v>
      </c>
      <c r="T979" s="69">
        <v>2517.6093577106926</v>
      </c>
      <c r="U979" s="69">
        <v>2954.0993577106929</v>
      </c>
      <c r="V979" s="69">
        <v>6.2685194705723132E-2</v>
      </c>
    </row>
    <row r="980" spans="1:22" x14ac:dyDescent="0.2">
      <c r="A980" s="49">
        <v>63765</v>
      </c>
      <c r="B980" s="79">
        <v>3</v>
      </c>
      <c r="C980" s="73">
        <v>40877</v>
      </c>
      <c r="D980" s="69">
        <v>0</v>
      </c>
      <c r="E980" s="69">
        <v>0</v>
      </c>
      <c r="F980" s="69">
        <v>0</v>
      </c>
      <c r="G980" s="69">
        <v>-24.8</v>
      </c>
      <c r="H980" s="69">
        <v>47125.950100000002</v>
      </c>
      <c r="I980" s="69">
        <v>-24.8</v>
      </c>
      <c r="J980" s="69">
        <v>2958.56</v>
      </c>
      <c r="K980" s="69">
        <v>0</v>
      </c>
      <c r="L980" s="69">
        <v>0</v>
      </c>
      <c r="M980" s="69">
        <v>0</v>
      </c>
      <c r="N980" s="69">
        <v>0</v>
      </c>
      <c r="O980" s="69">
        <v>-2546.87</v>
      </c>
      <c r="P980" s="69">
        <v>47125.950100000002</v>
      </c>
      <c r="Q980" s="69">
        <v>0</v>
      </c>
      <c r="R980" s="69">
        <v>0</v>
      </c>
      <c r="S980" s="69">
        <v>0</v>
      </c>
      <c r="T980" s="69">
        <v>2517.6093577106926</v>
      </c>
      <c r="U980" s="69">
        <v>2929.2993577106927</v>
      </c>
      <c r="V980" s="69">
        <v>6.2158945368630196E-2</v>
      </c>
    </row>
    <row r="981" spans="1:22" x14ac:dyDescent="0.2">
      <c r="A981" s="49">
        <v>63765</v>
      </c>
      <c r="B981" s="79">
        <v>3</v>
      </c>
      <c r="C981" s="73">
        <v>40878</v>
      </c>
      <c r="D981" s="69">
        <v>34.96</v>
      </c>
      <c r="E981" s="69">
        <v>-6.99</v>
      </c>
      <c r="F981" s="69">
        <v>0</v>
      </c>
      <c r="G981" s="69">
        <v>-24.9</v>
      </c>
      <c r="H981" s="69">
        <v>47125.950100000002</v>
      </c>
      <c r="I981" s="69">
        <v>3.07</v>
      </c>
      <c r="J981" s="69">
        <v>2961.63</v>
      </c>
      <c r="K981" s="69">
        <v>0</v>
      </c>
      <c r="L981" s="69">
        <v>0</v>
      </c>
      <c r="M981" s="69">
        <v>0</v>
      </c>
      <c r="N981" s="69">
        <v>0</v>
      </c>
      <c r="O981" s="69">
        <v>-2546.87</v>
      </c>
      <c r="P981" s="69">
        <v>47125.950100000002</v>
      </c>
      <c r="Q981" s="69">
        <v>0</v>
      </c>
      <c r="R981" s="69">
        <v>0</v>
      </c>
      <c r="S981" s="69">
        <v>0</v>
      </c>
      <c r="T981" s="69">
        <v>2517.6093577106926</v>
      </c>
      <c r="U981" s="69">
        <v>2932.3693577106928</v>
      </c>
      <c r="V981" s="69">
        <v>6.2224089943826784E-2</v>
      </c>
    </row>
    <row r="982" spans="1:22" x14ac:dyDescent="0.2">
      <c r="A982" s="49">
        <v>63765</v>
      </c>
      <c r="B982" s="79">
        <v>3</v>
      </c>
      <c r="C982" s="73">
        <v>40879</v>
      </c>
      <c r="D982" s="69">
        <v>0</v>
      </c>
      <c r="E982" s="69">
        <v>0</v>
      </c>
      <c r="F982" s="69">
        <v>0</v>
      </c>
      <c r="G982" s="69">
        <v>-25.31</v>
      </c>
      <c r="H982" s="69">
        <v>47125.950100000002</v>
      </c>
      <c r="I982" s="69">
        <v>-25.31</v>
      </c>
      <c r="J982" s="69">
        <v>2936.32</v>
      </c>
      <c r="K982" s="69">
        <v>0</v>
      </c>
      <c r="L982" s="69">
        <v>0</v>
      </c>
      <c r="M982" s="69">
        <v>0</v>
      </c>
      <c r="N982" s="69">
        <v>0</v>
      </c>
      <c r="O982" s="69">
        <v>-2546.87</v>
      </c>
      <c r="P982" s="69">
        <v>47125.950100000002</v>
      </c>
      <c r="Q982" s="69">
        <v>0</v>
      </c>
      <c r="R982" s="69">
        <v>0</v>
      </c>
      <c r="S982" s="69">
        <v>0</v>
      </c>
      <c r="T982" s="69">
        <v>2517.6093577106926</v>
      </c>
      <c r="U982" s="69">
        <v>2907.0593577106929</v>
      </c>
      <c r="V982" s="69">
        <v>6.1687018543753303E-2</v>
      </c>
    </row>
    <row r="983" spans="1:22" x14ac:dyDescent="0.2">
      <c r="A983" s="49">
        <v>63765</v>
      </c>
      <c r="B983" s="79">
        <v>3</v>
      </c>
      <c r="C983" s="73">
        <v>40880</v>
      </c>
      <c r="D983" s="69">
        <v>0</v>
      </c>
      <c r="E983" s="69">
        <v>0</v>
      </c>
      <c r="F983" s="69">
        <v>0</v>
      </c>
      <c r="G983" s="69">
        <v>0</v>
      </c>
      <c r="H983" s="69">
        <v>47125.950100000002</v>
      </c>
      <c r="I983" s="69">
        <v>0</v>
      </c>
      <c r="J983" s="69">
        <v>2936.32</v>
      </c>
      <c r="K983" s="69">
        <v>0</v>
      </c>
      <c r="L983" s="69">
        <v>0</v>
      </c>
      <c r="M983" s="69">
        <v>0</v>
      </c>
      <c r="N983" s="69">
        <v>0</v>
      </c>
      <c r="O983" s="69">
        <v>-2546.87</v>
      </c>
      <c r="P983" s="69">
        <v>47125.950100000002</v>
      </c>
      <c r="Q983" s="69">
        <v>0</v>
      </c>
      <c r="R983" s="69">
        <v>0</v>
      </c>
      <c r="S983" s="69">
        <v>0</v>
      </c>
      <c r="T983" s="69">
        <v>2517.6093577106926</v>
      </c>
      <c r="U983" s="69">
        <v>2907.0593577106929</v>
      </c>
      <c r="V983" s="69">
        <v>6.1687018543753303E-2</v>
      </c>
    </row>
    <row r="984" spans="1:22" x14ac:dyDescent="0.2">
      <c r="A984" s="49">
        <v>63765</v>
      </c>
      <c r="B984" s="79">
        <v>3</v>
      </c>
      <c r="C984" s="73">
        <v>40881</v>
      </c>
      <c r="D984" s="69">
        <v>0</v>
      </c>
      <c r="E984" s="69">
        <v>0</v>
      </c>
      <c r="F984" s="69">
        <v>0</v>
      </c>
      <c r="G984" s="69">
        <v>0</v>
      </c>
      <c r="H984" s="69">
        <v>47125.950100000002</v>
      </c>
      <c r="I984" s="69">
        <v>0</v>
      </c>
      <c r="J984" s="69">
        <v>2936.32</v>
      </c>
      <c r="K984" s="69">
        <v>0</v>
      </c>
      <c r="L984" s="69">
        <v>0</v>
      </c>
      <c r="M984" s="69">
        <v>0</v>
      </c>
      <c r="N984" s="69">
        <v>0</v>
      </c>
      <c r="O984" s="69">
        <v>-2546.87</v>
      </c>
      <c r="P984" s="69">
        <v>47125.950100000002</v>
      </c>
      <c r="Q984" s="69">
        <v>0</v>
      </c>
      <c r="R984" s="69">
        <v>0</v>
      </c>
      <c r="S984" s="69">
        <v>0</v>
      </c>
      <c r="T984" s="69">
        <v>2517.6093577106926</v>
      </c>
      <c r="U984" s="69">
        <v>2907.0593577106929</v>
      </c>
      <c r="V984" s="69">
        <v>6.1687018543753303E-2</v>
      </c>
    </row>
    <row r="985" spans="1:22" x14ac:dyDescent="0.2">
      <c r="A985" s="49">
        <v>63765</v>
      </c>
      <c r="B985" s="79">
        <v>3</v>
      </c>
      <c r="C985" s="73">
        <v>40882</v>
      </c>
      <c r="D985" s="69">
        <v>0</v>
      </c>
      <c r="E985" s="69">
        <v>0</v>
      </c>
      <c r="F985" s="69">
        <v>0</v>
      </c>
      <c r="G985" s="69">
        <v>-76.56</v>
      </c>
      <c r="H985" s="69">
        <v>47125.950100000002</v>
      </c>
      <c r="I985" s="69">
        <v>-76.56</v>
      </c>
      <c r="J985" s="69">
        <v>2859.76</v>
      </c>
      <c r="K985" s="69">
        <v>0</v>
      </c>
      <c r="L985" s="69">
        <v>0</v>
      </c>
      <c r="M985" s="69">
        <v>0</v>
      </c>
      <c r="N985" s="69">
        <v>0</v>
      </c>
      <c r="O985" s="69">
        <v>-2546.87</v>
      </c>
      <c r="P985" s="69">
        <v>47125.950100000002</v>
      </c>
      <c r="Q985" s="69">
        <v>0</v>
      </c>
      <c r="R985" s="69">
        <v>0</v>
      </c>
      <c r="S985" s="69">
        <v>0</v>
      </c>
      <c r="T985" s="69">
        <v>2517.6093577106926</v>
      </c>
      <c r="U985" s="69">
        <v>2830.4993577106929</v>
      </c>
      <c r="V985" s="69">
        <v>6.0062435912792193E-2</v>
      </c>
    </row>
    <row r="986" spans="1:22" x14ac:dyDescent="0.2">
      <c r="A986" s="49">
        <v>63765</v>
      </c>
      <c r="B986" s="79">
        <v>3</v>
      </c>
      <c r="C986" s="73">
        <v>40883</v>
      </c>
      <c r="D986" s="69">
        <v>0</v>
      </c>
      <c r="E986" s="69">
        <v>0</v>
      </c>
      <c r="F986" s="69">
        <v>0</v>
      </c>
      <c r="G986" s="69">
        <v>-25.52</v>
      </c>
      <c r="H986" s="69">
        <v>47125.950100000002</v>
      </c>
      <c r="I986" s="69">
        <v>-25.52</v>
      </c>
      <c r="J986" s="69">
        <v>2834.24</v>
      </c>
      <c r="K986" s="69">
        <v>0</v>
      </c>
      <c r="L986" s="69">
        <v>0</v>
      </c>
      <c r="M986" s="69">
        <v>0</v>
      </c>
      <c r="N986" s="69">
        <v>0</v>
      </c>
      <c r="O986" s="69">
        <v>-2546.87</v>
      </c>
      <c r="P986" s="69">
        <v>47125.950100000002</v>
      </c>
      <c r="Q986" s="69">
        <v>0</v>
      </c>
      <c r="R986" s="69">
        <v>0</v>
      </c>
      <c r="S986" s="69">
        <v>0</v>
      </c>
      <c r="T986" s="69">
        <v>2517.6093577106926</v>
      </c>
      <c r="U986" s="69">
        <v>2804.9793577106925</v>
      </c>
      <c r="V986" s="69">
        <v>5.9520908369138481E-2</v>
      </c>
    </row>
    <row r="987" spans="1:22" x14ac:dyDescent="0.2">
      <c r="A987" s="49">
        <v>63765</v>
      </c>
      <c r="B987" s="79">
        <v>3</v>
      </c>
      <c r="C987" s="73">
        <v>40884</v>
      </c>
      <c r="D987" s="69">
        <v>0</v>
      </c>
      <c r="E987" s="69">
        <v>0</v>
      </c>
      <c r="F987" s="69">
        <v>0</v>
      </c>
      <c r="G987" s="69">
        <v>-25.4</v>
      </c>
      <c r="H987" s="69">
        <v>47125.950100000002</v>
      </c>
      <c r="I987" s="69">
        <v>-25.4</v>
      </c>
      <c r="J987" s="69">
        <v>2808.84</v>
      </c>
      <c r="K987" s="69">
        <v>0</v>
      </c>
      <c r="L987" s="69">
        <v>0</v>
      </c>
      <c r="M987" s="69">
        <v>0</v>
      </c>
      <c r="N987" s="69">
        <v>0</v>
      </c>
      <c r="O987" s="69">
        <v>-3525.31</v>
      </c>
      <c r="P987" s="69">
        <v>47125.950100000002</v>
      </c>
      <c r="Q987" s="69">
        <v>0</v>
      </c>
      <c r="R987" s="69">
        <v>0</v>
      </c>
      <c r="S987" s="69">
        <v>0</v>
      </c>
      <c r="T987" s="69">
        <v>2517.6093577106926</v>
      </c>
      <c r="U987" s="69">
        <v>1801.1393577106928</v>
      </c>
      <c r="V987" s="69">
        <v>3.8219693266421655E-2</v>
      </c>
    </row>
    <row r="988" spans="1:22" x14ac:dyDescent="0.2">
      <c r="A988" s="49">
        <v>63765</v>
      </c>
      <c r="B988" s="79">
        <v>3</v>
      </c>
      <c r="C988" s="73">
        <v>40885</v>
      </c>
      <c r="D988" s="69">
        <v>0</v>
      </c>
      <c r="E988" s="69">
        <v>0</v>
      </c>
      <c r="F988" s="69">
        <v>0</v>
      </c>
      <c r="G988" s="69">
        <v>-25.43</v>
      </c>
      <c r="H988" s="69">
        <v>47125.950100000002</v>
      </c>
      <c r="I988" s="69">
        <v>-25.43</v>
      </c>
      <c r="J988" s="69">
        <v>2783.41</v>
      </c>
      <c r="K988" s="69">
        <v>0</v>
      </c>
      <c r="L988" s="69">
        <v>0</v>
      </c>
      <c r="M988" s="69">
        <v>0</v>
      </c>
      <c r="N988" s="69">
        <v>0</v>
      </c>
      <c r="O988" s="69">
        <v>-3525.31</v>
      </c>
      <c r="P988" s="69">
        <v>47125.950100000002</v>
      </c>
      <c r="Q988" s="69">
        <v>0</v>
      </c>
      <c r="R988" s="69">
        <v>0</v>
      </c>
      <c r="S988" s="69">
        <v>0</v>
      </c>
      <c r="T988" s="69">
        <v>2517.6093577106926</v>
      </c>
      <c r="U988" s="69">
        <v>1775.7093577106925</v>
      </c>
      <c r="V988" s="69">
        <v>3.7680075498588039E-2</v>
      </c>
    </row>
    <row r="989" spans="1:22" x14ac:dyDescent="0.2">
      <c r="A989" s="49">
        <v>63765</v>
      </c>
      <c r="B989" s="79">
        <v>3</v>
      </c>
      <c r="C989" s="73">
        <v>40886</v>
      </c>
      <c r="D989" s="69">
        <v>507.62</v>
      </c>
      <c r="E989" s="69">
        <v>0</v>
      </c>
      <c r="F989" s="69">
        <v>0</v>
      </c>
      <c r="G989" s="69">
        <v>-25.42</v>
      </c>
      <c r="H989" s="69">
        <v>47126.700100000002</v>
      </c>
      <c r="I989" s="69">
        <v>482.2</v>
      </c>
      <c r="J989" s="69">
        <v>3265.61</v>
      </c>
      <c r="K989" s="69">
        <v>0.75</v>
      </c>
      <c r="L989" s="69">
        <v>0</v>
      </c>
      <c r="M989" s="69">
        <v>7.4</v>
      </c>
      <c r="N989" s="69">
        <v>0</v>
      </c>
      <c r="O989" s="69">
        <v>-3525.31</v>
      </c>
      <c r="P989" s="69">
        <v>47125.950100000002</v>
      </c>
      <c r="Q989" s="69">
        <v>2.8260056623941029E-2</v>
      </c>
      <c r="R989" s="69">
        <v>0</v>
      </c>
      <c r="S989" s="69">
        <v>2.8260056623941029E-2</v>
      </c>
      <c r="T989" s="69">
        <v>2517.6376177673164</v>
      </c>
      <c r="U989" s="69">
        <v>2257.9376177673166</v>
      </c>
      <c r="V989" s="69">
        <v>4.7912067107947508E-2</v>
      </c>
    </row>
    <row r="990" spans="1:22" x14ac:dyDescent="0.2">
      <c r="A990" s="49">
        <v>63765</v>
      </c>
      <c r="B990" s="79">
        <v>3</v>
      </c>
      <c r="C990" s="73">
        <v>40887</v>
      </c>
      <c r="D990" s="69">
        <v>0</v>
      </c>
      <c r="E990" s="69">
        <v>0</v>
      </c>
      <c r="F990" s="69">
        <v>0</v>
      </c>
      <c r="G990" s="69">
        <v>0</v>
      </c>
      <c r="H990" s="69">
        <v>47126.700100000002</v>
      </c>
      <c r="I990" s="69">
        <v>0</v>
      </c>
      <c r="J990" s="69">
        <v>3265.61</v>
      </c>
      <c r="K990" s="69">
        <v>0</v>
      </c>
      <c r="L990" s="69">
        <v>0</v>
      </c>
      <c r="M990" s="69">
        <v>0</v>
      </c>
      <c r="N990" s="69">
        <v>0</v>
      </c>
      <c r="O990" s="69">
        <v>-3525.31</v>
      </c>
      <c r="P990" s="69">
        <v>47126.700100000002</v>
      </c>
      <c r="Q990" s="69">
        <v>0</v>
      </c>
      <c r="R990" s="69">
        <v>0</v>
      </c>
      <c r="S990" s="69">
        <v>0</v>
      </c>
      <c r="T990" s="69">
        <v>2517.6376177673164</v>
      </c>
      <c r="U990" s="69">
        <v>2257.9376177673166</v>
      </c>
      <c r="V990" s="69">
        <v>4.7912067107947508E-2</v>
      </c>
    </row>
    <row r="991" spans="1:22" x14ac:dyDescent="0.2">
      <c r="A991" s="49">
        <v>63765</v>
      </c>
      <c r="B991" s="79">
        <v>3</v>
      </c>
      <c r="C991" s="73">
        <v>40888</v>
      </c>
      <c r="D991" s="69">
        <v>0</v>
      </c>
      <c r="E991" s="69">
        <v>0</v>
      </c>
      <c r="F991" s="69">
        <v>0</v>
      </c>
      <c r="G991" s="69">
        <v>0</v>
      </c>
      <c r="H991" s="69">
        <v>47126.700100000002</v>
      </c>
      <c r="I991" s="69">
        <v>0</v>
      </c>
      <c r="J991" s="69">
        <v>3265.61</v>
      </c>
      <c r="K991" s="69">
        <v>0</v>
      </c>
      <c r="L991" s="69">
        <v>0</v>
      </c>
      <c r="M991" s="69">
        <v>0</v>
      </c>
      <c r="N991" s="69">
        <v>0</v>
      </c>
      <c r="O991" s="69">
        <v>-3525.31</v>
      </c>
      <c r="P991" s="69">
        <v>47126.700100000002</v>
      </c>
      <c r="Q991" s="69">
        <v>0</v>
      </c>
      <c r="R991" s="69">
        <v>0</v>
      </c>
      <c r="S991" s="69">
        <v>0</v>
      </c>
      <c r="T991" s="69">
        <v>2517.6376177673164</v>
      </c>
      <c r="U991" s="69">
        <v>2257.9376177673166</v>
      </c>
      <c r="V991" s="69">
        <v>4.7912067107947508E-2</v>
      </c>
    </row>
    <row r="992" spans="1:22" x14ac:dyDescent="0.2">
      <c r="A992" s="49">
        <v>63765</v>
      </c>
      <c r="B992" s="79">
        <v>3</v>
      </c>
      <c r="C992" s="73">
        <v>40889</v>
      </c>
      <c r="D992" s="69">
        <v>0.08</v>
      </c>
      <c r="E992" s="69">
        <v>0</v>
      </c>
      <c r="F992" s="69">
        <v>0</v>
      </c>
      <c r="G992" s="69">
        <v>-75.58</v>
      </c>
      <c r="H992" s="69">
        <v>47126.700100000002</v>
      </c>
      <c r="I992" s="69">
        <v>-75.5</v>
      </c>
      <c r="J992" s="69">
        <v>3190.11</v>
      </c>
      <c r="K992" s="69">
        <v>0</v>
      </c>
      <c r="L992" s="69">
        <v>0</v>
      </c>
      <c r="M992" s="69">
        <v>0</v>
      </c>
      <c r="N992" s="69">
        <v>0</v>
      </c>
      <c r="O992" s="69">
        <v>-3525.31</v>
      </c>
      <c r="P992" s="69">
        <v>47126.700100000002</v>
      </c>
      <c r="Q992" s="69">
        <v>0</v>
      </c>
      <c r="R992" s="69">
        <v>0</v>
      </c>
      <c r="S992" s="69">
        <v>0</v>
      </c>
      <c r="T992" s="69">
        <v>2517.6376177673164</v>
      </c>
      <c r="U992" s="69">
        <v>2182.4376177673166</v>
      </c>
      <c r="V992" s="69">
        <v>4.6310002888730085E-2</v>
      </c>
    </row>
    <row r="993" spans="1:22" x14ac:dyDescent="0.2">
      <c r="A993" s="49">
        <v>63765</v>
      </c>
      <c r="B993" s="79">
        <v>3</v>
      </c>
      <c r="C993" s="73">
        <v>40890</v>
      </c>
      <c r="D993" s="69">
        <v>71.760000000000005</v>
      </c>
      <c r="E993" s="69">
        <v>0</v>
      </c>
      <c r="F993" s="69">
        <v>0</v>
      </c>
      <c r="G993" s="69">
        <v>-25.14</v>
      </c>
      <c r="H993" s="69">
        <v>47126.700100000002</v>
      </c>
      <c r="I993" s="69">
        <v>46.62</v>
      </c>
      <c r="J993" s="69">
        <v>3236.73</v>
      </c>
      <c r="K993" s="69">
        <v>0</v>
      </c>
      <c r="L993" s="69">
        <v>0</v>
      </c>
      <c r="M993" s="69">
        <v>0</v>
      </c>
      <c r="N993" s="69">
        <v>0</v>
      </c>
      <c r="O993" s="69">
        <v>-3525.31</v>
      </c>
      <c r="P993" s="69">
        <v>47126.700100000002</v>
      </c>
      <c r="Q993" s="69">
        <v>0</v>
      </c>
      <c r="R993" s="69">
        <v>0</v>
      </c>
      <c r="S993" s="69">
        <v>0</v>
      </c>
      <c r="T993" s="69">
        <v>2517.6376177673164</v>
      </c>
      <c r="U993" s="69">
        <v>2229.0576177673165</v>
      </c>
      <c r="V993" s="69">
        <v>4.7299251019854806E-2</v>
      </c>
    </row>
    <row r="994" spans="1:22" x14ac:dyDescent="0.2">
      <c r="A994" s="49">
        <v>63765</v>
      </c>
      <c r="B994" s="79">
        <v>3</v>
      </c>
      <c r="C994" s="73">
        <v>40891</v>
      </c>
      <c r="D994" s="69">
        <v>0</v>
      </c>
      <c r="E994" s="69">
        <v>0</v>
      </c>
      <c r="F994" s="69">
        <v>0</v>
      </c>
      <c r="G994" s="69">
        <v>-25.08</v>
      </c>
      <c r="H994" s="69">
        <v>47126.700100000002</v>
      </c>
      <c r="I994" s="69">
        <v>-25.08</v>
      </c>
      <c r="J994" s="69">
        <v>3211.65</v>
      </c>
      <c r="K994" s="69">
        <v>0</v>
      </c>
      <c r="L994" s="69">
        <v>0</v>
      </c>
      <c r="M994" s="69">
        <v>0</v>
      </c>
      <c r="N994" s="69">
        <v>0</v>
      </c>
      <c r="O994" s="69">
        <v>-3525.31</v>
      </c>
      <c r="P994" s="69">
        <v>47126.700100000002</v>
      </c>
      <c r="Q994" s="69">
        <v>0</v>
      </c>
      <c r="R994" s="69">
        <v>0</v>
      </c>
      <c r="S994" s="69">
        <v>0</v>
      </c>
      <c r="T994" s="69">
        <v>2517.6376177673164</v>
      </c>
      <c r="U994" s="69">
        <v>2203.9776177673166</v>
      </c>
      <c r="V994" s="69">
        <v>4.6767068627563774E-2</v>
      </c>
    </row>
    <row r="995" spans="1:22" x14ac:dyDescent="0.2">
      <c r="A995" s="49">
        <v>63765</v>
      </c>
      <c r="B995" s="79">
        <v>3</v>
      </c>
      <c r="C995" s="73">
        <v>40892</v>
      </c>
      <c r="D995" s="69">
        <v>0</v>
      </c>
      <c r="E995" s="69">
        <v>0</v>
      </c>
      <c r="F995" s="69">
        <v>0</v>
      </c>
      <c r="G995" s="69">
        <v>-24.84</v>
      </c>
      <c r="H995" s="69">
        <v>47126.700100000002</v>
      </c>
      <c r="I995" s="69">
        <v>-24.84</v>
      </c>
      <c r="J995" s="69">
        <v>3186.81</v>
      </c>
      <c r="K995" s="69">
        <v>0</v>
      </c>
      <c r="L995" s="69">
        <v>0</v>
      </c>
      <c r="M995" s="69">
        <v>0</v>
      </c>
      <c r="N995" s="69">
        <v>0</v>
      </c>
      <c r="O995" s="69">
        <v>-3525.31</v>
      </c>
      <c r="P995" s="69">
        <v>47126.700100000002</v>
      </c>
      <c r="Q995" s="69">
        <v>0</v>
      </c>
      <c r="R995" s="69">
        <v>0</v>
      </c>
      <c r="S995" s="69">
        <v>0</v>
      </c>
      <c r="T995" s="69">
        <v>2517.6376177673164</v>
      </c>
      <c r="U995" s="69">
        <v>2179.1376177673164</v>
      </c>
      <c r="V995" s="69">
        <v>4.6239978889744425E-2</v>
      </c>
    </row>
    <row r="996" spans="1:22" x14ac:dyDescent="0.2">
      <c r="A996" s="49">
        <v>63765</v>
      </c>
      <c r="B996" s="79">
        <v>3</v>
      </c>
      <c r="C996" s="73">
        <v>40893</v>
      </c>
      <c r="D996" s="69">
        <v>0</v>
      </c>
      <c r="E996" s="69">
        <v>0</v>
      </c>
      <c r="F996" s="69">
        <v>0</v>
      </c>
      <c r="G996" s="69">
        <v>-24.7</v>
      </c>
      <c r="H996" s="69">
        <v>47126.700100000002</v>
      </c>
      <c r="I996" s="69">
        <v>-24.7</v>
      </c>
      <c r="J996" s="69">
        <v>3162.11</v>
      </c>
      <c r="K996" s="69">
        <v>0</v>
      </c>
      <c r="L996" s="69">
        <v>0</v>
      </c>
      <c r="M996" s="69">
        <v>0</v>
      </c>
      <c r="N996" s="69">
        <v>0</v>
      </c>
      <c r="O996" s="69">
        <v>-3525.31</v>
      </c>
      <c r="P996" s="69">
        <v>47126.700100000002</v>
      </c>
      <c r="Q996" s="69">
        <v>0</v>
      </c>
      <c r="R996" s="69">
        <v>0</v>
      </c>
      <c r="S996" s="69">
        <v>0</v>
      </c>
      <c r="T996" s="69">
        <v>2517.6376177673164</v>
      </c>
      <c r="U996" s="69">
        <v>2154.4376177673166</v>
      </c>
      <c r="V996" s="69">
        <v>4.5715859867033561E-2</v>
      </c>
    </row>
    <row r="997" spans="1:22" x14ac:dyDescent="0.2">
      <c r="A997" s="49">
        <v>63765</v>
      </c>
      <c r="B997" s="79">
        <v>3</v>
      </c>
      <c r="C997" s="73">
        <v>40894</v>
      </c>
      <c r="D997" s="69">
        <v>0</v>
      </c>
      <c r="E997" s="69">
        <v>0</v>
      </c>
      <c r="F997" s="69">
        <v>0</v>
      </c>
      <c r="G997" s="69">
        <v>0</v>
      </c>
      <c r="H997" s="69">
        <v>47126.700100000002</v>
      </c>
      <c r="I997" s="69">
        <v>0</v>
      </c>
      <c r="J997" s="69">
        <v>3162.11</v>
      </c>
      <c r="K997" s="69">
        <v>0</v>
      </c>
      <c r="L997" s="69">
        <v>0</v>
      </c>
      <c r="M997" s="69">
        <v>0</v>
      </c>
      <c r="N997" s="69">
        <v>0</v>
      </c>
      <c r="O997" s="69">
        <v>-3525.31</v>
      </c>
      <c r="P997" s="69">
        <v>47126.700100000002</v>
      </c>
      <c r="Q997" s="69">
        <v>0</v>
      </c>
      <c r="R997" s="69">
        <v>0</v>
      </c>
      <c r="S997" s="69">
        <v>0</v>
      </c>
      <c r="T997" s="69">
        <v>2517.6376177673164</v>
      </c>
      <c r="U997" s="69">
        <v>2154.4376177673166</v>
      </c>
      <c r="V997" s="69">
        <v>4.5715859867033561E-2</v>
      </c>
    </row>
    <row r="998" spans="1:22" x14ac:dyDescent="0.2">
      <c r="A998" s="49">
        <v>63765</v>
      </c>
      <c r="B998" s="79">
        <v>3</v>
      </c>
      <c r="C998" s="73">
        <v>40895</v>
      </c>
      <c r="D998" s="69">
        <v>0</v>
      </c>
      <c r="E998" s="69">
        <v>0</v>
      </c>
      <c r="F998" s="69">
        <v>0</v>
      </c>
      <c r="G998" s="69">
        <v>0</v>
      </c>
      <c r="H998" s="69">
        <v>47126.700100000002</v>
      </c>
      <c r="I998" s="69">
        <v>0</v>
      </c>
      <c r="J998" s="69">
        <v>3162.11</v>
      </c>
      <c r="K998" s="69">
        <v>0</v>
      </c>
      <c r="L998" s="69">
        <v>0</v>
      </c>
      <c r="M998" s="69">
        <v>0</v>
      </c>
      <c r="N998" s="69">
        <v>0</v>
      </c>
      <c r="O998" s="69">
        <v>-3525.31</v>
      </c>
      <c r="P998" s="69">
        <v>47126.700100000002</v>
      </c>
      <c r="Q998" s="69">
        <v>0</v>
      </c>
      <c r="R998" s="69">
        <v>0</v>
      </c>
      <c r="S998" s="69">
        <v>0</v>
      </c>
      <c r="T998" s="69">
        <v>2517.6376177673164</v>
      </c>
      <c r="U998" s="69">
        <v>2154.4376177673166</v>
      </c>
      <c r="V998" s="69">
        <v>4.5715859867033561E-2</v>
      </c>
    </row>
    <row r="999" spans="1:22" x14ac:dyDescent="0.2">
      <c r="A999" s="49">
        <v>63765</v>
      </c>
      <c r="B999" s="79">
        <v>3</v>
      </c>
      <c r="C999" s="73">
        <v>40896</v>
      </c>
      <c r="D999" s="69">
        <v>0</v>
      </c>
      <c r="E999" s="69">
        <v>0</v>
      </c>
      <c r="F999" s="69">
        <v>0</v>
      </c>
      <c r="G999" s="69">
        <v>-74.48</v>
      </c>
      <c r="H999" s="69">
        <v>47126.700100000002</v>
      </c>
      <c r="I999" s="69">
        <v>-74.48</v>
      </c>
      <c r="J999" s="69">
        <v>3087.63</v>
      </c>
      <c r="K999" s="69">
        <v>0</v>
      </c>
      <c r="L999" s="69">
        <v>0</v>
      </c>
      <c r="M999" s="69">
        <v>0</v>
      </c>
      <c r="N999" s="69">
        <v>0</v>
      </c>
      <c r="O999" s="69">
        <v>-3525.31</v>
      </c>
      <c r="P999" s="69">
        <v>47126.700100000002</v>
      </c>
      <c r="Q999" s="69">
        <v>0</v>
      </c>
      <c r="R999" s="69">
        <v>0</v>
      </c>
      <c r="S999" s="69">
        <v>0</v>
      </c>
      <c r="T999" s="69">
        <v>2517.6376177673164</v>
      </c>
      <c r="U999" s="69">
        <v>2079.9576177673166</v>
      </c>
      <c r="V999" s="69">
        <v>4.41354394293208E-2</v>
      </c>
    </row>
    <row r="1000" spans="1:22" x14ac:dyDescent="0.2">
      <c r="A1000" s="49">
        <v>63765</v>
      </c>
      <c r="B1000" s="79">
        <v>3</v>
      </c>
      <c r="C1000" s="73">
        <v>40897</v>
      </c>
      <c r="D1000" s="69">
        <v>0</v>
      </c>
      <c r="E1000" s="69">
        <v>0</v>
      </c>
      <c r="F1000" s="69">
        <v>0</v>
      </c>
      <c r="G1000" s="69">
        <v>-24.66</v>
      </c>
      <c r="H1000" s="69">
        <v>47126.700100000002</v>
      </c>
      <c r="I1000" s="69">
        <v>-24.66</v>
      </c>
      <c r="J1000" s="69">
        <v>3062.97</v>
      </c>
      <c r="K1000" s="69">
        <v>0</v>
      </c>
      <c r="L1000" s="69">
        <v>0</v>
      </c>
      <c r="M1000" s="69">
        <v>0</v>
      </c>
      <c r="N1000" s="69">
        <v>0</v>
      </c>
      <c r="O1000" s="69">
        <v>-3525.31</v>
      </c>
      <c r="P1000" s="69">
        <v>47126.700100000002</v>
      </c>
      <c r="Q1000" s="69">
        <v>0</v>
      </c>
      <c r="R1000" s="69">
        <v>0</v>
      </c>
      <c r="S1000" s="69">
        <v>0</v>
      </c>
      <c r="T1000" s="69">
        <v>2517.6376177673164</v>
      </c>
      <c r="U1000" s="69">
        <v>2055.2976177673163</v>
      </c>
      <c r="V1000" s="69">
        <v>4.3612169182355214E-2</v>
      </c>
    </row>
    <row r="1001" spans="1:22" x14ac:dyDescent="0.2">
      <c r="A1001" s="49">
        <v>63765</v>
      </c>
      <c r="B1001" s="79">
        <v>3</v>
      </c>
      <c r="C1001" s="73">
        <v>40898</v>
      </c>
      <c r="D1001" s="69">
        <v>0</v>
      </c>
      <c r="E1001" s="69">
        <v>0</v>
      </c>
      <c r="F1001" s="69">
        <v>0</v>
      </c>
      <c r="G1001" s="69">
        <v>-24.68</v>
      </c>
      <c r="H1001" s="69">
        <v>47126.700100000002</v>
      </c>
      <c r="I1001" s="69">
        <v>-24.68</v>
      </c>
      <c r="J1001" s="69">
        <v>3038.29</v>
      </c>
      <c r="K1001" s="69">
        <v>0</v>
      </c>
      <c r="L1001" s="69">
        <v>0</v>
      </c>
      <c r="M1001" s="69">
        <v>0</v>
      </c>
      <c r="N1001" s="69">
        <v>0</v>
      </c>
      <c r="O1001" s="69">
        <v>-3525.31</v>
      </c>
      <c r="P1001" s="69">
        <v>47126.700100000002</v>
      </c>
      <c r="Q1001" s="69">
        <v>0</v>
      </c>
      <c r="R1001" s="69">
        <v>0</v>
      </c>
      <c r="S1001" s="69">
        <v>0</v>
      </c>
      <c r="T1001" s="69">
        <v>2517.6376177673164</v>
      </c>
      <c r="U1001" s="69">
        <v>2030.6176177673165</v>
      </c>
      <c r="V1001" s="69">
        <v>4.3088474547516992E-2</v>
      </c>
    </row>
    <row r="1002" spans="1:22" x14ac:dyDescent="0.2">
      <c r="A1002" s="49">
        <v>63765</v>
      </c>
      <c r="B1002" s="79">
        <v>3</v>
      </c>
      <c r="C1002" s="73">
        <v>40899</v>
      </c>
      <c r="D1002" s="69">
        <v>0</v>
      </c>
      <c r="E1002" s="69">
        <v>0</v>
      </c>
      <c r="F1002" s="69">
        <v>0</v>
      </c>
      <c r="G1002" s="69">
        <v>-24.95</v>
      </c>
      <c r="H1002" s="69">
        <v>47126.700100000002</v>
      </c>
      <c r="I1002" s="69">
        <v>-24.95</v>
      </c>
      <c r="J1002" s="69">
        <v>3013.34</v>
      </c>
      <c r="K1002" s="69">
        <v>0</v>
      </c>
      <c r="L1002" s="69">
        <v>0</v>
      </c>
      <c r="M1002" s="69">
        <v>0</v>
      </c>
      <c r="N1002" s="69">
        <v>0</v>
      </c>
      <c r="O1002" s="69">
        <v>-3525.31</v>
      </c>
      <c r="P1002" s="69">
        <v>47126.700100000002</v>
      </c>
      <c r="Q1002" s="69">
        <v>0</v>
      </c>
      <c r="R1002" s="69">
        <v>0</v>
      </c>
      <c r="S1002" s="69">
        <v>0</v>
      </c>
      <c r="T1002" s="69">
        <v>2517.6376177673164</v>
      </c>
      <c r="U1002" s="69">
        <v>2005.6676177673166</v>
      </c>
      <c r="V1002" s="69">
        <v>4.2559050676398126E-2</v>
      </c>
    </row>
    <row r="1003" spans="1:22" x14ac:dyDescent="0.2">
      <c r="A1003" s="49">
        <v>63765</v>
      </c>
      <c r="B1003" s="79">
        <v>3</v>
      </c>
      <c r="C1003" s="73">
        <v>40900</v>
      </c>
      <c r="D1003" s="69">
        <v>0</v>
      </c>
      <c r="E1003" s="69">
        <v>0</v>
      </c>
      <c r="F1003" s="69">
        <v>0</v>
      </c>
      <c r="G1003" s="69">
        <v>-24.91</v>
      </c>
      <c r="H1003" s="69">
        <v>47126.700100000002</v>
      </c>
      <c r="I1003" s="69">
        <v>-24.91</v>
      </c>
      <c r="J1003" s="69">
        <v>2988.43</v>
      </c>
      <c r="K1003" s="69">
        <v>0</v>
      </c>
      <c r="L1003" s="69">
        <v>0</v>
      </c>
      <c r="M1003" s="69">
        <v>0</v>
      </c>
      <c r="N1003" s="69">
        <v>0</v>
      </c>
      <c r="O1003" s="69">
        <v>-3525.31</v>
      </c>
      <c r="P1003" s="69">
        <v>47126.700100000002</v>
      </c>
      <c r="Q1003" s="69">
        <v>0</v>
      </c>
      <c r="R1003" s="69">
        <v>0</v>
      </c>
      <c r="S1003" s="69">
        <v>0</v>
      </c>
      <c r="T1003" s="69">
        <v>2517.6376177673164</v>
      </c>
      <c r="U1003" s="69">
        <v>1980.7576177673163</v>
      </c>
      <c r="V1003" s="69">
        <v>4.2030475581024532E-2</v>
      </c>
    </row>
    <row r="1004" spans="1:22" x14ac:dyDescent="0.2">
      <c r="A1004" s="49">
        <v>63765</v>
      </c>
      <c r="B1004" s="79">
        <v>3</v>
      </c>
      <c r="C1004" s="73">
        <v>40901</v>
      </c>
      <c r="D1004" s="69">
        <v>0</v>
      </c>
      <c r="E1004" s="69">
        <v>0</v>
      </c>
      <c r="F1004" s="69">
        <v>0</v>
      </c>
      <c r="G1004" s="69">
        <v>0</v>
      </c>
      <c r="H1004" s="69">
        <v>47126.700100000002</v>
      </c>
      <c r="I1004" s="69">
        <v>0</v>
      </c>
      <c r="J1004" s="69">
        <v>2988.43</v>
      </c>
      <c r="K1004" s="69">
        <v>0</v>
      </c>
      <c r="L1004" s="69">
        <v>0</v>
      </c>
      <c r="M1004" s="69">
        <v>0</v>
      </c>
      <c r="N1004" s="69">
        <v>0</v>
      </c>
      <c r="O1004" s="69">
        <v>-3525.31</v>
      </c>
      <c r="P1004" s="69">
        <v>47126.700100000002</v>
      </c>
      <c r="Q1004" s="69">
        <v>0</v>
      </c>
      <c r="R1004" s="69">
        <v>0</v>
      </c>
      <c r="S1004" s="69">
        <v>0</v>
      </c>
      <c r="T1004" s="69">
        <v>2517.6376177673164</v>
      </c>
      <c r="U1004" s="69">
        <v>1980.7576177673163</v>
      </c>
      <c r="V1004" s="69">
        <v>4.2030475581024532E-2</v>
      </c>
    </row>
    <row r="1005" spans="1:22" x14ac:dyDescent="0.2">
      <c r="A1005" s="49">
        <v>63765</v>
      </c>
      <c r="B1005" s="79">
        <v>3</v>
      </c>
      <c r="C1005" s="73">
        <v>40902</v>
      </c>
      <c r="D1005" s="69">
        <v>0</v>
      </c>
      <c r="E1005" s="69">
        <v>0</v>
      </c>
      <c r="F1005" s="69">
        <v>0</v>
      </c>
      <c r="G1005" s="69">
        <v>0</v>
      </c>
      <c r="H1005" s="69">
        <v>47126.700100000002</v>
      </c>
      <c r="I1005" s="69">
        <v>0</v>
      </c>
      <c r="J1005" s="69">
        <v>2988.43</v>
      </c>
      <c r="K1005" s="69">
        <v>0</v>
      </c>
      <c r="L1005" s="69">
        <v>0</v>
      </c>
      <c r="M1005" s="69">
        <v>0</v>
      </c>
      <c r="N1005" s="69">
        <v>0</v>
      </c>
      <c r="O1005" s="69">
        <v>-3525.31</v>
      </c>
      <c r="P1005" s="69">
        <v>47126.700100000002</v>
      </c>
      <c r="Q1005" s="69">
        <v>0</v>
      </c>
      <c r="R1005" s="69">
        <v>0</v>
      </c>
      <c r="S1005" s="69">
        <v>0</v>
      </c>
      <c r="T1005" s="69">
        <v>2517.6376177673164</v>
      </c>
      <c r="U1005" s="69">
        <v>1980.7576177673163</v>
      </c>
      <c r="V1005" s="69">
        <v>4.2030475581024532E-2</v>
      </c>
    </row>
    <row r="1006" spans="1:22" x14ac:dyDescent="0.2">
      <c r="A1006" s="49">
        <v>63765</v>
      </c>
      <c r="B1006" s="79">
        <v>3</v>
      </c>
      <c r="C1006" s="73">
        <v>40903</v>
      </c>
      <c r="D1006" s="69">
        <v>0</v>
      </c>
      <c r="E1006" s="69">
        <v>0</v>
      </c>
      <c r="F1006" s="69">
        <v>0</v>
      </c>
      <c r="G1006" s="69">
        <v>0</v>
      </c>
      <c r="H1006" s="69">
        <v>47126.700100000002</v>
      </c>
      <c r="I1006" s="69">
        <v>0</v>
      </c>
      <c r="J1006" s="69">
        <v>2988.43</v>
      </c>
      <c r="K1006" s="69">
        <v>0</v>
      </c>
      <c r="L1006" s="69">
        <v>0</v>
      </c>
      <c r="M1006" s="69">
        <v>0</v>
      </c>
      <c r="N1006" s="69">
        <v>0</v>
      </c>
      <c r="O1006" s="69">
        <v>-3525.31</v>
      </c>
      <c r="P1006" s="69">
        <v>47126.700100000002</v>
      </c>
      <c r="Q1006" s="69">
        <v>0</v>
      </c>
      <c r="R1006" s="69">
        <v>0</v>
      </c>
      <c r="S1006" s="69">
        <v>0</v>
      </c>
      <c r="T1006" s="69">
        <v>2517.6376177673164</v>
      </c>
      <c r="U1006" s="69">
        <v>1980.7576177673163</v>
      </c>
      <c r="V1006" s="69">
        <v>4.2030475581024532E-2</v>
      </c>
    </row>
    <row r="1007" spans="1:22" x14ac:dyDescent="0.2">
      <c r="A1007" s="49">
        <v>63765</v>
      </c>
      <c r="B1007" s="79">
        <v>3</v>
      </c>
      <c r="C1007" s="73">
        <v>40904</v>
      </c>
      <c r="D1007" s="69">
        <v>0</v>
      </c>
      <c r="E1007" s="69">
        <v>0</v>
      </c>
      <c r="F1007" s="69">
        <v>0</v>
      </c>
      <c r="G1007" s="69">
        <v>-100.33</v>
      </c>
      <c r="H1007" s="69">
        <v>47126.700100000002</v>
      </c>
      <c r="I1007" s="69">
        <v>-100.33</v>
      </c>
      <c r="J1007" s="69">
        <v>2888.1</v>
      </c>
      <c r="K1007" s="69">
        <v>0</v>
      </c>
      <c r="L1007" s="69">
        <v>0</v>
      </c>
      <c r="M1007" s="69">
        <v>0</v>
      </c>
      <c r="N1007" s="69">
        <v>0</v>
      </c>
      <c r="O1007" s="69">
        <v>-3525.31</v>
      </c>
      <c r="P1007" s="69">
        <v>47126.700100000002</v>
      </c>
      <c r="Q1007" s="69">
        <v>0</v>
      </c>
      <c r="R1007" s="69">
        <v>0</v>
      </c>
      <c r="S1007" s="69">
        <v>0</v>
      </c>
      <c r="T1007" s="69">
        <v>2517.6376177673164</v>
      </c>
      <c r="U1007" s="69">
        <v>1880.4276177673164</v>
      </c>
      <c r="V1007" s="69">
        <v>3.9901533817924086E-2</v>
      </c>
    </row>
    <row r="1008" spans="1:22" x14ac:dyDescent="0.2">
      <c r="A1008" s="49">
        <v>63765</v>
      </c>
      <c r="B1008" s="79">
        <v>3</v>
      </c>
      <c r="C1008" s="73">
        <v>40905</v>
      </c>
      <c r="D1008" s="69">
        <v>540.47</v>
      </c>
      <c r="E1008" s="69">
        <v>-118.9</v>
      </c>
      <c r="F1008" s="69">
        <v>0</v>
      </c>
      <c r="G1008" s="69">
        <v>-25.04</v>
      </c>
      <c r="H1008" s="69">
        <v>47126.700100000002</v>
      </c>
      <c r="I1008" s="69">
        <v>396.53</v>
      </c>
      <c r="J1008" s="69">
        <v>3284.63</v>
      </c>
      <c r="K1008" s="69">
        <v>0</v>
      </c>
      <c r="L1008" s="69">
        <v>0</v>
      </c>
      <c r="M1008" s="69">
        <v>0</v>
      </c>
      <c r="N1008" s="69">
        <v>0</v>
      </c>
      <c r="O1008" s="69">
        <v>-3525.31</v>
      </c>
      <c r="P1008" s="69">
        <v>47126.700100000002</v>
      </c>
      <c r="Q1008" s="69">
        <v>0</v>
      </c>
      <c r="R1008" s="69">
        <v>0</v>
      </c>
      <c r="S1008" s="69">
        <v>0</v>
      </c>
      <c r="T1008" s="69">
        <v>2517.6376177673164</v>
      </c>
      <c r="U1008" s="69">
        <v>2276.9576177673166</v>
      </c>
      <c r="V1008" s="69">
        <v>4.8315659974828506E-2</v>
      </c>
    </row>
    <row r="1009" spans="1:22" x14ac:dyDescent="0.2">
      <c r="A1009" s="49">
        <v>63765</v>
      </c>
      <c r="B1009" s="79">
        <v>3</v>
      </c>
      <c r="C1009" s="73">
        <v>40906</v>
      </c>
      <c r="D1009" s="69">
        <v>359.85</v>
      </c>
      <c r="E1009" s="69">
        <v>-79.17</v>
      </c>
      <c r="F1009" s="69">
        <v>0</v>
      </c>
      <c r="G1009" s="69">
        <v>-25.01</v>
      </c>
      <c r="H1009" s="69">
        <v>47126.700100000002</v>
      </c>
      <c r="I1009" s="69">
        <v>255.67</v>
      </c>
      <c r="J1009" s="69">
        <v>3540.3</v>
      </c>
      <c r="K1009" s="69">
        <v>0</v>
      </c>
      <c r="L1009" s="69">
        <v>0</v>
      </c>
      <c r="M1009" s="69">
        <v>0</v>
      </c>
      <c r="N1009" s="69">
        <v>0</v>
      </c>
      <c r="O1009" s="69">
        <v>-3525.31</v>
      </c>
      <c r="P1009" s="69">
        <v>47126.700100000002</v>
      </c>
      <c r="Q1009" s="69">
        <v>0</v>
      </c>
      <c r="R1009" s="69">
        <v>0</v>
      </c>
      <c r="S1009" s="69">
        <v>0</v>
      </c>
      <c r="T1009" s="69">
        <v>2517.6376177673164</v>
      </c>
      <c r="U1009" s="69">
        <v>2532.6276177673167</v>
      </c>
      <c r="V1009" s="69">
        <v>5.3740822344726755E-2</v>
      </c>
    </row>
    <row r="1010" spans="1:22" x14ac:dyDescent="0.2">
      <c r="A1010" s="49">
        <v>63765</v>
      </c>
      <c r="B1010" s="79">
        <v>3</v>
      </c>
      <c r="C1010" s="73">
        <v>40907</v>
      </c>
      <c r="D1010" s="69">
        <v>0</v>
      </c>
      <c r="E1010" s="69">
        <v>0</v>
      </c>
      <c r="F1010" s="69">
        <v>0</v>
      </c>
      <c r="G1010" s="69">
        <v>-24.91</v>
      </c>
      <c r="H1010" s="69">
        <v>47126.700100000002</v>
      </c>
      <c r="I1010" s="69">
        <v>-24.91</v>
      </c>
      <c r="J1010" s="69">
        <v>3515.39</v>
      </c>
      <c r="K1010" s="69">
        <v>0</v>
      </c>
      <c r="L1010" s="69">
        <v>0</v>
      </c>
      <c r="M1010" s="69">
        <v>0</v>
      </c>
      <c r="N1010" s="69">
        <v>0</v>
      </c>
      <c r="O1010" s="69">
        <v>-3525.31</v>
      </c>
      <c r="P1010" s="69">
        <v>47126.700100000002</v>
      </c>
      <c r="Q1010" s="69">
        <v>0</v>
      </c>
      <c r="R1010" s="69">
        <v>0</v>
      </c>
      <c r="S1010" s="69">
        <v>0</v>
      </c>
      <c r="T1010" s="69">
        <v>2517.6376177673164</v>
      </c>
      <c r="U1010" s="69">
        <v>2507.7176177673164</v>
      </c>
      <c r="V1010" s="69">
        <v>5.321224724935316E-2</v>
      </c>
    </row>
    <row r="1011" spans="1:22" x14ac:dyDescent="0.2">
      <c r="A1011" s="49">
        <v>63765</v>
      </c>
      <c r="B1011" s="79">
        <v>3</v>
      </c>
      <c r="C1011" s="73">
        <v>40908</v>
      </c>
      <c r="D1011" s="69">
        <v>0</v>
      </c>
      <c r="E1011" s="69">
        <v>0</v>
      </c>
      <c r="F1011" s="69">
        <v>0</v>
      </c>
      <c r="G1011" s="69">
        <v>0</v>
      </c>
      <c r="H1011" s="69">
        <v>47126.700100000002</v>
      </c>
      <c r="I1011" s="69">
        <v>0</v>
      </c>
      <c r="J1011" s="69">
        <v>3515.39</v>
      </c>
      <c r="K1011" s="69">
        <v>0</v>
      </c>
      <c r="L1011" s="69">
        <v>0</v>
      </c>
      <c r="M1011" s="69">
        <v>0</v>
      </c>
      <c r="N1011" s="69">
        <v>0</v>
      </c>
      <c r="O1011" s="69">
        <v>-3525.31</v>
      </c>
      <c r="P1011" s="69">
        <v>47126.700100000002</v>
      </c>
      <c r="Q1011" s="69">
        <v>0</v>
      </c>
      <c r="R1011" s="69">
        <v>0</v>
      </c>
      <c r="S1011" s="69">
        <v>0</v>
      </c>
      <c r="T1011" s="69">
        <v>2517.6376177673164</v>
      </c>
      <c r="U1011" s="69">
        <v>2507.7176177673164</v>
      </c>
      <c r="V1011" s="69">
        <v>5.321224724935316E-2</v>
      </c>
    </row>
    <row r="1012" spans="1:22" x14ac:dyDescent="0.2">
      <c r="A1012" s="49">
        <v>63765</v>
      </c>
      <c r="B1012" s="79">
        <v>3</v>
      </c>
      <c r="C1012" s="73">
        <v>40909</v>
      </c>
      <c r="D1012" s="69">
        <v>0</v>
      </c>
      <c r="E1012" s="69">
        <v>0</v>
      </c>
      <c r="F1012" s="69">
        <v>0</v>
      </c>
      <c r="G1012" s="69">
        <v>0</v>
      </c>
      <c r="H1012" s="69">
        <v>47126.700100000002</v>
      </c>
      <c r="I1012" s="69">
        <v>0</v>
      </c>
      <c r="J1012" s="69">
        <v>3515.39</v>
      </c>
      <c r="K1012" s="69">
        <v>0</v>
      </c>
      <c r="L1012" s="69">
        <v>0</v>
      </c>
      <c r="M1012" s="69">
        <v>0</v>
      </c>
      <c r="N1012" s="69">
        <v>0</v>
      </c>
      <c r="O1012" s="69">
        <v>-3525.31</v>
      </c>
      <c r="P1012" s="69">
        <v>47126.700100000002</v>
      </c>
      <c r="Q1012" s="69">
        <v>0</v>
      </c>
      <c r="R1012" s="69">
        <v>0</v>
      </c>
      <c r="S1012" s="69">
        <v>0</v>
      </c>
      <c r="T1012" s="69">
        <v>2517.6376177673164</v>
      </c>
      <c r="U1012" s="69">
        <v>2507.7176177673164</v>
      </c>
      <c r="V1012" s="69">
        <v>5.321224724935316E-2</v>
      </c>
    </row>
    <row r="1013" spans="1:22" x14ac:dyDescent="0.2">
      <c r="A1013" s="49">
        <v>63765</v>
      </c>
      <c r="B1013" s="79">
        <v>3</v>
      </c>
      <c r="C1013" s="73">
        <v>40910</v>
      </c>
      <c r="D1013" s="69">
        <v>0</v>
      </c>
      <c r="E1013" s="69">
        <v>0</v>
      </c>
      <c r="F1013" s="69">
        <v>0</v>
      </c>
      <c r="G1013" s="69">
        <v>-75.34</v>
      </c>
      <c r="H1013" s="69">
        <v>47126.700100000002</v>
      </c>
      <c r="I1013" s="69">
        <v>-75.34</v>
      </c>
      <c r="J1013" s="69">
        <v>3440.05</v>
      </c>
      <c r="K1013" s="69">
        <v>0</v>
      </c>
      <c r="L1013" s="69">
        <v>0</v>
      </c>
      <c r="M1013" s="69">
        <v>0</v>
      </c>
      <c r="N1013" s="69">
        <v>0</v>
      </c>
      <c r="O1013" s="69">
        <v>-3525.31</v>
      </c>
      <c r="P1013" s="69">
        <v>47126.700100000002</v>
      </c>
      <c r="Q1013" s="69">
        <v>0</v>
      </c>
      <c r="R1013" s="69">
        <v>0</v>
      </c>
      <c r="S1013" s="69">
        <v>0</v>
      </c>
      <c r="T1013" s="69">
        <v>2517.6376177673164</v>
      </c>
      <c r="U1013" s="69">
        <v>2432.3776177673167</v>
      </c>
      <c r="V1013" s="69">
        <v>5.1613578133116872E-2</v>
      </c>
    </row>
    <row r="1014" spans="1:22" x14ac:dyDescent="0.2">
      <c r="A1014" s="49">
        <v>63765</v>
      </c>
      <c r="B1014" s="79">
        <v>3</v>
      </c>
      <c r="C1014" s="73">
        <v>40911</v>
      </c>
      <c r="D1014" s="69">
        <v>0</v>
      </c>
      <c r="E1014" s="69">
        <v>0</v>
      </c>
      <c r="F1014" s="69">
        <v>0</v>
      </c>
      <c r="G1014" s="69">
        <v>-25.09</v>
      </c>
      <c r="H1014" s="69">
        <v>47126.700100000002</v>
      </c>
      <c r="I1014" s="69">
        <v>-25.09</v>
      </c>
      <c r="J1014" s="69">
        <v>3414.96</v>
      </c>
      <c r="K1014" s="69">
        <v>0</v>
      </c>
      <c r="L1014" s="69">
        <v>0</v>
      </c>
      <c r="M1014" s="69">
        <v>0</v>
      </c>
      <c r="N1014" s="69">
        <v>0</v>
      </c>
      <c r="O1014" s="69">
        <v>-3525.31</v>
      </c>
      <c r="P1014" s="69">
        <v>47126.700100000002</v>
      </c>
      <c r="Q1014" s="69">
        <v>0</v>
      </c>
      <c r="R1014" s="69">
        <v>0</v>
      </c>
      <c r="S1014" s="69">
        <v>0</v>
      </c>
      <c r="T1014" s="69">
        <v>2517.6376177673164</v>
      </c>
      <c r="U1014" s="69">
        <v>2407.2876177673165</v>
      </c>
      <c r="V1014" s="69">
        <v>5.1081183546889515E-2</v>
      </c>
    </row>
    <row r="1015" spans="1:22" x14ac:dyDescent="0.2">
      <c r="A1015" s="49">
        <v>63765</v>
      </c>
      <c r="B1015" s="79">
        <v>3</v>
      </c>
      <c r="C1015" s="73">
        <v>40912</v>
      </c>
      <c r="D1015" s="69">
        <v>0</v>
      </c>
      <c r="E1015" s="69">
        <v>0</v>
      </c>
      <c r="F1015" s="69">
        <v>0</v>
      </c>
      <c r="G1015" s="69">
        <v>-25.51</v>
      </c>
      <c r="H1015" s="69">
        <v>47126.700100000002</v>
      </c>
      <c r="I1015" s="69">
        <v>-25.51</v>
      </c>
      <c r="J1015" s="69">
        <v>3389.45</v>
      </c>
      <c r="K1015" s="69">
        <v>0</v>
      </c>
      <c r="L1015" s="69">
        <v>0</v>
      </c>
      <c r="M1015" s="69">
        <v>0</v>
      </c>
      <c r="N1015" s="69">
        <v>0</v>
      </c>
      <c r="O1015" s="69">
        <v>-3525.31</v>
      </c>
      <c r="P1015" s="69">
        <v>47126.700100000002</v>
      </c>
      <c r="Q1015" s="69">
        <v>0</v>
      </c>
      <c r="R1015" s="69">
        <v>0</v>
      </c>
      <c r="S1015" s="69">
        <v>0</v>
      </c>
      <c r="T1015" s="69">
        <v>2517.6376177673164</v>
      </c>
      <c r="U1015" s="69">
        <v>2381.7776177673163</v>
      </c>
      <c r="V1015" s="69">
        <v>5.0539876815336712E-2</v>
      </c>
    </row>
    <row r="1016" spans="1:22" x14ac:dyDescent="0.2">
      <c r="A1016" s="49">
        <v>63765</v>
      </c>
      <c r="B1016" s="79">
        <v>3</v>
      </c>
      <c r="C1016" s="73">
        <v>40913</v>
      </c>
      <c r="D1016" s="69">
        <v>0</v>
      </c>
      <c r="E1016" s="69">
        <v>0</v>
      </c>
      <c r="F1016" s="69">
        <v>0</v>
      </c>
      <c r="G1016" s="69">
        <v>-25.62</v>
      </c>
      <c r="H1016" s="69">
        <v>47126.700100000002</v>
      </c>
      <c r="I1016" s="69">
        <v>-25.62</v>
      </c>
      <c r="J1016" s="69">
        <v>3363.83</v>
      </c>
      <c r="K1016" s="69">
        <v>0</v>
      </c>
      <c r="L1016" s="69">
        <v>0</v>
      </c>
      <c r="M1016" s="69">
        <v>0</v>
      </c>
      <c r="N1016" s="69">
        <v>0</v>
      </c>
      <c r="O1016" s="69">
        <v>-3525.31</v>
      </c>
      <c r="P1016" s="69">
        <v>47126.700100000002</v>
      </c>
      <c r="Q1016" s="69">
        <v>0</v>
      </c>
      <c r="R1016" s="69">
        <v>0</v>
      </c>
      <c r="S1016" s="69">
        <v>0</v>
      </c>
      <c r="T1016" s="69">
        <v>2517.6376177673164</v>
      </c>
      <c r="U1016" s="69">
        <v>2356.1576177673164</v>
      </c>
      <c r="V1016" s="69">
        <v>4.9996235950484393E-2</v>
      </c>
    </row>
    <row r="1017" spans="1:22" x14ac:dyDescent="0.2">
      <c r="A1017" s="49">
        <v>63765</v>
      </c>
      <c r="B1017" s="79">
        <v>3</v>
      </c>
      <c r="C1017" s="73">
        <v>40914</v>
      </c>
      <c r="D1017" s="69">
        <v>0</v>
      </c>
      <c r="E1017" s="69">
        <v>0</v>
      </c>
      <c r="F1017" s="69">
        <v>0</v>
      </c>
      <c r="G1017" s="69">
        <v>-25.37</v>
      </c>
      <c r="H1017" s="69">
        <v>47126.700100000002</v>
      </c>
      <c r="I1017" s="69">
        <v>-25.37</v>
      </c>
      <c r="J1017" s="69">
        <v>3338.46</v>
      </c>
      <c r="K1017" s="69">
        <v>0</v>
      </c>
      <c r="L1017" s="69">
        <v>0</v>
      </c>
      <c r="M1017" s="69">
        <v>0</v>
      </c>
      <c r="N1017" s="69">
        <v>0</v>
      </c>
      <c r="O1017" s="69">
        <v>-3525.31</v>
      </c>
      <c r="P1017" s="69">
        <v>47126.700100000002</v>
      </c>
      <c r="Q1017" s="69">
        <v>0</v>
      </c>
      <c r="R1017" s="69">
        <v>0</v>
      </c>
      <c r="S1017" s="69">
        <v>0</v>
      </c>
      <c r="T1017" s="69">
        <v>2517.6376177673164</v>
      </c>
      <c r="U1017" s="69">
        <v>2330.7876177673165</v>
      </c>
      <c r="V1017" s="69">
        <v>4.9457899934040074E-2</v>
      </c>
    </row>
    <row r="1018" spans="1:22" x14ac:dyDescent="0.2">
      <c r="A1018" s="49">
        <v>63765</v>
      </c>
      <c r="B1018" s="79">
        <v>3</v>
      </c>
      <c r="C1018" s="73">
        <v>40915</v>
      </c>
      <c r="D1018" s="69">
        <v>0</v>
      </c>
      <c r="E1018" s="69">
        <v>0</v>
      </c>
      <c r="F1018" s="69">
        <v>0</v>
      </c>
      <c r="G1018" s="69">
        <v>0</v>
      </c>
      <c r="H1018" s="69">
        <v>47126.700100000002</v>
      </c>
      <c r="I1018" s="69">
        <v>0</v>
      </c>
      <c r="J1018" s="69">
        <v>3338.46</v>
      </c>
      <c r="K1018" s="69">
        <v>0</v>
      </c>
      <c r="L1018" s="69">
        <v>0</v>
      </c>
      <c r="M1018" s="69">
        <v>0</v>
      </c>
      <c r="N1018" s="69">
        <v>0</v>
      </c>
      <c r="O1018" s="69">
        <v>-3525.31</v>
      </c>
      <c r="P1018" s="69">
        <v>47126.700100000002</v>
      </c>
      <c r="Q1018" s="69">
        <v>0</v>
      </c>
      <c r="R1018" s="69">
        <v>0</v>
      </c>
      <c r="S1018" s="69">
        <v>0</v>
      </c>
      <c r="T1018" s="69">
        <v>2517.6376177673164</v>
      </c>
      <c r="U1018" s="69">
        <v>2330.7876177673165</v>
      </c>
      <c r="V1018" s="69">
        <v>4.9457899934040074E-2</v>
      </c>
    </row>
    <row r="1019" spans="1:22" x14ac:dyDescent="0.2">
      <c r="A1019" s="49">
        <v>63765</v>
      </c>
      <c r="B1019" s="79">
        <v>3</v>
      </c>
      <c r="C1019" s="73">
        <v>40916</v>
      </c>
      <c r="D1019" s="69">
        <v>0</v>
      </c>
      <c r="E1019" s="69">
        <v>0</v>
      </c>
      <c r="F1019" s="69">
        <v>0</v>
      </c>
      <c r="G1019" s="69">
        <v>0</v>
      </c>
      <c r="H1019" s="69">
        <v>47126.700100000002</v>
      </c>
      <c r="I1019" s="69">
        <v>0</v>
      </c>
      <c r="J1019" s="69">
        <v>3338.46</v>
      </c>
      <c r="K1019" s="69">
        <v>0</v>
      </c>
      <c r="L1019" s="69">
        <v>0</v>
      </c>
      <c r="M1019" s="69">
        <v>0</v>
      </c>
      <c r="N1019" s="69">
        <v>0</v>
      </c>
      <c r="O1019" s="69">
        <v>-3525.31</v>
      </c>
      <c r="P1019" s="69">
        <v>47126.700100000002</v>
      </c>
      <c r="Q1019" s="69">
        <v>0</v>
      </c>
      <c r="R1019" s="69">
        <v>0</v>
      </c>
      <c r="S1019" s="69">
        <v>0</v>
      </c>
      <c r="T1019" s="69">
        <v>2517.6376177673164</v>
      </c>
      <c r="U1019" s="69">
        <v>2330.7876177673165</v>
      </c>
      <c r="V1019" s="69">
        <v>4.9457899934040074E-2</v>
      </c>
    </row>
    <row r="1020" spans="1:22" x14ac:dyDescent="0.2">
      <c r="A1020" s="49">
        <v>63765</v>
      </c>
      <c r="B1020" s="79">
        <v>3</v>
      </c>
      <c r="C1020" s="73">
        <v>40917</v>
      </c>
      <c r="D1020" s="69">
        <v>17.149999999999999</v>
      </c>
      <c r="E1020" s="69">
        <v>0</v>
      </c>
      <c r="F1020" s="69">
        <v>0</v>
      </c>
      <c r="G1020" s="69">
        <v>-75.87</v>
      </c>
      <c r="H1020" s="69">
        <v>47126.700100000002</v>
      </c>
      <c r="I1020" s="69">
        <v>-58.72</v>
      </c>
      <c r="J1020" s="69">
        <v>3279.74</v>
      </c>
      <c r="K1020" s="69">
        <v>0</v>
      </c>
      <c r="L1020" s="69">
        <v>0</v>
      </c>
      <c r="M1020" s="69">
        <v>0</v>
      </c>
      <c r="N1020" s="69">
        <v>0</v>
      </c>
      <c r="O1020" s="69">
        <v>-3525.31</v>
      </c>
      <c r="P1020" s="69">
        <v>47126.700100000002</v>
      </c>
      <c r="Q1020" s="69">
        <v>0</v>
      </c>
      <c r="R1020" s="69">
        <v>0</v>
      </c>
      <c r="S1020" s="69">
        <v>0</v>
      </c>
      <c r="T1020" s="69">
        <v>2517.6376177673164</v>
      </c>
      <c r="U1020" s="69">
        <v>2272.0676177673163</v>
      </c>
      <c r="V1020" s="69">
        <v>4.821189713996793E-2</v>
      </c>
    </row>
    <row r="1021" spans="1:22" x14ac:dyDescent="0.2">
      <c r="A1021" s="49">
        <v>63765</v>
      </c>
      <c r="B1021" s="79">
        <v>3</v>
      </c>
      <c r="C1021" s="73">
        <v>40918</v>
      </c>
      <c r="D1021" s="69">
        <v>0</v>
      </c>
      <c r="E1021" s="69">
        <v>0</v>
      </c>
      <c r="F1021" s="69">
        <v>0</v>
      </c>
      <c r="G1021" s="69">
        <v>-25.15</v>
      </c>
      <c r="H1021" s="69">
        <v>47126.700100000002</v>
      </c>
      <c r="I1021" s="69">
        <v>-25.15</v>
      </c>
      <c r="J1021" s="69">
        <v>3254.59</v>
      </c>
      <c r="K1021" s="69">
        <v>0</v>
      </c>
      <c r="L1021" s="69">
        <v>0</v>
      </c>
      <c r="M1021" s="69">
        <v>0</v>
      </c>
      <c r="N1021" s="69">
        <v>0</v>
      </c>
      <c r="O1021" s="69">
        <v>-3525.31</v>
      </c>
      <c r="P1021" s="69">
        <v>47126.700100000002</v>
      </c>
      <c r="Q1021" s="69">
        <v>0</v>
      </c>
      <c r="R1021" s="69">
        <v>0</v>
      </c>
      <c r="S1021" s="69">
        <v>0</v>
      </c>
      <c r="T1021" s="69">
        <v>2517.6376177673164</v>
      </c>
      <c r="U1021" s="69">
        <v>2246.9176177673166</v>
      </c>
      <c r="V1021" s="69">
        <v>4.7678229390122659E-2</v>
      </c>
    </row>
    <row r="1022" spans="1:22" x14ac:dyDescent="0.2">
      <c r="A1022" s="49">
        <v>63765</v>
      </c>
      <c r="B1022" s="79">
        <v>3</v>
      </c>
      <c r="C1022" s="73">
        <v>40919</v>
      </c>
      <c r="D1022" s="69">
        <v>0</v>
      </c>
      <c r="E1022" s="69">
        <v>0</v>
      </c>
      <c r="F1022" s="69">
        <v>0</v>
      </c>
      <c r="G1022" s="69">
        <v>-25.48</v>
      </c>
      <c r="H1022" s="69">
        <v>47126.700100000002</v>
      </c>
      <c r="I1022" s="69">
        <v>-25.48</v>
      </c>
      <c r="J1022" s="69">
        <v>3229.11</v>
      </c>
      <c r="K1022" s="69">
        <v>0</v>
      </c>
      <c r="L1022" s="69">
        <v>0</v>
      </c>
      <c r="M1022" s="69">
        <v>0</v>
      </c>
      <c r="N1022" s="69">
        <v>0</v>
      </c>
      <c r="O1022" s="69">
        <v>-3525.31</v>
      </c>
      <c r="P1022" s="69">
        <v>47126.700100000002</v>
      </c>
      <c r="Q1022" s="69">
        <v>0</v>
      </c>
      <c r="R1022" s="69">
        <v>0</v>
      </c>
      <c r="S1022" s="69">
        <v>0</v>
      </c>
      <c r="T1022" s="69">
        <v>2517.6376177673164</v>
      </c>
      <c r="U1022" s="69">
        <v>2221.4376177673166</v>
      </c>
      <c r="V1022" s="69">
        <v>4.7137559240378823E-2</v>
      </c>
    </row>
    <row r="1023" spans="1:22" x14ac:dyDescent="0.2">
      <c r="A1023" s="49">
        <v>63765</v>
      </c>
      <c r="B1023" s="79">
        <v>3</v>
      </c>
      <c r="C1023" s="73">
        <v>40920</v>
      </c>
      <c r="D1023" s="69">
        <v>7.0000000000000007E-2</v>
      </c>
      <c r="E1023" s="69">
        <v>0</v>
      </c>
      <c r="F1023" s="69">
        <v>0</v>
      </c>
      <c r="G1023" s="69">
        <v>-25.4</v>
      </c>
      <c r="H1023" s="69">
        <v>47126.700100000002</v>
      </c>
      <c r="I1023" s="69">
        <v>-25.33</v>
      </c>
      <c r="J1023" s="69">
        <v>3203.78</v>
      </c>
      <c r="K1023" s="69">
        <v>0</v>
      </c>
      <c r="L1023" s="69">
        <v>0</v>
      </c>
      <c r="M1023" s="69">
        <v>0</v>
      </c>
      <c r="N1023" s="69">
        <v>0</v>
      </c>
      <c r="O1023" s="69">
        <v>-3525.31</v>
      </c>
      <c r="P1023" s="69">
        <v>47126.700100000002</v>
      </c>
      <c r="Q1023" s="69">
        <v>0</v>
      </c>
      <c r="R1023" s="69">
        <v>0</v>
      </c>
      <c r="S1023" s="69">
        <v>0</v>
      </c>
      <c r="T1023" s="69">
        <v>2517.6376177673164</v>
      </c>
      <c r="U1023" s="69">
        <v>2196.1076177673167</v>
      </c>
      <c r="V1023" s="69">
        <v>4.660007199967979E-2</v>
      </c>
    </row>
    <row r="1024" spans="1:22" x14ac:dyDescent="0.2">
      <c r="A1024" s="49">
        <v>63765</v>
      </c>
      <c r="B1024" s="79">
        <v>3</v>
      </c>
      <c r="C1024" s="73">
        <v>40921</v>
      </c>
      <c r="D1024" s="69">
        <v>0</v>
      </c>
      <c r="E1024" s="69">
        <v>0</v>
      </c>
      <c r="F1024" s="69">
        <v>0</v>
      </c>
      <c r="G1024" s="69">
        <v>-25.4</v>
      </c>
      <c r="H1024" s="69">
        <v>47126.700100000002</v>
      </c>
      <c r="I1024" s="69">
        <v>-25.4</v>
      </c>
      <c r="J1024" s="69">
        <v>3178.38</v>
      </c>
      <c r="K1024" s="69">
        <v>0</v>
      </c>
      <c r="L1024" s="69">
        <v>0</v>
      </c>
      <c r="M1024" s="69">
        <v>0</v>
      </c>
      <c r="N1024" s="69">
        <v>0</v>
      </c>
      <c r="O1024" s="69">
        <v>-3525.31</v>
      </c>
      <c r="P1024" s="69">
        <v>47126.700100000002</v>
      </c>
      <c r="Q1024" s="69">
        <v>0</v>
      </c>
      <c r="R1024" s="69">
        <v>0</v>
      </c>
      <c r="S1024" s="69">
        <v>0</v>
      </c>
      <c r="T1024" s="69">
        <v>2517.6376177673164</v>
      </c>
      <c r="U1024" s="69">
        <v>2170.7076177673166</v>
      </c>
      <c r="V1024" s="69">
        <v>4.6061099401426504E-2</v>
      </c>
    </row>
    <row r="1025" spans="1:22" x14ac:dyDescent="0.2">
      <c r="A1025" s="49">
        <v>63765</v>
      </c>
      <c r="B1025" s="79">
        <v>3</v>
      </c>
      <c r="C1025" s="73">
        <v>40922</v>
      </c>
      <c r="D1025" s="69">
        <v>0</v>
      </c>
      <c r="E1025" s="69">
        <v>0</v>
      </c>
      <c r="F1025" s="69">
        <v>0</v>
      </c>
      <c r="G1025" s="69">
        <v>0</v>
      </c>
      <c r="H1025" s="69">
        <v>47126.700100000002</v>
      </c>
      <c r="I1025" s="69">
        <v>0</v>
      </c>
      <c r="J1025" s="69">
        <v>3178.38</v>
      </c>
      <c r="K1025" s="69">
        <v>0</v>
      </c>
      <c r="L1025" s="69">
        <v>0</v>
      </c>
      <c r="M1025" s="69">
        <v>0</v>
      </c>
      <c r="N1025" s="69">
        <v>0</v>
      </c>
      <c r="O1025" s="69">
        <v>-3525.31</v>
      </c>
      <c r="P1025" s="69">
        <v>47126.700100000002</v>
      </c>
      <c r="Q1025" s="69">
        <v>0</v>
      </c>
      <c r="R1025" s="69">
        <v>0</v>
      </c>
      <c r="S1025" s="69">
        <v>0</v>
      </c>
      <c r="T1025" s="69">
        <v>2517.6376177673164</v>
      </c>
      <c r="U1025" s="69">
        <v>2170.7076177673166</v>
      </c>
      <c r="V1025" s="69">
        <v>4.6061099401426504E-2</v>
      </c>
    </row>
    <row r="1026" spans="1:22" x14ac:dyDescent="0.2">
      <c r="A1026" s="49">
        <v>63765</v>
      </c>
      <c r="B1026" s="79">
        <v>3</v>
      </c>
      <c r="C1026" s="73">
        <v>40923</v>
      </c>
      <c r="D1026" s="69">
        <v>0</v>
      </c>
      <c r="E1026" s="69">
        <v>0</v>
      </c>
      <c r="F1026" s="69">
        <v>0</v>
      </c>
      <c r="G1026" s="69">
        <v>0</v>
      </c>
      <c r="H1026" s="69">
        <v>47126.700100000002</v>
      </c>
      <c r="I1026" s="69">
        <v>0</v>
      </c>
      <c r="J1026" s="69">
        <v>3178.38</v>
      </c>
      <c r="K1026" s="69">
        <v>0</v>
      </c>
      <c r="L1026" s="69">
        <v>0</v>
      </c>
      <c r="M1026" s="69">
        <v>0</v>
      </c>
      <c r="N1026" s="69">
        <v>0</v>
      </c>
      <c r="O1026" s="69">
        <v>-3525.31</v>
      </c>
      <c r="P1026" s="69">
        <v>47126.700100000002</v>
      </c>
      <c r="Q1026" s="69">
        <v>0</v>
      </c>
      <c r="R1026" s="69">
        <v>0</v>
      </c>
      <c r="S1026" s="69">
        <v>0</v>
      </c>
      <c r="T1026" s="69">
        <v>2517.6376177673164</v>
      </c>
      <c r="U1026" s="69">
        <v>2170.7076177673166</v>
      </c>
      <c r="V1026" s="69">
        <v>4.6061099401426504E-2</v>
      </c>
    </row>
    <row r="1027" spans="1:22" x14ac:dyDescent="0.2">
      <c r="A1027" s="49">
        <v>63765</v>
      </c>
      <c r="B1027" s="79">
        <v>3</v>
      </c>
      <c r="C1027" s="73">
        <v>40924</v>
      </c>
      <c r="D1027" s="69">
        <v>7.0000000000000007E-2</v>
      </c>
      <c r="E1027" s="69">
        <v>0</v>
      </c>
      <c r="F1027" s="69">
        <v>0</v>
      </c>
      <c r="G1027" s="69">
        <v>-76.040000000000006</v>
      </c>
      <c r="H1027" s="69">
        <v>47126.700100000002</v>
      </c>
      <c r="I1027" s="69">
        <v>-75.97</v>
      </c>
      <c r="J1027" s="69">
        <v>3102.41</v>
      </c>
      <c r="K1027" s="69">
        <v>0</v>
      </c>
      <c r="L1027" s="69">
        <v>0</v>
      </c>
      <c r="M1027" s="69">
        <v>0</v>
      </c>
      <c r="N1027" s="69">
        <v>0</v>
      </c>
      <c r="O1027" s="69">
        <v>-3525.31</v>
      </c>
      <c r="P1027" s="69">
        <v>47126.700100000002</v>
      </c>
      <c r="Q1027" s="69">
        <v>0</v>
      </c>
      <c r="R1027" s="69">
        <v>0</v>
      </c>
      <c r="S1027" s="69">
        <v>0</v>
      </c>
      <c r="T1027" s="69">
        <v>2517.6376177673164</v>
      </c>
      <c r="U1027" s="69">
        <v>2094.7376177673164</v>
      </c>
      <c r="V1027" s="69">
        <v>4.4449062067202033E-2</v>
      </c>
    </row>
    <row r="1028" spans="1:22" x14ac:dyDescent="0.2">
      <c r="A1028" s="49">
        <v>63765</v>
      </c>
      <c r="B1028" s="79">
        <v>3</v>
      </c>
      <c r="C1028" s="73">
        <v>40925</v>
      </c>
      <c r="D1028" s="69">
        <v>0</v>
      </c>
      <c r="E1028" s="69">
        <v>0</v>
      </c>
      <c r="F1028" s="69">
        <v>0</v>
      </c>
      <c r="G1028" s="69">
        <v>-25.2</v>
      </c>
      <c r="H1028" s="69">
        <v>47126.700100000002</v>
      </c>
      <c r="I1028" s="69">
        <v>-25.2</v>
      </c>
      <c r="J1028" s="69">
        <v>3077.21</v>
      </c>
      <c r="K1028" s="69">
        <v>0</v>
      </c>
      <c r="L1028" s="69">
        <v>0</v>
      </c>
      <c r="M1028" s="69">
        <v>0</v>
      </c>
      <c r="N1028" s="69">
        <v>0</v>
      </c>
      <c r="O1028" s="69">
        <v>-3525.31</v>
      </c>
      <c r="P1028" s="69">
        <v>47126.700100000002</v>
      </c>
      <c r="Q1028" s="69">
        <v>0</v>
      </c>
      <c r="R1028" s="69">
        <v>0</v>
      </c>
      <c r="S1028" s="69">
        <v>0</v>
      </c>
      <c r="T1028" s="69">
        <v>2517.6376177673164</v>
      </c>
      <c r="U1028" s="69">
        <v>2069.5376177673165</v>
      </c>
      <c r="V1028" s="69">
        <v>4.3914333347675166E-2</v>
      </c>
    </row>
    <row r="1029" spans="1:22" x14ac:dyDescent="0.2">
      <c r="A1029" s="49">
        <v>63765</v>
      </c>
      <c r="B1029" s="79">
        <v>3</v>
      </c>
      <c r="C1029" s="73">
        <v>40926</v>
      </c>
      <c r="D1029" s="69">
        <v>0</v>
      </c>
      <c r="E1029" s="69">
        <v>0</v>
      </c>
      <c r="F1029" s="69">
        <v>0</v>
      </c>
      <c r="G1029" s="69">
        <v>-25.57</v>
      </c>
      <c r="H1029" s="69">
        <v>47126.700100000002</v>
      </c>
      <c r="I1029" s="69">
        <v>-25.57</v>
      </c>
      <c r="J1029" s="69">
        <v>3051.64</v>
      </c>
      <c r="K1029" s="69">
        <v>0</v>
      </c>
      <c r="L1029" s="69">
        <v>0</v>
      </c>
      <c r="M1029" s="69">
        <v>0</v>
      </c>
      <c r="N1029" s="69">
        <v>0</v>
      </c>
      <c r="O1029" s="69">
        <v>-3525.31</v>
      </c>
      <c r="P1029" s="69">
        <v>47126.700100000002</v>
      </c>
      <c r="Q1029" s="69">
        <v>0</v>
      </c>
      <c r="R1029" s="69">
        <v>0</v>
      </c>
      <c r="S1029" s="69">
        <v>0</v>
      </c>
      <c r="T1029" s="69">
        <v>2517.6376177673164</v>
      </c>
      <c r="U1029" s="69">
        <v>2043.9676177673164</v>
      </c>
      <c r="V1029" s="69">
        <v>4.3371753452504436E-2</v>
      </c>
    </row>
    <row r="1030" spans="1:22" x14ac:dyDescent="0.2">
      <c r="A1030" s="49">
        <v>63765</v>
      </c>
      <c r="B1030" s="79">
        <v>3</v>
      </c>
      <c r="C1030" s="73">
        <v>40927</v>
      </c>
      <c r="D1030" s="69">
        <v>0</v>
      </c>
      <c r="E1030" s="69">
        <v>0</v>
      </c>
      <c r="F1030" s="69">
        <v>0</v>
      </c>
      <c r="G1030" s="69">
        <v>-25.52</v>
      </c>
      <c r="H1030" s="69">
        <v>47126.700100000002</v>
      </c>
      <c r="I1030" s="69">
        <v>-25.52</v>
      </c>
      <c r="J1030" s="69">
        <v>3026.12</v>
      </c>
      <c r="K1030" s="69">
        <v>0</v>
      </c>
      <c r="L1030" s="69">
        <v>0</v>
      </c>
      <c r="M1030" s="69">
        <v>0</v>
      </c>
      <c r="N1030" s="69">
        <v>0</v>
      </c>
      <c r="O1030" s="69">
        <v>-3525.31</v>
      </c>
      <c r="P1030" s="69">
        <v>47126.700100000002</v>
      </c>
      <c r="Q1030" s="69">
        <v>0</v>
      </c>
      <c r="R1030" s="69">
        <v>0</v>
      </c>
      <c r="S1030" s="69">
        <v>0</v>
      </c>
      <c r="T1030" s="69">
        <v>2517.6376177673164</v>
      </c>
      <c r="U1030" s="69">
        <v>2018.4476177673164</v>
      </c>
      <c r="V1030" s="69">
        <v>4.2830234527015322E-2</v>
      </c>
    </row>
    <row r="1031" spans="1:22" x14ac:dyDescent="0.2">
      <c r="A1031" s="49">
        <v>63765</v>
      </c>
      <c r="B1031" s="79">
        <v>3</v>
      </c>
      <c r="C1031" s="73">
        <v>40928</v>
      </c>
      <c r="D1031" s="69">
        <v>0</v>
      </c>
      <c r="E1031" s="69">
        <v>0</v>
      </c>
      <c r="F1031" s="69">
        <v>0</v>
      </c>
      <c r="G1031" s="69">
        <v>-25.59</v>
      </c>
      <c r="H1031" s="69">
        <v>47126.700100000002</v>
      </c>
      <c r="I1031" s="69">
        <v>-25.59</v>
      </c>
      <c r="J1031" s="69">
        <v>3000.53</v>
      </c>
      <c r="K1031" s="69">
        <v>0</v>
      </c>
      <c r="L1031" s="69">
        <v>0</v>
      </c>
      <c r="M1031" s="69">
        <v>0</v>
      </c>
      <c r="N1031" s="69">
        <v>0</v>
      </c>
      <c r="O1031" s="69">
        <v>-3525.31</v>
      </c>
      <c r="P1031" s="69">
        <v>47126.700100000002</v>
      </c>
      <c r="Q1031" s="69">
        <v>0</v>
      </c>
      <c r="R1031" s="69">
        <v>0</v>
      </c>
      <c r="S1031" s="69">
        <v>0</v>
      </c>
      <c r="T1031" s="69">
        <v>2517.6376177673164</v>
      </c>
      <c r="U1031" s="69">
        <v>1992.8576177673167</v>
      </c>
      <c r="V1031" s="69">
        <v>4.2287230243971963E-2</v>
      </c>
    </row>
    <row r="1032" spans="1:22" x14ac:dyDescent="0.2">
      <c r="A1032" s="49">
        <v>63765</v>
      </c>
      <c r="B1032" s="79">
        <v>3</v>
      </c>
      <c r="C1032" s="73">
        <v>40929</v>
      </c>
      <c r="D1032" s="69">
        <v>0</v>
      </c>
      <c r="E1032" s="69">
        <v>0</v>
      </c>
      <c r="F1032" s="69">
        <v>0</v>
      </c>
      <c r="G1032" s="69">
        <v>0</v>
      </c>
      <c r="H1032" s="69">
        <v>47126.700100000002</v>
      </c>
      <c r="I1032" s="69">
        <v>0</v>
      </c>
      <c r="J1032" s="69">
        <v>3000.53</v>
      </c>
      <c r="K1032" s="69">
        <v>0</v>
      </c>
      <c r="L1032" s="69">
        <v>0</v>
      </c>
      <c r="M1032" s="69">
        <v>0</v>
      </c>
      <c r="N1032" s="69">
        <v>0</v>
      </c>
      <c r="O1032" s="69">
        <v>-3525.31</v>
      </c>
      <c r="P1032" s="69">
        <v>47126.700100000002</v>
      </c>
      <c r="Q1032" s="69">
        <v>0</v>
      </c>
      <c r="R1032" s="69">
        <v>0</v>
      </c>
      <c r="S1032" s="69">
        <v>0</v>
      </c>
      <c r="T1032" s="69">
        <v>2517.6376177673164</v>
      </c>
      <c r="U1032" s="69">
        <v>1992.8576177673167</v>
      </c>
      <c r="V1032" s="69">
        <v>4.2287230243971963E-2</v>
      </c>
    </row>
    <row r="1033" spans="1:22" x14ac:dyDescent="0.2">
      <c r="A1033" s="49">
        <v>63765</v>
      </c>
      <c r="B1033" s="79">
        <v>3</v>
      </c>
      <c r="C1033" s="73">
        <v>40930</v>
      </c>
      <c r="D1033" s="69">
        <v>0</v>
      </c>
      <c r="E1033" s="69">
        <v>0</v>
      </c>
      <c r="F1033" s="69">
        <v>0</v>
      </c>
      <c r="G1033" s="69">
        <v>0</v>
      </c>
      <c r="H1033" s="69">
        <v>47126.700100000002</v>
      </c>
      <c r="I1033" s="69">
        <v>0</v>
      </c>
      <c r="J1033" s="69">
        <v>3000.53</v>
      </c>
      <c r="K1033" s="69">
        <v>0</v>
      </c>
      <c r="L1033" s="69">
        <v>0</v>
      </c>
      <c r="M1033" s="69">
        <v>0</v>
      </c>
      <c r="N1033" s="69">
        <v>0</v>
      </c>
      <c r="O1033" s="69">
        <v>-3525.31</v>
      </c>
      <c r="P1033" s="69">
        <v>47126.700100000002</v>
      </c>
      <c r="Q1033" s="69">
        <v>0</v>
      </c>
      <c r="R1033" s="69">
        <v>0</v>
      </c>
      <c r="S1033" s="69">
        <v>0</v>
      </c>
      <c r="T1033" s="69">
        <v>2517.6376177673164</v>
      </c>
      <c r="U1033" s="69">
        <v>1992.8576177673167</v>
      </c>
      <c r="V1033" s="69">
        <v>4.2287230243971963E-2</v>
      </c>
    </row>
    <row r="1034" spans="1:22" x14ac:dyDescent="0.2">
      <c r="A1034" s="49">
        <v>63765</v>
      </c>
      <c r="B1034" s="79">
        <v>3</v>
      </c>
      <c r="C1034" s="73">
        <v>40931</v>
      </c>
      <c r="D1034" s="69">
        <v>0</v>
      </c>
      <c r="E1034" s="69">
        <v>0</v>
      </c>
      <c r="F1034" s="69">
        <v>0</v>
      </c>
      <c r="G1034" s="69">
        <v>-76.959999999999994</v>
      </c>
      <c r="H1034" s="69">
        <v>47126.700100000002</v>
      </c>
      <c r="I1034" s="69">
        <v>-76.959999999999994</v>
      </c>
      <c r="J1034" s="69">
        <v>2923.57</v>
      </c>
      <c r="K1034" s="69">
        <v>0</v>
      </c>
      <c r="L1034" s="69">
        <v>0</v>
      </c>
      <c r="M1034" s="69">
        <v>0</v>
      </c>
      <c r="N1034" s="69">
        <v>0</v>
      </c>
      <c r="O1034" s="69">
        <v>-3525.31</v>
      </c>
      <c r="P1034" s="69">
        <v>47126.700100000002</v>
      </c>
      <c r="Q1034" s="69">
        <v>0</v>
      </c>
      <c r="R1034" s="69">
        <v>0</v>
      </c>
      <c r="S1034" s="69">
        <v>0</v>
      </c>
      <c r="T1034" s="69">
        <v>2517.6376177673164</v>
      </c>
      <c r="U1034" s="69">
        <v>1915.8976177673167</v>
      </c>
      <c r="V1034" s="69">
        <v>4.0654185710051798E-2</v>
      </c>
    </row>
    <row r="1035" spans="1:22" x14ac:dyDescent="0.2">
      <c r="A1035" s="49">
        <v>63765</v>
      </c>
      <c r="B1035" s="79">
        <v>3</v>
      </c>
      <c r="C1035" s="73">
        <v>40932</v>
      </c>
      <c r="D1035" s="69">
        <v>0</v>
      </c>
      <c r="E1035" s="69">
        <v>0</v>
      </c>
      <c r="F1035" s="69">
        <v>0</v>
      </c>
      <c r="G1035" s="69">
        <v>-25.84</v>
      </c>
      <c r="H1035" s="69">
        <v>47126.700100000002</v>
      </c>
      <c r="I1035" s="69">
        <v>-25.84</v>
      </c>
      <c r="J1035" s="69">
        <v>2897.73</v>
      </c>
      <c r="K1035" s="69">
        <v>0</v>
      </c>
      <c r="L1035" s="69">
        <v>0</v>
      </c>
      <c r="M1035" s="69">
        <v>0</v>
      </c>
      <c r="N1035" s="69">
        <v>0</v>
      </c>
      <c r="O1035" s="69">
        <v>-3525.31</v>
      </c>
      <c r="P1035" s="69">
        <v>47126.700100000002</v>
      </c>
      <c r="Q1035" s="69">
        <v>0</v>
      </c>
      <c r="R1035" s="69">
        <v>0</v>
      </c>
      <c r="S1035" s="69">
        <v>0</v>
      </c>
      <c r="T1035" s="69">
        <v>2517.6376177673164</v>
      </c>
      <c r="U1035" s="69">
        <v>1890.0576177673165</v>
      </c>
      <c r="V1035" s="69">
        <v>4.010587657860043E-2</v>
      </c>
    </row>
    <row r="1036" spans="1:22" x14ac:dyDescent="0.2">
      <c r="A1036" s="49">
        <v>63765</v>
      </c>
      <c r="B1036" s="79">
        <v>3</v>
      </c>
      <c r="C1036" s="73">
        <v>40933</v>
      </c>
      <c r="D1036" s="69">
        <v>0</v>
      </c>
      <c r="E1036" s="69">
        <v>0</v>
      </c>
      <c r="F1036" s="69">
        <v>0</v>
      </c>
      <c r="G1036" s="69">
        <v>-25.63</v>
      </c>
      <c r="H1036" s="69">
        <v>47126.700100000002</v>
      </c>
      <c r="I1036" s="69">
        <v>-25.63</v>
      </c>
      <c r="J1036" s="69">
        <v>2872.1</v>
      </c>
      <c r="K1036" s="69">
        <v>0</v>
      </c>
      <c r="L1036" s="69">
        <v>0</v>
      </c>
      <c r="M1036" s="69">
        <v>0</v>
      </c>
      <c r="N1036" s="69">
        <v>0</v>
      </c>
      <c r="O1036" s="69">
        <v>-3525.31</v>
      </c>
      <c r="P1036" s="69">
        <v>47126.700100000002</v>
      </c>
      <c r="Q1036" s="69">
        <v>0</v>
      </c>
      <c r="R1036" s="69">
        <v>0</v>
      </c>
      <c r="S1036" s="69">
        <v>0</v>
      </c>
      <c r="T1036" s="69">
        <v>2517.6376177673164</v>
      </c>
      <c r="U1036" s="69">
        <v>1864.4276177673164</v>
      </c>
      <c r="V1036" s="69">
        <v>3.9562023519811786E-2</v>
      </c>
    </row>
    <row r="1037" spans="1:22" x14ac:dyDescent="0.2">
      <c r="A1037" s="49">
        <v>63765</v>
      </c>
      <c r="B1037" s="79">
        <v>3</v>
      </c>
      <c r="C1037" s="73">
        <v>40934</v>
      </c>
      <c r="D1037" s="69">
        <v>0</v>
      </c>
      <c r="E1037" s="69">
        <v>0</v>
      </c>
      <c r="F1037" s="69">
        <v>0</v>
      </c>
      <c r="G1037" s="69">
        <v>-25.67</v>
      </c>
      <c r="H1037" s="69">
        <v>47126.700100000002</v>
      </c>
      <c r="I1037" s="69">
        <v>-25.67</v>
      </c>
      <c r="J1037" s="69">
        <v>2846.43</v>
      </c>
      <c r="K1037" s="69">
        <v>0</v>
      </c>
      <c r="L1037" s="69">
        <v>0</v>
      </c>
      <c r="M1037" s="69">
        <v>0</v>
      </c>
      <c r="N1037" s="69">
        <v>0</v>
      </c>
      <c r="O1037" s="69">
        <v>-3525.31</v>
      </c>
      <c r="P1037" s="69">
        <v>47126.700100000002</v>
      </c>
      <c r="Q1037" s="69">
        <v>0</v>
      </c>
      <c r="R1037" s="69">
        <v>0</v>
      </c>
      <c r="S1037" s="69">
        <v>0</v>
      </c>
      <c r="T1037" s="69">
        <v>2517.6376177673164</v>
      </c>
      <c r="U1037" s="69">
        <v>1838.7576177673163</v>
      </c>
      <c r="V1037" s="69">
        <v>3.9017321685277856E-2</v>
      </c>
    </row>
    <row r="1038" spans="1:22" x14ac:dyDescent="0.2">
      <c r="A1038" s="49">
        <v>63765</v>
      </c>
      <c r="B1038" s="79">
        <v>3</v>
      </c>
      <c r="C1038" s="73">
        <v>40935</v>
      </c>
      <c r="D1038" s="69">
        <v>156.30000000000001</v>
      </c>
      <c r="E1038" s="69">
        <v>-10.94</v>
      </c>
      <c r="F1038" s="69">
        <v>0</v>
      </c>
      <c r="G1038" s="69">
        <v>-25.99</v>
      </c>
      <c r="H1038" s="69">
        <v>47126.700100000002</v>
      </c>
      <c r="I1038" s="69">
        <v>119.37</v>
      </c>
      <c r="J1038" s="69">
        <v>2965.8</v>
      </c>
      <c r="K1038" s="69">
        <v>0</v>
      </c>
      <c r="L1038" s="69">
        <v>0</v>
      </c>
      <c r="M1038" s="69">
        <v>0</v>
      </c>
      <c r="N1038" s="69">
        <v>0</v>
      </c>
      <c r="O1038" s="69">
        <v>-3525.31</v>
      </c>
      <c r="P1038" s="69">
        <v>47126.700100000002</v>
      </c>
      <c r="Q1038" s="69">
        <v>0</v>
      </c>
      <c r="R1038" s="69">
        <v>0</v>
      </c>
      <c r="S1038" s="69">
        <v>0</v>
      </c>
      <c r="T1038" s="69">
        <v>2517.6376177673164</v>
      </c>
      <c r="U1038" s="69">
        <v>1958.1276177673167</v>
      </c>
      <c r="V1038" s="69">
        <v>4.155028070313195E-2</v>
      </c>
    </row>
    <row r="1039" spans="1:22" x14ac:dyDescent="0.2">
      <c r="A1039" s="49">
        <v>63765</v>
      </c>
      <c r="B1039" s="79">
        <v>3</v>
      </c>
      <c r="C1039" s="73">
        <v>40936</v>
      </c>
      <c r="D1039" s="69">
        <v>0</v>
      </c>
      <c r="E1039" s="69">
        <v>0</v>
      </c>
      <c r="F1039" s="69">
        <v>0</v>
      </c>
      <c r="G1039" s="69">
        <v>0</v>
      </c>
      <c r="H1039" s="69">
        <v>47126.700100000002</v>
      </c>
      <c r="I1039" s="69">
        <v>0</v>
      </c>
      <c r="J1039" s="69">
        <v>2965.8</v>
      </c>
      <c r="K1039" s="69">
        <v>0</v>
      </c>
      <c r="L1039" s="69">
        <v>0</v>
      </c>
      <c r="M1039" s="69">
        <v>0</v>
      </c>
      <c r="N1039" s="69">
        <v>0</v>
      </c>
      <c r="O1039" s="69">
        <v>-3525.31</v>
      </c>
      <c r="P1039" s="69">
        <v>47126.700100000002</v>
      </c>
      <c r="Q1039" s="69">
        <v>0</v>
      </c>
      <c r="R1039" s="69">
        <v>0</v>
      </c>
      <c r="S1039" s="69">
        <v>0</v>
      </c>
      <c r="T1039" s="69">
        <v>2517.6376177673164</v>
      </c>
      <c r="U1039" s="69">
        <v>1958.1276177673167</v>
      </c>
      <c r="V1039" s="69">
        <v>4.155028070313195E-2</v>
      </c>
    </row>
    <row r="1040" spans="1:22" x14ac:dyDescent="0.2">
      <c r="A1040" s="49">
        <v>63765</v>
      </c>
      <c r="B1040" s="79">
        <v>3</v>
      </c>
      <c r="C1040" s="73">
        <v>40937</v>
      </c>
      <c r="D1040" s="69">
        <v>0</v>
      </c>
      <c r="E1040" s="69">
        <v>0</v>
      </c>
      <c r="F1040" s="69">
        <v>0</v>
      </c>
      <c r="G1040" s="69">
        <v>0</v>
      </c>
      <c r="H1040" s="69">
        <v>47126.700100000002</v>
      </c>
      <c r="I1040" s="69">
        <v>0</v>
      </c>
      <c r="J1040" s="69">
        <v>2965.8</v>
      </c>
      <c r="K1040" s="69">
        <v>0</v>
      </c>
      <c r="L1040" s="69">
        <v>0</v>
      </c>
      <c r="M1040" s="69">
        <v>0</v>
      </c>
      <c r="N1040" s="69">
        <v>0</v>
      </c>
      <c r="O1040" s="69">
        <v>-3525.31</v>
      </c>
      <c r="P1040" s="69">
        <v>47126.700100000002</v>
      </c>
      <c r="Q1040" s="69">
        <v>0</v>
      </c>
      <c r="R1040" s="69">
        <v>0</v>
      </c>
      <c r="S1040" s="69">
        <v>0</v>
      </c>
      <c r="T1040" s="69">
        <v>2517.6376177673164</v>
      </c>
      <c r="U1040" s="69">
        <v>1958.1276177673167</v>
      </c>
      <c r="V1040" s="69">
        <v>4.155028070313195E-2</v>
      </c>
    </row>
    <row r="1041" spans="1:22" x14ac:dyDescent="0.2">
      <c r="A1041" s="49">
        <v>63765</v>
      </c>
      <c r="B1041" s="79">
        <v>3</v>
      </c>
      <c r="C1041" s="73">
        <v>40938</v>
      </c>
      <c r="D1041" s="69">
        <v>0</v>
      </c>
      <c r="E1041" s="69">
        <v>0</v>
      </c>
      <c r="F1041" s="69">
        <v>0</v>
      </c>
      <c r="G1041" s="69">
        <v>-78.73</v>
      </c>
      <c r="H1041" s="69">
        <v>47126.700100000002</v>
      </c>
      <c r="I1041" s="69">
        <v>-78.73</v>
      </c>
      <c r="J1041" s="69">
        <v>2887.07</v>
      </c>
      <c r="K1041" s="69">
        <v>0</v>
      </c>
      <c r="L1041" s="69">
        <v>0</v>
      </c>
      <c r="M1041" s="69">
        <v>0</v>
      </c>
      <c r="N1041" s="69">
        <v>0</v>
      </c>
      <c r="O1041" s="69">
        <v>-3525.31</v>
      </c>
      <c r="P1041" s="69">
        <v>47126.700100000002</v>
      </c>
      <c r="Q1041" s="69">
        <v>0</v>
      </c>
      <c r="R1041" s="69">
        <v>0</v>
      </c>
      <c r="S1041" s="69">
        <v>0</v>
      </c>
      <c r="T1041" s="69">
        <v>2517.6376177673164</v>
      </c>
      <c r="U1041" s="69">
        <v>1879.3976177673167</v>
      </c>
      <c r="V1041" s="69">
        <v>3.9879677842483113E-2</v>
      </c>
    </row>
    <row r="1042" spans="1:22" x14ac:dyDescent="0.2">
      <c r="A1042" s="49">
        <v>63765</v>
      </c>
      <c r="B1042" s="79">
        <v>3</v>
      </c>
      <c r="C1042" s="73">
        <v>40939</v>
      </c>
      <c r="D1042" s="69">
        <v>0</v>
      </c>
      <c r="E1042" s="69">
        <v>0</v>
      </c>
      <c r="F1042" s="69">
        <v>0</v>
      </c>
      <c r="G1042" s="69">
        <v>-26.18</v>
      </c>
      <c r="H1042" s="69">
        <v>47126.700100000002</v>
      </c>
      <c r="I1042" s="69">
        <v>-26.18</v>
      </c>
      <c r="J1042" s="69">
        <v>2860.89</v>
      </c>
      <c r="K1042" s="69">
        <v>0</v>
      </c>
      <c r="L1042" s="69">
        <v>0</v>
      </c>
      <c r="M1042" s="69">
        <v>0</v>
      </c>
      <c r="N1042" s="69">
        <v>0</v>
      </c>
      <c r="O1042" s="69">
        <v>-3525.31</v>
      </c>
      <c r="P1042" s="69">
        <v>47126.700100000002</v>
      </c>
      <c r="Q1042" s="69">
        <v>0</v>
      </c>
      <c r="R1042" s="69">
        <v>0</v>
      </c>
      <c r="S1042" s="69">
        <v>0</v>
      </c>
      <c r="T1042" s="69">
        <v>2517.6376177673164</v>
      </c>
      <c r="U1042" s="69">
        <v>1853.2176177673164</v>
      </c>
      <c r="V1042" s="69">
        <v>3.932415411719685E-2</v>
      </c>
    </row>
    <row r="1043" spans="1:22" x14ac:dyDescent="0.2">
      <c r="A1043" s="49">
        <v>63765</v>
      </c>
      <c r="B1043" s="79">
        <v>3</v>
      </c>
      <c r="C1043" s="73">
        <v>40940</v>
      </c>
      <c r="D1043" s="69">
        <v>0</v>
      </c>
      <c r="E1043" s="69">
        <v>0</v>
      </c>
      <c r="F1043" s="69">
        <v>0</v>
      </c>
      <c r="G1043" s="69">
        <v>-26.35</v>
      </c>
      <c r="H1043" s="69">
        <v>47126.700100000002</v>
      </c>
      <c r="I1043" s="69">
        <v>-26.35</v>
      </c>
      <c r="J1043" s="69">
        <v>2834.54</v>
      </c>
      <c r="K1043" s="69">
        <v>0</v>
      </c>
      <c r="L1043" s="69">
        <v>0</v>
      </c>
      <c r="M1043" s="69">
        <v>0</v>
      </c>
      <c r="N1043" s="69">
        <v>0</v>
      </c>
      <c r="O1043" s="69">
        <v>-3525.31</v>
      </c>
      <c r="P1043" s="69">
        <v>47126.700100000002</v>
      </c>
      <c r="Q1043" s="69">
        <v>0</v>
      </c>
      <c r="R1043" s="69">
        <v>0</v>
      </c>
      <c r="S1043" s="69">
        <v>0</v>
      </c>
      <c r="T1043" s="69">
        <v>2517.6376177673164</v>
      </c>
      <c r="U1043" s="69">
        <v>1826.8676177673165</v>
      </c>
      <c r="V1043" s="69">
        <v>3.8765023094993162E-2</v>
      </c>
    </row>
    <row r="1044" spans="1:22" x14ac:dyDescent="0.2">
      <c r="A1044" s="49">
        <v>63765</v>
      </c>
      <c r="B1044" s="79">
        <v>3</v>
      </c>
      <c r="C1044" s="73">
        <v>40941</v>
      </c>
      <c r="D1044" s="69">
        <v>0</v>
      </c>
      <c r="E1044" s="69">
        <v>0</v>
      </c>
      <c r="F1044" s="69">
        <v>0</v>
      </c>
      <c r="G1044" s="69">
        <v>-26.57</v>
      </c>
      <c r="H1044" s="69">
        <v>47126.700100000002</v>
      </c>
      <c r="I1044" s="69">
        <v>-26.57</v>
      </c>
      <c r="J1044" s="69">
        <v>2807.97</v>
      </c>
      <c r="K1044" s="69">
        <v>0</v>
      </c>
      <c r="L1044" s="69">
        <v>0</v>
      </c>
      <c r="M1044" s="69">
        <v>0</v>
      </c>
      <c r="N1044" s="69">
        <v>0</v>
      </c>
      <c r="O1044" s="69">
        <v>-3525.31</v>
      </c>
      <c r="P1044" s="69">
        <v>47126.700100000002</v>
      </c>
      <c r="Q1044" s="69">
        <v>0</v>
      </c>
      <c r="R1044" s="69">
        <v>0</v>
      </c>
      <c r="S1044" s="69">
        <v>0</v>
      </c>
      <c r="T1044" s="69">
        <v>2517.6376177673164</v>
      </c>
      <c r="U1044" s="69">
        <v>1800.2976177673163</v>
      </c>
      <c r="V1044" s="69">
        <v>3.8201223806190412E-2</v>
      </c>
    </row>
    <row r="1045" spans="1:22" x14ac:dyDescent="0.2">
      <c r="A1045" s="49">
        <v>63765</v>
      </c>
      <c r="B1045" s="79">
        <v>3</v>
      </c>
      <c r="C1045" s="73">
        <v>40942</v>
      </c>
      <c r="D1045" s="69">
        <v>0</v>
      </c>
      <c r="E1045" s="69">
        <v>0</v>
      </c>
      <c r="F1045" s="69">
        <v>0</v>
      </c>
      <c r="G1045" s="69">
        <v>-26.75</v>
      </c>
      <c r="H1045" s="69">
        <v>47126.700100000002</v>
      </c>
      <c r="I1045" s="69">
        <v>-26.75</v>
      </c>
      <c r="J1045" s="69">
        <v>2781.22</v>
      </c>
      <c r="K1045" s="69">
        <v>0</v>
      </c>
      <c r="L1045" s="69">
        <v>0</v>
      </c>
      <c r="M1045" s="69">
        <v>0</v>
      </c>
      <c r="N1045" s="69">
        <v>0</v>
      </c>
      <c r="O1045" s="69">
        <v>-3525.31</v>
      </c>
      <c r="P1045" s="69">
        <v>47126.700100000002</v>
      </c>
      <c r="Q1045" s="69">
        <v>0</v>
      </c>
      <c r="R1045" s="69">
        <v>0</v>
      </c>
      <c r="S1045" s="69">
        <v>0</v>
      </c>
      <c r="T1045" s="69">
        <v>2517.6376177673164</v>
      </c>
      <c r="U1045" s="69">
        <v>1773.5476177673163</v>
      </c>
      <c r="V1045" s="69">
        <v>3.7633605026533914E-2</v>
      </c>
    </row>
    <row r="1046" spans="1:22" x14ac:dyDescent="0.2">
      <c r="A1046" s="49">
        <v>63765</v>
      </c>
      <c r="B1046" s="79">
        <v>3</v>
      </c>
      <c r="C1046" s="73">
        <v>40943</v>
      </c>
      <c r="D1046" s="69">
        <v>0</v>
      </c>
      <c r="E1046" s="69">
        <v>0</v>
      </c>
      <c r="F1046" s="69">
        <v>0</v>
      </c>
      <c r="G1046" s="69">
        <v>0</v>
      </c>
      <c r="H1046" s="69">
        <v>47126.700100000002</v>
      </c>
      <c r="I1046" s="69">
        <v>0</v>
      </c>
      <c r="J1046" s="69">
        <v>2781.22</v>
      </c>
      <c r="K1046" s="69">
        <v>0</v>
      </c>
      <c r="L1046" s="69">
        <v>0</v>
      </c>
      <c r="M1046" s="69">
        <v>0</v>
      </c>
      <c r="N1046" s="69">
        <v>0</v>
      </c>
      <c r="O1046" s="69">
        <v>-3525.31</v>
      </c>
      <c r="P1046" s="69">
        <v>47126.700100000002</v>
      </c>
      <c r="Q1046" s="69">
        <v>0</v>
      </c>
      <c r="R1046" s="69">
        <v>0</v>
      </c>
      <c r="S1046" s="69">
        <v>0</v>
      </c>
      <c r="T1046" s="69">
        <v>2517.6376177673164</v>
      </c>
      <c r="U1046" s="69">
        <v>1773.5476177673163</v>
      </c>
      <c r="V1046" s="69">
        <v>3.7633605026533914E-2</v>
      </c>
    </row>
    <row r="1047" spans="1:22" x14ac:dyDescent="0.2">
      <c r="A1047" s="49">
        <v>63765</v>
      </c>
      <c r="B1047" s="79">
        <v>3</v>
      </c>
      <c r="C1047" s="73">
        <v>40944</v>
      </c>
      <c r="D1047" s="69">
        <v>0</v>
      </c>
      <c r="E1047" s="69">
        <v>0</v>
      </c>
      <c r="F1047" s="69">
        <v>0</v>
      </c>
      <c r="G1047" s="69">
        <v>0</v>
      </c>
      <c r="H1047" s="69">
        <v>47126.700100000002</v>
      </c>
      <c r="I1047" s="69">
        <v>0</v>
      </c>
      <c r="J1047" s="69">
        <v>2781.22</v>
      </c>
      <c r="K1047" s="69">
        <v>0</v>
      </c>
      <c r="L1047" s="69">
        <v>0</v>
      </c>
      <c r="M1047" s="69">
        <v>0</v>
      </c>
      <c r="N1047" s="69">
        <v>0</v>
      </c>
      <c r="O1047" s="69">
        <v>-3525.31</v>
      </c>
      <c r="P1047" s="69">
        <v>47126.700100000002</v>
      </c>
      <c r="Q1047" s="69">
        <v>0</v>
      </c>
      <c r="R1047" s="69">
        <v>0</v>
      </c>
      <c r="S1047" s="69">
        <v>0</v>
      </c>
      <c r="T1047" s="69">
        <v>2517.6376177673164</v>
      </c>
      <c r="U1047" s="69">
        <v>1773.5476177673163</v>
      </c>
      <c r="V1047" s="69">
        <v>3.7633605026533914E-2</v>
      </c>
    </row>
    <row r="1048" spans="1:22" x14ac:dyDescent="0.2">
      <c r="A1048" s="49">
        <v>63765</v>
      </c>
      <c r="B1048" s="79">
        <v>3</v>
      </c>
      <c r="C1048" s="73">
        <v>40945</v>
      </c>
      <c r="D1048" s="69">
        <v>0</v>
      </c>
      <c r="E1048" s="69">
        <v>0</v>
      </c>
      <c r="F1048" s="69">
        <v>0</v>
      </c>
      <c r="G1048" s="69">
        <v>-80.209999999999994</v>
      </c>
      <c r="H1048" s="69">
        <v>47126.700100000002</v>
      </c>
      <c r="I1048" s="69">
        <v>-80.209999999999994</v>
      </c>
      <c r="J1048" s="69">
        <v>2701.01</v>
      </c>
      <c r="K1048" s="69">
        <v>0</v>
      </c>
      <c r="L1048" s="69">
        <v>0</v>
      </c>
      <c r="M1048" s="69">
        <v>0</v>
      </c>
      <c r="N1048" s="69">
        <v>0</v>
      </c>
      <c r="O1048" s="69">
        <v>-3525.31</v>
      </c>
      <c r="P1048" s="69">
        <v>47126.700100000002</v>
      </c>
      <c r="Q1048" s="69">
        <v>0</v>
      </c>
      <c r="R1048" s="69">
        <v>0</v>
      </c>
      <c r="S1048" s="69">
        <v>0</v>
      </c>
      <c r="T1048" s="69">
        <v>2517.6376177673164</v>
      </c>
      <c r="U1048" s="69">
        <v>1693.3376177673167</v>
      </c>
      <c r="V1048" s="69">
        <v>3.5931597463309692E-2</v>
      </c>
    </row>
    <row r="1049" spans="1:22" x14ac:dyDescent="0.2">
      <c r="A1049" s="49">
        <v>63765</v>
      </c>
      <c r="B1049" s="79">
        <v>3</v>
      </c>
      <c r="C1049" s="73">
        <v>40946</v>
      </c>
      <c r="D1049" s="69">
        <v>0</v>
      </c>
      <c r="E1049" s="69">
        <v>0</v>
      </c>
      <c r="F1049" s="69">
        <v>0</v>
      </c>
      <c r="G1049" s="69">
        <v>-26.79</v>
      </c>
      <c r="H1049" s="69">
        <v>47126.700100000002</v>
      </c>
      <c r="I1049" s="69">
        <v>-26.79</v>
      </c>
      <c r="J1049" s="69">
        <v>2674.22</v>
      </c>
      <c r="K1049" s="69">
        <v>0</v>
      </c>
      <c r="L1049" s="69">
        <v>0</v>
      </c>
      <c r="M1049" s="69">
        <v>0</v>
      </c>
      <c r="N1049" s="69">
        <v>0</v>
      </c>
      <c r="O1049" s="69">
        <v>-3525.31</v>
      </c>
      <c r="P1049" s="69">
        <v>47126.700100000002</v>
      </c>
      <c r="Q1049" s="69">
        <v>0</v>
      </c>
      <c r="R1049" s="69">
        <v>0</v>
      </c>
      <c r="S1049" s="69">
        <v>0</v>
      </c>
      <c r="T1049" s="69">
        <v>2517.6376177673164</v>
      </c>
      <c r="U1049" s="69">
        <v>1666.5476177673163</v>
      </c>
      <c r="V1049" s="69">
        <v>3.5363129907907902E-2</v>
      </c>
    </row>
    <row r="1050" spans="1:22" x14ac:dyDescent="0.2">
      <c r="A1050" s="49">
        <v>63765</v>
      </c>
      <c r="B1050" s="79">
        <v>3</v>
      </c>
      <c r="C1050" s="73">
        <v>40947</v>
      </c>
      <c r="D1050" s="69">
        <v>0</v>
      </c>
      <c r="E1050" s="69">
        <v>0</v>
      </c>
      <c r="F1050" s="69">
        <v>0</v>
      </c>
      <c r="G1050" s="69">
        <v>-26.81</v>
      </c>
      <c r="H1050" s="69">
        <v>47126.700100000002</v>
      </c>
      <c r="I1050" s="69">
        <v>-26.81</v>
      </c>
      <c r="J1050" s="69">
        <v>2647.41</v>
      </c>
      <c r="K1050" s="69">
        <v>0</v>
      </c>
      <c r="L1050" s="69">
        <v>0</v>
      </c>
      <c r="M1050" s="69">
        <v>0</v>
      </c>
      <c r="N1050" s="69">
        <v>0</v>
      </c>
      <c r="O1050" s="69">
        <v>-3525.31</v>
      </c>
      <c r="P1050" s="69">
        <v>47126.700100000002</v>
      </c>
      <c r="Q1050" s="69">
        <v>0</v>
      </c>
      <c r="R1050" s="69">
        <v>0</v>
      </c>
      <c r="S1050" s="69">
        <v>0</v>
      </c>
      <c r="T1050" s="69">
        <v>2517.6376177673164</v>
      </c>
      <c r="U1050" s="69">
        <v>1639.7376177673164</v>
      </c>
      <c r="V1050" s="69">
        <v>3.4794237964633476E-2</v>
      </c>
    </row>
    <row r="1051" spans="1:22" x14ac:dyDescent="0.2">
      <c r="A1051" s="49">
        <v>63765</v>
      </c>
      <c r="B1051" s="79">
        <v>3</v>
      </c>
      <c r="C1051" s="73">
        <v>40948</v>
      </c>
      <c r="D1051" s="69">
        <v>0</v>
      </c>
      <c r="E1051" s="69">
        <v>0</v>
      </c>
      <c r="F1051" s="69">
        <v>0</v>
      </c>
      <c r="G1051" s="69">
        <v>-27.14</v>
      </c>
      <c r="H1051" s="69">
        <v>47126.700100000002</v>
      </c>
      <c r="I1051" s="69">
        <v>-27.14</v>
      </c>
      <c r="J1051" s="69">
        <v>2620.27</v>
      </c>
      <c r="K1051" s="69">
        <v>0</v>
      </c>
      <c r="L1051" s="69">
        <v>0</v>
      </c>
      <c r="M1051" s="69">
        <v>0</v>
      </c>
      <c r="N1051" s="69">
        <v>0</v>
      </c>
      <c r="O1051" s="69">
        <v>-3525.31</v>
      </c>
      <c r="P1051" s="69">
        <v>47126.700100000002</v>
      </c>
      <c r="Q1051" s="69">
        <v>0</v>
      </c>
      <c r="R1051" s="69">
        <v>0</v>
      </c>
      <c r="S1051" s="69">
        <v>0</v>
      </c>
      <c r="T1051" s="69">
        <v>2517.6376177673164</v>
      </c>
      <c r="U1051" s="69">
        <v>1612.5976177673165</v>
      </c>
      <c r="V1051" s="69">
        <v>3.4218343621460492E-2</v>
      </c>
    </row>
    <row r="1052" spans="1:22" x14ac:dyDescent="0.2">
      <c r="A1052" s="49">
        <v>63765</v>
      </c>
      <c r="B1052" s="79">
        <v>3</v>
      </c>
      <c r="C1052" s="73">
        <v>40949</v>
      </c>
      <c r="D1052" s="69">
        <v>0</v>
      </c>
      <c r="E1052" s="69">
        <v>0</v>
      </c>
      <c r="F1052" s="69">
        <v>0</v>
      </c>
      <c r="G1052" s="69">
        <v>-27.32</v>
      </c>
      <c r="H1052" s="69">
        <v>47126.700100000002</v>
      </c>
      <c r="I1052" s="69">
        <v>-27.32</v>
      </c>
      <c r="J1052" s="69">
        <v>2592.9499999999998</v>
      </c>
      <c r="K1052" s="69">
        <v>0</v>
      </c>
      <c r="L1052" s="69">
        <v>0</v>
      </c>
      <c r="M1052" s="69">
        <v>0</v>
      </c>
      <c r="N1052" s="69">
        <v>0</v>
      </c>
      <c r="O1052" s="69">
        <v>-3525.31</v>
      </c>
      <c r="P1052" s="69">
        <v>47126.700100000002</v>
      </c>
      <c r="Q1052" s="69">
        <v>0</v>
      </c>
      <c r="R1052" s="69">
        <v>0</v>
      </c>
      <c r="S1052" s="69">
        <v>0</v>
      </c>
      <c r="T1052" s="69">
        <v>2517.6376177673164</v>
      </c>
      <c r="U1052" s="69">
        <v>1585.2776177673163</v>
      </c>
      <c r="V1052" s="69">
        <v>3.3638629787433733E-2</v>
      </c>
    </row>
    <row r="1053" spans="1:22" x14ac:dyDescent="0.2">
      <c r="A1053" s="49">
        <v>63765</v>
      </c>
      <c r="B1053" s="79">
        <v>3</v>
      </c>
      <c r="C1053" s="73">
        <v>40950</v>
      </c>
      <c r="D1053" s="69">
        <v>0</v>
      </c>
      <c r="E1053" s="69">
        <v>0</v>
      </c>
      <c r="F1053" s="69">
        <v>0</v>
      </c>
      <c r="G1053" s="69">
        <v>0</v>
      </c>
      <c r="H1053" s="69">
        <v>47126.700100000002</v>
      </c>
      <c r="I1053" s="69">
        <v>0</v>
      </c>
      <c r="J1053" s="69">
        <v>2592.9499999999998</v>
      </c>
      <c r="K1053" s="69">
        <v>0</v>
      </c>
      <c r="L1053" s="69">
        <v>0</v>
      </c>
      <c r="M1053" s="69">
        <v>0</v>
      </c>
      <c r="N1053" s="69">
        <v>0</v>
      </c>
      <c r="O1053" s="69">
        <v>-3525.31</v>
      </c>
      <c r="P1053" s="69">
        <v>47126.700100000002</v>
      </c>
      <c r="Q1053" s="69">
        <v>0</v>
      </c>
      <c r="R1053" s="69">
        <v>0</v>
      </c>
      <c r="S1053" s="69">
        <v>0</v>
      </c>
      <c r="T1053" s="69">
        <v>2517.6376177673164</v>
      </c>
      <c r="U1053" s="69">
        <v>1585.2776177673163</v>
      </c>
      <c r="V1053" s="69">
        <v>3.3638629787433733E-2</v>
      </c>
    </row>
    <row r="1054" spans="1:22" x14ac:dyDescent="0.2">
      <c r="A1054" s="49">
        <v>63765</v>
      </c>
      <c r="B1054" s="79">
        <v>3</v>
      </c>
      <c r="C1054" s="73">
        <v>40951</v>
      </c>
      <c r="D1054" s="69">
        <v>0</v>
      </c>
      <c r="E1054" s="69">
        <v>0</v>
      </c>
      <c r="F1054" s="69">
        <v>0</v>
      </c>
      <c r="G1054" s="69">
        <v>0</v>
      </c>
      <c r="H1054" s="69">
        <v>47126.700100000002</v>
      </c>
      <c r="I1054" s="69">
        <v>0</v>
      </c>
      <c r="J1054" s="69">
        <v>2592.9499999999998</v>
      </c>
      <c r="K1054" s="69">
        <v>0</v>
      </c>
      <c r="L1054" s="69">
        <v>0</v>
      </c>
      <c r="M1054" s="69">
        <v>0</v>
      </c>
      <c r="N1054" s="69">
        <v>0</v>
      </c>
      <c r="O1054" s="69">
        <v>-3525.31</v>
      </c>
      <c r="P1054" s="69">
        <v>47126.700100000002</v>
      </c>
      <c r="Q1054" s="69">
        <v>0</v>
      </c>
      <c r="R1054" s="69">
        <v>0</v>
      </c>
      <c r="S1054" s="69">
        <v>0</v>
      </c>
      <c r="T1054" s="69">
        <v>2517.6376177673164</v>
      </c>
      <c r="U1054" s="69">
        <v>1585.2776177673163</v>
      </c>
      <c r="V1054" s="69">
        <v>3.3638629787433733E-2</v>
      </c>
    </row>
    <row r="1055" spans="1:22" x14ac:dyDescent="0.2">
      <c r="A1055" s="49">
        <v>63765</v>
      </c>
      <c r="B1055" s="79">
        <v>3</v>
      </c>
      <c r="C1055" s="73">
        <v>40952</v>
      </c>
      <c r="D1055" s="69">
        <v>176.92</v>
      </c>
      <c r="E1055" s="69">
        <v>-17.690000000000001</v>
      </c>
      <c r="F1055" s="69">
        <v>0</v>
      </c>
      <c r="G1055" s="69">
        <v>-80.989999999999995</v>
      </c>
      <c r="H1055" s="69">
        <v>47126.700100000002</v>
      </c>
      <c r="I1055" s="69">
        <v>78.239999999999995</v>
      </c>
      <c r="J1055" s="69">
        <v>2671.19</v>
      </c>
      <c r="K1055" s="69">
        <v>0</v>
      </c>
      <c r="L1055" s="69">
        <v>0</v>
      </c>
      <c r="M1055" s="69">
        <v>0</v>
      </c>
      <c r="N1055" s="69">
        <v>0</v>
      </c>
      <c r="O1055" s="69">
        <v>-3525.31</v>
      </c>
      <c r="P1055" s="69">
        <v>47126.700100000002</v>
      </c>
      <c r="Q1055" s="69">
        <v>0</v>
      </c>
      <c r="R1055" s="69">
        <v>0</v>
      </c>
      <c r="S1055" s="69">
        <v>0</v>
      </c>
      <c r="T1055" s="69">
        <v>2517.6376177673164</v>
      </c>
      <c r="U1055" s="69">
        <v>1663.5176177673166</v>
      </c>
      <c r="V1055" s="69">
        <v>3.5298835145202892E-2</v>
      </c>
    </row>
    <row r="1056" spans="1:22" x14ac:dyDescent="0.2">
      <c r="A1056" s="49">
        <v>63765</v>
      </c>
      <c r="B1056" s="79">
        <v>3</v>
      </c>
      <c r="C1056" s="73">
        <v>40953</v>
      </c>
      <c r="D1056" s="69">
        <v>0</v>
      </c>
      <c r="E1056" s="69">
        <v>0</v>
      </c>
      <c r="F1056" s="69">
        <v>0</v>
      </c>
      <c r="G1056" s="69">
        <v>-27.19</v>
      </c>
      <c r="H1056" s="69">
        <v>47126.700100000002</v>
      </c>
      <c r="I1056" s="69">
        <v>-27.19</v>
      </c>
      <c r="J1056" s="69">
        <v>2644</v>
      </c>
      <c r="K1056" s="69">
        <v>0</v>
      </c>
      <c r="L1056" s="69">
        <v>0</v>
      </c>
      <c r="M1056" s="69">
        <v>0</v>
      </c>
      <c r="N1056" s="69">
        <v>0</v>
      </c>
      <c r="O1056" s="69">
        <v>-3525.31</v>
      </c>
      <c r="P1056" s="69">
        <v>47126.700100000002</v>
      </c>
      <c r="Q1056" s="69">
        <v>0</v>
      </c>
      <c r="R1056" s="69">
        <v>0</v>
      </c>
      <c r="S1056" s="69">
        <v>0</v>
      </c>
      <c r="T1056" s="69">
        <v>2517.6376177673164</v>
      </c>
      <c r="U1056" s="69">
        <v>1636.3276177673165</v>
      </c>
      <c r="V1056" s="69">
        <v>3.4721879832348299E-2</v>
      </c>
    </row>
    <row r="1057" spans="1:22" x14ac:dyDescent="0.2">
      <c r="A1057" s="49">
        <v>63765</v>
      </c>
      <c r="B1057" s="79">
        <v>3</v>
      </c>
      <c r="C1057" s="73">
        <v>40954</v>
      </c>
      <c r="D1057" s="69">
        <v>0</v>
      </c>
      <c r="E1057" s="69">
        <v>0</v>
      </c>
      <c r="F1057" s="69">
        <v>0</v>
      </c>
      <c r="G1057" s="69">
        <v>-27.14</v>
      </c>
      <c r="H1057" s="69">
        <v>47126.700100000002</v>
      </c>
      <c r="I1057" s="69">
        <v>-27.14</v>
      </c>
      <c r="J1057" s="69">
        <v>2616.86</v>
      </c>
      <c r="K1057" s="69">
        <v>0</v>
      </c>
      <c r="L1057" s="69">
        <v>0</v>
      </c>
      <c r="M1057" s="69">
        <v>0</v>
      </c>
      <c r="N1057" s="69">
        <v>0</v>
      </c>
      <c r="O1057" s="69">
        <v>-3525.31</v>
      </c>
      <c r="P1057" s="69">
        <v>47126.700100000002</v>
      </c>
      <c r="Q1057" s="69">
        <v>0</v>
      </c>
      <c r="R1057" s="69">
        <v>0</v>
      </c>
      <c r="S1057" s="69">
        <v>0</v>
      </c>
      <c r="T1057" s="69">
        <v>2517.6376177673164</v>
      </c>
      <c r="U1057" s="69">
        <v>1609.1876177673166</v>
      </c>
      <c r="V1057" s="69">
        <v>3.4145985489175308E-2</v>
      </c>
    </row>
    <row r="1058" spans="1:22" x14ac:dyDescent="0.2">
      <c r="A1058" s="49">
        <v>63765</v>
      </c>
      <c r="B1058" s="79">
        <v>3</v>
      </c>
      <c r="C1058" s="73">
        <v>40955</v>
      </c>
      <c r="D1058" s="69">
        <v>0</v>
      </c>
      <c r="E1058" s="69">
        <v>0</v>
      </c>
      <c r="F1058" s="69">
        <v>0</v>
      </c>
      <c r="G1058" s="69">
        <v>-27.3</v>
      </c>
      <c r="H1058" s="69">
        <v>47126.700100000002</v>
      </c>
      <c r="I1058" s="69">
        <v>-27.3</v>
      </c>
      <c r="J1058" s="69">
        <v>2589.56</v>
      </c>
      <c r="K1058" s="69">
        <v>0</v>
      </c>
      <c r="L1058" s="69">
        <v>0</v>
      </c>
      <c r="M1058" s="69">
        <v>0</v>
      </c>
      <c r="N1058" s="69">
        <v>0</v>
      </c>
      <c r="O1058" s="69">
        <v>-3525.31</v>
      </c>
      <c r="P1058" s="69">
        <v>47126.700100000002</v>
      </c>
      <c r="Q1058" s="69">
        <v>0</v>
      </c>
      <c r="R1058" s="69">
        <v>0</v>
      </c>
      <c r="S1058" s="69">
        <v>0</v>
      </c>
      <c r="T1058" s="69">
        <v>2517.6376177673164</v>
      </c>
      <c r="U1058" s="69">
        <v>1581.8876177673164</v>
      </c>
      <c r="V1058" s="69">
        <v>3.3566696043021191E-2</v>
      </c>
    </row>
    <row r="1059" spans="1:22" x14ac:dyDescent="0.2">
      <c r="A1059" s="49">
        <v>63765</v>
      </c>
      <c r="B1059" s="79">
        <v>3</v>
      </c>
      <c r="C1059" s="73">
        <v>40956</v>
      </c>
      <c r="D1059" s="69">
        <v>0</v>
      </c>
      <c r="E1059" s="69">
        <v>0</v>
      </c>
      <c r="F1059" s="69">
        <v>0</v>
      </c>
      <c r="G1059" s="69">
        <v>-26.99</v>
      </c>
      <c r="H1059" s="69">
        <v>47126.700100000002</v>
      </c>
      <c r="I1059" s="69">
        <v>-26.99</v>
      </c>
      <c r="J1059" s="69">
        <v>2562.5700000000002</v>
      </c>
      <c r="K1059" s="69">
        <v>0</v>
      </c>
      <c r="L1059" s="69">
        <v>0</v>
      </c>
      <c r="M1059" s="69">
        <v>0</v>
      </c>
      <c r="N1059" s="69">
        <v>0</v>
      </c>
      <c r="O1059" s="69">
        <v>-3525.31</v>
      </c>
      <c r="P1059" s="69">
        <v>47126.700100000002</v>
      </c>
      <c r="Q1059" s="69">
        <v>0</v>
      </c>
      <c r="R1059" s="69">
        <v>0</v>
      </c>
      <c r="S1059" s="69">
        <v>0</v>
      </c>
      <c r="T1059" s="69">
        <v>2517.6376177673164</v>
      </c>
      <c r="U1059" s="69">
        <v>1554.8976177673167</v>
      </c>
      <c r="V1059" s="69">
        <v>3.2993984608893009E-2</v>
      </c>
    </row>
    <row r="1060" spans="1:22" x14ac:dyDescent="0.2">
      <c r="A1060" s="49">
        <v>63765</v>
      </c>
      <c r="B1060" s="79">
        <v>3</v>
      </c>
      <c r="C1060" s="73">
        <v>40957</v>
      </c>
      <c r="D1060" s="69">
        <v>0</v>
      </c>
      <c r="E1060" s="69">
        <v>0</v>
      </c>
      <c r="F1060" s="69">
        <v>0</v>
      </c>
      <c r="G1060" s="69">
        <v>0</v>
      </c>
      <c r="H1060" s="69">
        <v>47126.700100000002</v>
      </c>
      <c r="I1060" s="69">
        <v>0</v>
      </c>
      <c r="J1060" s="69">
        <v>2562.5700000000002</v>
      </c>
      <c r="K1060" s="69">
        <v>0</v>
      </c>
      <c r="L1060" s="69">
        <v>0</v>
      </c>
      <c r="M1060" s="69">
        <v>0</v>
      </c>
      <c r="N1060" s="69">
        <v>0</v>
      </c>
      <c r="O1060" s="69">
        <v>-3525.31</v>
      </c>
      <c r="P1060" s="69">
        <v>47126.700100000002</v>
      </c>
      <c r="Q1060" s="69">
        <v>0</v>
      </c>
      <c r="R1060" s="69">
        <v>0</v>
      </c>
      <c r="S1060" s="69">
        <v>0</v>
      </c>
      <c r="T1060" s="69">
        <v>2517.6376177673164</v>
      </c>
      <c r="U1060" s="69">
        <v>1554.8976177673167</v>
      </c>
      <c r="V1060" s="69">
        <v>3.2993984608893009E-2</v>
      </c>
    </row>
    <row r="1061" spans="1:22" x14ac:dyDescent="0.2">
      <c r="A1061" s="49">
        <v>63765</v>
      </c>
      <c r="B1061" s="79">
        <v>3</v>
      </c>
      <c r="C1061" s="73">
        <v>40958</v>
      </c>
      <c r="D1061" s="69">
        <v>0</v>
      </c>
      <c r="E1061" s="69">
        <v>0</v>
      </c>
      <c r="F1061" s="69">
        <v>0</v>
      </c>
      <c r="G1061" s="69">
        <v>0</v>
      </c>
      <c r="H1061" s="69">
        <v>47126.700100000002</v>
      </c>
      <c r="I1061" s="69">
        <v>0</v>
      </c>
      <c r="J1061" s="69">
        <v>2562.5700000000002</v>
      </c>
      <c r="K1061" s="69">
        <v>0</v>
      </c>
      <c r="L1061" s="69">
        <v>0</v>
      </c>
      <c r="M1061" s="69">
        <v>0</v>
      </c>
      <c r="N1061" s="69">
        <v>0</v>
      </c>
      <c r="O1061" s="69">
        <v>-3525.31</v>
      </c>
      <c r="P1061" s="69">
        <v>47126.700100000002</v>
      </c>
      <c r="Q1061" s="69">
        <v>0</v>
      </c>
      <c r="R1061" s="69">
        <v>0</v>
      </c>
      <c r="S1061" s="69">
        <v>0</v>
      </c>
      <c r="T1061" s="69">
        <v>2517.6376177673164</v>
      </c>
      <c r="U1061" s="69">
        <v>1554.8976177673167</v>
      </c>
      <c r="V1061" s="69">
        <v>3.2993984608893009E-2</v>
      </c>
    </row>
    <row r="1062" spans="1:22" x14ac:dyDescent="0.2">
      <c r="A1062" s="49">
        <v>63765</v>
      </c>
      <c r="B1062" s="79">
        <v>3</v>
      </c>
      <c r="C1062" s="73">
        <v>40959</v>
      </c>
      <c r="D1062" s="69">
        <v>0</v>
      </c>
      <c r="E1062" s="69">
        <v>0</v>
      </c>
      <c r="F1062" s="69">
        <v>0</v>
      </c>
      <c r="G1062" s="69">
        <v>-82.1</v>
      </c>
      <c r="H1062" s="69">
        <v>47126.700100000002</v>
      </c>
      <c r="I1062" s="69">
        <v>-82.1</v>
      </c>
      <c r="J1062" s="69">
        <v>2480.4699999999998</v>
      </c>
      <c r="K1062" s="69">
        <v>0</v>
      </c>
      <c r="L1062" s="69">
        <v>0</v>
      </c>
      <c r="M1062" s="69">
        <v>0</v>
      </c>
      <c r="N1062" s="69">
        <v>0</v>
      </c>
      <c r="O1062" s="69">
        <v>-3525.31</v>
      </c>
      <c r="P1062" s="69">
        <v>47126.700100000002</v>
      </c>
      <c r="Q1062" s="69">
        <v>0</v>
      </c>
      <c r="R1062" s="69">
        <v>0</v>
      </c>
      <c r="S1062" s="69">
        <v>0</v>
      </c>
      <c r="T1062" s="69">
        <v>2517.6376177673164</v>
      </c>
      <c r="U1062" s="69">
        <v>1472.7976177673163</v>
      </c>
      <c r="V1062" s="69">
        <v>3.1251872391704259E-2</v>
      </c>
    </row>
    <row r="1063" spans="1:22" x14ac:dyDescent="0.2">
      <c r="A1063" s="49">
        <v>63765</v>
      </c>
      <c r="B1063" s="79">
        <v>3</v>
      </c>
      <c r="C1063" s="73">
        <v>40960</v>
      </c>
      <c r="D1063" s="69">
        <v>253.31</v>
      </c>
      <c r="E1063" s="69">
        <v>-75.989999999999995</v>
      </c>
      <c r="F1063" s="69">
        <v>0</v>
      </c>
      <c r="G1063" s="69">
        <v>-27.5</v>
      </c>
      <c r="H1063" s="69">
        <v>47126.700100000002</v>
      </c>
      <c r="I1063" s="69">
        <v>149.82</v>
      </c>
      <c r="J1063" s="69">
        <v>2630.29</v>
      </c>
      <c r="K1063" s="69">
        <v>0</v>
      </c>
      <c r="L1063" s="69">
        <v>0</v>
      </c>
      <c r="M1063" s="69">
        <v>0</v>
      </c>
      <c r="N1063" s="69">
        <v>0</v>
      </c>
      <c r="O1063" s="69">
        <v>-3525.31</v>
      </c>
      <c r="P1063" s="69">
        <v>47126.700100000002</v>
      </c>
      <c r="Q1063" s="69">
        <v>0</v>
      </c>
      <c r="R1063" s="69">
        <v>0</v>
      </c>
      <c r="S1063" s="69">
        <v>0</v>
      </c>
      <c r="T1063" s="69">
        <v>2517.6376177673164</v>
      </c>
      <c r="U1063" s="69">
        <v>1622.6176177673165</v>
      </c>
      <c r="V1063" s="69">
        <v>3.4430961945653316E-2</v>
      </c>
    </row>
    <row r="1064" spans="1:22" x14ac:dyDescent="0.2">
      <c r="A1064" s="49">
        <v>63765</v>
      </c>
      <c r="B1064" s="79">
        <v>3</v>
      </c>
      <c r="C1064" s="73">
        <v>40961</v>
      </c>
      <c r="D1064" s="69">
        <v>0</v>
      </c>
      <c r="E1064" s="69">
        <v>0</v>
      </c>
      <c r="F1064" s="69">
        <v>0</v>
      </c>
      <c r="G1064" s="69">
        <v>-27.39</v>
      </c>
      <c r="H1064" s="69">
        <v>47126.700100000002</v>
      </c>
      <c r="I1064" s="69">
        <v>-27.39</v>
      </c>
      <c r="J1064" s="69">
        <v>2602.9</v>
      </c>
      <c r="K1064" s="69">
        <v>0</v>
      </c>
      <c r="L1064" s="69">
        <v>0</v>
      </c>
      <c r="M1064" s="69">
        <v>0</v>
      </c>
      <c r="N1064" s="69">
        <v>0</v>
      </c>
      <c r="O1064" s="69">
        <v>-3525.31</v>
      </c>
      <c r="P1064" s="69">
        <v>47126.700100000002</v>
      </c>
      <c r="Q1064" s="69">
        <v>0</v>
      </c>
      <c r="R1064" s="69">
        <v>0</v>
      </c>
      <c r="S1064" s="69">
        <v>0</v>
      </c>
      <c r="T1064" s="69">
        <v>2517.6376177673164</v>
      </c>
      <c r="U1064" s="69">
        <v>1595.2276177673166</v>
      </c>
      <c r="V1064" s="69">
        <v>3.3849762754072324E-2</v>
      </c>
    </row>
    <row r="1065" spans="1:22" x14ac:dyDescent="0.2">
      <c r="A1065" s="49">
        <v>63765</v>
      </c>
      <c r="B1065" s="79">
        <v>3</v>
      </c>
      <c r="C1065" s="73">
        <v>40962</v>
      </c>
      <c r="D1065" s="69">
        <v>0</v>
      </c>
      <c r="E1065" s="69">
        <v>0</v>
      </c>
      <c r="F1065" s="69">
        <v>0</v>
      </c>
      <c r="G1065" s="69">
        <v>-27.47</v>
      </c>
      <c r="H1065" s="69">
        <v>47126.700100000002</v>
      </c>
      <c r="I1065" s="69">
        <v>-27.47</v>
      </c>
      <c r="J1065" s="69">
        <v>2575.4299999999998</v>
      </c>
      <c r="K1065" s="69">
        <v>0</v>
      </c>
      <c r="L1065" s="69">
        <v>0</v>
      </c>
      <c r="M1065" s="69">
        <v>0</v>
      </c>
      <c r="N1065" s="69">
        <v>0</v>
      </c>
      <c r="O1065" s="69">
        <v>-3525.31</v>
      </c>
      <c r="P1065" s="69">
        <v>47126.700100000002</v>
      </c>
      <c r="Q1065" s="69">
        <v>0</v>
      </c>
      <c r="R1065" s="69">
        <v>0</v>
      </c>
      <c r="S1065" s="69">
        <v>0</v>
      </c>
      <c r="T1065" s="69">
        <v>2517.6376177673164</v>
      </c>
      <c r="U1065" s="69">
        <v>1567.7576177673163</v>
      </c>
      <c r="V1065" s="69">
        <v>3.3266866011000762E-2</v>
      </c>
    </row>
    <row r="1066" spans="1:22" x14ac:dyDescent="0.2">
      <c r="A1066" s="49">
        <v>63765</v>
      </c>
      <c r="B1066" s="79">
        <v>3</v>
      </c>
      <c r="C1066" s="73">
        <v>40963</v>
      </c>
      <c r="D1066" s="69">
        <v>0</v>
      </c>
      <c r="E1066" s="69">
        <v>-17.989999999999998</v>
      </c>
      <c r="F1066" s="69">
        <v>0</v>
      </c>
      <c r="G1066" s="69">
        <v>-27.56</v>
      </c>
      <c r="H1066" s="69">
        <v>47126.700100000002</v>
      </c>
      <c r="I1066" s="69">
        <v>-45.55</v>
      </c>
      <c r="J1066" s="69">
        <v>2529.88</v>
      </c>
      <c r="K1066" s="69">
        <v>0</v>
      </c>
      <c r="L1066" s="69">
        <v>0</v>
      </c>
      <c r="M1066" s="69">
        <v>0</v>
      </c>
      <c r="N1066" s="69">
        <v>0</v>
      </c>
      <c r="O1066" s="69">
        <v>-3525.31</v>
      </c>
      <c r="P1066" s="69">
        <v>47126.700100000002</v>
      </c>
      <c r="Q1066" s="69">
        <v>0</v>
      </c>
      <c r="R1066" s="69">
        <v>0</v>
      </c>
      <c r="S1066" s="69">
        <v>0</v>
      </c>
      <c r="T1066" s="69">
        <v>2517.6376177673164</v>
      </c>
      <c r="U1066" s="69">
        <v>1522.2076177673166</v>
      </c>
      <c r="V1066" s="69">
        <v>3.2300322631062313E-2</v>
      </c>
    </row>
    <row r="1067" spans="1:22" x14ac:dyDescent="0.2">
      <c r="A1067" s="49">
        <v>63765</v>
      </c>
      <c r="B1067" s="79">
        <v>3</v>
      </c>
      <c r="C1067" s="73">
        <v>40964</v>
      </c>
      <c r="D1067" s="69">
        <v>0</v>
      </c>
      <c r="E1067" s="69">
        <v>0</v>
      </c>
      <c r="F1067" s="69">
        <v>0</v>
      </c>
      <c r="G1067" s="69">
        <v>0</v>
      </c>
      <c r="H1067" s="69">
        <v>47126.700100000002</v>
      </c>
      <c r="I1067" s="69">
        <v>0</v>
      </c>
      <c r="J1067" s="69">
        <v>2529.88</v>
      </c>
      <c r="K1067" s="69">
        <v>0</v>
      </c>
      <c r="L1067" s="69">
        <v>0</v>
      </c>
      <c r="M1067" s="69">
        <v>0</v>
      </c>
      <c r="N1067" s="69">
        <v>0</v>
      </c>
      <c r="O1067" s="69">
        <v>-3525.31</v>
      </c>
      <c r="P1067" s="69">
        <v>47126.700100000002</v>
      </c>
      <c r="Q1067" s="69">
        <v>0</v>
      </c>
      <c r="R1067" s="69">
        <v>0</v>
      </c>
      <c r="S1067" s="69">
        <v>0</v>
      </c>
      <c r="T1067" s="69">
        <v>2517.6376177673164</v>
      </c>
      <c r="U1067" s="69">
        <v>1522.2076177673166</v>
      </c>
      <c r="V1067" s="69">
        <v>3.2300322631062313E-2</v>
      </c>
    </row>
    <row r="1068" spans="1:22" x14ac:dyDescent="0.2">
      <c r="A1068" s="49">
        <v>63765</v>
      </c>
      <c r="B1068" s="79">
        <v>3</v>
      </c>
      <c r="C1068" s="73">
        <v>40965</v>
      </c>
      <c r="D1068" s="69">
        <v>0</v>
      </c>
      <c r="E1068" s="69">
        <v>0</v>
      </c>
      <c r="F1068" s="69">
        <v>0</v>
      </c>
      <c r="G1068" s="69">
        <v>0</v>
      </c>
      <c r="H1068" s="69">
        <v>47126.700100000002</v>
      </c>
      <c r="I1068" s="69">
        <v>0</v>
      </c>
      <c r="J1068" s="69">
        <v>2529.88</v>
      </c>
      <c r="K1068" s="69">
        <v>0</v>
      </c>
      <c r="L1068" s="69">
        <v>0</v>
      </c>
      <c r="M1068" s="69">
        <v>0</v>
      </c>
      <c r="N1068" s="69">
        <v>0</v>
      </c>
      <c r="O1068" s="69">
        <v>-3525.31</v>
      </c>
      <c r="P1068" s="69">
        <v>47126.700100000002</v>
      </c>
      <c r="Q1068" s="69">
        <v>0</v>
      </c>
      <c r="R1068" s="69">
        <v>0</v>
      </c>
      <c r="S1068" s="69">
        <v>0</v>
      </c>
      <c r="T1068" s="69">
        <v>2517.6376177673164</v>
      </c>
      <c r="U1068" s="69">
        <v>1522.2076177673166</v>
      </c>
      <c r="V1068" s="69">
        <v>3.2300322631062313E-2</v>
      </c>
    </row>
    <row r="1069" spans="1:22" x14ac:dyDescent="0.2">
      <c r="A1069" s="49">
        <v>63765</v>
      </c>
      <c r="B1069" s="79">
        <v>3</v>
      </c>
      <c r="C1069" s="73">
        <v>40966</v>
      </c>
      <c r="D1069" s="69">
        <v>594.17999999999995</v>
      </c>
      <c r="E1069" s="69">
        <v>-28.23</v>
      </c>
      <c r="F1069" s="69">
        <v>0</v>
      </c>
      <c r="G1069" s="69">
        <v>-82.99</v>
      </c>
      <c r="H1069" s="69">
        <v>47126.700100000002</v>
      </c>
      <c r="I1069" s="69">
        <v>482.96</v>
      </c>
      <c r="J1069" s="69">
        <v>3012.84</v>
      </c>
      <c r="K1069" s="69">
        <v>0</v>
      </c>
      <c r="L1069" s="69">
        <v>0</v>
      </c>
      <c r="M1069" s="69">
        <v>0</v>
      </c>
      <c r="N1069" s="69">
        <v>0</v>
      </c>
      <c r="O1069" s="69">
        <v>-3525.31</v>
      </c>
      <c r="P1069" s="69">
        <v>47126.700100000002</v>
      </c>
      <c r="Q1069" s="69">
        <v>0</v>
      </c>
      <c r="R1069" s="69">
        <v>0</v>
      </c>
      <c r="S1069" s="69">
        <v>0</v>
      </c>
      <c r="T1069" s="69">
        <v>2517.6376177673164</v>
      </c>
      <c r="U1069" s="69">
        <v>2005.1676177673166</v>
      </c>
      <c r="V1069" s="69">
        <v>4.2548440979582117E-2</v>
      </c>
    </row>
    <row r="1070" spans="1:22" x14ac:dyDescent="0.2">
      <c r="A1070" s="49">
        <v>63765</v>
      </c>
      <c r="B1070" s="79">
        <v>3</v>
      </c>
      <c r="C1070" s="73">
        <v>40967</v>
      </c>
      <c r="D1070" s="69">
        <v>0</v>
      </c>
      <c r="E1070" s="69">
        <v>0</v>
      </c>
      <c r="F1070" s="69">
        <v>0</v>
      </c>
      <c r="G1070" s="69">
        <v>-27.34</v>
      </c>
      <c r="H1070" s="69">
        <v>47126.700100000002</v>
      </c>
      <c r="I1070" s="69">
        <v>-27.34</v>
      </c>
      <c r="J1070" s="69">
        <v>2985.5</v>
      </c>
      <c r="K1070" s="69">
        <v>0</v>
      </c>
      <c r="L1070" s="69">
        <v>0</v>
      </c>
      <c r="M1070" s="69">
        <v>0</v>
      </c>
      <c r="N1070" s="69">
        <v>0</v>
      </c>
      <c r="O1070" s="69">
        <v>-3525.31</v>
      </c>
      <c r="P1070" s="69">
        <v>47126.700100000002</v>
      </c>
      <c r="Q1070" s="69">
        <v>0</v>
      </c>
      <c r="R1070" s="69">
        <v>0</v>
      </c>
      <c r="S1070" s="69">
        <v>0</v>
      </c>
      <c r="T1070" s="69">
        <v>2517.6376177673164</v>
      </c>
      <c r="U1070" s="69">
        <v>1977.8276177673165</v>
      </c>
      <c r="V1070" s="69">
        <v>4.1968302757682721E-2</v>
      </c>
    </row>
    <row r="1071" spans="1:22" x14ac:dyDescent="0.2">
      <c r="A1071" s="49">
        <v>63765</v>
      </c>
      <c r="B1071" s="79">
        <v>3</v>
      </c>
      <c r="C1071" s="73">
        <v>40968</v>
      </c>
      <c r="D1071" s="69">
        <v>0</v>
      </c>
      <c r="E1071" s="69">
        <v>0</v>
      </c>
      <c r="F1071" s="69">
        <v>0</v>
      </c>
      <c r="G1071" s="69">
        <v>-27.55</v>
      </c>
      <c r="H1071" s="69">
        <v>47126.700100000002</v>
      </c>
      <c r="I1071" s="69">
        <v>-27.55</v>
      </c>
      <c r="J1071" s="69">
        <v>2957.95</v>
      </c>
      <c r="K1071" s="69">
        <v>0</v>
      </c>
      <c r="L1071" s="69">
        <v>0</v>
      </c>
      <c r="M1071" s="69">
        <v>0</v>
      </c>
      <c r="N1071" s="69">
        <v>0</v>
      </c>
      <c r="O1071" s="69">
        <v>-3525.31</v>
      </c>
      <c r="P1071" s="69">
        <v>47126.700100000002</v>
      </c>
      <c r="Q1071" s="69">
        <v>0</v>
      </c>
      <c r="R1071" s="69">
        <v>0</v>
      </c>
      <c r="S1071" s="69">
        <v>0</v>
      </c>
      <c r="T1071" s="69">
        <v>2517.6376177673164</v>
      </c>
      <c r="U1071" s="69">
        <v>1950.2776177673163</v>
      </c>
      <c r="V1071" s="69">
        <v>4.1383708463120596E-2</v>
      </c>
    </row>
    <row r="1072" spans="1:22" x14ac:dyDescent="0.2">
      <c r="A1072" s="49">
        <v>63765</v>
      </c>
      <c r="B1072" s="79">
        <v>3</v>
      </c>
      <c r="C1072" s="73">
        <v>40969</v>
      </c>
      <c r="D1072" s="69">
        <v>-57.08</v>
      </c>
      <c r="E1072" s="69">
        <v>12.57</v>
      </c>
      <c r="F1072" s="69">
        <v>0</v>
      </c>
      <c r="G1072" s="69">
        <v>-27.93</v>
      </c>
      <c r="H1072" s="69">
        <v>47126.700100000002</v>
      </c>
      <c r="I1072" s="69">
        <v>-72.44</v>
      </c>
      <c r="J1072" s="69">
        <v>2885.51</v>
      </c>
      <c r="K1072" s="69">
        <v>0</v>
      </c>
      <c r="L1072" s="69">
        <v>0</v>
      </c>
      <c r="M1072" s="69">
        <v>0</v>
      </c>
      <c r="N1072" s="69">
        <v>0</v>
      </c>
      <c r="O1072" s="69">
        <v>-3525.31</v>
      </c>
      <c r="P1072" s="69">
        <v>47126.700100000002</v>
      </c>
      <c r="Q1072" s="69">
        <v>0</v>
      </c>
      <c r="R1072" s="69">
        <v>0</v>
      </c>
      <c r="S1072" s="69">
        <v>0</v>
      </c>
      <c r="T1072" s="69">
        <v>2517.6376177673164</v>
      </c>
      <c r="U1072" s="69">
        <v>1877.8376177673167</v>
      </c>
      <c r="V1072" s="69">
        <v>3.9846575588417164E-2</v>
      </c>
    </row>
    <row r="1073" spans="1:22" x14ac:dyDescent="0.2">
      <c r="A1073" s="49">
        <v>63765</v>
      </c>
      <c r="B1073" s="79">
        <v>3</v>
      </c>
      <c r="C1073" s="73">
        <v>40970</v>
      </c>
      <c r="D1073" s="69">
        <v>87.98</v>
      </c>
      <c r="E1073" s="69">
        <v>-108.33</v>
      </c>
      <c r="F1073" s="69">
        <v>0</v>
      </c>
      <c r="G1073" s="69">
        <v>-27.83</v>
      </c>
      <c r="H1073" s="69">
        <v>47126.700100000002</v>
      </c>
      <c r="I1073" s="69">
        <v>-48.18</v>
      </c>
      <c r="J1073" s="69">
        <v>2837.33</v>
      </c>
      <c r="K1073" s="69">
        <v>0</v>
      </c>
      <c r="L1073" s="69">
        <v>0</v>
      </c>
      <c r="M1073" s="69">
        <v>0</v>
      </c>
      <c r="N1073" s="69">
        <v>0</v>
      </c>
      <c r="O1073" s="69">
        <v>-3525.31</v>
      </c>
      <c r="P1073" s="69">
        <v>47126.700100000002</v>
      </c>
      <c r="Q1073" s="69">
        <v>0</v>
      </c>
      <c r="R1073" s="69">
        <v>0</v>
      </c>
      <c r="S1073" s="69">
        <v>0</v>
      </c>
      <c r="T1073" s="69">
        <v>2517.6376177673164</v>
      </c>
      <c r="U1073" s="69">
        <v>1829.6576177673164</v>
      </c>
      <c r="V1073" s="69">
        <v>3.8824225203226488E-2</v>
      </c>
    </row>
    <row r="1074" spans="1:22" x14ac:dyDescent="0.2">
      <c r="A1074" s="49">
        <v>63765</v>
      </c>
      <c r="B1074" s="79">
        <v>3</v>
      </c>
      <c r="C1074" s="73">
        <v>40971</v>
      </c>
      <c r="D1074" s="69">
        <v>0</v>
      </c>
      <c r="E1074" s="69">
        <v>0</v>
      </c>
      <c r="F1074" s="69">
        <v>0</v>
      </c>
      <c r="G1074" s="69">
        <v>0</v>
      </c>
      <c r="H1074" s="69">
        <v>47126.700100000002</v>
      </c>
      <c r="I1074" s="69">
        <v>0</v>
      </c>
      <c r="J1074" s="69">
        <v>2837.33</v>
      </c>
      <c r="K1074" s="69">
        <v>0</v>
      </c>
      <c r="L1074" s="69">
        <v>0</v>
      </c>
      <c r="M1074" s="69">
        <v>0</v>
      </c>
      <c r="N1074" s="69">
        <v>0</v>
      </c>
      <c r="O1074" s="69">
        <v>-3525.31</v>
      </c>
      <c r="P1074" s="69">
        <v>47126.700100000002</v>
      </c>
      <c r="Q1074" s="69">
        <v>0</v>
      </c>
      <c r="R1074" s="69">
        <v>0</v>
      </c>
      <c r="S1074" s="69">
        <v>0</v>
      </c>
      <c r="T1074" s="69">
        <v>2517.6376177673164</v>
      </c>
      <c r="U1074" s="69">
        <v>1829.6576177673164</v>
      </c>
      <c r="V1074" s="69">
        <v>3.8824225203226488E-2</v>
      </c>
    </row>
    <row r="1075" spans="1:22" x14ac:dyDescent="0.2">
      <c r="A1075" s="49">
        <v>63765</v>
      </c>
      <c r="B1075" s="79">
        <v>3</v>
      </c>
      <c r="C1075" s="73">
        <v>40972</v>
      </c>
      <c r="D1075" s="69">
        <v>0</v>
      </c>
      <c r="E1075" s="69">
        <v>0</v>
      </c>
      <c r="F1075" s="69">
        <v>0</v>
      </c>
      <c r="G1075" s="69">
        <v>0</v>
      </c>
      <c r="H1075" s="69">
        <v>47126.700100000002</v>
      </c>
      <c r="I1075" s="69">
        <v>0</v>
      </c>
      <c r="J1075" s="69">
        <v>2837.33</v>
      </c>
      <c r="K1075" s="69">
        <v>0</v>
      </c>
      <c r="L1075" s="69">
        <v>0</v>
      </c>
      <c r="M1075" s="69">
        <v>0</v>
      </c>
      <c r="N1075" s="69">
        <v>0</v>
      </c>
      <c r="O1075" s="69">
        <v>-3525.31</v>
      </c>
      <c r="P1075" s="69">
        <v>47126.700100000002</v>
      </c>
      <c r="Q1075" s="69">
        <v>0</v>
      </c>
      <c r="R1075" s="69">
        <v>0</v>
      </c>
      <c r="S1075" s="69">
        <v>0</v>
      </c>
      <c r="T1075" s="69">
        <v>2517.6376177673164</v>
      </c>
      <c r="U1075" s="69">
        <v>1829.6576177673164</v>
      </c>
      <c r="V1075" s="69">
        <v>3.8824225203226488E-2</v>
      </c>
    </row>
    <row r="1076" spans="1:22" x14ac:dyDescent="0.2">
      <c r="A1076" s="49">
        <v>63765</v>
      </c>
      <c r="B1076" s="79">
        <v>3</v>
      </c>
      <c r="C1076" s="73">
        <v>40973</v>
      </c>
      <c r="D1076" s="69">
        <v>215.25</v>
      </c>
      <c r="E1076" s="69">
        <v>-48.43</v>
      </c>
      <c r="F1076" s="69">
        <v>0</v>
      </c>
      <c r="G1076" s="69">
        <v>-83.47</v>
      </c>
      <c r="H1076" s="69">
        <v>47126.700100000002</v>
      </c>
      <c r="I1076" s="69">
        <v>83.35</v>
      </c>
      <c r="J1076" s="69">
        <v>2920.68</v>
      </c>
      <c r="K1076" s="69">
        <v>0</v>
      </c>
      <c r="L1076" s="69">
        <v>0</v>
      </c>
      <c r="M1076" s="69">
        <v>0</v>
      </c>
      <c r="N1076" s="69">
        <v>0</v>
      </c>
      <c r="O1076" s="69">
        <v>-3525.31</v>
      </c>
      <c r="P1076" s="69">
        <v>47126.700100000002</v>
      </c>
      <c r="Q1076" s="69">
        <v>0</v>
      </c>
      <c r="R1076" s="69">
        <v>0</v>
      </c>
      <c r="S1076" s="69">
        <v>0</v>
      </c>
      <c r="T1076" s="69">
        <v>2517.6376177673164</v>
      </c>
      <c r="U1076" s="69">
        <v>1913.0076177673163</v>
      </c>
      <c r="V1076" s="69">
        <v>4.0592861662455258E-2</v>
      </c>
    </row>
    <row r="1077" spans="1:22" x14ac:dyDescent="0.2">
      <c r="A1077" s="49">
        <v>63765</v>
      </c>
      <c r="B1077" s="79">
        <v>3</v>
      </c>
      <c r="C1077" s="73">
        <v>40974</v>
      </c>
      <c r="D1077" s="69">
        <v>-14.59</v>
      </c>
      <c r="E1077" s="69">
        <v>0</v>
      </c>
      <c r="F1077" s="69">
        <v>0</v>
      </c>
      <c r="G1077" s="69">
        <v>-27.74</v>
      </c>
      <c r="H1077" s="69">
        <v>47126.700100000002</v>
      </c>
      <c r="I1077" s="69">
        <v>-42.33</v>
      </c>
      <c r="J1077" s="69">
        <v>2878.35</v>
      </c>
      <c r="K1077" s="69">
        <v>0</v>
      </c>
      <c r="L1077" s="69">
        <v>0</v>
      </c>
      <c r="M1077" s="69">
        <v>0</v>
      </c>
      <c r="N1077" s="69">
        <v>0</v>
      </c>
      <c r="O1077" s="69">
        <v>-3525.31</v>
      </c>
      <c r="P1077" s="69">
        <v>47126.700100000002</v>
      </c>
      <c r="Q1077" s="69">
        <v>0</v>
      </c>
      <c r="R1077" s="69">
        <v>0</v>
      </c>
      <c r="S1077" s="69">
        <v>0</v>
      </c>
      <c r="T1077" s="69">
        <v>2517.6376177673164</v>
      </c>
      <c r="U1077" s="69">
        <v>1870.6776177673164</v>
      </c>
      <c r="V1077" s="69">
        <v>3.9694644730011899E-2</v>
      </c>
    </row>
    <row r="1078" spans="1:22" x14ac:dyDescent="0.2">
      <c r="A1078" s="49">
        <v>63765</v>
      </c>
      <c r="B1078" s="79">
        <v>3</v>
      </c>
      <c r="C1078" s="73">
        <v>40975</v>
      </c>
      <c r="D1078" s="69">
        <v>0</v>
      </c>
      <c r="E1078" s="69">
        <v>0</v>
      </c>
      <c r="F1078" s="69">
        <v>0</v>
      </c>
      <c r="G1078" s="69">
        <v>-27.31</v>
      </c>
      <c r="H1078" s="69">
        <v>47126.700100000002</v>
      </c>
      <c r="I1078" s="69">
        <v>-27.31</v>
      </c>
      <c r="J1078" s="69">
        <v>2851.04</v>
      </c>
      <c r="K1078" s="69">
        <v>0</v>
      </c>
      <c r="L1078" s="69">
        <v>0</v>
      </c>
      <c r="M1078" s="69">
        <v>0</v>
      </c>
      <c r="N1078" s="69">
        <v>0</v>
      </c>
      <c r="O1078" s="69">
        <v>-3525.31</v>
      </c>
      <c r="P1078" s="69">
        <v>47126.700100000002</v>
      </c>
      <c r="Q1078" s="69">
        <v>0</v>
      </c>
      <c r="R1078" s="69">
        <v>0</v>
      </c>
      <c r="S1078" s="69">
        <v>0</v>
      </c>
      <c r="T1078" s="69">
        <v>2517.6376177673164</v>
      </c>
      <c r="U1078" s="69">
        <v>1843.3676177673165</v>
      </c>
      <c r="V1078" s="69">
        <v>3.9115143089921471E-2</v>
      </c>
    </row>
    <row r="1079" spans="1:22" x14ac:dyDescent="0.2">
      <c r="A1079" s="49">
        <v>63765</v>
      </c>
      <c r="B1079" s="79">
        <v>3</v>
      </c>
      <c r="C1079" s="73">
        <v>40976</v>
      </c>
      <c r="D1079" s="69">
        <v>0</v>
      </c>
      <c r="E1079" s="69">
        <v>0</v>
      </c>
      <c r="F1079" s="69">
        <v>0</v>
      </c>
      <c r="G1079" s="69">
        <v>-27.41</v>
      </c>
      <c r="H1079" s="69">
        <v>47126.700100000002</v>
      </c>
      <c r="I1079" s="69">
        <v>-27.41</v>
      </c>
      <c r="J1079" s="69">
        <v>2823.63</v>
      </c>
      <c r="K1079" s="69">
        <v>0</v>
      </c>
      <c r="L1079" s="69">
        <v>0</v>
      </c>
      <c r="M1079" s="69">
        <v>0</v>
      </c>
      <c r="N1079" s="69">
        <v>0</v>
      </c>
      <c r="O1079" s="69">
        <v>-3525.31</v>
      </c>
      <c r="P1079" s="69">
        <v>47126.700100000002</v>
      </c>
      <c r="Q1079" s="69">
        <v>0</v>
      </c>
      <c r="R1079" s="69">
        <v>0</v>
      </c>
      <c r="S1079" s="69">
        <v>0</v>
      </c>
      <c r="T1079" s="69">
        <v>2517.6376177673164</v>
      </c>
      <c r="U1079" s="69">
        <v>1815.9576177673166</v>
      </c>
      <c r="V1079" s="69">
        <v>3.8533519510467837E-2</v>
      </c>
    </row>
    <row r="1080" spans="1:22" x14ac:dyDescent="0.2">
      <c r="A1080" s="49">
        <v>63765</v>
      </c>
      <c r="B1080" s="79">
        <v>3</v>
      </c>
      <c r="C1080" s="73">
        <v>40977</v>
      </c>
      <c r="D1080" s="69">
        <v>0</v>
      </c>
      <c r="E1080" s="69">
        <v>0</v>
      </c>
      <c r="F1080" s="69">
        <v>0</v>
      </c>
      <c r="G1080" s="69">
        <v>-27.78</v>
      </c>
      <c r="H1080" s="69">
        <v>47126.700100000002</v>
      </c>
      <c r="I1080" s="69">
        <v>-27.78</v>
      </c>
      <c r="J1080" s="69">
        <v>2795.85</v>
      </c>
      <c r="K1080" s="69">
        <v>0</v>
      </c>
      <c r="L1080" s="69">
        <v>0</v>
      </c>
      <c r="M1080" s="69">
        <v>0</v>
      </c>
      <c r="N1080" s="69">
        <v>0</v>
      </c>
      <c r="O1080" s="69">
        <v>-3525.31</v>
      </c>
      <c r="P1080" s="69">
        <v>47126.700100000002</v>
      </c>
      <c r="Q1080" s="69">
        <v>0</v>
      </c>
      <c r="R1080" s="69">
        <v>0</v>
      </c>
      <c r="S1080" s="69">
        <v>0</v>
      </c>
      <c r="T1080" s="69">
        <v>2517.6376177673164</v>
      </c>
      <c r="U1080" s="69">
        <v>1788.1776177673164</v>
      </c>
      <c r="V1080" s="69">
        <v>3.7944044755370353E-2</v>
      </c>
    </row>
    <row r="1081" spans="1:22" x14ac:dyDescent="0.2">
      <c r="A1081" s="49">
        <v>63765</v>
      </c>
      <c r="B1081" s="79">
        <v>3</v>
      </c>
      <c r="C1081" s="73">
        <v>40978</v>
      </c>
      <c r="D1081" s="69">
        <v>0</v>
      </c>
      <c r="E1081" s="69">
        <v>0</v>
      </c>
      <c r="F1081" s="69">
        <v>0</v>
      </c>
      <c r="G1081" s="69">
        <v>0</v>
      </c>
      <c r="H1081" s="69">
        <v>47126.700100000002</v>
      </c>
      <c r="I1081" s="69">
        <v>0</v>
      </c>
      <c r="J1081" s="69">
        <v>2795.85</v>
      </c>
      <c r="K1081" s="69">
        <v>0</v>
      </c>
      <c r="L1081" s="69">
        <v>0</v>
      </c>
      <c r="M1081" s="69">
        <v>0</v>
      </c>
      <c r="N1081" s="69">
        <v>0</v>
      </c>
      <c r="O1081" s="69">
        <v>-3525.31</v>
      </c>
      <c r="P1081" s="69">
        <v>47126.700100000002</v>
      </c>
      <c r="Q1081" s="69">
        <v>0</v>
      </c>
      <c r="R1081" s="69">
        <v>0</v>
      </c>
      <c r="S1081" s="69">
        <v>0</v>
      </c>
      <c r="T1081" s="69">
        <v>2517.6376177673164</v>
      </c>
      <c r="U1081" s="69">
        <v>1788.1776177673164</v>
      </c>
      <c r="V1081" s="69">
        <v>3.7944044755370353E-2</v>
      </c>
    </row>
    <row r="1082" spans="1:22" x14ac:dyDescent="0.2">
      <c r="A1082" s="49">
        <v>63765</v>
      </c>
      <c r="B1082" s="79">
        <v>3</v>
      </c>
      <c r="C1082" s="73">
        <v>40979</v>
      </c>
      <c r="D1082" s="69">
        <v>0</v>
      </c>
      <c r="E1082" s="69">
        <v>0</v>
      </c>
      <c r="F1082" s="69">
        <v>0</v>
      </c>
      <c r="G1082" s="69">
        <v>0</v>
      </c>
      <c r="H1082" s="69">
        <v>47126.700100000002</v>
      </c>
      <c r="I1082" s="69">
        <v>0</v>
      </c>
      <c r="J1082" s="69">
        <v>2795.85</v>
      </c>
      <c r="K1082" s="69">
        <v>0</v>
      </c>
      <c r="L1082" s="69">
        <v>0</v>
      </c>
      <c r="M1082" s="69">
        <v>0</v>
      </c>
      <c r="N1082" s="69">
        <v>0</v>
      </c>
      <c r="O1082" s="69">
        <v>-3525.31</v>
      </c>
      <c r="P1082" s="69">
        <v>47126.700100000002</v>
      </c>
      <c r="Q1082" s="69">
        <v>0</v>
      </c>
      <c r="R1082" s="69">
        <v>0</v>
      </c>
      <c r="S1082" s="69">
        <v>0</v>
      </c>
      <c r="T1082" s="69">
        <v>2517.6376177673164</v>
      </c>
      <c r="U1082" s="69">
        <v>1788.1776177673164</v>
      </c>
      <c r="V1082" s="69">
        <v>3.7944044755370353E-2</v>
      </c>
    </row>
    <row r="1083" spans="1:22" x14ac:dyDescent="0.2">
      <c r="A1083" s="49">
        <v>63765</v>
      </c>
      <c r="B1083" s="79">
        <v>3</v>
      </c>
      <c r="C1083" s="73">
        <v>40980</v>
      </c>
      <c r="D1083" s="69">
        <v>0</v>
      </c>
      <c r="E1083" s="69">
        <v>0</v>
      </c>
      <c r="F1083" s="69">
        <v>0</v>
      </c>
      <c r="G1083" s="69">
        <v>-83.19</v>
      </c>
      <c r="H1083" s="69">
        <v>47126.700100000002</v>
      </c>
      <c r="I1083" s="69">
        <v>-83.19</v>
      </c>
      <c r="J1083" s="69">
        <v>2712.66</v>
      </c>
      <c r="K1083" s="69">
        <v>0</v>
      </c>
      <c r="L1083" s="69">
        <v>0</v>
      </c>
      <c r="M1083" s="69">
        <v>0</v>
      </c>
      <c r="N1083" s="69">
        <v>0</v>
      </c>
      <c r="O1083" s="69">
        <v>-3525.31</v>
      </c>
      <c r="P1083" s="69">
        <v>47126.700100000002</v>
      </c>
      <c r="Q1083" s="69">
        <v>0</v>
      </c>
      <c r="R1083" s="69">
        <v>0</v>
      </c>
      <c r="S1083" s="69">
        <v>0</v>
      </c>
      <c r="T1083" s="69">
        <v>2517.6376177673164</v>
      </c>
      <c r="U1083" s="69">
        <v>1704.9876177673164</v>
      </c>
      <c r="V1083" s="69">
        <v>3.6178803399122703E-2</v>
      </c>
    </row>
    <row r="1084" spans="1:22" x14ac:dyDescent="0.2">
      <c r="A1084" s="49">
        <v>63765</v>
      </c>
      <c r="B1084" s="79">
        <v>3</v>
      </c>
      <c r="C1084" s="73">
        <v>40981</v>
      </c>
      <c r="D1084" s="69">
        <v>35.79</v>
      </c>
      <c r="E1084" s="69">
        <v>-7.9</v>
      </c>
      <c r="F1084" s="69">
        <v>0</v>
      </c>
      <c r="G1084" s="69">
        <v>-27.66</v>
      </c>
      <c r="H1084" s="69">
        <v>47126.700100000002</v>
      </c>
      <c r="I1084" s="69">
        <v>0.22999999999999865</v>
      </c>
      <c r="J1084" s="69">
        <v>2712.89</v>
      </c>
      <c r="K1084" s="69">
        <v>0</v>
      </c>
      <c r="L1084" s="69">
        <v>0</v>
      </c>
      <c r="M1084" s="69">
        <v>0</v>
      </c>
      <c r="N1084" s="69">
        <v>0</v>
      </c>
      <c r="O1084" s="69">
        <v>-3525.31</v>
      </c>
      <c r="P1084" s="69">
        <v>47126.700100000002</v>
      </c>
      <c r="Q1084" s="69">
        <v>0</v>
      </c>
      <c r="R1084" s="69">
        <v>0</v>
      </c>
      <c r="S1084" s="69">
        <v>0</v>
      </c>
      <c r="T1084" s="69">
        <v>2517.6376177673164</v>
      </c>
      <c r="U1084" s="69">
        <v>1705.2176177673164</v>
      </c>
      <c r="V1084" s="69">
        <v>3.6183683859658068E-2</v>
      </c>
    </row>
    <row r="1085" spans="1:22" x14ac:dyDescent="0.2">
      <c r="A1085" s="49">
        <v>63765</v>
      </c>
      <c r="B1085" s="79">
        <v>3</v>
      </c>
      <c r="C1085" s="73">
        <v>40982</v>
      </c>
      <c r="D1085" s="69">
        <v>223.78</v>
      </c>
      <c r="E1085" s="69">
        <v>0</v>
      </c>
      <c r="F1085" s="69">
        <v>0</v>
      </c>
      <c r="G1085" s="69">
        <v>-27.81</v>
      </c>
      <c r="H1085" s="69">
        <v>47126.700100000002</v>
      </c>
      <c r="I1085" s="69">
        <v>195.97</v>
      </c>
      <c r="J1085" s="69">
        <v>2908.86</v>
      </c>
      <c r="K1085" s="69">
        <v>0</v>
      </c>
      <c r="L1085" s="69">
        <v>0</v>
      </c>
      <c r="M1085" s="69">
        <v>0</v>
      </c>
      <c r="N1085" s="69">
        <v>0</v>
      </c>
      <c r="O1085" s="69">
        <v>-3525.31</v>
      </c>
      <c r="P1085" s="69">
        <v>47126.700100000002</v>
      </c>
      <c r="Q1085" s="69">
        <v>0</v>
      </c>
      <c r="R1085" s="69">
        <v>0</v>
      </c>
      <c r="S1085" s="69">
        <v>0</v>
      </c>
      <c r="T1085" s="69">
        <v>2517.6376177673164</v>
      </c>
      <c r="U1085" s="69">
        <v>1901.1876177673166</v>
      </c>
      <c r="V1085" s="69">
        <v>4.0342048429724803E-2</v>
      </c>
    </row>
    <row r="1086" spans="1:22" x14ac:dyDescent="0.2">
      <c r="A1086" s="49">
        <v>63765</v>
      </c>
      <c r="B1086" s="79">
        <v>3</v>
      </c>
      <c r="C1086" s="73">
        <v>40983</v>
      </c>
      <c r="D1086" s="69">
        <v>0.27</v>
      </c>
      <c r="E1086" s="69">
        <v>0</v>
      </c>
      <c r="F1086" s="69">
        <v>0</v>
      </c>
      <c r="G1086" s="69">
        <v>-27.87</v>
      </c>
      <c r="H1086" s="69">
        <v>47126.700100000002</v>
      </c>
      <c r="I1086" s="69">
        <v>-27.6</v>
      </c>
      <c r="J1086" s="69">
        <v>2881.26</v>
      </c>
      <c r="K1086" s="69">
        <v>0</v>
      </c>
      <c r="L1086" s="69">
        <v>0</v>
      </c>
      <c r="M1086" s="69">
        <v>0</v>
      </c>
      <c r="N1086" s="69">
        <v>0</v>
      </c>
      <c r="O1086" s="69">
        <v>-3525.31</v>
      </c>
      <c r="P1086" s="69">
        <v>47126.700100000002</v>
      </c>
      <c r="Q1086" s="69">
        <v>0</v>
      </c>
      <c r="R1086" s="69">
        <v>0</v>
      </c>
      <c r="S1086" s="69">
        <v>0</v>
      </c>
      <c r="T1086" s="69">
        <v>2517.6376177673164</v>
      </c>
      <c r="U1086" s="69">
        <v>1873.5876177673167</v>
      </c>
      <c r="V1086" s="69">
        <v>3.9756393165481081E-2</v>
      </c>
    </row>
    <row r="1087" spans="1:22" x14ac:dyDescent="0.2">
      <c r="A1087" s="49">
        <v>63765</v>
      </c>
      <c r="B1087" s="79">
        <v>3</v>
      </c>
      <c r="C1087" s="73">
        <v>40984</v>
      </c>
      <c r="D1087" s="69">
        <v>0</v>
      </c>
      <c r="E1087" s="69">
        <v>0</v>
      </c>
      <c r="F1087" s="69">
        <v>0</v>
      </c>
      <c r="G1087" s="69">
        <v>-27.85</v>
      </c>
      <c r="H1087" s="69">
        <v>47126.700100000002</v>
      </c>
      <c r="I1087" s="69">
        <v>-27.85</v>
      </c>
      <c r="J1087" s="69">
        <v>2853.41</v>
      </c>
      <c r="K1087" s="69">
        <v>0</v>
      </c>
      <c r="L1087" s="69">
        <v>0</v>
      </c>
      <c r="M1087" s="69">
        <v>0</v>
      </c>
      <c r="N1087" s="69">
        <v>0</v>
      </c>
      <c r="O1087" s="69">
        <v>-3525.31</v>
      </c>
      <c r="P1087" s="69">
        <v>47126.700100000002</v>
      </c>
      <c r="Q1087" s="69">
        <v>0</v>
      </c>
      <c r="R1087" s="69">
        <v>0</v>
      </c>
      <c r="S1087" s="69">
        <v>0</v>
      </c>
      <c r="T1087" s="69">
        <v>2517.6376177673164</v>
      </c>
      <c r="U1087" s="69">
        <v>1845.7376177673164</v>
      </c>
      <c r="V1087" s="69">
        <v>3.9165433052829352E-2</v>
      </c>
    </row>
    <row r="1088" spans="1:22" x14ac:dyDescent="0.2">
      <c r="A1088" s="49">
        <v>63765</v>
      </c>
      <c r="B1088" s="79">
        <v>3</v>
      </c>
      <c r="C1088" s="73">
        <v>40985</v>
      </c>
      <c r="D1088" s="69">
        <v>0</v>
      </c>
      <c r="E1088" s="69">
        <v>0</v>
      </c>
      <c r="F1088" s="69">
        <v>0</v>
      </c>
      <c r="G1088" s="69">
        <v>0</v>
      </c>
      <c r="H1088" s="69">
        <v>47126.700100000002</v>
      </c>
      <c r="I1088" s="69">
        <v>0</v>
      </c>
      <c r="J1088" s="69">
        <v>2853.41</v>
      </c>
      <c r="K1088" s="69">
        <v>0</v>
      </c>
      <c r="L1088" s="69">
        <v>0</v>
      </c>
      <c r="M1088" s="69">
        <v>0</v>
      </c>
      <c r="N1088" s="69">
        <v>0</v>
      </c>
      <c r="O1088" s="69">
        <v>-3525.31</v>
      </c>
      <c r="P1088" s="69">
        <v>47126.700100000002</v>
      </c>
      <c r="Q1088" s="69">
        <v>0</v>
      </c>
      <c r="R1088" s="69">
        <v>0</v>
      </c>
      <c r="S1088" s="69">
        <v>0</v>
      </c>
      <c r="T1088" s="69">
        <v>2517.6376177673164</v>
      </c>
      <c r="U1088" s="69">
        <v>1845.7376177673164</v>
      </c>
      <c r="V1088" s="69">
        <v>3.9165433052829352E-2</v>
      </c>
    </row>
    <row r="1089" spans="1:22" x14ac:dyDescent="0.2">
      <c r="A1089" s="49">
        <v>63765</v>
      </c>
      <c r="B1089" s="79">
        <v>3</v>
      </c>
      <c r="C1089" s="73">
        <v>40986</v>
      </c>
      <c r="D1089" s="69">
        <v>0</v>
      </c>
      <c r="E1089" s="69">
        <v>0</v>
      </c>
      <c r="F1089" s="69">
        <v>0</v>
      </c>
      <c r="G1089" s="69">
        <v>0</v>
      </c>
      <c r="H1089" s="69">
        <v>47126.700100000002</v>
      </c>
      <c r="I1089" s="69">
        <v>0</v>
      </c>
      <c r="J1089" s="69">
        <v>2853.41</v>
      </c>
      <c r="K1089" s="69">
        <v>0</v>
      </c>
      <c r="L1089" s="69">
        <v>0</v>
      </c>
      <c r="M1089" s="69">
        <v>0</v>
      </c>
      <c r="N1089" s="69">
        <v>0</v>
      </c>
      <c r="O1089" s="69">
        <v>-3525.31</v>
      </c>
      <c r="P1089" s="69">
        <v>47126.700100000002</v>
      </c>
      <c r="Q1089" s="69">
        <v>0</v>
      </c>
      <c r="R1089" s="69">
        <v>0</v>
      </c>
      <c r="S1089" s="69">
        <v>0</v>
      </c>
      <c r="T1089" s="69">
        <v>2517.6376177673164</v>
      </c>
      <c r="U1089" s="69">
        <v>1845.7376177673164</v>
      </c>
      <c r="V1089" s="69">
        <v>3.9165433052829352E-2</v>
      </c>
    </row>
    <row r="1090" spans="1:22" x14ac:dyDescent="0.2">
      <c r="A1090" s="49">
        <v>63765</v>
      </c>
      <c r="B1090" s="79">
        <v>3</v>
      </c>
      <c r="C1090" s="73">
        <v>40987</v>
      </c>
      <c r="D1090" s="69">
        <v>0</v>
      </c>
      <c r="E1090" s="69">
        <v>0</v>
      </c>
      <c r="F1090" s="69">
        <v>0</v>
      </c>
      <c r="G1090" s="69">
        <v>-83.75</v>
      </c>
      <c r="H1090" s="69">
        <v>47126.700100000002</v>
      </c>
      <c r="I1090" s="69">
        <v>-83.75</v>
      </c>
      <c r="J1090" s="69">
        <v>2769.66</v>
      </c>
      <c r="K1090" s="69">
        <v>0</v>
      </c>
      <c r="L1090" s="69">
        <v>0</v>
      </c>
      <c r="M1090" s="69">
        <v>0</v>
      </c>
      <c r="N1090" s="69">
        <v>0</v>
      </c>
      <c r="O1090" s="69">
        <v>-3525.31</v>
      </c>
      <c r="P1090" s="69">
        <v>47126.700100000002</v>
      </c>
      <c r="Q1090" s="69">
        <v>0</v>
      </c>
      <c r="R1090" s="69">
        <v>0</v>
      </c>
      <c r="S1090" s="69">
        <v>0</v>
      </c>
      <c r="T1090" s="69">
        <v>2517.6376177673164</v>
      </c>
      <c r="U1090" s="69">
        <v>1761.9876177673164</v>
      </c>
      <c r="V1090" s="69">
        <v>3.7388308836147778E-2</v>
      </c>
    </row>
    <row r="1091" spans="1:22" x14ac:dyDescent="0.2">
      <c r="A1091" s="49">
        <v>63765</v>
      </c>
      <c r="B1091" s="79">
        <v>3</v>
      </c>
      <c r="C1091" s="73">
        <v>40988</v>
      </c>
      <c r="D1091" s="69">
        <v>0</v>
      </c>
      <c r="E1091" s="69">
        <v>0</v>
      </c>
      <c r="F1091" s="69">
        <v>0</v>
      </c>
      <c r="G1091" s="69">
        <v>-27.88</v>
      </c>
      <c r="H1091" s="69">
        <v>47126.700100000002</v>
      </c>
      <c r="I1091" s="69">
        <v>-27.88</v>
      </c>
      <c r="J1091" s="69">
        <v>2741.78</v>
      </c>
      <c r="K1091" s="69">
        <v>0</v>
      </c>
      <c r="L1091" s="69">
        <v>0</v>
      </c>
      <c r="M1091" s="69">
        <v>0</v>
      </c>
      <c r="N1091" s="69">
        <v>0</v>
      </c>
      <c r="O1091" s="69">
        <v>-3525.31</v>
      </c>
      <c r="P1091" s="69">
        <v>47126.700100000002</v>
      </c>
      <c r="Q1091" s="69">
        <v>0</v>
      </c>
      <c r="R1091" s="69">
        <v>0</v>
      </c>
      <c r="S1091" s="69">
        <v>0</v>
      </c>
      <c r="T1091" s="69">
        <v>2517.6376177673164</v>
      </c>
      <c r="U1091" s="69">
        <v>1734.1076177673167</v>
      </c>
      <c r="V1091" s="69">
        <v>3.6796712141687102E-2</v>
      </c>
    </row>
    <row r="1092" spans="1:22" x14ac:dyDescent="0.2">
      <c r="A1092" s="49">
        <v>63765</v>
      </c>
      <c r="B1092" s="79">
        <v>3</v>
      </c>
      <c r="C1092" s="73">
        <v>40989</v>
      </c>
      <c r="D1092" s="69">
        <v>0.08</v>
      </c>
      <c r="E1092" s="69">
        <v>0</v>
      </c>
      <c r="F1092" s="69">
        <v>0</v>
      </c>
      <c r="G1092" s="69">
        <v>-27.66</v>
      </c>
      <c r="H1092" s="69">
        <v>47126.700100000002</v>
      </c>
      <c r="I1092" s="69">
        <v>-27.58</v>
      </c>
      <c r="J1092" s="69">
        <v>2714.2</v>
      </c>
      <c r="K1092" s="69">
        <v>0</v>
      </c>
      <c r="L1092" s="69">
        <v>0</v>
      </c>
      <c r="M1092" s="69">
        <v>0</v>
      </c>
      <c r="N1092" s="69">
        <v>0</v>
      </c>
      <c r="O1092" s="69">
        <v>-3990.09</v>
      </c>
      <c r="P1092" s="69">
        <v>47126.700100000002</v>
      </c>
      <c r="Q1092" s="69">
        <v>0</v>
      </c>
      <c r="R1092" s="69">
        <v>0</v>
      </c>
      <c r="S1092" s="69">
        <v>0</v>
      </c>
      <c r="T1092" s="69">
        <v>2517.6376177673164</v>
      </c>
      <c r="U1092" s="69">
        <v>1241.7476177673161</v>
      </c>
      <c r="V1092" s="69">
        <v>2.6349131493026309E-2</v>
      </c>
    </row>
    <row r="1093" spans="1:22" x14ac:dyDescent="0.2">
      <c r="A1093" s="49">
        <v>63765</v>
      </c>
      <c r="B1093" s="79">
        <v>3</v>
      </c>
      <c r="C1093" s="73">
        <v>40990</v>
      </c>
      <c r="D1093" s="69">
        <v>0</v>
      </c>
      <c r="E1093" s="69">
        <v>0</v>
      </c>
      <c r="F1093" s="69">
        <v>0</v>
      </c>
      <c r="G1093" s="69">
        <v>-28.94</v>
      </c>
      <c r="H1093" s="69">
        <v>49452.280100000004</v>
      </c>
      <c r="I1093" s="69">
        <v>-28.94</v>
      </c>
      <c r="J1093" s="69">
        <v>2685.26</v>
      </c>
      <c r="K1093" s="69">
        <v>2325.58</v>
      </c>
      <c r="L1093" s="69">
        <v>0</v>
      </c>
      <c r="M1093" s="69">
        <v>24906.959999999999</v>
      </c>
      <c r="N1093" s="69">
        <v>0</v>
      </c>
      <c r="O1093" s="69">
        <v>-3990.09</v>
      </c>
      <c r="P1093" s="69">
        <v>47126.700100000002</v>
      </c>
      <c r="Q1093" s="69">
        <v>61.277013217552124</v>
      </c>
      <c r="R1093" s="69">
        <v>0</v>
      </c>
      <c r="S1093" s="69">
        <v>61.277013217552124</v>
      </c>
      <c r="T1093" s="69">
        <v>2578.9146309848684</v>
      </c>
      <c r="U1093" s="69">
        <v>1274.0846309848685</v>
      </c>
      <c r="V1093" s="69">
        <v>2.5763920862869747E-2</v>
      </c>
    </row>
    <row r="1094" spans="1:22" x14ac:dyDescent="0.2">
      <c r="A1094" s="49">
        <v>63765</v>
      </c>
      <c r="B1094" s="79">
        <v>3</v>
      </c>
      <c r="C1094" s="73">
        <v>40991</v>
      </c>
      <c r="D1094" s="69">
        <v>0</v>
      </c>
      <c r="E1094" s="69">
        <v>0</v>
      </c>
      <c r="F1094" s="69">
        <v>0</v>
      </c>
      <c r="G1094" s="69">
        <v>-28.9</v>
      </c>
      <c r="H1094" s="69">
        <v>49452.610099999998</v>
      </c>
      <c r="I1094" s="69">
        <v>-28.9</v>
      </c>
      <c r="J1094" s="69">
        <v>2656.36</v>
      </c>
      <c r="K1094" s="69">
        <v>0.33</v>
      </c>
      <c r="L1094" s="69">
        <v>0</v>
      </c>
      <c r="M1094" s="69">
        <v>3.53</v>
      </c>
      <c r="N1094" s="69">
        <v>0</v>
      </c>
      <c r="O1094" s="69">
        <v>-3990.09</v>
      </c>
      <c r="P1094" s="69">
        <v>49452.280099999996</v>
      </c>
      <c r="Q1094" s="69">
        <v>8.5020938847470175E-3</v>
      </c>
      <c r="R1094" s="69">
        <v>0</v>
      </c>
      <c r="S1094" s="69">
        <v>8.5020938847470175E-3</v>
      </c>
      <c r="T1094" s="69">
        <v>2578.9231330787529</v>
      </c>
      <c r="U1094" s="69">
        <v>1245.1931330787529</v>
      </c>
      <c r="V1094" s="69">
        <v>2.5179522993039209E-2</v>
      </c>
    </row>
    <row r="1095" spans="1:22" x14ac:dyDescent="0.2">
      <c r="A1095" s="49">
        <v>63765</v>
      </c>
      <c r="B1095" s="79">
        <v>3</v>
      </c>
      <c r="C1095" s="73">
        <v>40992</v>
      </c>
      <c r="D1095" s="69">
        <v>0</v>
      </c>
      <c r="E1095" s="69">
        <v>0</v>
      </c>
      <c r="F1095" s="69">
        <v>0</v>
      </c>
      <c r="G1095" s="69">
        <v>0</v>
      </c>
      <c r="H1095" s="69">
        <v>49452.610099999998</v>
      </c>
      <c r="I1095" s="69">
        <v>0</v>
      </c>
      <c r="J1095" s="69">
        <v>2656.36</v>
      </c>
      <c r="K1095" s="69">
        <v>0</v>
      </c>
      <c r="L1095" s="69">
        <v>0</v>
      </c>
      <c r="M1095" s="69">
        <v>0</v>
      </c>
      <c r="N1095" s="69">
        <v>0</v>
      </c>
      <c r="O1095" s="69">
        <v>-3990.09</v>
      </c>
      <c r="P1095" s="69">
        <v>49452.610099999998</v>
      </c>
      <c r="Q1095" s="69">
        <v>0</v>
      </c>
      <c r="R1095" s="69">
        <v>0</v>
      </c>
      <c r="S1095" s="69">
        <v>0</v>
      </c>
      <c r="T1095" s="69">
        <v>2578.9231330787529</v>
      </c>
      <c r="U1095" s="69">
        <v>1245.1931330787529</v>
      </c>
      <c r="V1095" s="69">
        <v>2.5179522993039209E-2</v>
      </c>
    </row>
    <row r="1096" spans="1:22" x14ac:dyDescent="0.2">
      <c r="A1096" s="49">
        <v>63765</v>
      </c>
      <c r="B1096" s="79">
        <v>3</v>
      </c>
      <c r="C1096" s="73">
        <v>40993</v>
      </c>
      <c r="D1096" s="69">
        <v>0</v>
      </c>
      <c r="E1096" s="69">
        <v>0</v>
      </c>
      <c r="F1096" s="69">
        <v>0</v>
      </c>
      <c r="G1096" s="69">
        <v>0</v>
      </c>
      <c r="H1096" s="69">
        <v>49452.610099999998</v>
      </c>
      <c r="I1096" s="69">
        <v>0</v>
      </c>
      <c r="J1096" s="69">
        <v>2656.36</v>
      </c>
      <c r="K1096" s="69">
        <v>0</v>
      </c>
      <c r="L1096" s="69">
        <v>0</v>
      </c>
      <c r="M1096" s="69">
        <v>0</v>
      </c>
      <c r="N1096" s="69">
        <v>0</v>
      </c>
      <c r="O1096" s="69">
        <v>-3990.09</v>
      </c>
      <c r="P1096" s="69">
        <v>49452.610099999998</v>
      </c>
      <c r="Q1096" s="69">
        <v>0</v>
      </c>
      <c r="R1096" s="69">
        <v>0</v>
      </c>
      <c r="S1096" s="69">
        <v>0</v>
      </c>
      <c r="T1096" s="69">
        <v>2578.9231330787529</v>
      </c>
      <c r="U1096" s="69">
        <v>1245.1931330787529</v>
      </c>
      <c r="V1096" s="69">
        <v>2.5179522993039209E-2</v>
      </c>
    </row>
    <row r="1097" spans="1:22" x14ac:dyDescent="0.2">
      <c r="A1097" s="49">
        <v>63765</v>
      </c>
      <c r="B1097" s="79">
        <v>3</v>
      </c>
      <c r="C1097" s="73">
        <v>40994</v>
      </c>
      <c r="D1097" s="69">
        <v>0</v>
      </c>
      <c r="E1097" s="69">
        <v>0</v>
      </c>
      <c r="F1097" s="69">
        <v>0</v>
      </c>
      <c r="G1097" s="69">
        <v>-86.78</v>
      </c>
      <c r="H1097" s="69">
        <v>49452.610099999998</v>
      </c>
      <c r="I1097" s="69">
        <v>-86.78</v>
      </c>
      <c r="J1097" s="69">
        <v>2569.58</v>
      </c>
      <c r="K1097" s="69">
        <v>0</v>
      </c>
      <c r="L1097" s="69">
        <v>0</v>
      </c>
      <c r="M1097" s="69">
        <v>0</v>
      </c>
      <c r="N1097" s="69">
        <v>0</v>
      </c>
      <c r="O1097" s="69">
        <v>-3990.09</v>
      </c>
      <c r="P1097" s="69">
        <v>49452.610099999998</v>
      </c>
      <c r="Q1097" s="69">
        <v>0</v>
      </c>
      <c r="R1097" s="69">
        <v>0</v>
      </c>
      <c r="S1097" s="69">
        <v>0</v>
      </c>
      <c r="T1097" s="69">
        <v>2578.9231330787529</v>
      </c>
      <c r="U1097" s="69">
        <v>1158.4131330787527</v>
      </c>
      <c r="V1097" s="69">
        <v>2.3424711673181286E-2</v>
      </c>
    </row>
    <row r="1098" spans="1:22" x14ac:dyDescent="0.2">
      <c r="A1098" s="49">
        <v>63765</v>
      </c>
      <c r="B1098" s="79">
        <v>3</v>
      </c>
      <c r="C1098" s="73">
        <v>40995</v>
      </c>
      <c r="D1098" s="69">
        <v>0</v>
      </c>
      <c r="E1098" s="69">
        <v>0</v>
      </c>
      <c r="F1098" s="69">
        <v>0</v>
      </c>
      <c r="G1098" s="69">
        <v>-28.95</v>
      </c>
      <c r="H1098" s="69">
        <v>49452.610099999998</v>
      </c>
      <c r="I1098" s="69">
        <v>-28.95</v>
      </c>
      <c r="J1098" s="69">
        <v>2540.63</v>
      </c>
      <c r="K1098" s="69">
        <v>0</v>
      </c>
      <c r="L1098" s="69">
        <v>0</v>
      </c>
      <c r="M1098" s="69">
        <v>0</v>
      </c>
      <c r="N1098" s="69">
        <v>0</v>
      </c>
      <c r="O1098" s="69">
        <v>-3990.09</v>
      </c>
      <c r="P1098" s="69">
        <v>49452.610099999998</v>
      </c>
      <c r="Q1098" s="69">
        <v>0</v>
      </c>
      <c r="R1098" s="69">
        <v>0</v>
      </c>
      <c r="S1098" s="69">
        <v>0</v>
      </c>
      <c r="T1098" s="69">
        <v>2578.9231330787529</v>
      </c>
      <c r="U1098" s="69">
        <v>1129.4631330787529</v>
      </c>
      <c r="V1098" s="69">
        <v>2.2839302734371809E-2</v>
      </c>
    </row>
    <row r="1099" spans="1:22" x14ac:dyDescent="0.2">
      <c r="A1099" s="49">
        <v>63765</v>
      </c>
      <c r="B1099" s="79">
        <v>3</v>
      </c>
      <c r="C1099" s="73">
        <v>40996</v>
      </c>
      <c r="D1099" s="69">
        <v>1522.92</v>
      </c>
      <c r="E1099" s="69">
        <v>-106.6</v>
      </c>
      <c r="F1099" s="69">
        <v>0</v>
      </c>
      <c r="G1099" s="69">
        <v>-29.37</v>
      </c>
      <c r="H1099" s="69">
        <v>49452.610099999998</v>
      </c>
      <c r="I1099" s="69">
        <v>1386.95</v>
      </c>
      <c r="J1099" s="69">
        <v>3927.58</v>
      </c>
      <c r="K1099" s="69">
        <v>0</v>
      </c>
      <c r="L1099" s="69">
        <v>0</v>
      </c>
      <c r="M1099" s="69">
        <v>0</v>
      </c>
      <c r="N1099" s="69">
        <v>0</v>
      </c>
      <c r="O1099" s="69">
        <v>-3990.09</v>
      </c>
      <c r="P1099" s="69">
        <v>49452.610099999998</v>
      </c>
      <c r="Q1099" s="69">
        <v>0</v>
      </c>
      <c r="R1099" s="69">
        <v>0</v>
      </c>
      <c r="S1099" s="69">
        <v>0</v>
      </c>
      <c r="T1099" s="69">
        <v>2578.9231330787529</v>
      </c>
      <c r="U1099" s="69">
        <v>2516.4131330787527</v>
      </c>
      <c r="V1099" s="69">
        <v>5.0885345141342755E-2</v>
      </c>
    </row>
    <row r="1100" spans="1:22" x14ac:dyDescent="0.2">
      <c r="A1100" s="49">
        <v>63765</v>
      </c>
      <c r="B1100" s="79">
        <v>3</v>
      </c>
      <c r="C1100" s="73">
        <v>40997</v>
      </c>
      <c r="D1100" s="69">
        <v>0</v>
      </c>
      <c r="E1100" s="69">
        <v>0</v>
      </c>
      <c r="F1100" s="69">
        <v>0</v>
      </c>
      <c r="G1100" s="69">
        <v>-29.41</v>
      </c>
      <c r="H1100" s="69">
        <v>49452.610099999998</v>
      </c>
      <c r="I1100" s="69">
        <v>-29.41</v>
      </c>
      <c r="J1100" s="69">
        <v>3898.17</v>
      </c>
      <c r="K1100" s="69">
        <v>0</v>
      </c>
      <c r="L1100" s="69">
        <v>0</v>
      </c>
      <c r="M1100" s="69">
        <v>0</v>
      </c>
      <c r="N1100" s="69">
        <v>0</v>
      </c>
      <c r="O1100" s="69">
        <v>-3990.09</v>
      </c>
      <c r="P1100" s="69">
        <v>49452.610099999998</v>
      </c>
      <c r="Q1100" s="69">
        <v>0</v>
      </c>
      <c r="R1100" s="69">
        <v>0</v>
      </c>
      <c r="S1100" s="69">
        <v>0</v>
      </c>
      <c r="T1100" s="69">
        <v>2578.9231330787529</v>
      </c>
      <c r="U1100" s="69">
        <v>2487.0031330787529</v>
      </c>
      <c r="V1100" s="69">
        <v>5.0290634367926981E-2</v>
      </c>
    </row>
    <row r="1101" spans="1:22" x14ac:dyDescent="0.2">
      <c r="A1101" s="49">
        <v>63765</v>
      </c>
      <c r="B1101" s="79">
        <v>3</v>
      </c>
      <c r="C1101" s="73">
        <v>40998</v>
      </c>
      <c r="D1101" s="69">
        <v>0.04</v>
      </c>
      <c r="E1101" s="69">
        <v>-0.04</v>
      </c>
      <c r="F1101" s="69">
        <v>0</v>
      </c>
      <c r="G1101" s="69">
        <v>-29.3</v>
      </c>
      <c r="H1101" s="69">
        <v>49452.610099999998</v>
      </c>
      <c r="I1101" s="69">
        <v>-29.3</v>
      </c>
      <c r="J1101" s="69">
        <v>3868.87</v>
      </c>
      <c r="K1101" s="69">
        <v>0</v>
      </c>
      <c r="L1101" s="69">
        <v>0</v>
      </c>
      <c r="M1101" s="69">
        <v>0</v>
      </c>
      <c r="N1101" s="69">
        <v>0</v>
      </c>
      <c r="O1101" s="69">
        <v>-3990.09</v>
      </c>
      <c r="P1101" s="69">
        <v>49452.610099999998</v>
      </c>
      <c r="Q1101" s="69">
        <v>0</v>
      </c>
      <c r="R1101" s="69">
        <v>0</v>
      </c>
      <c r="S1101" s="69">
        <v>0</v>
      </c>
      <c r="T1101" s="69">
        <v>2578.9231330787529</v>
      </c>
      <c r="U1101" s="69">
        <v>2457.7031330787527</v>
      </c>
      <c r="V1101" s="69">
        <v>4.9698147946264877E-2</v>
      </c>
    </row>
    <row r="1102" spans="1:22" x14ac:dyDescent="0.2">
      <c r="A1102" s="49">
        <v>63765</v>
      </c>
      <c r="B1102" s="79">
        <v>4</v>
      </c>
      <c r="C1102" s="73">
        <v>40634</v>
      </c>
      <c r="D1102" s="69">
        <v>0</v>
      </c>
      <c r="E1102" s="69">
        <v>0</v>
      </c>
      <c r="F1102" s="69">
        <v>0</v>
      </c>
      <c r="G1102" s="69">
        <v>-20.85</v>
      </c>
      <c r="H1102" s="69">
        <v>46733.610099999998</v>
      </c>
      <c r="I1102" s="69">
        <v>-20.85</v>
      </c>
      <c r="J1102" s="69">
        <v>-20.85</v>
      </c>
      <c r="K1102" s="69">
        <v>0</v>
      </c>
      <c r="L1102" s="69">
        <v>0</v>
      </c>
      <c r="M1102" s="69">
        <v>0</v>
      </c>
      <c r="N1102" s="69">
        <v>0</v>
      </c>
      <c r="O1102" s="69">
        <v>0</v>
      </c>
      <c r="P1102" s="69">
        <v>46733.610099999998</v>
      </c>
      <c r="Q1102" s="69">
        <v>0</v>
      </c>
      <c r="R1102" s="69">
        <v>0</v>
      </c>
      <c r="S1102" s="69">
        <v>0</v>
      </c>
      <c r="T1102" s="69">
        <v>0</v>
      </c>
      <c r="U1102" s="69">
        <v>-20.85</v>
      </c>
      <c r="V1102" s="69">
        <v>0</v>
      </c>
    </row>
    <row r="1103" spans="1:22" x14ac:dyDescent="0.2">
      <c r="A1103" s="49">
        <v>63765</v>
      </c>
      <c r="B1103" s="79">
        <v>4</v>
      </c>
      <c r="C1103" s="73">
        <v>40635</v>
      </c>
      <c r="D1103" s="69">
        <v>0</v>
      </c>
      <c r="E1103" s="69">
        <v>0</v>
      </c>
      <c r="F1103" s="69">
        <v>0</v>
      </c>
      <c r="G1103" s="69">
        <v>0</v>
      </c>
      <c r="H1103" s="69">
        <v>46733.610099999998</v>
      </c>
      <c r="I1103" s="69">
        <v>0</v>
      </c>
      <c r="J1103" s="69">
        <v>-20.85</v>
      </c>
      <c r="K1103" s="69">
        <v>0</v>
      </c>
      <c r="L1103" s="69">
        <v>0</v>
      </c>
      <c r="M1103" s="69">
        <v>0</v>
      </c>
      <c r="N1103" s="69">
        <v>0</v>
      </c>
      <c r="O1103" s="69">
        <v>0</v>
      </c>
      <c r="P1103" s="69">
        <v>46733.610099999998</v>
      </c>
      <c r="Q1103" s="69">
        <v>0</v>
      </c>
      <c r="R1103" s="69">
        <v>0</v>
      </c>
      <c r="S1103" s="69">
        <v>0</v>
      </c>
      <c r="T1103" s="69">
        <v>0</v>
      </c>
      <c r="U1103" s="69">
        <v>-20.85</v>
      </c>
      <c r="V1103" s="69">
        <v>0</v>
      </c>
    </row>
    <row r="1104" spans="1:22" x14ac:dyDescent="0.2">
      <c r="A1104" s="49">
        <v>63765</v>
      </c>
      <c r="B1104" s="79">
        <v>4</v>
      </c>
      <c r="C1104" s="73">
        <v>40636</v>
      </c>
      <c r="D1104" s="69">
        <v>0</v>
      </c>
      <c r="E1104" s="69">
        <v>0</v>
      </c>
      <c r="F1104" s="69">
        <v>0</v>
      </c>
      <c r="G1104" s="69">
        <v>0</v>
      </c>
      <c r="H1104" s="69">
        <v>46733.610099999998</v>
      </c>
      <c r="I1104" s="69">
        <v>0</v>
      </c>
      <c r="J1104" s="69">
        <v>-20.85</v>
      </c>
      <c r="K1104" s="69">
        <v>0</v>
      </c>
      <c r="L1104" s="69">
        <v>0</v>
      </c>
      <c r="M1104" s="69">
        <v>0</v>
      </c>
      <c r="N1104" s="69">
        <v>0</v>
      </c>
      <c r="O1104" s="69">
        <v>0</v>
      </c>
      <c r="P1104" s="69">
        <v>46733.610099999998</v>
      </c>
      <c r="Q1104" s="69">
        <v>0</v>
      </c>
      <c r="R1104" s="69">
        <v>0</v>
      </c>
      <c r="S1104" s="69">
        <v>0</v>
      </c>
      <c r="T1104" s="69">
        <v>0</v>
      </c>
      <c r="U1104" s="69">
        <v>-20.85</v>
      </c>
      <c r="V1104" s="69">
        <v>0</v>
      </c>
    </row>
    <row r="1105" spans="1:22" x14ac:dyDescent="0.2">
      <c r="A1105" s="49">
        <v>63765</v>
      </c>
      <c r="B1105" s="79">
        <v>4</v>
      </c>
      <c r="C1105" s="73">
        <v>40637</v>
      </c>
      <c r="D1105" s="69">
        <v>0.01</v>
      </c>
      <c r="E1105" s="69">
        <v>0</v>
      </c>
      <c r="F1105" s="69">
        <v>0</v>
      </c>
      <c r="G1105" s="69">
        <v>-62.49</v>
      </c>
      <c r="H1105" s="69">
        <v>46755.840100000001</v>
      </c>
      <c r="I1105" s="69">
        <v>-62.48</v>
      </c>
      <c r="J1105" s="69">
        <v>-83.33</v>
      </c>
      <c r="K1105" s="69">
        <v>22.23</v>
      </c>
      <c r="L1105" s="69">
        <v>0</v>
      </c>
      <c r="M1105" s="69">
        <v>240.97</v>
      </c>
      <c r="N1105" s="69">
        <v>0</v>
      </c>
      <c r="O1105" s="69">
        <v>0</v>
      </c>
      <c r="P1105" s="69">
        <v>46733.610099999998</v>
      </c>
      <c r="Q1105" s="69">
        <v>0</v>
      </c>
      <c r="R1105" s="69">
        <v>0</v>
      </c>
      <c r="S1105" s="69">
        <v>0</v>
      </c>
      <c r="T1105" s="69">
        <v>0</v>
      </c>
      <c r="U1105" s="69">
        <v>-83.33</v>
      </c>
      <c r="V1105" s="69">
        <v>0</v>
      </c>
    </row>
    <row r="1106" spans="1:22" x14ac:dyDescent="0.2">
      <c r="A1106" s="49">
        <v>63765</v>
      </c>
      <c r="B1106" s="79">
        <v>4</v>
      </c>
      <c r="C1106" s="73">
        <v>40638</v>
      </c>
      <c r="D1106" s="69">
        <v>0.23</v>
      </c>
      <c r="E1106" s="69">
        <v>0</v>
      </c>
      <c r="F1106" s="69">
        <v>0</v>
      </c>
      <c r="G1106" s="69">
        <v>-20.92</v>
      </c>
      <c r="H1106" s="69">
        <v>46755.840100000001</v>
      </c>
      <c r="I1106" s="69">
        <v>-20.69</v>
      </c>
      <c r="J1106" s="69">
        <v>-104.02</v>
      </c>
      <c r="K1106" s="69">
        <v>0</v>
      </c>
      <c r="L1106" s="69">
        <v>0</v>
      </c>
      <c r="M1106" s="69">
        <v>0</v>
      </c>
      <c r="N1106" s="69">
        <v>0</v>
      </c>
      <c r="O1106" s="69">
        <v>0</v>
      </c>
      <c r="P1106" s="69">
        <v>46755.840100000001</v>
      </c>
      <c r="Q1106" s="69">
        <v>0</v>
      </c>
      <c r="R1106" s="69">
        <v>0</v>
      </c>
      <c r="S1106" s="69">
        <v>0</v>
      </c>
      <c r="T1106" s="69">
        <v>0</v>
      </c>
      <c r="U1106" s="69">
        <v>-104.02</v>
      </c>
      <c r="V1106" s="69">
        <v>0</v>
      </c>
    </row>
    <row r="1107" spans="1:22" x14ac:dyDescent="0.2">
      <c r="A1107" s="49">
        <v>63765</v>
      </c>
      <c r="B1107" s="79">
        <v>4</v>
      </c>
      <c r="C1107" s="73">
        <v>40639</v>
      </c>
      <c r="D1107" s="69">
        <v>107.4</v>
      </c>
      <c r="E1107" s="69">
        <v>0</v>
      </c>
      <c r="F1107" s="69">
        <v>0</v>
      </c>
      <c r="G1107" s="69">
        <v>-20.83</v>
      </c>
      <c r="H1107" s="69">
        <v>46755.840100000001</v>
      </c>
      <c r="I1107" s="69">
        <v>86.57</v>
      </c>
      <c r="J1107" s="69">
        <v>-17.45</v>
      </c>
      <c r="K1107" s="69">
        <v>0</v>
      </c>
      <c r="L1107" s="69">
        <v>0</v>
      </c>
      <c r="M1107" s="69">
        <v>0</v>
      </c>
      <c r="N1107" s="69">
        <v>0</v>
      </c>
      <c r="O1107" s="69">
        <v>0</v>
      </c>
      <c r="P1107" s="69">
        <v>46755.840100000001</v>
      </c>
      <c r="Q1107" s="69">
        <v>0</v>
      </c>
      <c r="R1107" s="69">
        <v>0</v>
      </c>
      <c r="S1107" s="69">
        <v>0</v>
      </c>
      <c r="T1107" s="69">
        <v>0</v>
      </c>
      <c r="U1107" s="69">
        <v>-17.45</v>
      </c>
      <c r="V1107" s="69">
        <v>0</v>
      </c>
    </row>
    <row r="1108" spans="1:22" x14ac:dyDescent="0.2">
      <c r="A1108" s="49">
        <v>63765</v>
      </c>
      <c r="B1108" s="79">
        <v>4</v>
      </c>
      <c r="C1108" s="73">
        <v>40640</v>
      </c>
      <c r="D1108" s="69">
        <v>345.05</v>
      </c>
      <c r="E1108" s="69">
        <v>-34.5</v>
      </c>
      <c r="F1108" s="69">
        <v>0</v>
      </c>
      <c r="G1108" s="69">
        <v>-20.88</v>
      </c>
      <c r="H1108" s="69">
        <v>46755.840100000001</v>
      </c>
      <c r="I1108" s="69">
        <v>289.67</v>
      </c>
      <c r="J1108" s="69">
        <v>272.22000000000003</v>
      </c>
      <c r="K1108" s="69">
        <v>0</v>
      </c>
      <c r="L1108" s="69">
        <v>0</v>
      </c>
      <c r="M1108" s="69">
        <v>0</v>
      </c>
      <c r="N1108" s="69">
        <v>0</v>
      </c>
      <c r="O1108" s="69">
        <v>0</v>
      </c>
      <c r="P1108" s="69">
        <v>46755.840100000001</v>
      </c>
      <c r="Q1108" s="69">
        <v>0</v>
      </c>
      <c r="R1108" s="69">
        <v>0</v>
      </c>
      <c r="S1108" s="69">
        <v>0</v>
      </c>
      <c r="T1108" s="69">
        <v>0</v>
      </c>
      <c r="U1108" s="69">
        <v>272.22000000000003</v>
      </c>
      <c r="V1108" s="69">
        <v>5.8221603850510222E-3</v>
      </c>
    </row>
    <row r="1109" spans="1:22" x14ac:dyDescent="0.2">
      <c r="A1109" s="49">
        <v>63765</v>
      </c>
      <c r="B1109" s="79">
        <v>4</v>
      </c>
      <c r="C1109" s="73">
        <v>40641</v>
      </c>
      <c r="D1109" s="69">
        <v>8.7100000000000009</v>
      </c>
      <c r="E1109" s="69">
        <v>-1.3</v>
      </c>
      <c r="F1109" s="69">
        <v>0</v>
      </c>
      <c r="G1109" s="69">
        <v>-24.2</v>
      </c>
      <c r="H1109" s="69">
        <v>54108.780100000004</v>
      </c>
      <c r="I1109" s="69">
        <v>-16.79</v>
      </c>
      <c r="J1109" s="69">
        <v>255.43</v>
      </c>
      <c r="K1109" s="69">
        <v>7352.94</v>
      </c>
      <c r="L1109" s="69">
        <v>0</v>
      </c>
      <c r="M1109" s="69">
        <v>79999.990000000005</v>
      </c>
      <c r="N1109" s="69">
        <v>0</v>
      </c>
      <c r="O1109" s="69">
        <v>0</v>
      </c>
      <c r="P1109" s="69">
        <v>46755.840100000001</v>
      </c>
      <c r="Q1109" s="69">
        <v>42.80999598165706</v>
      </c>
      <c r="R1109" s="69">
        <v>0</v>
      </c>
      <c r="S1109" s="69">
        <v>42.80999598165706</v>
      </c>
      <c r="T1109" s="69">
        <v>42.80999598165706</v>
      </c>
      <c r="U1109" s="69">
        <v>298.23999598165705</v>
      </c>
      <c r="V1109" s="69">
        <v>5.5118595435060831E-3</v>
      </c>
    </row>
    <row r="1110" spans="1:22" x14ac:dyDescent="0.2">
      <c r="A1110" s="49">
        <v>63765</v>
      </c>
      <c r="B1110" s="79">
        <v>4</v>
      </c>
      <c r="C1110" s="73">
        <v>40642</v>
      </c>
      <c r="D1110" s="69">
        <v>0</v>
      </c>
      <c r="E1110" s="69">
        <v>0</v>
      </c>
      <c r="F1110" s="69">
        <v>0</v>
      </c>
      <c r="G1110" s="69">
        <v>0</v>
      </c>
      <c r="H1110" s="69">
        <v>54108.780100000004</v>
      </c>
      <c r="I1110" s="69">
        <v>0</v>
      </c>
      <c r="J1110" s="69">
        <v>255.43</v>
      </c>
      <c r="K1110" s="69">
        <v>0</v>
      </c>
      <c r="L1110" s="69">
        <v>0</v>
      </c>
      <c r="M1110" s="69">
        <v>0</v>
      </c>
      <c r="N1110" s="69">
        <v>0</v>
      </c>
      <c r="O1110" s="69">
        <v>0</v>
      </c>
      <c r="P1110" s="69">
        <v>54108.780100000004</v>
      </c>
      <c r="Q1110" s="69">
        <v>0</v>
      </c>
      <c r="R1110" s="69">
        <v>0</v>
      </c>
      <c r="S1110" s="69">
        <v>0</v>
      </c>
      <c r="T1110" s="69">
        <v>42.80999598165706</v>
      </c>
      <c r="U1110" s="69">
        <v>298.23999598165705</v>
      </c>
      <c r="V1110" s="69">
        <v>5.5118595435060831E-3</v>
      </c>
    </row>
    <row r="1111" spans="1:22" x14ac:dyDescent="0.2">
      <c r="A1111" s="49">
        <v>63765</v>
      </c>
      <c r="B1111" s="79">
        <v>4</v>
      </c>
      <c r="C1111" s="73">
        <v>40643</v>
      </c>
      <c r="D1111" s="69">
        <v>0</v>
      </c>
      <c r="E1111" s="69">
        <v>0</v>
      </c>
      <c r="F1111" s="69">
        <v>0</v>
      </c>
      <c r="G1111" s="69">
        <v>0</v>
      </c>
      <c r="H1111" s="69">
        <v>54108.780100000004</v>
      </c>
      <c r="I1111" s="69">
        <v>0</v>
      </c>
      <c r="J1111" s="69">
        <v>255.43</v>
      </c>
      <c r="K1111" s="69">
        <v>0</v>
      </c>
      <c r="L1111" s="69">
        <v>0</v>
      </c>
      <c r="M1111" s="69">
        <v>0</v>
      </c>
      <c r="N1111" s="69">
        <v>0</v>
      </c>
      <c r="O1111" s="69">
        <v>0</v>
      </c>
      <c r="P1111" s="69">
        <v>54108.780100000004</v>
      </c>
      <c r="Q1111" s="69">
        <v>0</v>
      </c>
      <c r="R1111" s="69">
        <v>0</v>
      </c>
      <c r="S1111" s="69">
        <v>0</v>
      </c>
      <c r="T1111" s="69">
        <v>42.80999598165706</v>
      </c>
      <c r="U1111" s="69">
        <v>298.23999598165705</v>
      </c>
      <c r="V1111" s="69">
        <v>5.5118595435060831E-3</v>
      </c>
    </row>
    <row r="1112" spans="1:22" x14ac:dyDescent="0.2">
      <c r="A1112" s="49">
        <v>63765</v>
      </c>
      <c r="B1112" s="79">
        <v>4</v>
      </c>
      <c r="C1112" s="73">
        <v>40644</v>
      </c>
      <c r="D1112" s="69">
        <v>0.09</v>
      </c>
      <c r="E1112" s="69">
        <v>0</v>
      </c>
      <c r="F1112" s="69">
        <v>0</v>
      </c>
      <c r="G1112" s="69">
        <v>-73.05</v>
      </c>
      <c r="H1112" s="69">
        <v>54108.780100000004</v>
      </c>
      <c r="I1112" s="69">
        <v>-72.959999999999994</v>
      </c>
      <c r="J1112" s="69">
        <v>182.47</v>
      </c>
      <c r="K1112" s="69">
        <v>0</v>
      </c>
      <c r="L1112" s="69">
        <v>0</v>
      </c>
      <c r="M1112" s="69">
        <v>0</v>
      </c>
      <c r="N1112" s="69">
        <v>0</v>
      </c>
      <c r="O1112" s="69">
        <v>0</v>
      </c>
      <c r="P1112" s="69">
        <v>54108.780100000004</v>
      </c>
      <c r="Q1112" s="69">
        <v>0</v>
      </c>
      <c r="R1112" s="69">
        <v>0</v>
      </c>
      <c r="S1112" s="69">
        <v>0</v>
      </c>
      <c r="T1112" s="69">
        <v>42.80999598165706</v>
      </c>
      <c r="U1112" s="69">
        <v>225.27999598165707</v>
      </c>
      <c r="V1112" s="69">
        <v>4.163464701390617E-3</v>
      </c>
    </row>
    <row r="1113" spans="1:22" x14ac:dyDescent="0.2">
      <c r="A1113" s="49">
        <v>63765</v>
      </c>
      <c r="B1113" s="79">
        <v>4</v>
      </c>
      <c r="C1113" s="73">
        <v>40645</v>
      </c>
      <c r="D1113" s="69">
        <v>0.01</v>
      </c>
      <c r="E1113" s="69">
        <v>0</v>
      </c>
      <c r="F1113" s="69">
        <v>0</v>
      </c>
      <c r="G1113" s="69">
        <v>-37.4</v>
      </c>
      <c r="H1113" s="69">
        <v>83466.580100000006</v>
      </c>
      <c r="I1113" s="69">
        <v>-37.39</v>
      </c>
      <c r="J1113" s="69">
        <v>145.08000000000001</v>
      </c>
      <c r="K1113" s="69">
        <v>29357.8</v>
      </c>
      <c r="L1113" s="69">
        <v>0</v>
      </c>
      <c r="M1113" s="69">
        <v>320000.02</v>
      </c>
      <c r="N1113" s="69">
        <v>0</v>
      </c>
      <c r="O1113" s="69">
        <v>0</v>
      </c>
      <c r="P1113" s="69">
        <v>54108.780100000004</v>
      </c>
      <c r="Q1113" s="69">
        <v>122.23016401048545</v>
      </c>
      <c r="R1113" s="69">
        <v>0</v>
      </c>
      <c r="S1113" s="69">
        <v>122.23016401048545</v>
      </c>
      <c r="T1113" s="69">
        <v>165.04015999214252</v>
      </c>
      <c r="U1113" s="69">
        <v>310.12015999214253</v>
      </c>
      <c r="V1113" s="69">
        <v>3.7155009780033207E-3</v>
      </c>
    </row>
    <row r="1114" spans="1:22" x14ac:dyDescent="0.2">
      <c r="A1114" s="49">
        <v>63765</v>
      </c>
      <c r="B1114" s="79">
        <v>4</v>
      </c>
      <c r="C1114" s="73">
        <v>40646</v>
      </c>
      <c r="D1114" s="69">
        <v>0.01</v>
      </c>
      <c r="E1114" s="69">
        <v>247.19</v>
      </c>
      <c r="F1114" s="69">
        <v>0</v>
      </c>
      <c r="G1114" s="69">
        <v>-37.04</v>
      </c>
      <c r="H1114" s="69">
        <v>83466.580100000006</v>
      </c>
      <c r="I1114" s="69">
        <v>210.16</v>
      </c>
      <c r="J1114" s="69">
        <v>355.24</v>
      </c>
      <c r="K1114" s="69">
        <v>0</v>
      </c>
      <c r="L1114" s="69">
        <v>0</v>
      </c>
      <c r="M1114" s="69">
        <v>0</v>
      </c>
      <c r="N1114" s="69">
        <v>0</v>
      </c>
      <c r="O1114" s="69">
        <v>0</v>
      </c>
      <c r="P1114" s="69">
        <v>83466.580100000006</v>
      </c>
      <c r="Q1114" s="69">
        <v>0</v>
      </c>
      <c r="R1114" s="69">
        <v>0</v>
      </c>
      <c r="S1114" s="69">
        <v>0</v>
      </c>
      <c r="T1114" s="69">
        <v>165.04015999214252</v>
      </c>
      <c r="U1114" s="69">
        <v>520.28015999214256</v>
      </c>
      <c r="V1114" s="69">
        <v>6.2333949632152538E-3</v>
      </c>
    </row>
    <row r="1115" spans="1:22" x14ac:dyDescent="0.2">
      <c r="A1115" s="49">
        <v>63765</v>
      </c>
      <c r="B1115" s="79">
        <v>4</v>
      </c>
      <c r="C1115" s="73">
        <v>40647</v>
      </c>
      <c r="D1115" s="69">
        <v>0.01</v>
      </c>
      <c r="E1115" s="69">
        <v>0</v>
      </c>
      <c r="F1115" s="69">
        <v>0</v>
      </c>
      <c r="G1115" s="69">
        <v>-37.159999999999997</v>
      </c>
      <c r="H1115" s="69">
        <v>83466.580100000006</v>
      </c>
      <c r="I1115" s="69">
        <v>-37.15</v>
      </c>
      <c r="J1115" s="69">
        <v>318.08999999999997</v>
      </c>
      <c r="K1115" s="69">
        <v>0</v>
      </c>
      <c r="L1115" s="69">
        <v>0</v>
      </c>
      <c r="M1115" s="69">
        <v>0</v>
      </c>
      <c r="N1115" s="69">
        <v>0</v>
      </c>
      <c r="O1115" s="69">
        <v>0</v>
      </c>
      <c r="P1115" s="69">
        <v>83466.580100000006</v>
      </c>
      <c r="Q1115" s="69">
        <v>0</v>
      </c>
      <c r="R1115" s="69">
        <v>0</v>
      </c>
      <c r="S1115" s="69">
        <v>0</v>
      </c>
      <c r="T1115" s="69">
        <v>165.04015999214252</v>
      </c>
      <c r="U1115" s="69">
        <v>483.13015999214247</v>
      </c>
      <c r="V1115" s="69">
        <v>5.7883066421711747E-3</v>
      </c>
    </row>
    <row r="1116" spans="1:22" x14ac:dyDescent="0.2">
      <c r="A1116" s="49">
        <v>63765</v>
      </c>
      <c r="B1116" s="79">
        <v>4</v>
      </c>
      <c r="C1116" s="73">
        <v>40648</v>
      </c>
      <c r="D1116" s="69">
        <v>0.02</v>
      </c>
      <c r="E1116" s="69">
        <v>0</v>
      </c>
      <c r="F1116" s="69">
        <v>0</v>
      </c>
      <c r="G1116" s="69">
        <v>-37.18</v>
      </c>
      <c r="H1116" s="69">
        <v>83466.580100000006</v>
      </c>
      <c r="I1116" s="69">
        <v>-37.159999999999997</v>
      </c>
      <c r="J1116" s="69">
        <v>280.93</v>
      </c>
      <c r="K1116" s="69">
        <v>0</v>
      </c>
      <c r="L1116" s="69">
        <v>0</v>
      </c>
      <c r="M1116" s="69">
        <v>0</v>
      </c>
      <c r="N1116" s="69">
        <v>0</v>
      </c>
      <c r="O1116" s="69">
        <v>0</v>
      </c>
      <c r="P1116" s="69">
        <v>83466.580100000006</v>
      </c>
      <c r="Q1116" s="69">
        <v>0</v>
      </c>
      <c r="R1116" s="69">
        <v>0</v>
      </c>
      <c r="S1116" s="69">
        <v>0</v>
      </c>
      <c r="T1116" s="69">
        <v>165.04015999214252</v>
      </c>
      <c r="U1116" s="69">
        <v>445.9701599921425</v>
      </c>
      <c r="V1116" s="69">
        <v>5.3430985126961305E-3</v>
      </c>
    </row>
    <row r="1117" spans="1:22" x14ac:dyDescent="0.2">
      <c r="A1117" s="49">
        <v>63765</v>
      </c>
      <c r="B1117" s="79">
        <v>4</v>
      </c>
      <c r="C1117" s="73">
        <v>40649</v>
      </c>
      <c r="D1117" s="69">
        <v>0</v>
      </c>
      <c r="E1117" s="69">
        <v>0</v>
      </c>
      <c r="F1117" s="69">
        <v>0</v>
      </c>
      <c r="G1117" s="69">
        <v>0</v>
      </c>
      <c r="H1117" s="69">
        <v>83466.580100000006</v>
      </c>
      <c r="I1117" s="69">
        <v>0</v>
      </c>
      <c r="J1117" s="69">
        <v>280.93</v>
      </c>
      <c r="K1117" s="69">
        <v>0</v>
      </c>
      <c r="L1117" s="69">
        <v>0</v>
      </c>
      <c r="M1117" s="69">
        <v>0</v>
      </c>
      <c r="N1117" s="69">
        <v>0</v>
      </c>
      <c r="O1117" s="69">
        <v>0</v>
      </c>
      <c r="P1117" s="69">
        <v>83466.580100000006</v>
      </c>
      <c r="Q1117" s="69">
        <v>0</v>
      </c>
      <c r="R1117" s="69">
        <v>0</v>
      </c>
      <c r="S1117" s="69">
        <v>0</v>
      </c>
      <c r="T1117" s="69">
        <v>165.04015999214252</v>
      </c>
      <c r="U1117" s="69">
        <v>445.9701599921425</v>
      </c>
      <c r="V1117" s="69">
        <v>5.3430985126961305E-3</v>
      </c>
    </row>
    <row r="1118" spans="1:22" x14ac:dyDescent="0.2">
      <c r="A1118" s="49">
        <v>63765</v>
      </c>
      <c r="B1118" s="79">
        <v>4</v>
      </c>
      <c r="C1118" s="73">
        <v>40650</v>
      </c>
      <c r="D1118" s="69">
        <v>0</v>
      </c>
      <c r="E1118" s="69">
        <v>0</v>
      </c>
      <c r="F1118" s="69">
        <v>0</v>
      </c>
      <c r="G1118" s="69">
        <v>0</v>
      </c>
      <c r="H1118" s="69">
        <v>83466.580100000006</v>
      </c>
      <c r="I1118" s="69">
        <v>0</v>
      </c>
      <c r="J1118" s="69">
        <v>280.93</v>
      </c>
      <c r="K1118" s="69">
        <v>0</v>
      </c>
      <c r="L1118" s="69">
        <v>0</v>
      </c>
      <c r="M1118" s="69">
        <v>0</v>
      </c>
      <c r="N1118" s="69">
        <v>0</v>
      </c>
      <c r="O1118" s="69">
        <v>0</v>
      </c>
      <c r="P1118" s="69">
        <v>83466.580100000006</v>
      </c>
      <c r="Q1118" s="69">
        <v>0</v>
      </c>
      <c r="R1118" s="69">
        <v>0</v>
      </c>
      <c r="S1118" s="69">
        <v>0</v>
      </c>
      <c r="T1118" s="69">
        <v>165.04015999214252</v>
      </c>
      <c r="U1118" s="69">
        <v>445.9701599921425</v>
      </c>
      <c r="V1118" s="69">
        <v>5.3430985126961305E-3</v>
      </c>
    </row>
    <row r="1119" spans="1:22" x14ac:dyDescent="0.2">
      <c r="A1119" s="49">
        <v>63765</v>
      </c>
      <c r="B1119" s="79">
        <v>4</v>
      </c>
      <c r="C1119" s="73">
        <v>40651</v>
      </c>
      <c r="D1119" s="69">
        <v>0.03</v>
      </c>
      <c r="E1119" s="69">
        <v>0</v>
      </c>
      <c r="F1119" s="69">
        <v>0</v>
      </c>
      <c r="G1119" s="69">
        <v>-111.84</v>
      </c>
      <c r="H1119" s="69">
        <v>83466.580100000006</v>
      </c>
      <c r="I1119" s="69">
        <v>-111.81</v>
      </c>
      <c r="J1119" s="69">
        <v>169.12</v>
      </c>
      <c r="K1119" s="69">
        <v>0</v>
      </c>
      <c r="L1119" s="69">
        <v>0</v>
      </c>
      <c r="M1119" s="69">
        <v>0</v>
      </c>
      <c r="N1119" s="69">
        <v>0</v>
      </c>
      <c r="O1119" s="69">
        <v>0</v>
      </c>
      <c r="P1119" s="69">
        <v>83466.580100000006</v>
      </c>
      <c r="Q1119" s="69">
        <v>0</v>
      </c>
      <c r="R1119" s="69">
        <v>0</v>
      </c>
      <c r="S1119" s="69">
        <v>0</v>
      </c>
      <c r="T1119" s="69">
        <v>165.04015999214252</v>
      </c>
      <c r="U1119" s="69">
        <v>334.16015999214255</v>
      </c>
      <c r="V1119" s="69">
        <v>4.0035204460490709E-3</v>
      </c>
    </row>
    <row r="1120" spans="1:22" x14ac:dyDescent="0.2">
      <c r="A1120" s="49">
        <v>63765</v>
      </c>
      <c r="B1120" s="79">
        <v>4</v>
      </c>
      <c r="C1120" s="73">
        <v>40652</v>
      </c>
      <c r="D1120" s="69">
        <v>239.78</v>
      </c>
      <c r="E1120" s="69">
        <v>-23.98</v>
      </c>
      <c r="F1120" s="69">
        <v>0</v>
      </c>
      <c r="G1120" s="69">
        <v>-37.130000000000003</v>
      </c>
      <c r="H1120" s="69">
        <v>83466.580100000006</v>
      </c>
      <c r="I1120" s="69">
        <v>178.67</v>
      </c>
      <c r="J1120" s="69">
        <v>347.79</v>
      </c>
      <c r="K1120" s="69">
        <v>0</v>
      </c>
      <c r="L1120" s="69">
        <v>0</v>
      </c>
      <c r="M1120" s="69">
        <v>0</v>
      </c>
      <c r="N1120" s="69">
        <v>0</v>
      </c>
      <c r="O1120" s="69">
        <v>0</v>
      </c>
      <c r="P1120" s="69">
        <v>83466.580100000006</v>
      </c>
      <c r="Q1120" s="69">
        <v>0</v>
      </c>
      <c r="R1120" s="69">
        <v>0</v>
      </c>
      <c r="S1120" s="69">
        <v>0</v>
      </c>
      <c r="T1120" s="69">
        <v>165.04015999214252</v>
      </c>
      <c r="U1120" s="69">
        <v>512.83015999214251</v>
      </c>
      <c r="V1120" s="69">
        <v>6.1441376821445024E-3</v>
      </c>
    </row>
    <row r="1121" spans="1:22" x14ac:dyDescent="0.2">
      <c r="A1121" s="49">
        <v>63765</v>
      </c>
      <c r="B1121" s="79">
        <v>4</v>
      </c>
      <c r="C1121" s="73">
        <v>40653</v>
      </c>
      <c r="D1121" s="69">
        <v>0.01</v>
      </c>
      <c r="E1121" s="69">
        <v>23.53</v>
      </c>
      <c r="F1121" s="69">
        <v>0</v>
      </c>
      <c r="G1121" s="69">
        <v>-37.06</v>
      </c>
      <c r="H1121" s="69">
        <v>83466.580100000006</v>
      </c>
      <c r="I1121" s="69">
        <v>-13.52</v>
      </c>
      <c r="J1121" s="69">
        <v>334.27</v>
      </c>
      <c r="K1121" s="69">
        <v>0</v>
      </c>
      <c r="L1121" s="69">
        <v>0</v>
      </c>
      <c r="M1121" s="69">
        <v>0</v>
      </c>
      <c r="N1121" s="69">
        <v>0</v>
      </c>
      <c r="O1121" s="69">
        <v>0</v>
      </c>
      <c r="P1121" s="69">
        <v>83466.580100000006</v>
      </c>
      <c r="Q1121" s="69">
        <v>0</v>
      </c>
      <c r="R1121" s="69">
        <v>0</v>
      </c>
      <c r="S1121" s="69">
        <v>0</v>
      </c>
      <c r="T1121" s="69">
        <v>165.04015999214252</v>
      </c>
      <c r="U1121" s="69">
        <v>499.31015999214253</v>
      </c>
      <c r="V1121" s="69">
        <v>5.9821566834765104E-3</v>
      </c>
    </row>
    <row r="1122" spans="1:22" x14ac:dyDescent="0.2">
      <c r="A1122" s="49">
        <v>63765</v>
      </c>
      <c r="B1122" s="79">
        <v>4</v>
      </c>
      <c r="C1122" s="73">
        <v>40654</v>
      </c>
      <c r="D1122" s="69">
        <v>0.01</v>
      </c>
      <c r="E1122" s="69">
        <v>0</v>
      </c>
      <c r="F1122" s="69">
        <v>0</v>
      </c>
      <c r="G1122" s="69">
        <v>-37.590000000000003</v>
      </c>
      <c r="H1122" s="69">
        <v>83466.580100000006</v>
      </c>
      <c r="I1122" s="69">
        <v>-37.58</v>
      </c>
      <c r="J1122" s="69">
        <v>296.69</v>
      </c>
      <c r="K1122" s="69">
        <v>0</v>
      </c>
      <c r="L1122" s="69">
        <v>0</v>
      </c>
      <c r="M1122" s="69">
        <v>0</v>
      </c>
      <c r="N1122" s="69">
        <v>0</v>
      </c>
      <c r="O1122" s="69">
        <v>0</v>
      </c>
      <c r="P1122" s="69">
        <v>83466.580100000006</v>
      </c>
      <c r="Q1122" s="69">
        <v>0</v>
      </c>
      <c r="R1122" s="69">
        <v>0</v>
      </c>
      <c r="S1122" s="69">
        <v>0</v>
      </c>
      <c r="T1122" s="69">
        <v>165.04015999214252</v>
      </c>
      <c r="U1122" s="69">
        <v>461.73015999214249</v>
      </c>
      <c r="V1122" s="69">
        <v>5.5319165999008317E-3</v>
      </c>
    </row>
    <row r="1123" spans="1:22" x14ac:dyDescent="0.2">
      <c r="A1123" s="49">
        <v>63765</v>
      </c>
      <c r="B1123" s="79">
        <v>4</v>
      </c>
      <c r="C1123" s="73">
        <v>40655</v>
      </c>
      <c r="D1123" s="69">
        <v>0</v>
      </c>
      <c r="E1123" s="69">
        <v>0</v>
      </c>
      <c r="F1123" s="69">
        <v>0</v>
      </c>
      <c r="G1123" s="69">
        <v>0</v>
      </c>
      <c r="H1123" s="69">
        <v>83466.580100000006</v>
      </c>
      <c r="I1123" s="69">
        <v>0</v>
      </c>
      <c r="J1123" s="69">
        <v>296.69</v>
      </c>
      <c r="K1123" s="69">
        <v>0</v>
      </c>
      <c r="L1123" s="69">
        <v>0</v>
      </c>
      <c r="M1123" s="69">
        <v>0</v>
      </c>
      <c r="N1123" s="69">
        <v>0</v>
      </c>
      <c r="O1123" s="69">
        <v>0</v>
      </c>
      <c r="P1123" s="69">
        <v>83466.580100000006</v>
      </c>
      <c r="Q1123" s="69">
        <v>0</v>
      </c>
      <c r="R1123" s="69">
        <v>0</v>
      </c>
      <c r="S1123" s="69">
        <v>0</v>
      </c>
      <c r="T1123" s="69">
        <v>165.04015999214252</v>
      </c>
      <c r="U1123" s="69">
        <v>461.73015999214249</v>
      </c>
      <c r="V1123" s="69">
        <v>5.5319165999008317E-3</v>
      </c>
    </row>
    <row r="1124" spans="1:22" x14ac:dyDescent="0.2">
      <c r="A1124" s="49">
        <v>63765</v>
      </c>
      <c r="B1124" s="79">
        <v>4</v>
      </c>
      <c r="C1124" s="73">
        <v>40656</v>
      </c>
      <c r="D1124" s="69">
        <v>0</v>
      </c>
      <c r="E1124" s="69">
        <v>0</v>
      </c>
      <c r="F1124" s="69">
        <v>0</v>
      </c>
      <c r="G1124" s="69">
        <v>0</v>
      </c>
      <c r="H1124" s="69">
        <v>83466.580100000006</v>
      </c>
      <c r="I1124" s="69">
        <v>0</v>
      </c>
      <c r="J1124" s="69">
        <v>296.69</v>
      </c>
      <c r="K1124" s="69">
        <v>0</v>
      </c>
      <c r="L1124" s="69">
        <v>0</v>
      </c>
      <c r="M1124" s="69">
        <v>0</v>
      </c>
      <c r="N1124" s="69">
        <v>0</v>
      </c>
      <c r="O1124" s="69">
        <v>0</v>
      </c>
      <c r="P1124" s="69">
        <v>83466.580100000006</v>
      </c>
      <c r="Q1124" s="69">
        <v>0</v>
      </c>
      <c r="R1124" s="69">
        <v>0</v>
      </c>
      <c r="S1124" s="69">
        <v>0</v>
      </c>
      <c r="T1124" s="69">
        <v>165.04015999214252</v>
      </c>
      <c r="U1124" s="69">
        <v>461.73015999214249</v>
      </c>
      <c r="V1124" s="69">
        <v>5.5319165999008317E-3</v>
      </c>
    </row>
    <row r="1125" spans="1:22" x14ac:dyDescent="0.2">
      <c r="A1125" s="49">
        <v>63765</v>
      </c>
      <c r="B1125" s="79">
        <v>4</v>
      </c>
      <c r="C1125" s="73">
        <v>40657</v>
      </c>
      <c r="D1125" s="69">
        <v>0</v>
      </c>
      <c r="E1125" s="69">
        <v>0</v>
      </c>
      <c r="F1125" s="69">
        <v>0</v>
      </c>
      <c r="G1125" s="69">
        <v>0</v>
      </c>
      <c r="H1125" s="69">
        <v>83466.580100000006</v>
      </c>
      <c r="I1125" s="69">
        <v>0</v>
      </c>
      <c r="J1125" s="69">
        <v>296.69</v>
      </c>
      <c r="K1125" s="69">
        <v>0</v>
      </c>
      <c r="L1125" s="69">
        <v>0</v>
      </c>
      <c r="M1125" s="69">
        <v>0</v>
      </c>
      <c r="N1125" s="69">
        <v>0</v>
      </c>
      <c r="O1125" s="69">
        <v>0</v>
      </c>
      <c r="P1125" s="69">
        <v>83466.580100000006</v>
      </c>
      <c r="Q1125" s="69">
        <v>0</v>
      </c>
      <c r="R1125" s="69">
        <v>0</v>
      </c>
      <c r="S1125" s="69">
        <v>0</v>
      </c>
      <c r="T1125" s="69">
        <v>165.04015999214252</v>
      </c>
      <c r="U1125" s="69">
        <v>461.73015999214249</v>
      </c>
      <c r="V1125" s="69">
        <v>5.5319165999008317E-3</v>
      </c>
    </row>
    <row r="1126" spans="1:22" x14ac:dyDescent="0.2">
      <c r="A1126" s="49">
        <v>63765</v>
      </c>
      <c r="B1126" s="79">
        <v>4</v>
      </c>
      <c r="C1126" s="73">
        <v>40658</v>
      </c>
      <c r="D1126" s="69">
        <v>0</v>
      </c>
      <c r="E1126" s="69">
        <v>0</v>
      </c>
      <c r="F1126" s="69">
        <v>0</v>
      </c>
      <c r="G1126" s="69">
        <v>0</v>
      </c>
      <c r="H1126" s="69">
        <v>83466.580100000006</v>
      </c>
      <c r="I1126" s="69">
        <v>0</v>
      </c>
      <c r="J1126" s="69">
        <v>296.69</v>
      </c>
      <c r="K1126" s="69">
        <v>0</v>
      </c>
      <c r="L1126" s="69">
        <v>0</v>
      </c>
      <c r="M1126" s="69">
        <v>0</v>
      </c>
      <c r="N1126" s="69">
        <v>0</v>
      </c>
      <c r="O1126" s="69">
        <v>0</v>
      </c>
      <c r="P1126" s="69">
        <v>83466.580100000006</v>
      </c>
      <c r="Q1126" s="69">
        <v>0</v>
      </c>
      <c r="R1126" s="69">
        <v>0</v>
      </c>
      <c r="S1126" s="69">
        <v>0</v>
      </c>
      <c r="T1126" s="69">
        <v>165.04015999214252</v>
      </c>
      <c r="U1126" s="69">
        <v>461.73015999214249</v>
      </c>
      <c r="V1126" s="69">
        <v>5.5319165999008317E-3</v>
      </c>
    </row>
    <row r="1127" spans="1:22" x14ac:dyDescent="0.2">
      <c r="A1127" s="49">
        <v>63765</v>
      </c>
      <c r="B1127" s="79">
        <v>4</v>
      </c>
      <c r="C1127" s="73">
        <v>40659</v>
      </c>
      <c r="D1127" s="69">
        <v>649.15</v>
      </c>
      <c r="E1127" s="69">
        <v>-31.49</v>
      </c>
      <c r="F1127" s="69">
        <v>0</v>
      </c>
      <c r="G1127" s="69">
        <v>-189.3</v>
      </c>
      <c r="H1127" s="69">
        <v>83466.580100000006</v>
      </c>
      <c r="I1127" s="69">
        <v>428.36</v>
      </c>
      <c r="J1127" s="69">
        <v>725.05</v>
      </c>
      <c r="K1127" s="69">
        <v>0</v>
      </c>
      <c r="L1127" s="69">
        <v>0</v>
      </c>
      <c r="M1127" s="69">
        <v>0</v>
      </c>
      <c r="N1127" s="69">
        <v>0</v>
      </c>
      <c r="O1127" s="69">
        <v>0</v>
      </c>
      <c r="P1127" s="69">
        <v>83466.580100000006</v>
      </c>
      <c r="Q1127" s="69">
        <v>0</v>
      </c>
      <c r="R1127" s="69">
        <v>0</v>
      </c>
      <c r="S1127" s="69">
        <v>0</v>
      </c>
      <c r="T1127" s="69">
        <v>165.04015999214252</v>
      </c>
      <c r="U1127" s="69">
        <v>890.0901599921425</v>
      </c>
      <c r="V1127" s="69">
        <v>1.0664030548822527E-2</v>
      </c>
    </row>
    <row r="1128" spans="1:22" x14ac:dyDescent="0.2">
      <c r="A1128" s="49">
        <v>63765</v>
      </c>
      <c r="B1128" s="79">
        <v>4</v>
      </c>
      <c r="C1128" s="73">
        <v>40660</v>
      </c>
      <c r="D1128" s="69">
        <v>-35.729999999999997</v>
      </c>
      <c r="E1128" s="69">
        <v>2.5</v>
      </c>
      <c r="F1128" s="69">
        <v>0</v>
      </c>
      <c r="G1128" s="69">
        <v>-37.71</v>
      </c>
      <c r="H1128" s="69">
        <v>83466.580100000006</v>
      </c>
      <c r="I1128" s="69">
        <v>-70.94</v>
      </c>
      <c r="J1128" s="69">
        <v>654.11</v>
      </c>
      <c r="K1128" s="69">
        <v>0</v>
      </c>
      <c r="L1128" s="69">
        <v>0</v>
      </c>
      <c r="M1128" s="69">
        <v>0</v>
      </c>
      <c r="N1128" s="69">
        <v>0</v>
      </c>
      <c r="O1128" s="69">
        <v>0</v>
      </c>
      <c r="P1128" s="69">
        <v>83466.580100000006</v>
      </c>
      <c r="Q1128" s="69">
        <v>0</v>
      </c>
      <c r="R1128" s="69">
        <v>0</v>
      </c>
      <c r="S1128" s="69">
        <v>0</v>
      </c>
      <c r="T1128" s="69">
        <v>165.04015999214252</v>
      </c>
      <c r="U1128" s="69">
        <v>819.15015999214256</v>
      </c>
      <c r="V1128" s="69">
        <v>9.8141095395394371E-3</v>
      </c>
    </row>
    <row r="1129" spans="1:22" x14ac:dyDescent="0.2">
      <c r="A1129" s="49">
        <v>63765</v>
      </c>
      <c r="B1129" s="79">
        <v>4</v>
      </c>
      <c r="C1129" s="73">
        <v>40661</v>
      </c>
      <c r="D1129" s="69">
        <v>0.01</v>
      </c>
      <c r="E1129" s="69">
        <v>0</v>
      </c>
      <c r="F1129" s="69">
        <v>0</v>
      </c>
      <c r="G1129" s="69">
        <v>-37.89</v>
      </c>
      <c r="H1129" s="69">
        <v>83466.580100000006</v>
      </c>
      <c r="I1129" s="69">
        <v>-37.880000000000003</v>
      </c>
      <c r="J1129" s="69">
        <v>616.23</v>
      </c>
      <c r="K1129" s="69">
        <v>0</v>
      </c>
      <c r="L1129" s="69">
        <v>0</v>
      </c>
      <c r="M1129" s="69">
        <v>0</v>
      </c>
      <c r="N1129" s="69">
        <v>0</v>
      </c>
      <c r="O1129" s="69">
        <v>0</v>
      </c>
      <c r="P1129" s="69">
        <v>83466.580100000006</v>
      </c>
      <c r="Q1129" s="69">
        <v>0</v>
      </c>
      <c r="R1129" s="69">
        <v>0</v>
      </c>
      <c r="S1129" s="69">
        <v>0</v>
      </c>
      <c r="T1129" s="69">
        <v>165.04015999214252</v>
      </c>
      <c r="U1129" s="69">
        <v>781.27015999214257</v>
      </c>
      <c r="V1129" s="69">
        <v>9.3602752030347361E-3</v>
      </c>
    </row>
    <row r="1130" spans="1:22" x14ac:dyDescent="0.2">
      <c r="A1130" s="49">
        <v>63765</v>
      </c>
      <c r="B1130" s="79">
        <v>4</v>
      </c>
      <c r="C1130" s="73">
        <v>40662</v>
      </c>
      <c r="D1130" s="69">
        <v>834.73</v>
      </c>
      <c r="E1130" s="69">
        <v>14.3</v>
      </c>
      <c r="F1130" s="69">
        <v>0</v>
      </c>
      <c r="G1130" s="69">
        <v>-38.03</v>
      </c>
      <c r="H1130" s="69">
        <v>83466.580100000006</v>
      </c>
      <c r="I1130" s="69">
        <v>811</v>
      </c>
      <c r="J1130" s="69">
        <v>1427.23</v>
      </c>
      <c r="K1130" s="69">
        <v>0</v>
      </c>
      <c r="L1130" s="69">
        <v>0</v>
      </c>
      <c r="M1130" s="69">
        <v>0</v>
      </c>
      <c r="N1130" s="69">
        <v>0</v>
      </c>
      <c r="O1130" s="69">
        <v>0</v>
      </c>
      <c r="P1130" s="69">
        <v>83466.580100000006</v>
      </c>
      <c r="Q1130" s="69">
        <v>0</v>
      </c>
      <c r="R1130" s="69">
        <v>0</v>
      </c>
      <c r="S1130" s="69">
        <v>0</v>
      </c>
      <c r="T1130" s="69">
        <v>165.04015999214252</v>
      </c>
      <c r="U1130" s="69">
        <v>1592.2701599921425</v>
      </c>
      <c r="V1130" s="69">
        <v>1.9076738954494941E-2</v>
      </c>
    </row>
    <row r="1131" spans="1:22" x14ac:dyDescent="0.2">
      <c r="A1131" s="49">
        <v>63765</v>
      </c>
      <c r="B1131" s="79">
        <v>4</v>
      </c>
      <c r="C1131" s="73">
        <v>40663</v>
      </c>
      <c r="D1131" s="69">
        <v>0</v>
      </c>
      <c r="E1131" s="69">
        <v>0</v>
      </c>
      <c r="F1131" s="69">
        <v>0</v>
      </c>
      <c r="G1131" s="69">
        <v>0</v>
      </c>
      <c r="H1131" s="69">
        <v>83466.580100000006</v>
      </c>
      <c r="I1131" s="69">
        <v>0</v>
      </c>
      <c r="J1131" s="69">
        <v>1427.23</v>
      </c>
      <c r="K1131" s="69">
        <v>0</v>
      </c>
      <c r="L1131" s="69">
        <v>0</v>
      </c>
      <c r="M1131" s="69">
        <v>0</v>
      </c>
      <c r="N1131" s="69">
        <v>0</v>
      </c>
      <c r="O1131" s="69">
        <v>0</v>
      </c>
      <c r="P1131" s="69">
        <v>83466.580100000006</v>
      </c>
      <c r="Q1131" s="69">
        <v>0</v>
      </c>
      <c r="R1131" s="69">
        <v>0</v>
      </c>
      <c r="S1131" s="69">
        <v>0</v>
      </c>
      <c r="T1131" s="69">
        <v>165.04015999214252</v>
      </c>
      <c r="U1131" s="69">
        <v>1592.2701599921425</v>
      </c>
      <c r="V1131" s="69">
        <v>1.9076738954494941E-2</v>
      </c>
    </row>
    <row r="1132" spans="1:22" x14ac:dyDescent="0.2">
      <c r="A1132" s="49">
        <v>63765</v>
      </c>
      <c r="B1132" s="79">
        <v>4</v>
      </c>
      <c r="C1132" s="73">
        <v>40664</v>
      </c>
      <c r="D1132" s="69">
        <v>0</v>
      </c>
      <c r="E1132" s="69">
        <v>0</v>
      </c>
      <c r="F1132" s="69">
        <v>0</v>
      </c>
      <c r="G1132" s="69">
        <v>0</v>
      </c>
      <c r="H1132" s="69">
        <v>83466.580100000006</v>
      </c>
      <c r="I1132" s="69">
        <v>0</v>
      </c>
      <c r="J1132" s="69">
        <v>1427.23</v>
      </c>
      <c r="K1132" s="69">
        <v>0</v>
      </c>
      <c r="L1132" s="69">
        <v>0</v>
      </c>
      <c r="M1132" s="69">
        <v>0</v>
      </c>
      <c r="N1132" s="69">
        <v>0</v>
      </c>
      <c r="O1132" s="69">
        <v>0</v>
      </c>
      <c r="P1132" s="69">
        <v>83466.580100000006</v>
      </c>
      <c r="Q1132" s="69">
        <v>0</v>
      </c>
      <c r="R1132" s="69">
        <v>0</v>
      </c>
      <c r="S1132" s="69">
        <v>0</v>
      </c>
      <c r="T1132" s="69">
        <v>165.04015999214252</v>
      </c>
      <c r="U1132" s="69">
        <v>1592.2701599921425</v>
      </c>
      <c r="V1132" s="69">
        <v>1.9076738954494941E-2</v>
      </c>
    </row>
    <row r="1133" spans="1:22" x14ac:dyDescent="0.2">
      <c r="A1133" s="49">
        <v>63765</v>
      </c>
      <c r="B1133" s="79">
        <v>4</v>
      </c>
      <c r="C1133" s="73">
        <v>40665</v>
      </c>
      <c r="D1133" s="69">
        <v>0.33</v>
      </c>
      <c r="E1133" s="69">
        <v>0</v>
      </c>
      <c r="F1133" s="69">
        <v>0</v>
      </c>
      <c r="G1133" s="69">
        <v>-114.43</v>
      </c>
      <c r="H1133" s="69">
        <v>83466.580100000006</v>
      </c>
      <c r="I1133" s="69">
        <v>-114.1</v>
      </c>
      <c r="J1133" s="69">
        <v>1313.13</v>
      </c>
      <c r="K1133" s="69">
        <v>0</v>
      </c>
      <c r="L1133" s="69">
        <v>0</v>
      </c>
      <c r="M1133" s="69">
        <v>0</v>
      </c>
      <c r="N1133" s="69">
        <v>0</v>
      </c>
      <c r="O1133" s="69">
        <v>0</v>
      </c>
      <c r="P1133" s="69">
        <v>83466.580100000006</v>
      </c>
      <c r="Q1133" s="69">
        <v>0</v>
      </c>
      <c r="R1133" s="69">
        <v>0</v>
      </c>
      <c r="S1133" s="69">
        <v>0</v>
      </c>
      <c r="T1133" s="69">
        <v>165.04015999214252</v>
      </c>
      <c r="U1133" s="69">
        <v>1478.1701599921425</v>
      </c>
      <c r="V1133" s="69">
        <v>1.7709724757156337E-2</v>
      </c>
    </row>
    <row r="1134" spans="1:22" x14ac:dyDescent="0.2">
      <c r="A1134" s="49">
        <v>63765</v>
      </c>
      <c r="B1134" s="79">
        <v>4</v>
      </c>
      <c r="C1134" s="73">
        <v>40666</v>
      </c>
      <c r="D1134" s="69">
        <v>-0.28999999999999998</v>
      </c>
      <c r="E1134" s="69">
        <v>0</v>
      </c>
      <c r="F1134" s="69">
        <v>0</v>
      </c>
      <c r="G1134" s="69">
        <v>-38.43</v>
      </c>
      <c r="H1134" s="69">
        <v>83466.580100000006</v>
      </c>
      <c r="I1134" s="69">
        <v>-38.72</v>
      </c>
      <c r="J1134" s="69">
        <v>1274.4100000000001</v>
      </c>
      <c r="K1134" s="69">
        <v>0</v>
      </c>
      <c r="L1134" s="69">
        <v>0</v>
      </c>
      <c r="M1134" s="69">
        <v>0</v>
      </c>
      <c r="N1134" s="69">
        <v>0</v>
      </c>
      <c r="O1134" s="69">
        <v>0</v>
      </c>
      <c r="P1134" s="69">
        <v>83466.580100000006</v>
      </c>
      <c r="Q1134" s="69">
        <v>0</v>
      </c>
      <c r="R1134" s="69">
        <v>0</v>
      </c>
      <c r="S1134" s="69">
        <v>0</v>
      </c>
      <c r="T1134" s="69">
        <v>165.04015999214252</v>
      </c>
      <c r="U1134" s="69">
        <v>1439.4501599921425</v>
      </c>
      <c r="V1134" s="69">
        <v>1.7245826512450369E-2</v>
      </c>
    </row>
    <row r="1135" spans="1:22" x14ac:dyDescent="0.2">
      <c r="A1135" s="49">
        <v>63765</v>
      </c>
      <c r="B1135" s="79">
        <v>4</v>
      </c>
      <c r="C1135" s="73">
        <v>40667</v>
      </c>
      <c r="D1135" s="69">
        <v>0.01</v>
      </c>
      <c r="E1135" s="69">
        <v>0</v>
      </c>
      <c r="F1135" s="69">
        <v>0</v>
      </c>
      <c r="G1135" s="69">
        <v>-38.14</v>
      </c>
      <c r="H1135" s="69">
        <v>83466.580100000006</v>
      </c>
      <c r="I1135" s="69">
        <v>-38.130000000000003</v>
      </c>
      <c r="J1135" s="69">
        <v>1236.28</v>
      </c>
      <c r="K1135" s="69">
        <v>0</v>
      </c>
      <c r="L1135" s="69">
        <v>0</v>
      </c>
      <c r="M1135" s="69">
        <v>0</v>
      </c>
      <c r="N1135" s="69">
        <v>0</v>
      </c>
      <c r="O1135" s="69">
        <v>0</v>
      </c>
      <c r="P1135" s="69">
        <v>83466.580100000006</v>
      </c>
      <c r="Q1135" s="69">
        <v>0</v>
      </c>
      <c r="R1135" s="69">
        <v>0</v>
      </c>
      <c r="S1135" s="69">
        <v>0</v>
      </c>
      <c r="T1135" s="69">
        <v>165.04015999214252</v>
      </c>
      <c r="U1135" s="69">
        <v>1401.3201599921424</v>
      </c>
      <c r="V1135" s="69">
        <v>1.6788996965171481E-2</v>
      </c>
    </row>
    <row r="1136" spans="1:22" x14ac:dyDescent="0.2">
      <c r="A1136" s="49">
        <v>63765</v>
      </c>
      <c r="B1136" s="79">
        <v>4</v>
      </c>
      <c r="C1136" s="73">
        <v>40668</v>
      </c>
      <c r="D1136" s="69">
        <v>546.69000000000005</v>
      </c>
      <c r="E1136" s="69">
        <v>-54.67</v>
      </c>
      <c r="F1136" s="69">
        <v>0</v>
      </c>
      <c r="G1136" s="69">
        <v>-38.06</v>
      </c>
      <c r="H1136" s="69">
        <v>83466.580100000006</v>
      </c>
      <c r="I1136" s="69">
        <v>453.96</v>
      </c>
      <c r="J1136" s="69">
        <v>1690.24</v>
      </c>
      <c r="K1136" s="69">
        <v>0</v>
      </c>
      <c r="L1136" s="69">
        <v>0</v>
      </c>
      <c r="M1136" s="69">
        <v>0</v>
      </c>
      <c r="N1136" s="69">
        <v>0</v>
      </c>
      <c r="O1136" s="69">
        <v>0</v>
      </c>
      <c r="P1136" s="69">
        <v>83466.580100000006</v>
      </c>
      <c r="Q1136" s="69">
        <v>0</v>
      </c>
      <c r="R1136" s="69">
        <v>0</v>
      </c>
      <c r="S1136" s="69">
        <v>0</v>
      </c>
      <c r="T1136" s="69">
        <v>165.04015999214252</v>
      </c>
      <c r="U1136" s="69">
        <v>1855.2801599921424</v>
      </c>
      <c r="V1136" s="69">
        <v>2.2227820497369849E-2</v>
      </c>
    </row>
    <row r="1137" spans="1:22" x14ac:dyDescent="0.2">
      <c r="A1137" s="49">
        <v>63765</v>
      </c>
      <c r="B1137" s="79">
        <v>4</v>
      </c>
      <c r="C1137" s="73">
        <v>40669</v>
      </c>
      <c r="D1137" s="69">
        <v>1008.82</v>
      </c>
      <c r="E1137" s="69">
        <v>0</v>
      </c>
      <c r="F1137" s="69">
        <v>0</v>
      </c>
      <c r="G1137" s="69">
        <v>-37.85</v>
      </c>
      <c r="H1137" s="69">
        <v>83466.580100000006</v>
      </c>
      <c r="I1137" s="69">
        <v>970.97</v>
      </c>
      <c r="J1137" s="69">
        <v>2661.21</v>
      </c>
      <c r="K1137" s="69">
        <v>0</v>
      </c>
      <c r="L1137" s="69">
        <v>0</v>
      </c>
      <c r="M1137" s="69">
        <v>0</v>
      </c>
      <c r="N1137" s="69">
        <v>0</v>
      </c>
      <c r="O1137" s="69">
        <v>0</v>
      </c>
      <c r="P1137" s="69">
        <v>83466.580100000006</v>
      </c>
      <c r="Q1137" s="69">
        <v>0</v>
      </c>
      <c r="R1137" s="69">
        <v>0</v>
      </c>
      <c r="S1137" s="69">
        <v>0</v>
      </c>
      <c r="T1137" s="69">
        <v>165.04015999214252</v>
      </c>
      <c r="U1137" s="69">
        <v>2826.2501599921425</v>
      </c>
      <c r="V1137" s="69">
        <v>3.3860859719016353E-2</v>
      </c>
    </row>
    <row r="1138" spans="1:22" x14ac:dyDescent="0.2">
      <c r="A1138" s="49">
        <v>63765</v>
      </c>
      <c r="B1138" s="79">
        <v>4</v>
      </c>
      <c r="C1138" s="73">
        <v>40670</v>
      </c>
      <c r="D1138" s="69">
        <v>0</v>
      </c>
      <c r="E1138" s="69">
        <v>0</v>
      </c>
      <c r="F1138" s="69">
        <v>0</v>
      </c>
      <c r="G1138" s="69">
        <v>0</v>
      </c>
      <c r="H1138" s="69">
        <v>83466.580100000006</v>
      </c>
      <c r="I1138" s="69">
        <v>0</v>
      </c>
      <c r="J1138" s="69">
        <v>2661.21</v>
      </c>
      <c r="K1138" s="69">
        <v>0</v>
      </c>
      <c r="L1138" s="69">
        <v>0</v>
      </c>
      <c r="M1138" s="69">
        <v>0</v>
      </c>
      <c r="N1138" s="69">
        <v>0</v>
      </c>
      <c r="O1138" s="69">
        <v>0</v>
      </c>
      <c r="P1138" s="69">
        <v>83466.580100000006</v>
      </c>
      <c r="Q1138" s="69">
        <v>0</v>
      </c>
      <c r="R1138" s="69">
        <v>0</v>
      </c>
      <c r="S1138" s="69">
        <v>0</v>
      </c>
      <c r="T1138" s="69">
        <v>165.04015999214252</v>
      </c>
      <c r="U1138" s="69">
        <v>2826.2501599921425</v>
      </c>
      <c r="V1138" s="69">
        <v>3.3860859719016353E-2</v>
      </c>
    </row>
    <row r="1139" spans="1:22" x14ac:dyDescent="0.2">
      <c r="A1139" s="49">
        <v>63765</v>
      </c>
      <c r="B1139" s="79">
        <v>4</v>
      </c>
      <c r="C1139" s="73">
        <v>40671</v>
      </c>
      <c r="D1139" s="69">
        <v>0</v>
      </c>
      <c r="E1139" s="69">
        <v>0</v>
      </c>
      <c r="F1139" s="69">
        <v>0</v>
      </c>
      <c r="G1139" s="69">
        <v>0</v>
      </c>
      <c r="H1139" s="69">
        <v>83466.580100000006</v>
      </c>
      <c r="I1139" s="69">
        <v>0</v>
      </c>
      <c r="J1139" s="69">
        <v>2661.21</v>
      </c>
      <c r="K1139" s="69">
        <v>0</v>
      </c>
      <c r="L1139" s="69">
        <v>0</v>
      </c>
      <c r="M1139" s="69">
        <v>0</v>
      </c>
      <c r="N1139" s="69">
        <v>0</v>
      </c>
      <c r="O1139" s="69">
        <v>0</v>
      </c>
      <c r="P1139" s="69">
        <v>83466.580100000006</v>
      </c>
      <c r="Q1139" s="69">
        <v>0</v>
      </c>
      <c r="R1139" s="69">
        <v>0</v>
      </c>
      <c r="S1139" s="69">
        <v>0</v>
      </c>
      <c r="T1139" s="69">
        <v>165.04015999214252</v>
      </c>
      <c r="U1139" s="69">
        <v>2826.2501599921425</v>
      </c>
      <c r="V1139" s="69">
        <v>3.3860859719016353E-2</v>
      </c>
    </row>
    <row r="1140" spans="1:22" x14ac:dyDescent="0.2">
      <c r="A1140" s="49">
        <v>63765</v>
      </c>
      <c r="B1140" s="79">
        <v>4</v>
      </c>
      <c r="C1140" s="73">
        <v>40672</v>
      </c>
      <c r="D1140" s="69">
        <v>642.51</v>
      </c>
      <c r="E1140" s="69">
        <v>-19.36</v>
      </c>
      <c r="F1140" s="69">
        <v>0</v>
      </c>
      <c r="G1140" s="69">
        <v>-114.14</v>
      </c>
      <c r="H1140" s="69">
        <v>83466.580100000006</v>
      </c>
      <c r="I1140" s="69">
        <v>509.01</v>
      </c>
      <c r="J1140" s="69">
        <v>3170.22</v>
      </c>
      <c r="K1140" s="69">
        <v>0</v>
      </c>
      <c r="L1140" s="69">
        <v>0</v>
      </c>
      <c r="M1140" s="69">
        <v>0</v>
      </c>
      <c r="N1140" s="69">
        <v>0</v>
      </c>
      <c r="O1140" s="69">
        <v>0</v>
      </c>
      <c r="P1140" s="69">
        <v>83466.580100000006</v>
      </c>
      <c r="Q1140" s="69">
        <v>0</v>
      </c>
      <c r="R1140" s="69">
        <v>0</v>
      </c>
      <c r="S1140" s="69">
        <v>0</v>
      </c>
      <c r="T1140" s="69">
        <v>165.04015999214252</v>
      </c>
      <c r="U1140" s="69">
        <v>3335.2601599921422</v>
      </c>
      <c r="V1140" s="69">
        <v>3.9959228663690533E-2</v>
      </c>
    </row>
    <row r="1141" spans="1:22" x14ac:dyDescent="0.2">
      <c r="A1141" s="49">
        <v>63765</v>
      </c>
      <c r="B1141" s="79">
        <v>4</v>
      </c>
      <c r="C1141" s="73">
        <v>40673</v>
      </c>
      <c r="D1141" s="69">
        <v>0.03</v>
      </c>
      <c r="E1141" s="69">
        <v>0</v>
      </c>
      <c r="F1141" s="69">
        <v>0</v>
      </c>
      <c r="G1141" s="69">
        <v>-38.020000000000003</v>
      </c>
      <c r="H1141" s="69">
        <v>83466.580100000006</v>
      </c>
      <c r="I1141" s="69">
        <v>-37.99</v>
      </c>
      <c r="J1141" s="69">
        <v>3132.23</v>
      </c>
      <c r="K1141" s="69">
        <v>0</v>
      </c>
      <c r="L1141" s="69">
        <v>0</v>
      </c>
      <c r="M1141" s="69">
        <v>0</v>
      </c>
      <c r="N1141" s="69">
        <v>0</v>
      </c>
      <c r="O1141" s="69">
        <v>0</v>
      </c>
      <c r="P1141" s="69">
        <v>83466.580100000006</v>
      </c>
      <c r="Q1141" s="69">
        <v>0</v>
      </c>
      <c r="R1141" s="69">
        <v>0</v>
      </c>
      <c r="S1141" s="69">
        <v>0</v>
      </c>
      <c r="T1141" s="69">
        <v>165.04015999214252</v>
      </c>
      <c r="U1141" s="69">
        <v>3297.2701599921425</v>
      </c>
      <c r="V1141" s="69">
        <v>3.9504076434445194E-2</v>
      </c>
    </row>
    <row r="1142" spans="1:22" x14ac:dyDescent="0.2">
      <c r="A1142" s="49">
        <v>63765</v>
      </c>
      <c r="B1142" s="79">
        <v>4</v>
      </c>
      <c r="C1142" s="73">
        <v>40674</v>
      </c>
      <c r="D1142" s="69">
        <v>881.67</v>
      </c>
      <c r="E1142" s="69">
        <v>0</v>
      </c>
      <c r="F1142" s="69">
        <v>0</v>
      </c>
      <c r="G1142" s="69">
        <v>-38.15</v>
      </c>
      <c r="H1142" s="69">
        <v>83466.580100000006</v>
      </c>
      <c r="I1142" s="69">
        <v>843.52</v>
      </c>
      <c r="J1142" s="69">
        <v>3975.75</v>
      </c>
      <c r="K1142" s="69">
        <v>0</v>
      </c>
      <c r="L1142" s="69">
        <v>0</v>
      </c>
      <c r="M1142" s="69">
        <v>0</v>
      </c>
      <c r="N1142" s="69">
        <v>0</v>
      </c>
      <c r="O1142" s="69">
        <v>0</v>
      </c>
      <c r="P1142" s="69">
        <v>83466.580100000006</v>
      </c>
      <c r="Q1142" s="69">
        <v>0</v>
      </c>
      <c r="R1142" s="69">
        <v>0</v>
      </c>
      <c r="S1142" s="69">
        <v>0</v>
      </c>
      <c r="T1142" s="69">
        <v>165.04015999214252</v>
      </c>
      <c r="U1142" s="69">
        <v>4140.7901599921424</v>
      </c>
      <c r="V1142" s="69">
        <v>4.9610157203411547E-2</v>
      </c>
    </row>
    <row r="1143" spans="1:22" x14ac:dyDescent="0.2">
      <c r="A1143" s="49">
        <v>63765</v>
      </c>
      <c r="B1143" s="79">
        <v>4</v>
      </c>
      <c r="C1143" s="73">
        <v>40675</v>
      </c>
      <c r="D1143" s="69">
        <v>13.72</v>
      </c>
      <c r="E1143" s="69">
        <v>-0.96</v>
      </c>
      <c r="F1143" s="69">
        <v>0</v>
      </c>
      <c r="G1143" s="69">
        <v>-38.24</v>
      </c>
      <c r="H1143" s="69">
        <v>83466.580100000006</v>
      </c>
      <c r="I1143" s="69">
        <v>-25.48</v>
      </c>
      <c r="J1143" s="69">
        <v>3950.27</v>
      </c>
      <c r="K1143" s="69">
        <v>0</v>
      </c>
      <c r="L1143" s="69">
        <v>0</v>
      </c>
      <c r="M1143" s="69">
        <v>0</v>
      </c>
      <c r="N1143" s="69">
        <v>0</v>
      </c>
      <c r="O1143" s="69">
        <v>0</v>
      </c>
      <c r="P1143" s="69">
        <v>83466.580100000006</v>
      </c>
      <c r="Q1143" s="69">
        <v>0</v>
      </c>
      <c r="R1143" s="69">
        <v>0</v>
      </c>
      <c r="S1143" s="69">
        <v>0</v>
      </c>
      <c r="T1143" s="69">
        <v>165.04015999214252</v>
      </c>
      <c r="U1143" s="69">
        <v>4115.3101599921429</v>
      </c>
      <c r="V1143" s="69">
        <v>4.9304885321306495E-2</v>
      </c>
    </row>
    <row r="1144" spans="1:22" x14ac:dyDescent="0.2">
      <c r="A1144" s="49">
        <v>63765</v>
      </c>
      <c r="B1144" s="79">
        <v>4</v>
      </c>
      <c r="C1144" s="73">
        <v>40676</v>
      </c>
      <c r="D1144" s="69">
        <v>3.39</v>
      </c>
      <c r="E1144" s="69">
        <v>-0.34</v>
      </c>
      <c r="F1144" s="69">
        <v>0</v>
      </c>
      <c r="G1144" s="69">
        <v>-37.72</v>
      </c>
      <c r="H1144" s="69">
        <v>83466.580100000006</v>
      </c>
      <c r="I1144" s="69">
        <v>-34.67</v>
      </c>
      <c r="J1144" s="69">
        <v>3915.6</v>
      </c>
      <c r="K1144" s="69">
        <v>0</v>
      </c>
      <c r="L1144" s="69">
        <v>0</v>
      </c>
      <c r="M1144" s="69">
        <v>0</v>
      </c>
      <c r="N1144" s="69">
        <v>0</v>
      </c>
      <c r="O1144" s="69">
        <v>0</v>
      </c>
      <c r="P1144" s="69">
        <v>83466.580100000006</v>
      </c>
      <c r="Q1144" s="69">
        <v>0</v>
      </c>
      <c r="R1144" s="69">
        <v>0</v>
      </c>
      <c r="S1144" s="69">
        <v>0</v>
      </c>
      <c r="T1144" s="69">
        <v>165.04015999214252</v>
      </c>
      <c r="U1144" s="69">
        <v>4080.6401599921423</v>
      </c>
      <c r="V1144" s="69">
        <v>4.8889509491142333E-2</v>
      </c>
    </row>
    <row r="1145" spans="1:22" x14ac:dyDescent="0.2">
      <c r="A1145" s="49">
        <v>63765</v>
      </c>
      <c r="B1145" s="79">
        <v>4</v>
      </c>
      <c r="C1145" s="73">
        <v>40677</v>
      </c>
      <c r="D1145" s="69">
        <v>0</v>
      </c>
      <c r="E1145" s="69">
        <v>0</v>
      </c>
      <c r="F1145" s="69">
        <v>0</v>
      </c>
      <c r="G1145" s="69">
        <v>0</v>
      </c>
      <c r="H1145" s="69">
        <v>83466.580100000006</v>
      </c>
      <c r="I1145" s="69">
        <v>0</v>
      </c>
      <c r="J1145" s="69">
        <v>3915.6</v>
      </c>
      <c r="K1145" s="69">
        <v>0</v>
      </c>
      <c r="L1145" s="69">
        <v>0</v>
      </c>
      <c r="M1145" s="69">
        <v>0</v>
      </c>
      <c r="N1145" s="69">
        <v>0</v>
      </c>
      <c r="O1145" s="69">
        <v>0</v>
      </c>
      <c r="P1145" s="69">
        <v>83466.580100000006</v>
      </c>
      <c r="Q1145" s="69">
        <v>0</v>
      </c>
      <c r="R1145" s="69">
        <v>0</v>
      </c>
      <c r="S1145" s="69">
        <v>0</v>
      </c>
      <c r="T1145" s="69">
        <v>165.04015999214252</v>
      </c>
      <c r="U1145" s="69">
        <v>4080.6401599921423</v>
      </c>
      <c r="V1145" s="69">
        <v>4.8889509491142333E-2</v>
      </c>
    </row>
    <row r="1146" spans="1:22" x14ac:dyDescent="0.2">
      <c r="A1146" s="49">
        <v>63765</v>
      </c>
      <c r="B1146" s="79">
        <v>4</v>
      </c>
      <c r="C1146" s="73">
        <v>40678</v>
      </c>
      <c r="D1146" s="69">
        <v>0</v>
      </c>
      <c r="E1146" s="69">
        <v>0</v>
      </c>
      <c r="F1146" s="69">
        <v>0</v>
      </c>
      <c r="G1146" s="69">
        <v>0</v>
      </c>
      <c r="H1146" s="69">
        <v>83466.580100000006</v>
      </c>
      <c r="I1146" s="69">
        <v>0</v>
      </c>
      <c r="J1146" s="69">
        <v>3915.6</v>
      </c>
      <c r="K1146" s="69">
        <v>0</v>
      </c>
      <c r="L1146" s="69">
        <v>0</v>
      </c>
      <c r="M1146" s="69">
        <v>0</v>
      </c>
      <c r="N1146" s="69">
        <v>0</v>
      </c>
      <c r="O1146" s="69">
        <v>0</v>
      </c>
      <c r="P1146" s="69">
        <v>83466.580100000006</v>
      </c>
      <c r="Q1146" s="69">
        <v>0</v>
      </c>
      <c r="R1146" s="69">
        <v>0</v>
      </c>
      <c r="S1146" s="69">
        <v>0</v>
      </c>
      <c r="T1146" s="69">
        <v>165.04015999214252</v>
      </c>
      <c r="U1146" s="69">
        <v>4080.6401599921423</v>
      </c>
      <c r="V1146" s="69">
        <v>4.8889509491142333E-2</v>
      </c>
    </row>
    <row r="1147" spans="1:22" x14ac:dyDescent="0.2">
      <c r="A1147" s="49">
        <v>63765</v>
      </c>
      <c r="B1147" s="79">
        <v>4</v>
      </c>
      <c r="C1147" s="73">
        <v>40679</v>
      </c>
      <c r="D1147" s="69">
        <v>0.02</v>
      </c>
      <c r="E1147" s="69">
        <v>0</v>
      </c>
      <c r="F1147" s="69">
        <v>0</v>
      </c>
      <c r="G1147" s="69">
        <v>-113.72</v>
      </c>
      <c r="H1147" s="69">
        <v>83466.580100000006</v>
      </c>
      <c r="I1147" s="69">
        <v>-113.7</v>
      </c>
      <c r="J1147" s="69">
        <v>3801.9</v>
      </c>
      <c r="K1147" s="69">
        <v>0</v>
      </c>
      <c r="L1147" s="69">
        <v>0</v>
      </c>
      <c r="M1147" s="69">
        <v>0</v>
      </c>
      <c r="N1147" s="69">
        <v>0</v>
      </c>
      <c r="O1147" s="69">
        <v>0</v>
      </c>
      <c r="P1147" s="69">
        <v>83466.580100000006</v>
      </c>
      <c r="Q1147" s="69">
        <v>0</v>
      </c>
      <c r="R1147" s="69">
        <v>0</v>
      </c>
      <c r="S1147" s="69">
        <v>0</v>
      </c>
      <c r="T1147" s="69">
        <v>165.04015999214252</v>
      </c>
      <c r="U1147" s="69">
        <v>3966.9401599921425</v>
      </c>
      <c r="V1147" s="69">
        <v>4.7527287631042428E-2</v>
      </c>
    </row>
    <row r="1148" spans="1:22" x14ac:dyDescent="0.2">
      <c r="A1148" s="49">
        <v>63765</v>
      </c>
      <c r="B1148" s="79">
        <v>4</v>
      </c>
      <c r="C1148" s="73">
        <v>40680</v>
      </c>
      <c r="D1148" s="69">
        <v>97.03</v>
      </c>
      <c r="E1148" s="69">
        <v>0</v>
      </c>
      <c r="F1148" s="69">
        <v>0</v>
      </c>
      <c r="G1148" s="69">
        <v>-37.47</v>
      </c>
      <c r="H1148" s="69">
        <v>83466.580100000006</v>
      </c>
      <c r="I1148" s="69">
        <v>59.56</v>
      </c>
      <c r="J1148" s="69">
        <v>3861.46</v>
      </c>
      <c r="K1148" s="69">
        <v>0</v>
      </c>
      <c r="L1148" s="69">
        <v>0</v>
      </c>
      <c r="M1148" s="69">
        <v>0</v>
      </c>
      <c r="N1148" s="69">
        <v>0</v>
      </c>
      <c r="O1148" s="69">
        <v>0</v>
      </c>
      <c r="P1148" s="69">
        <v>83466.580100000006</v>
      </c>
      <c r="Q1148" s="69">
        <v>0</v>
      </c>
      <c r="R1148" s="69">
        <v>0</v>
      </c>
      <c r="S1148" s="69">
        <v>0</v>
      </c>
      <c r="T1148" s="69">
        <v>165.04015999214252</v>
      </c>
      <c r="U1148" s="69">
        <v>4026.5001599921425</v>
      </c>
      <c r="V1148" s="69">
        <v>4.8240866645884561E-2</v>
      </c>
    </row>
    <row r="1149" spans="1:22" x14ac:dyDescent="0.2">
      <c r="A1149" s="49">
        <v>63765</v>
      </c>
      <c r="B1149" s="79">
        <v>4</v>
      </c>
      <c r="C1149" s="73">
        <v>40681</v>
      </c>
      <c r="D1149" s="69">
        <v>-0.06</v>
      </c>
      <c r="E1149" s="69">
        <v>0</v>
      </c>
      <c r="F1149" s="69">
        <v>0</v>
      </c>
      <c r="G1149" s="69">
        <v>-37.5</v>
      </c>
      <c r="H1149" s="69">
        <v>83466.580100000006</v>
      </c>
      <c r="I1149" s="69">
        <v>-37.56</v>
      </c>
      <c r="J1149" s="69">
        <v>3823.9</v>
      </c>
      <c r="K1149" s="69">
        <v>0</v>
      </c>
      <c r="L1149" s="69">
        <v>0</v>
      </c>
      <c r="M1149" s="69">
        <v>0</v>
      </c>
      <c r="N1149" s="69">
        <v>0</v>
      </c>
      <c r="O1149" s="69">
        <v>0</v>
      </c>
      <c r="P1149" s="69">
        <v>83466.580100000006</v>
      </c>
      <c r="Q1149" s="69">
        <v>0</v>
      </c>
      <c r="R1149" s="69">
        <v>0</v>
      </c>
      <c r="S1149" s="69">
        <v>0</v>
      </c>
      <c r="T1149" s="69">
        <v>165.04015999214252</v>
      </c>
      <c r="U1149" s="69">
        <v>3988.9401599921425</v>
      </c>
      <c r="V1149" s="69">
        <v>4.7790866179170818E-2</v>
      </c>
    </row>
    <row r="1150" spans="1:22" x14ac:dyDescent="0.2">
      <c r="A1150" s="49">
        <v>63765</v>
      </c>
      <c r="B1150" s="79">
        <v>4</v>
      </c>
      <c r="C1150" s="73">
        <v>40682</v>
      </c>
      <c r="D1150" s="69">
        <v>966.5</v>
      </c>
      <c r="E1150" s="69">
        <v>0</v>
      </c>
      <c r="F1150" s="69">
        <v>0</v>
      </c>
      <c r="G1150" s="69">
        <v>-37.71</v>
      </c>
      <c r="H1150" s="69">
        <v>83466.580100000006</v>
      </c>
      <c r="I1150" s="69">
        <v>928.79</v>
      </c>
      <c r="J1150" s="69">
        <v>4752.6899999999996</v>
      </c>
      <c r="K1150" s="69">
        <v>0</v>
      </c>
      <c r="L1150" s="69">
        <v>0</v>
      </c>
      <c r="M1150" s="69">
        <v>0</v>
      </c>
      <c r="N1150" s="69">
        <v>0</v>
      </c>
      <c r="O1150" s="69">
        <v>0</v>
      </c>
      <c r="P1150" s="69">
        <v>83466.580100000006</v>
      </c>
      <c r="Q1150" s="69">
        <v>0</v>
      </c>
      <c r="R1150" s="69">
        <v>0</v>
      </c>
      <c r="S1150" s="69">
        <v>0</v>
      </c>
      <c r="T1150" s="69">
        <v>165.04015999214252</v>
      </c>
      <c r="U1150" s="69">
        <v>4917.730159992142</v>
      </c>
      <c r="V1150" s="69">
        <v>5.8918553438996615E-2</v>
      </c>
    </row>
    <row r="1151" spans="1:22" x14ac:dyDescent="0.2">
      <c r="A1151" s="49">
        <v>63765</v>
      </c>
      <c r="B1151" s="79">
        <v>4</v>
      </c>
      <c r="C1151" s="73">
        <v>40683</v>
      </c>
      <c r="D1151" s="69">
        <v>0</v>
      </c>
      <c r="E1151" s="69">
        <v>0</v>
      </c>
      <c r="F1151" s="69">
        <v>0</v>
      </c>
      <c r="G1151" s="69">
        <v>-37.9</v>
      </c>
      <c r="H1151" s="69">
        <v>83466.580100000006</v>
      </c>
      <c r="I1151" s="69">
        <v>-37.9</v>
      </c>
      <c r="J1151" s="69">
        <v>4714.79</v>
      </c>
      <c r="K1151" s="69">
        <v>0</v>
      </c>
      <c r="L1151" s="69">
        <v>0</v>
      </c>
      <c r="M1151" s="69">
        <v>0</v>
      </c>
      <c r="N1151" s="69">
        <v>0</v>
      </c>
      <c r="O1151" s="69">
        <v>0</v>
      </c>
      <c r="P1151" s="69">
        <v>83466.580100000006</v>
      </c>
      <c r="Q1151" s="69">
        <v>0</v>
      </c>
      <c r="R1151" s="69">
        <v>0</v>
      </c>
      <c r="S1151" s="69">
        <v>0</v>
      </c>
      <c r="T1151" s="69">
        <v>165.04015999214252</v>
      </c>
      <c r="U1151" s="69">
        <v>4879.8301599921424</v>
      </c>
      <c r="V1151" s="69">
        <v>5.8464479485629987E-2</v>
      </c>
    </row>
    <row r="1152" spans="1:22" x14ac:dyDescent="0.2">
      <c r="A1152" s="49">
        <v>63765</v>
      </c>
      <c r="B1152" s="79">
        <v>4</v>
      </c>
      <c r="C1152" s="73">
        <v>40684</v>
      </c>
      <c r="D1152" s="69">
        <v>0</v>
      </c>
      <c r="E1152" s="69">
        <v>0</v>
      </c>
      <c r="F1152" s="69">
        <v>0</v>
      </c>
      <c r="G1152" s="69">
        <v>0</v>
      </c>
      <c r="H1152" s="69">
        <v>83466.580100000006</v>
      </c>
      <c r="I1152" s="69">
        <v>0</v>
      </c>
      <c r="J1152" s="69">
        <v>4714.79</v>
      </c>
      <c r="K1152" s="69">
        <v>0</v>
      </c>
      <c r="L1152" s="69">
        <v>0</v>
      </c>
      <c r="M1152" s="69">
        <v>0</v>
      </c>
      <c r="N1152" s="69">
        <v>0</v>
      </c>
      <c r="O1152" s="69">
        <v>0</v>
      </c>
      <c r="P1152" s="69">
        <v>83466.580100000006</v>
      </c>
      <c r="Q1152" s="69">
        <v>0</v>
      </c>
      <c r="R1152" s="69">
        <v>0</v>
      </c>
      <c r="S1152" s="69">
        <v>0</v>
      </c>
      <c r="T1152" s="69">
        <v>165.04015999214252</v>
      </c>
      <c r="U1152" s="69">
        <v>4879.8301599921424</v>
      </c>
      <c r="V1152" s="69">
        <v>5.8464479485629987E-2</v>
      </c>
    </row>
    <row r="1153" spans="1:22" x14ac:dyDescent="0.2">
      <c r="A1153" s="49">
        <v>63765</v>
      </c>
      <c r="B1153" s="79">
        <v>4</v>
      </c>
      <c r="C1153" s="73">
        <v>40685</v>
      </c>
      <c r="D1153" s="69">
        <v>0</v>
      </c>
      <c r="E1153" s="69">
        <v>0</v>
      </c>
      <c r="F1153" s="69">
        <v>0</v>
      </c>
      <c r="G1153" s="69">
        <v>0</v>
      </c>
      <c r="H1153" s="69">
        <v>83466.580100000006</v>
      </c>
      <c r="I1153" s="69">
        <v>0</v>
      </c>
      <c r="J1153" s="69">
        <v>4714.79</v>
      </c>
      <c r="K1153" s="69">
        <v>0</v>
      </c>
      <c r="L1153" s="69">
        <v>0</v>
      </c>
      <c r="M1153" s="69">
        <v>0</v>
      </c>
      <c r="N1153" s="69">
        <v>0</v>
      </c>
      <c r="O1153" s="69">
        <v>0</v>
      </c>
      <c r="P1153" s="69">
        <v>83466.580100000006</v>
      </c>
      <c r="Q1153" s="69">
        <v>0</v>
      </c>
      <c r="R1153" s="69">
        <v>0</v>
      </c>
      <c r="S1153" s="69">
        <v>0</v>
      </c>
      <c r="T1153" s="69">
        <v>165.04015999214252</v>
      </c>
      <c r="U1153" s="69">
        <v>4879.8301599921424</v>
      </c>
      <c r="V1153" s="69">
        <v>5.8464479485629987E-2</v>
      </c>
    </row>
    <row r="1154" spans="1:22" x14ac:dyDescent="0.2">
      <c r="A1154" s="49">
        <v>63765</v>
      </c>
      <c r="B1154" s="79">
        <v>4</v>
      </c>
      <c r="C1154" s="73">
        <v>40686</v>
      </c>
      <c r="D1154" s="69">
        <v>0</v>
      </c>
      <c r="E1154" s="69">
        <v>0</v>
      </c>
      <c r="F1154" s="69">
        <v>0</v>
      </c>
      <c r="G1154" s="69">
        <v>-113.13</v>
      </c>
      <c r="H1154" s="69">
        <v>83466.580100000006</v>
      </c>
      <c r="I1154" s="69">
        <v>-113.13</v>
      </c>
      <c r="J1154" s="69">
        <v>4601.66</v>
      </c>
      <c r="K1154" s="69">
        <v>0</v>
      </c>
      <c r="L1154" s="69">
        <v>0</v>
      </c>
      <c r="M1154" s="69">
        <v>0</v>
      </c>
      <c r="N1154" s="69">
        <v>0</v>
      </c>
      <c r="O1154" s="69">
        <v>0</v>
      </c>
      <c r="P1154" s="69">
        <v>83466.580100000006</v>
      </c>
      <c r="Q1154" s="69">
        <v>0</v>
      </c>
      <c r="R1154" s="69">
        <v>0</v>
      </c>
      <c r="S1154" s="69">
        <v>0</v>
      </c>
      <c r="T1154" s="69">
        <v>165.04015999214252</v>
      </c>
      <c r="U1154" s="69">
        <v>4766.7001599921423</v>
      </c>
      <c r="V1154" s="69">
        <v>5.710908670609522E-2</v>
      </c>
    </row>
    <row r="1155" spans="1:22" x14ac:dyDescent="0.2">
      <c r="A1155" s="49">
        <v>63765</v>
      </c>
      <c r="B1155" s="79">
        <v>4</v>
      </c>
      <c r="C1155" s="73">
        <v>40687</v>
      </c>
      <c r="D1155" s="69">
        <v>0</v>
      </c>
      <c r="E1155" s="69">
        <v>0</v>
      </c>
      <c r="F1155" s="69">
        <v>0</v>
      </c>
      <c r="G1155" s="69">
        <v>-37.19</v>
      </c>
      <c r="H1155" s="69">
        <v>83466.580100000006</v>
      </c>
      <c r="I1155" s="69">
        <v>-37.19</v>
      </c>
      <c r="J1155" s="69">
        <v>4564.47</v>
      </c>
      <c r="K1155" s="69">
        <v>0</v>
      </c>
      <c r="L1155" s="69">
        <v>0</v>
      </c>
      <c r="M1155" s="69">
        <v>0</v>
      </c>
      <c r="N1155" s="69">
        <v>0</v>
      </c>
      <c r="O1155" s="69">
        <v>0</v>
      </c>
      <c r="P1155" s="69">
        <v>83466.580100000006</v>
      </c>
      <c r="Q1155" s="69">
        <v>0</v>
      </c>
      <c r="R1155" s="69">
        <v>0</v>
      </c>
      <c r="S1155" s="69">
        <v>0</v>
      </c>
      <c r="T1155" s="69">
        <v>165.04015999214252</v>
      </c>
      <c r="U1155" s="69">
        <v>4729.5101599921427</v>
      </c>
      <c r="V1155" s="69">
        <v>5.666351915132728E-2</v>
      </c>
    </row>
    <row r="1156" spans="1:22" x14ac:dyDescent="0.2">
      <c r="A1156" s="49">
        <v>63765</v>
      </c>
      <c r="B1156" s="79">
        <v>4</v>
      </c>
      <c r="C1156" s="73">
        <v>40688</v>
      </c>
      <c r="D1156" s="69">
        <v>0</v>
      </c>
      <c r="E1156" s="69">
        <v>0</v>
      </c>
      <c r="F1156" s="69">
        <v>0</v>
      </c>
      <c r="G1156" s="69">
        <v>-37.26</v>
      </c>
      <c r="H1156" s="69">
        <v>83466.580100000006</v>
      </c>
      <c r="I1156" s="69">
        <v>-37.26</v>
      </c>
      <c r="J1156" s="69">
        <v>4527.21</v>
      </c>
      <c r="K1156" s="69">
        <v>0</v>
      </c>
      <c r="L1156" s="69">
        <v>0</v>
      </c>
      <c r="M1156" s="69">
        <v>0</v>
      </c>
      <c r="N1156" s="69">
        <v>0</v>
      </c>
      <c r="O1156" s="69">
        <v>0</v>
      </c>
      <c r="P1156" s="69">
        <v>83466.580100000006</v>
      </c>
      <c r="Q1156" s="69">
        <v>0</v>
      </c>
      <c r="R1156" s="69">
        <v>0</v>
      </c>
      <c r="S1156" s="69">
        <v>0</v>
      </c>
      <c r="T1156" s="69">
        <v>165.04015999214252</v>
      </c>
      <c r="U1156" s="69">
        <v>4692.2501599921425</v>
      </c>
      <c r="V1156" s="69">
        <v>5.6217112937542557E-2</v>
      </c>
    </row>
    <row r="1157" spans="1:22" x14ac:dyDescent="0.2">
      <c r="A1157" s="49">
        <v>63765</v>
      </c>
      <c r="B1157" s="79">
        <v>4</v>
      </c>
      <c r="C1157" s="73">
        <v>40689</v>
      </c>
      <c r="D1157" s="69">
        <v>190.21</v>
      </c>
      <c r="E1157" s="69">
        <v>-19.02</v>
      </c>
      <c r="F1157" s="69">
        <v>0</v>
      </c>
      <c r="G1157" s="69">
        <v>-37.15</v>
      </c>
      <c r="H1157" s="69">
        <v>83466.580100000006</v>
      </c>
      <c r="I1157" s="69">
        <v>134.04</v>
      </c>
      <c r="J1157" s="69">
        <v>4661.25</v>
      </c>
      <c r="K1157" s="69">
        <v>0</v>
      </c>
      <c r="L1157" s="69">
        <v>0</v>
      </c>
      <c r="M1157" s="69">
        <v>0</v>
      </c>
      <c r="N1157" s="69">
        <v>0</v>
      </c>
      <c r="O1157" s="69">
        <v>0</v>
      </c>
      <c r="P1157" s="69">
        <v>83466.580100000006</v>
      </c>
      <c r="Q1157" s="69">
        <v>0</v>
      </c>
      <c r="R1157" s="69">
        <v>0</v>
      </c>
      <c r="S1157" s="69">
        <v>0</v>
      </c>
      <c r="T1157" s="69">
        <v>165.04015999214252</v>
      </c>
      <c r="U1157" s="69">
        <v>4826.2901599921424</v>
      </c>
      <c r="V1157" s="69">
        <v>5.7823025146230257E-2</v>
      </c>
    </row>
    <row r="1158" spans="1:22" x14ac:dyDescent="0.2">
      <c r="A1158" s="49">
        <v>63765</v>
      </c>
      <c r="B1158" s="79">
        <v>4</v>
      </c>
      <c r="C1158" s="73">
        <v>40690</v>
      </c>
      <c r="D1158" s="69">
        <v>0</v>
      </c>
      <c r="E1158" s="69">
        <v>0</v>
      </c>
      <c r="F1158" s="69">
        <v>0</v>
      </c>
      <c r="G1158" s="69">
        <v>-37.33</v>
      </c>
      <c r="H1158" s="69">
        <v>83466.580100000006</v>
      </c>
      <c r="I1158" s="69">
        <v>-37.33</v>
      </c>
      <c r="J1158" s="69">
        <v>4623.92</v>
      </c>
      <c r="K1158" s="69">
        <v>0</v>
      </c>
      <c r="L1158" s="69">
        <v>0</v>
      </c>
      <c r="M1158" s="69">
        <v>0</v>
      </c>
      <c r="N1158" s="69">
        <v>0</v>
      </c>
      <c r="O1158" s="69">
        <v>0</v>
      </c>
      <c r="P1158" s="69">
        <v>83466.580100000006</v>
      </c>
      <c r="Q1158" s="69">
        <v>0</v>
      </c>
      <c r="R1158" s="69">
        <v>0</v>
      </c>
      <c r="S1158" s="69">
        <v>0</v>
      </c>
      <c r="T1158" s="69">
        <v>165.04015999214252</v>
      </c>
      <c r="U1158" s="69">
        <v>4788.9601599921425</v>
      </c>
      <c r="V1158" s="69">
        <v>5.7375780273428767E-2</v>
      </c>
    </row>
    <row r="1159" spans="1:22" x14ac:dyDescent="0.2">
      <c r="A1159" s="49">
        <v>63765</v>
      </c>
      <c r="B1159" s="79">
        <v>4</v>
      </c>
      <c r="C1159" s="73">
        <v>40691</v>
      </c>
      <c r="D1159" s="69">
        <v>0</v>
      </c>
      <c r="E1159" s="69">
        <v>0</v>
      </c>
      <c r="F1159" s="69">
        <v>0</v>
      </c>
      <c r="G1159" s="69">
        <v>0</v>
      </c>
      <c r="H1159" s="69">
        <v>83466.580100000006</v>
      </c>
      <c r="I1159" s="69">
        <v>0</v>
      </c>
      <c r="J1159" s="69">
        <v>4623.92</v>
      </c>
      <c r="K1159" s="69">
        <v>0</v>
      </c>
      <c r="L1159" s="69">
        <v>0</v>
      </c>
      <c r="M1159" s="69">
        <v>0</v>
      </c>
      <c r="N1159" s="69">
        <v>0</v>
      </c>
      <c r="O1159" s="69">
        <v>0</v>
      </c>
      <c r="P1159" s="69">
        <v>83466.580100000006</v>
      </c>
      <c r="Q1159" s="69">
        <v>0</v>
      </c>
      <c r="R1159" s="69">
        <v>0</v>
      </c>
      <c r="S1159" s="69">
        <v>0</v>
      </c>
      <c r="T1159" s="69">
        <v>165.04015999214252</v>
      </c>
      <c r="U1159" s="69">
        <v>4788.9601599921425</v>
      </c>
      <c r="V1159" s="69">
        <v>5.7375780273428767E-2</v>
      </c>
    </row>
    <row r="1160" spans="1:22" x14ac:dyDescent="0.2">
      <c r="A1160" s="49">
        <v>63765</v>
      </c>
      <c r="B1160" s="79">
        <v>4</v>
      </c>
      <c r="C1160" s="73">
        <v>40692</v>
      </c>
      <c r="D1160" s="69">
        <v>0</v>
      </c>
      <c r="E1160" s="69">
        <v>0</v>
      </c>
      <c r="F1160" s="69">
        <v>0</v>
      </c>
      <c r="G1160" s="69">
        <v>0</v>
      </c>
      <c r="H1160" s="69">
        <v>83466.580100000006</v>
      </c>
      <c r="I1160" s="69">
        <v>0</v>
      </c>
      <c r="J1160" s="69">
        <v>4623.92</v>
      </c>
      <c r="K1160" s="69">
        <v>0</v>
      </c>
      <c r="L1160" s="69">
        <v>0</v>
      </c>
      <c r="M1160" s="69">
        <v>0</v>
      </c>
      <c r="N1160" s="69">
        <v>0</v>
      </c>
      <c r="O1160" s="69">
        <v>0</v>
      </c>
      <c r="P1160" s="69">
        <v>83466.580100000006</v>
      </c>
      <c r="Q1160" s="69">
        <v>0</v>
      </c>
      <c r="R1160" s="69">
        <v>0</v>
      </c>
      <c r="S1160" s="69">
        <v>0</v>
      </c>
      <c r="T1160" s="69">
        <v>165.04015999214252</v>
      </c>
      <c r="U1160" s="69">
        <v>4788.9601599921425</v>
      </c>
      <c r="V1160" s="69">
        <v>5.7375780273428767E-2</v>
      </c>
    </row>
    <row r="1161" spans="1:22" x14ac:dyDescent="0.2">
      <c r="A1161" s="49">
        <v>63765</v>
      </c>
      <c r="B1161" s="79">
        <v>4</v>
      </c>
      <c r="C1161" s="73">
        <v>40693</v>
      </c>
      <c r="D1161" s="69">
        <v>220.17</v>
      </c>
      <c r="E1161" s="69">
        <v>0</v>
      </c>
      <c r="F1161" s="69">
        <v>0</v>
      </c>
      <c r="G1161" s="69">
        <v>-112.93</v>
      </c>
      <c r="H1161" s="69">
        <v>83466.580100000006</v>
      </c>
      <c r="I1161" s="69">
        <v>107.24</v>
      </c>
      <c r="J1161" s="69">
        <v>4731.16</v>
      </c>
      <c r="K1161" s="69">
        <v>0</v>
      </c>
      <c r="L1161" s="69">
        <v>0</v>
      </c>
      <c r="M1161" s="69">
        <v>0</v>
      </c>
      <c r="N1161" s="69">
        <v>0</v>
      </c>
      <c r="O1161" s="69">
        <v>0</v>
      </c>
      <c r="P1161" s="69">
        <v>83466.580100000006</v>
      </c>
      <c r="Q1161" s="69">
        <v>0</v>
      </c>
      <c r="R1161" s="69">
        <v>0</v>
      </c>
      <c r="S1161" s="69">
        <v>0</v>
      </c>
      <c r="T1161" s="69">
        <v>165.04015999214252</v>
      </c>
      <c r="U1161" s="69">
        <v>4896.2001599921423</v>
      </c>
      <c r="V1161" s="69">
        <v>5.8660605887123698E-2</v>
      </c>
    </row>
    <row r="1162" spans="1:22" x14ac:dyDescent="0.2">
      <c r="A1162" s="49">
        <v>63765</v>
      </c>
      <c r="B1162" s="79">
        <v>4</v>
      </c>
      <c r="C1162" s="73">
        <v>40694</v>
      </c>
      <c r="D1162" s="69">
        <v>0</v>
      </c>
      <c r="E1162" s="69">
        <v>0</v>
      </c>
      <c r="F1162" s="69">
        <v>0</v>
      </c>
      <c r="G1162" s="69">
        <v>-37.700000000000003</v>
      </c>
      <c r="H1162" s="69">
        <v>83466.580100000006</v>
      </c>
      <c r="I1162" s="69">
        <v>-37.700000000000003</v>
      </c>
      <c r="J1162" s="69">
        <v>4693.46</v>
      </c>
      <c r="K1162" s="69">
        <v>0</v>
      </c>
      <c r="L1162" s="69">
        <v>0</v>
      </c>
      <c r="M1162" s="69">
        <v>0</v>
      </c>
      <c r="N1162" s="69">
        <v>0</v>
      </c>
      <c r="O1162" s="69">
        <v>0</v>
      </c>
      <c r="P1162" s="69">
        <v>83466.580100000006</v>
      </c>
      <c r="Q1162" s="69">
        <v>0</v>
      </c>
      <c r="R1162" s="69">
        <v>0</v>
      </c>
      <c r="S1162" s="69">
        <v>0</v>
      </c>
      <c r="T1162" s="69">
        <v>165.04015999214252</v>
      </c>
      <c r="U1162" s="69">
        <v>4858.5001599921425</v>
      </c>
      <c r="V1162" s="69">
        <v>5.8208928102376413E-2</v>
      </c>
    </row>
    <row r="1163" spans="1:22" x14ac:dyDescent="0.2">
      <c r="A1163" s="49">
        <v>63765</v>
      </c>
      <c r="B1163" s="79">
        <v>4</v>
      </c>
      <c r="C1163" s="73">
        <v>40695</v>
      </c>
      <c r="D1163" s="69">
        <v>0</v>
      </c>
      <c r="E1163" s="69">
        <v>0</v>
      </c>
      <c r="F1163" s="69">
        <v>0</v>
      </c>
      <c r="G1163" s="69">
        <v>-38.04</v>
      </c>
      <c r="H1163" s="69">
        <v>83466.580100000006</v>
      </c>
      <c r="I1163" s="69">
        <v>-38.04</v>
      </c>
      <c r="J1163" s="69">
        <v>4655.42</v>
      </c>
      <c r="K1163" s="69">
        <v>0</v>
      </c>
      <c r="L1163" s="69">
        <v>0</v>
      </c>
      <c r="M1163" s="69">
        <v>0</v>
      </c>
      <c r="N1163" s="69">
        <v>0</v>
      </c>
      <c r="O1163" s="69">
        <v>0</v>
      </c>
      <c r="P1163" s="69">
        <v>83466.580100000006</v>
      </c>
      <c r="Q1163" s="69">
        <v>0</v>
      </c>
      <c r="R1163" s="69">
        <v>0</v>
      </c>
      <c r="S1163" s="69">
        <v>0</v>
      </c>
      <c r="T1163" s="69">
        <v>165.04015999214252</v>
      </c>
      <c r="U1163" s="69">
        <v>4820.4601599921425</v>
      </c>
      <c r="V1163" s="69">
        <v>5.7753176830976236E-2</v>
      </c>
    </row>
    <row r="1164" spans="1:22" x14ac:dyDescent="0.2">
      <c r="A1164" s="49">
        <v>63765</v>
      </c>
      <c r="B1164" s="79">
        <v>4</v>
      </c>
      <c r="C1164" s="73">
        <v>40696</v>
      </c>
      <c r="D1164" s="69">
        <v>0</v>
      </c>
      <c r="E1164" s="69">
        <v>0</v>
      </c>
      <c r="F1164" s="69">
        <v>0</v>
      </c>
      <c r="G1164" s="69">
        <v>0</v>
      </c>
      <c r="H1164" s="69">
        <v>83466.580100000006</v>
      </c>
      <c r="I1164" s="69">
        <v>0</v>
      </c>
      <c r="J1164" s="69">
        <v>4655.42</v>
      </c>
      <c r="K1164" s="69">
        <v>0</v>
      </c>
      <c r="L1164" s="69">
        <v>0</v>
      </c>
      <c r="M1164" s="69">
        <v>0</v>
      </c>
      <c r="N1164" s="69">
        <v>0</v>
      </c>
      <c r="O1164" s="69">
        <v>0</v>
      </c>
      <c r="P1164" s="69">
        <v>83466.580100000006</v>
      </c>
      <c r="Q1164" s="69">
        <v>0</v>
      </c>
      <c r="R1164" s="69">
        <v>0</v>
      </c>
      <c r="S1164" s="69">
        <v>0</v>
      </c>
      <c r="T1164" s="69">
        <v>165.04015999214252</v>
      </c>
      <c r="U1164" s="69">
        <v>4820.4601599921425</v>
      </c>
      <c r="V1164" s="69">
        <v>5.7753176830976236E-2</v>
      </c>
    </row>
    <row r="1165" spans="1:22" x14ac:dyDescent="0.2">
      <c r="A1165" s="49">
        <v>63765</v>
      </c>
      <c r="B1165" s="79">
        <v>4</v>
      </c>
      <c r="C1165" s="73">
        <v>40697</v>
      </c>
      <c r="D1165" s="69">
        <v>0.02</v>
      </c>
      <c r="E1165" s="69">
        <v>0</v>
      </c>
      <c r="F1165" s="69">
        <v>0</v>
      </c>
      <c r="G1165" s="69">
        <v>-76.400000000000006</v>
      </c>
      <c r="H1165" s="69">
        <v>83466.580100000006</v>
      </c>
      <c r="I1165" s="69">
        <v>-76.38</v>
      </c>
      <c r="J1165" s="69">
        <v>4579.04</v>
      </c>
      <c r="K1165" s="69">
        <v>0</v>
      </c>
      <c r="L1165" s="69">
        <v>0</v>
      </c>
      <c r="M1165" s="69">
        <v>0</v>
      </c>
      <c r="N1165" s="69">
        <v>0</v>
      </c>
      <c r="O1165" s="69">
        <v>0</v>
      </c>
      <c r="P1165" s="69">
        <v>83466.580100000006</v>
      </c>
      <c r="Q1165" s="69">
        <v>0</v>
      </c>
      <c r="R1165" s="69">
        <v>0</v>
      </c>
      <c r="S1165" s="69">
        <v>0</v>
      </c>
      <c r="T1165" s="69">
        <v>165.04015999214252</v>
      </c>
      <c r="U1165" s="69">
        <v>4744.0801599921424</v>
      </c>
      <c r="V1165" s="69">
        <v>5.6838080035246853E-2</v>
      </c>
    </row>
    <row r="1166" spans="1:22" x14ac:dyDescent="0.2">
      <c r="A1166" s="49">
        <v>63765</v>
      </c>
      <c r="B1166" s="79">
        <v>4</v>
      </c>
      <c r="C1166" s="73">
        <v>40698</v>
      </c>
      <c r="D1166" s="69">
        <v>0</v>
      </c>
      <c r="E1166" s="69">
        <v>0</v>
      </c>
      <c r="F1166" s="69">
        <v>0</v>
      </c>
      <c r="G1166" s="69">
        <v>0</v>
      </c>
      <c r="H1166" s="69">
        <v>83466.580100000006</v>
      </c>
      <c r="I1166" s="69">
        <v>0</v>
      </c>
      <c r="J1166" s="69">
        <v>4579.04</v>
      </c>
      <c r="K1166" s="69">
        <v>0</v>
      </c>
      <c r="L1166" s="69">
        <v>0</v>
      </c>
      <c r="M1166" s="69">
        <v>0</v>
      </c>
      <c r="N1166" s="69">
        <v>0</v>
      </c>
      <c r="O1166" s="69">
        <v>0</v>
      </c>
      <c r="P1166" s="69">
        <v>83466.580100000006</v>
      </c>
      <c r="Q1166" s="69">
        <v>0</v>
      </c>
      <c r="R1166" s="69">
        <v>0</v>
      </c>
      <c r="S1166" s="69">
        <v>0</v>
      </c>
      <c r="T1166" s="69">
        <v>165.04015999214252</v>
      </c>
      <c r="U1166" s="69">
        <v>4744.0801599921424</v>
      </c>
      <c r="V1166" s="69">
        <v>5.6838080035246853E-2</v>
      </c>
    </row>
    <row r="1167" spans="1:22" x14ac:dyDescent="0.2">
      <c r="A1167" s="49">
        <v>63765</v>
      </c>
      <c r="B1167" s="79">
        <v>4</v>
      </c>
      <c r="C1167" s="73">
        <v>40699</v>
      </c>
      <c r="D1167" s="69">
        <v>0</v>
      </c>
      <c r="E1167" s="69">
        <v>0</v>
      </c>
      <c r="F1167" s="69">
        <v>0</v>
      </c>
      <c r="G1167" s="69">
        <v>0</v>
      </c>
      <c r="H1167" s="69">
        <v>83466.580100000006</v>
      </c>
      <c r="I1167" s="69">
        <v>0</v>
      </c>
      <c r="J1167" s="69">
        <v>4579.04</v>
      </c>
      <c r="K1167" s="69">
        <v>0</v>
      </c>
      <c r="L1167" s="69">
        <v>0</v>
      </c>
      <c r="M1167" s="69">
        <v>0</v>
      </c>
      <c r="N1167" s="69">
        <v>0</v>
      </c>
      <c r="O1167" s="69">
        <v>0</v>
      </c>
      <c r="P1167" s="69">
        <v>83466.580100000006</v>
      </c>
      <c r="Q1167" s="69">
        <v>0</v>
      </c>
      <c r="R1167" s="69">
        <v>0</v>
      </c>
      <c r="S1167" s="69">
        <v>0</v>
      </c>
      <c r="T1167" s="69">
        <v>165.04015999214252</v>
      </c>
      <c r="U1167" s="69">
        <v>4744.0801599921424</v>
      </c>
      <c r="V1167" s="69">
        <v>5.6838080035246853E-2</v>
      </c>
    </row>
    <row r="1168" spans="1:22" x14ac:dyDescent="0.2">
      <c r="A1168" s="49">
        <v>63765</v>
      </c>
      <c r="B1168" s="79">
        <v>4</v>
      </c>
      <c r="C1168" s="73">
        <v>40700</v>
      </c>
      <c r="D1168" s="69">
        <v>0</v>
      </c>
      <c r="E1168" s="69">
        <v>0</v>
      </c>
      <c r="F1168" s="69">
        <v>0</v>
      </c>
      <c r="G1168" s="69">
        <v>-113.81</v>
      </c>
      <c r="H1168" s="69">
        <v>83466.580100000006</v>
      </c>
      <c r="I1168" s="69">
        <v>-113.81</v>
      </c>
      <c r="J1168" s="69">
        <v>4465.2299999999996</v>
      </c>
      <c r="K1168" s="69">
        <v>0</v>
      </c>
      <c r="L1168" s="69">
        <v>0</v>
      </c>
      <c r="M1168" s="69">
        <v>0</v>
      </c>
      <c r="N1168" s="69">
        <v>0</v>
      </c>
      <c r="O1168" s="69">
        <v>0</v>
      </c>
      <c r="P1168" s="69">
        <v>83466.580100000006</v>
      </c>
      <c r="Q1168" s="69">
        <v>0</v>
      </c>
      <c r="R1168" s="69">
        <v>0</v>
      </c>
      <c r="S1168" s="69">
        <v>0</v>
      </c>
      <c r="T1168" s="69">
        <v>165.04015999214252</v>
      </c>
      <c r="U1168" s="69">
        <v>4630.270159992142</v>
      </c>
      <c r="V1168" s="69">
        <v>5.5474540282406296E-2</v>
      </c>
    </row>
    <row r="1169" spans="1:22" x14ac:dyDescent="0.2">
      <c r="A1169" s="49">
        <v>63765</v>
      </c>
      <c r="B1169" s="79">
        <v>4</v>
      </c>
      <c r="C1169" s="73">
        <v>40701</v>
      </c>
      <c r="D1169" s="69">
        <v>0</v>
      </c>
      <c r="E1169" s="69">
        <v>0</v>
      </c>
      <c r="F1169" s="69">
        <v>0</v>
      </c>
      <c r="G1169" s="69">
        <v>-37.840000000000003</v>
      </c>
      <c r="H1169" s="69">
        <v>83466.580100000006</v>
      </c>
      <c r="I1169" s="69">
        <v>-37.840000000000003</v>
      </c>
      <c r="J1169" s="69">
        <v>4427.3900000000003</v>
      </c>
      <c r="K1169" s="69">
        <v>0</v>
      </c>
      <c r="L1169" s="69">
        <v>0</v>
      </c>
      <c r="M1169" s="69">
        <v>0</v>
      </c>
      <c r="N1169" s="69">
        <v>0</v>
      </c>
      <c r="O1169" s="69">
        <v>0</v>
      </c>
      <c r="P1169" s="69">
        <v>83466.580100000006</v>
      </c>
      <c r="Q1169" s="69">
        <v>0</v>
      </c>
      <c r="R1169" s="69">
        <v>0</v>
      </c>
      <c r="S1169" s="69">
        <v>0</v>
      </c>
      <c r="T1169" s="69">
        <v>165.04015999214252</v>
      </c>
      <c r="U1169" s="69">
        <v>4592.4301599921428</v>
      </c>
      <c r="V1169" s="69">
        <v>5.5021185179625474E-2</v>
      </c>
    </row>
    <row r="1170" spans="1:22" x14ac:dyDescent="0.2">
      <c r="A1170" s="49">
        <v>63765</v>
      </c>
      <c r="B1170" s="79">
        <v>4</v>
      </c>
      <c r="C1170" s="73">
        <v>40702</v>
      </c>
      <c r="D1170" s="69">
        <v>0</v>
      </c>
      <c r="E1170" s="69">
        <v>0</v>
      </c>
      <c r="F1170" s="69">
        <v>0</v>
      </c>
      <c r="G1170" s="69">
        <v>-37.94</v>
      </c>
      <c r="H1170" s="69">
        <v>83466.580100000006</v>
      </c>
      <c r="I1170" s="69">
        <v>-37.94</v>
      </c>
      <c r="J1170" s="69">
        <v>4389.45</v>
      </c>
      <c r="K1170" s="69">
        <v>0</v>
      </c>
      <c r="L1170" s="69">
        <v>0</v>
      </c>
      <c r="M1170" s="69">
        <v>0</v>
      </c>
      <c r="N1170" s="69">
        <v>0</v>
      </c>
      <c r="O1170" s="69">
        <v>0</v>
      </c>
      <c r="P1170" s="69">
        <v>83466.580100000006</v>
      </c>
      <c r="Q1170" s="69">
        <v>0</v>
      </c>
      <c r="R1170" s="69">
        <v>0</v>
      </c>
      <c r="S1170" s="69">
        <v>0</v>
      </c>
      <c r="T1170" s="69">
        <v>165.04015999214252</v>
      </c>
      <c r="U1170" s="69">
        <v>4554.4901599921423</v>
      </c>
      <c r="V1170" s="69">
        <v>5.4566631992534961E-2</v>
      </c>
    </row>
    <row r="1171" spans="1:22" x14ac:dyDescent="0.2">
      <c r="A1171" s="49">
        <v>63765</v>
      </c>
      <c r="B1171" s="79">
        <v>4</v>
      </c>
      <c r="C1171" s="73">
        <v>40703</v>
      </c>
      <c r="D1171" s="69">
        <v>0</v>
      </c>
      <c r="E1171" s="69">
        <v>0</v>
      </c>
      <c r="F1171" s="69">
        <v>0</v>
      </c>
      <c r="G1171" s="69">
        <v>-37.69</v>
      </c>
      <c r="H1171" s="69">
        <v>83466.580100000006</v>
      </c>
      <c r="I1171" s="69">
        <v>-37.69</v>
      </c>
      <c r="J1171" s="69">
        <v>4351.76</v>
      </c>
      <c r="K1171" s="69">
        <v>0</v>
      </c>
      <c r="L1171" s="69">
        <v>0</v>
      </c>
      <c r="M1171" s="69">
        <v>0</v>
      </c>
      <c r="N1171" s="69">
        <v>0</v>
      </c>
      <c r="O1171" s="69">
        <v>0</v>
      </c>
      <c r="P1171" s="69">
        <v>83466.580100000006</v>
      </c>
      <c r="Q1171" s="69">
        <v>0</v>
      </c>
      <c r="R1171" s="69">
        <v>0</v>
      </c>
      <c r="S1171" s="69">
        <v>0</v>
      </c>
      <c r="T1171" s="69">
        <v>165.04015999214252</v>
      </c>
      <c r="U1171" s="69">
        <v>4516.8001599921427</v>
      </c>
      <c r="V1171" s="69">
        <v>5.4115074016218644E-2</v>
      </c>
    </row>
    <row r="1172" spans="1:22" x14ac:dyDescent="0.2">
      <c r="A1172" s="49">
        <v>63765</v>
      </c>
      <c r="B1172" s="79">
        <v>4</v>
      </c>
      <c r="C1172" s="73">
        <v>40704</v>
      </c>
      <c r="D1172" s="69">
        <v>1.63</v>
      </c>
      <c r="E1172" s="69">
        <v>0</v>
      </c>
      <c r="F1172" s="69">
        <v>0</v>
      </c>
      <c r="G1172" s="69">
        <v>-37.67</v>
      </c>
      <c r="H1172" s="69">
        <v>83466.580100000006</v>
      </c>
      <c r="I1172" s="69">
        <v>-36.04</v>
      </c>
      <c r="J1172" s="69">
        <v>4315.72</v>
      </c>
      <c r="K1172" s="69">
        <v>0</v>
      </c>
      <c r="L1172" s="69">
        <v>0</v>
      </c>
      <c r="M1172" s="69">
        <v>0</v>
      </c>
      <c r="N1172" s="69">
        <v>0</v>
      </c>
      <c r="O1172" s="69">
        <v>0</v>
      </c>
      <c r="P1172" s="69">
        <v>83466.580100000006</v>
      </c>
      <c r="Q1172" s="69">
        <v>0</v>
      </c>
      <c r="R1172" s="69">
        <v>0</v>
      </c>
      <c r="S1172" s="69">
        <v>0</v>
      </c>
      <c r="T1172" s="69">
        <v>165.04015999214252</v>
      </c>
      <c r="U1172" s="69">
        <v>4480.7601599921427</v>
      </c>
      <c r="V1172" s="69">
        <v>5.3683284431011953E-2</v>
      </c>
    </row>
    <row r="1173" spans="1:22" x14ac:dyDescent="0.2">
      <c r="A1173" s="49">
        <v>63765</v>
      </c>
      <c r="B1173" s="79">
        <v>4</v>
      </c>
      <c r="C1173" s="73">
        <v>40705</v>
      </c>
      <c r="D1173" s="69">
        <v>0</v>
      </c>
      <c r="E1173" s="69">
        <v>0</v>
      </c>
      <c r="F1173" s="69">
        <v>0</v>
      </c>
      <c r="G1173" s="69">
        <v>0</v>
      </c>
      <c r="H1173" s="69">
        <v>83466.580100000006</v>
      </c>
      <c r="I1173" s="69">
        <v>0</v>
      </c>
      <c r="J1173" s="69">
        <v>4315.72</v>
      </c>
      <c r="K1173" s="69">
        <v>0</v>
      </c>
      <c r="L1173" s="69">
        <v>0</v>
      </c>
      <c r="M1173" s="69">
        <v>0</v>
      </c>
      <c r="N1173" s="69">
        <v>0</v>
      </c>
      <c r="O1173" s="69">
        <v>0</v>
      </c>
      <c r="P1173" s="69">
        <v>83466.580100000006</v>
      </c>
      <c r="Q1173" s="69">
        <v>0</v>
      </c>
      <c r="R1173" s="69">
        <v>0</v>
      </c>
      <c r="S1173" s="69">
        <v>0</v>
      </c>
      <c r="T1173" s="69">
        <v>165.04015999214252</v>
      </c>
      <c r="U1173" s="69">
        <v>4480.7601599921427</v>
      </c>
      <c r="V1173" s="69">
        <v>5.3683284431011953E-2</v>
      </c>
    </row>
    <row r="1174" spans="1:22" x14ac:dyDescent="0.2">
      <c r="A1174" s="49">
        <v>63765</v>
      </c>
      <c r="B1174" s="79">
        <v>4</v>
      </c>
      <c r="C1174" s="73">
        <v>40706</v>
      </c>
      <c r="D1174" s="69">
        <v>0</v>
      </c>
      <c r="E1174" s="69">
        <v>0</v>
      </c>
      <c r="F1174" s="69">
        <v>0</v>
      </c>
      <c r="G1174" s="69">
        <v>0</v>
      </c>
      <c r="H1174" s="69">
        <v>83466.580100000006</v>
      </c>
      <c r="I1174" s="69">
        <v>0</v>
      </c>
      <c r="J1174" s="69">
        <v>4315.72</v>
      </c>
      <c r="K1174" s="69">
        <v>0</v>
      </c>
      <c r="L1174" s="69">
        <v>0</v>
      </c>
      <c r="M1174" s="69">
        <v>0</v>
      </c>
      <c r="N1174" s="69">
        <v>0</v>
      </c>
      <c r="O1174" s="69">
        <v>0</v>
      </c>
      <c r="P1174" s="69">
        <v>83466.580100000006</v>
      </c>
      <c r="Q1174" s="69">
        <v>0</v>
      </c>
      <c r="R1174" s="69">
        <v>0</v>
      </c>
      <c r="S1174" s="69">
        <v>0</v>
      </c>
      <c r="T1174" s="69">
        <v>165.04015999214252</v>
      </c>
      <c r="U1174" s="69">
        <v>4480.7601599921427</v>
      </c>
      <c r="V1174" s="69">
        <v>5.3683284431011953E-2</v>
      </c>
    </row>
    <row r="1175" spans="1:22" x14ac:dyDescent="0.2">
      <c r="A1175" s="49">
        <v>63765</v>
      </c>
      <c r="B1175" s="79">
        <v>4</v>
      </c>
      <c r="C1175" s="73">
        <v>40707</v>
      </c>
      <c r="D1175" s="69">
        <v>0</v>
      </c>
      <c r="E1175" s="69">
        <v>0</v>
      </c>
      <c r="F1175" s="69">
        <v>0</v>
      </c>
      <c r="G1175" s="69">
        <v>0</v>
      </c>
      <c r="H1175" s="69">
        <v>83466.580100000006</v>
      </c>
      <c r="I1175" s="69">
        <v>0</v>
      </c>
      <c r="J1175" s="69">
        <v>4315.72</v>
      </c>
      <c r="K1175" s="69">
        <v>0</v>
      </c>
      <c r="L1175" s="69">
        <v>0</v>
      </c>
      <c r="M1175" s="69">
        <v>0</v>
      </c>
      <c r="N1175" s="69">
        <v>0</v>
      </c>
      <c r="O1175" s="69">
        <v>0</v>
      </c>
      <c r="P1175" s="69">
        <v>83466.580100000006</v>
      </c>
      <c r="Q1175" s="69">
        <v>0</v>
      </c>
      <c r="R1175" s="69">
        <v>0</v>
      </c>
      <c r="S1175" s="69">
        <v>0</v>
      </c>
      <c r="T1175" s="69">
        <v>165.04015999214252</v>
      </c>
      <c r="U1175" s="69">
        <v>4480.7601599921427</v>
      </c>
      <c r="V1175" s="69">
        <v>5.3683284431011953E-2</v>
      </c>
    </row>
    <row r="1176" spans="1:22" x14ac:dyDescent="0.2">
      <c r="A1176" s="49">
        <v>63765</v>
      </c>
      <c r="B1176" s="79">
        <v>4</v>
      </c>
      <c r="C1176" s="73">
        <v>40708</v>
      </c>
      <c r="D1176" s="69">
        <v>552.61</v>
      </c>
      <c r="E1176" s="69">
        <v>-82.89</v>
      </c>
      <c r="F1176" s="69">
        <v>0</v>
      </c>
      <c r="G1176" s="69">
        <v>-150.29</v>
      </c>
      <c r="H1176" s="69">
        <v>83466.580100000006</v>
      </c>
      <c r="I1176" s="69">
        <v>319.43</v>
      </c>
      <c r="J1176" s="69">
        <v>4635.1499999999996</v>
      </c>
      <c r="K1176" s="69">
        <v>0</v>
      </c>
      <c r="L1176" s="69">
        <v>0</v>
      </c>
      <c r="M1176" s="69">
        <v>0</v>
      </c>
      <c r="N1176" s="69">
        <v>0</v>
      </c>
      <c r="O1176" s="69">
        <v>0</v>
      </c>
      <c r="P1176" s="69">
        <v>83466.580100000006</v>
      </c>
      <c r="Q1176" s="69">
        <v>0</v>
      </c>
      <c r="R1176" s="69">
        <v>0</v>
      </c>
      <c r="S1176" s="69">
        <v>0</v>
      </c>
      <c r="T1176" s="69">
        <v>165.04015999214252</v>
      </c>
      <c r="U1176" s="69">
        <v>4800.1901599921421</v>
      </c>
      <c r="V1176" s="69">
        <v>5.7510325141405208E-2</v>
      </c>
    </row>
    <row r="1177" spans="1:22" x14ac:dyDescent="0.2">
      <c r="A1177" s="49">
        <v>63765</v>
      </c>
      <c r="B1177" s="79">
        <v>4</v>
      </c>
      <c r="C1177" s="73">
        <v>40709</v>
      </c>
      <c r="D1177" s="69">
        <v>322.89999999999998</v>
      </c>
      <c r="E1177" s="69">
        <v>0</v>
      </c>
      <c r="F1177" s="69">
        <v>0</v>
      </c>
      <c r="G1177" s="69">
        <v>-37.54</v>
      </c>
      <c r="H1177" s="69">
        <v>83466.580100000006</v>
      </c>
      <c r="I1177" s="69">
        <v>285.36</v>
      </c>
      <c r="J1177" s="69">
        <v>4920.51</v>
      </c>
      <c r="K1177" s="69">
        <v>0</v>
      </c>
      <c r="L1177" s="69">
        <v>0</v>
      </c>
      <c r="M1177" s="69">
        <v>0</v>
      </c>
      <c r="N1177" s="69">
        <v>0</v>
      </c>
      <c r="O1177" s="69">
        <v>0</v>
      </c>
      <c r="P1177" s="69">
        <v>83466.580100000006</v>
      </c>
      <c r="Q1177" s="69">
        <v>0</v>
      </c>
      <c r="R1177" s="69">
        <v>0</v>
      </c>
      <c r="S1177" s="69">
        <v>0</v>
      </c>
      <c r="T1177" s="69">
        <v>165.04015999214252</v>
      </c>
      <c r="U1177" s="69">
        <v>5085.5501599921427</v>
      </c>
      <c r="V1177" s="69">
        <v>6.0929178527492377E-2</v>
      </c>
    </row>
    <row r="1178" spans="1:22" x14ac:dyDescent="0.2">
      <c r="A1178" s="49">
        <v>63765</v>
      </c>
      <c r="B1178" s="79">
        <v>4</v>
      </c>
      <c r="C1178" s="73">
        <v>40710</v>
      </c>
      <c r="D1178" s="69">
        <v>0</v>
      </c>
      <c r="E1178" s="69">
        <v>-62.36</v>
      </c>
      <c r="F1178" s="69">
        <v>0</v>
      </c>
      <c r="G1178" s="69">
        <v>-37.43</v>
      </c>
      <c r="H1178" s="69">
        <v>83466.580100000006</v>
      </c>
      <c r="I1178" s="69">
        <v>-99.79</v>
      </c>
      <c r="J1178" s="69">
        <v>4820.72</v>
      </c>
      <c r="K1178" s="69">
        <v>0</v>
      </c>
      <c r="L1178" s="69">
        <v>0</v>
      </c>
      <c r="M1178" s="69">
        <v>0</v>
      </c>
      <c r="N1178" s="69">
        <v>0</v>
      </c>
      <c r="O1178" s="69">
        <v>0</v>
      </c>
      <c r="P1178" s="69">
        <v>83466.580100000006</v>
      </c>
      <c r="Q1178" s="69">
        <v>0</v>
      </c>
      <c r="R1178" s="69">
        <v>0</v>
      </c>
      <c r="S1178" s="69">
        <v>0</v>
      </c>
      <c r="T1178" s="69">
        <v>165.04015999214252</v>
      </c>
      <c r="U1178" s="69">
        <v>4985.7601599921427</v>
      </c>
      <c r="V1178" s="69">
        <v>5.9733610194868191E-2</v>
      </c>
    </row>
    <row r="1179" spans="1:22" x14ac:dyDescent="0.2">
      <c r="A1179" s="49">
        <v>63765</v>
      </c>
      <c r="B1179" s="79">
        <v>4</v>
      </c>
      <c r="C1179" s="73">
        <v>40711</v>
      </c>
      <c r="D1179" s="69">
        <v>0</v>
      </c>
      <c r="E1179" s="69">
        <v>0</v>
      </c>
      <c r="F1179" s="69">
        <v>0</v>
      </c>
      <c r="G1179" s="69">
        <v>-36.92</v>
      </c>
      <c r="H1179" s="69">
        <v>83466.580100000006</v>
      </c>
      <c r="I1179" s="69">
        <v>-36.92</v>
      </c>
      <c r="J1179" s="69">
        <v>4783.8</v>
      </c>
      <c r="K1179" s="69">
        <v>0</v>
      </c>
      <c r="L1179" s="69">
        <v>0</v>
      </c>
      <c r="M1179" s="69">
        <v>0</v>
      </c>
      <c r="N1179" s="69">
        <v>0</v>
      </c>
      <c r="O1179" s="69">
        <v>0</v>
      </c>
      <c r="P1179" s="69">
        <v>83466.580100000006</v>
      </c>
      <c r="Q1179" s="69">
        <v>0</v>
      </c>
      <c r="R1179" s="69">
        <v>0</v>
      </c>
      <c r="S1179" s="69">
        <v>0</v>
      </c>
      <c r="T1179" s="69">
        <v>165.04015999214252</v>
      </c>
      <c r="U1179" s="69">
        <v>4948.8401599921426</v>
      </c>
      <c r="V1179" s="69">
        <v>5.929127746773636E-2</v>
      </c>
    </row>
    <row r="1180" spans="1:22" x14ac:dyDescent="0.2">
      <c r="A1180" s="49">
        <v>63765</v>
      </c>
      <c r="B1180" s="79">
        <v>4</v>
      </c>
      <c r="C1180" s="73">
        <v>40712</v>
      </c>
      <c r="D1180" s="69">
        <v>0</v>
      </c>
      <c r="E1180" s="69">
        <v>0</v>
      </c>
      <c r="F1180" s="69">
        <v>0</v>
      </c>
      <c r="G1180" s="69">
        <v>0</v>
      </c>
      <c r="H1180" s="69">
        <v>83466.580100000006</v>
      </c>
      <c r="I1180" s="69">
        <v>0</v>
      </c>
      <c r="J1180" s="69">
        <v>4783.8</v>
      </c>
      <c r="K1180" s="69">
        <v>0</v>
      </c>
      <c r="L1180" s="69">
        <v>0</v>
      </c>
      <c r="M1180" s="69">
        <v>0</v>
      </c>
      <c r="N1180" s="69">
        <v>0</v>
      </c>
      <c r="O1180" s="69">
        <v>0</v>
      </c>
      <c r="P1180" s="69">
        <v>83466.580100000006</v>
      </c>
      <c r="Q1180" s="69">
        <v>0</v>
      </c>
      <c r="R1180" s="69">
        <v>0</v>
      </c>
      <c r="S1180" s="69">
        <v>0</v>
      </c>
      <c r="T1180" s="69">
        <v>165.04015999214252</v>
      </c>
      <c r="U1180" s="69">
        <v>4948.8401599921426</v>
      </c>
      <c r="V1180" s="69">
        <v>5.929127746773636E-2</v>
      </c>
    </row>
    <row r="1181" spans="1:22" x14ac:dyDescent="0.2">
      <c r="A1181" s="49">
        <v>63765</v>
      </c>
      <c r="B1181" s="79">
        <v>4</v>
      </c>
      <c r="C1181" s="73">
        <v>40713</v>
      </c>
      <c r="D1181" s="69">
        <v>0</v>
      </c>
      <c r="E1181" s="69">
        <v>0</v>
      </c>
      <c r="F1181" s="69">
        <v>0</v>
      </c>
      <c r="G1181" s="69">
        <v>0</v>
      </c>
      <c r="H1181" s="69">
        <v>83466.580100000006</v>
      </c>
      <c r="I1181" s="69">
        <v>0</v>
      </c>
      <c r="J1181" s="69">
        <v>4783.8</v>
      </c>
      <c r="K1181" s="69">
        <v>0</v>
      </c>
      <c r="L1181" s="69">
        <v>0</v>
      </c>
      <c r="M1181" s="69">
        <v>0</v>
      </c>
      <c r="N1181" s="69">
        <v>0</v>
      </c>
      <c r="O1181" s="69">
        <v>0</v>
      </c>
      <c r="P1181" s="69">
        <v>83466.580100000006</v>
      </c>
      <c r="Q1181" s="69">
        <v>0</v>
      </c>
      <c r="R1181" s="69">
        <v>0</v>
      </c>
      <c r="S1181" s="69">
        <v>0</v>
      </c>
      <c r="T1181" s="69">
        <v>165.04015999214252</v>
      </c>
      <c r="U1181" s="69">
        <v>4948.8401599921426</v>
      </c>
      <c r="V1181" s="69">
        <v>5.929127746773636E-2</v>
      </c>
    </row>
    <row r="1182" spans="1:22" x14ac:dyDescent="0.2">
      <c r="A1182" s="49">
        <v>63765</v>
      </c>
      <c r="B1182" s="79">
        <v>4</v>
      </c>
      <c r="C1182" s="73">
        <v>40714</v>
      </c>
      <c r="D1182" s="69">
        <v>1253</v>
      </c>
      <c r="E1182" s="69">
        <v>0</v>
      </c>
      <c r="F1182" s="69">
        <v>0</v>
      </c>
      <c r="G1182" s="69">
        <v>-110.56</v>
      </c>
      <c r="H1182" s="69">
        <v>83466.580100000006</v>
      </c>
      <c r="I1182" s="69">
        <v>1142.44</v>
      </c>
      <c r="J1182" s="69">
        <v>5926.24</v>
      </c>
      <c r="K1182" s="69">
        <v>0</v>
      </c>
      <c r="L1182" s="69">
        <v>0</v>
      </c>
      <c r="M1182" s="69">
        <v>0</v>
      </c>
      <c r="N1182" s="69">
        <v>0</v>
      </c>
      <c r="O1182" s="69">
        <v>0</v>
      </c>
      <c r="P1182" s="69">
        <v>83466.580100000006</v>
      </c>
      <c r="Q1182" s="69">
        <v>0</v>
      </c>
      <c r="R1182" s="69">
        <v>0</v>
      </c>
      <c r="S1182" s="69">
        <v>0</v>
      </c>
      <c r="T1182" s="69">
        <v>165.04015999214252</v>
      </c>
      <c r="U1182" s="69">
        <v>6091.2801599921422</v>
      </c>
      <c r="V1182" s="69">
        <v>7.297867185518174E-2</v>
      </c>
    </row>
    <row r="1183" spans="1:22" x14ac:dyDescent="0.2">
      <c r="A1183" s="49">
        <v>63765</v>
      </c>
      <c r="B1183" s="79">
        <v>4</v>
      </c>
      <c r="C1183" s="73">
        <v>40715</v>
      </c>
      <c r="D1183" s="69">
        <v>0</v>
      </c>
      <c r="E1183" s="69">
        <v>2.42</v>
      </c>
      <c r="F1183" s="69">
        <v>0</v>
      </c>
      <c r="G1183" s="69">
        <v>-36.549999999999997</v>
      </c>
      <c r="H1183" s="69">
        <v>83466.580100000006</v>
      </c>
      <c r="I1183" s="69">
        <v>-34.130000000000003</v>
      </c>
      <c r="J1183" s="69">
        <v>5892.11</v>
      </c>
      <c r="K1183" s="69">
        <v>0</v>
      </c>
      <c r="L1183" s="69">
        <v>0</v>
      </c>
      <c r="M1183" s="69">
        <v>0</v>
      </c>
      <c r="N1183" s="69">
        <v>0</v>
      </c>
      <c r="O1183" s="69">
        <v>0</v>
      </c>
      <c r="P1183" s="69">
        <v>83466.580100000006</v>
      </c>
      <c r="Q1183" s="69">
        <v>0</v>
      </c>
      <c r="R1183" s="69">
        <v>0</v>
      </c>
      <c r="S1183" s="69">
        <v>0</v>
      </c>
      <c r="T1183" s="69">
        <v>165.04015999214252</v>
      </c>
      <c r="U1183" s="69">
        <v>6057.1501599921421</v>
      </c>
      <c r="V1183" s="69">
        <v>7.2569765680289819E-2</v>
      </c>
    </row>
    <row r="1184" spans="1:22" x14ac:dyDescent="0.2">
      <c r="A1184" s="49">
        <v>63765</v>
      </c>
      <c r="B1184" s="79">
        <v>4</v>
      </c>
      <c r="C1184" s="73">
        <v>40716</v>
      </c>
      <c r="D1184" s="69">
        <v>77.33</v>
      </c>
      <c r="E1184" s="69">
        <v>0</v>
      </c>
      <c r="F1184" s="69">
        <v>0</v>
      </c>
      <c r="G1184" s="69">
        <v>-36.92</v>
      </c>
      <c r="H1184" s="69">
        <v>83466.580100000006</v>
      </c>
      <c r="I1184" s="69">
        <v>40.409999999999997</v>
      </c>
      <c r="J1184" s="69">
        <v>5932.52</v>
      </c>
      <c r="K1184" s="69">
        <v>0</v>
      </c>
      <c r="L1184" s="69">
        <v>0</v>
      </c>
      <c r="M1184" s="69">
        <v>0</v>
      </c>
      <c r="N1184" s="69">
        <v>0</v>
      </c>
      <c r="O1184" s="69">
        <v>-6370.68</v>
      </c>
      <c r="P1184" s="69">
        <v>83466.580100000006</v>
      </c>
      <c r="Q1184" s="69">
        <v>0</v>
      </c>
      <c r="R1184" s="69">
        <v>0</v>
      </c>
      <c r="S1184" s="69">
        <v>0</v>
      </c>
      <c r="T1184" s="69">
        <v>165.04015999214252</v>
      </c>
      <c r="U1184" s="69">
        <v>-273.11984000785731</v>
      </c>
      <c r="V1184" s="69">
        <v>0</v>
      </c>
    </row>
    <row r="1185" spans="1:22" x14ac:dyDescent="0.2">
      <c r="A1185" s="49">
        <v>63765</v>
      </c>
      <c r="B1185" s="79">
        <v>4</v>
      </c>
      <c r="C1185" s="73">
        <v>40717</v>
      </c>
      <c r="D1185" s="69">
        <v>0</v>
      </c>
      <c r="E1185" s="69">
        <v>0</v>
      </c>
      <c r="F1185" s="69">
        <v>0</v>
      </c>
      <c r="G1185" s="69">
        <v>0</v>
      </c>
      <c r="H1185" s="69">
        <v>83466.580100000006</v>
      </c>
      <c r="I1185" s="69">
        <v>0</v>
      </c>
      <c r="J1185" s="69">
        <v>5932.52</v>
      </c>
      <c r="K1185" s="69">
        <v>0</v>
      </c>
      <c r="L1185" s="69">
        <v>0</v>
      </c>
      <c r="M1185" s="69">
        <v>0</v>
      </c>
      <c r="N1185" s="69">
        <v>0</v>
      </c>
      <c r="O1185" s="69">
        <v>-6370.68</v>
      </c>
      <c r="P1185" s="69">
        <v>83466.580100000006</v>
      </c>
      <c r="Q1185" s="69">
        <v>0</v>
      </c>
      <c r="R1185" s="69">
        <v>0</v>
      </c>
      <c r="S1185" s="69">
        <v>0</v>
      </c>
      <c r="T1185" s="69">
        <v>165.04015999214252</v>
      </c>
      <c r="U1185" s="69">
        <v>-273.11984000785731</v>
      </c>
      <c r="V1185" s="69">
        <v>0</v>
      </c>
    </row>
    <row r="1186" spans="1:22" x14ac:dyDescent="0.2">
      <c r="A1186" s="49">
        <v>63765</v>
      </c>
      <c r="B1186" s="79">
        <v>4</v>
      </c>
      <c r="C1186" s="73">
        <v>40718</v>
      </c>
      <c r="D1186" s="69">
        <v>0</v>
      </c>
      <c r="E1186" s="69">
        <v>0</v>
      </c>
      <c r="F1186" s="69">
        <v>0</v>
      </c>
      <c r="G1186" s="69">
        <v>-73.86</v>
      </c>
      <c r="H1186" s="69">
        <v>83466.580100000006</v>
      </c>
      <c r="I1186" s="69">
        <v>-73.86</v>
      </c>
      <c r="J1186" s="69">
        <v>5858.66</v>
      </c>
      <c r="K1186" s="69">
        <v>0</v>
      </c>
      <c r="L1186" s="69">
        <v>0</v>
      </c>
      <c r="M1186" s="69">
        <v>0</v>
      </c>
      <c r="N1186" s="69">
        <v>0</v>
      </c>
      <c r="O1186" s="69">
        <v>-6370.68</v>
      </c>
      <c r="P1186" s="69">
        <v>83466.580100000006</v>
      </c>
      <c r="Q1186" s="69">
        <v>0</v>
      </c>
      <c r="R1186" s="69">
        <v>0</v>
      </c>
      <c r="S1186" s="69">
        <v>0</v>
      </c>
      <c r="T1186" s="69">
        <v>165.04015999214252</v>
      </c>
      <c r="U1186" s="69">
        <v>-346.97984000785789</v>
      </c>
      <c r="V1186" s="69">
        <v>0</v>
      </c>
    </row>
    <row r="1187" spans="1:22" x14ac:dyDescent="0.2">
      <c r="A1187" s="49">
        <v>63765</v>
      </c>
      <c r="B1187" s="79">
        <v>4</v>
      </c>
      <c r="C1187" s="73">
        <v>40719</v>
      </c>
      <c r="D1187" s="69">
        <v>0</v>
      </c>
      <c r="E1187" s="69">
        <v>0</v>
      </c>
      <c r="F1187" s="69">
        <v>0</v>
      </c>
      <c r="G1187" s="69">
        <v>0</v>
      </c>
      <c r="H1187" s="69">
        <v>83466.580100000006</v>
      </c>
      <c r="I1187" s="69">
        <v>0</v>
      </c>
      <c r="J1187" s="69">
        <v>5858.66</v>
      </c>
      <c r="K1187" s="69">
        <v>0</v>
      </c>
      <c r="L1187" s="69">
        <v>0</v>
      </c>
      <c r="M1187" s="69">
        <v>0</v>
      </c>
      <c r="N1187" s="69">
        <v>0</v>
      </c>
      <c r="O1187" s="69">
        <v>-6370.68</v>
      </c>
      <c r="P1187" s="69">
        <v>83466.580100000006</v>
      </c>
      <c r="Q1187" s="69">
        <v>0</v>
      </c>
      <c r="R1187" s="69">
        <v>0</v>
      </c>
      <c r="S1187" s="69">
        <v>0</v>
      </c>
      <c r="T1187" s="69">
        <v>165.04015999214252</v>
      </c>
      <c r="U1187" s="69">
        <v>-346.97984000785789</v>
      </c>
      <c r="V1187" s="69">
        <v>0</v>
      </c>
    </row>
    <row r="1188" spans="1:22" x14ac:dyDescent="0.2">
      <c r="A1188" s="49">
        <v>63765</v>
      </c>
      <c r="B1188" s="79">
        <v>4</v>
      </c>
      <c r="C1188" s="73">
        <v>40720</v>
      </c>
      <c r="D1188" s="69">
        <v>0</v>
      </c>
      <c r="E1188" s="69">
        <v>0</v>
      </c>
      <c r="F1188" s="69">
        <v>0</v>
      </c>
      <c r="G1188" s="69">
        <v>0</v>
      </c>
      <c r="H1188" s="69">
        <v>83466.580100000006</v>
      </c>
      <c r="I1188" s="69">
        <v>0</v>
      </c>
      <c r="J1188" s="69">
        <v>5858.66</v>
      </c>
      <c r="K1188" s="69">
        <v>0</v>
      </c>
      <c r="L1188" s="69">
        <v>0</v>
      </c>
      <c r="M1188" s="69">
        <v>0</v>
      </c>
      <c r="N1188" s="69">
        <v>0</v>
      </c>
      <c r="O1188" s="69">
        <v>-6370.68</v>
      </c>
      <c r="P1188" s="69">
        <v>83466.580100000006</v>
      </c>
      <c r="Q1188" s="69">
        <v>0</v>
      </c>
      <c r="R1188" s="69">
        <v>0</v>
      </c>
      <c r="S1188" s="69">
        <v>0</v>
      </c>
      <c r="T1188" s="69">
        <v>165.04015999214252</v>
      </c>
      <c r="U1188" s="69">
        <v>-346.97984000785789</v>
      </c>
      <c r="V1188" s="69">
        <v>0</v>
      </c>
    </row>
    <row r="1189" spans="1:22" x14ac:dyDescent="0.2">
      <c r="A1189" s="49">
        <v>63765</v>
      </c>
      <c r="B1189" s="79">
        <v>4</v>
      </c>
      <c r="C1189" s="73">
        <v>40721</v>
      </c>
      <c r="D1189" s="69">
        <v>485.49</v>
      </c>
      <c r="E1189" s="69">
        <v>0</v>
      </c>
      <c r="F1189" s="69">
        <v>0</v>
      </c>
      <c r="G1189" s="69">
        <v>-110.73</v>
      </c>
      <c r="H1189" s="69">
        <v>83591.500100000005</v>
      </c>
      <c r="I1189" s="69">
        <v>374.76</v>
      </c>
      <c r="J1189" s="69">
        <v>6233.42</v>
      </c>
      <c r="K1189" s="69">
        <v>124.92</v>
      </c>
      <c r="L1189" s="69">
        <v>0</v>
      </c>
      <c r="M1189" s="69">
        <v>1341.64</v>
      </c>
      <c r="N1189" s="69">
        <v>0</v>
      </c>
      <c r="O1189" s="69">
        <v>-6370.68</v>
      </c>
      <c r="P1189" s="69">
        <v>83466.580100000006</v>
      </c>
      <c r="Q1189" s="69">
        <v>0</v>
      </c>
      <c r="R1189" s="69">
        <v>0</v>
      </c>
      <c r="S1189" s="69">
        <v>0</v>
      </c>
      <c r="T1189" s="69">
        <v>165.04015999214252</v>
      </c>
      <c r="U1189" s="69">
        <v>27.780159992142302</v>
      </c>
      <c r="V1189" s="69">
        <v>3.3233235387460525E-4</v>
      </c>
    </row>
    <row r="1190" spans="1:22" x14ac:dyDescent="0.2">
      <c r="A1190" s="49">
        <v>63765</v>
      </c>
      <c r="B1190" s="79">
        <v>4</v>
      </c>
      <c r="C1190" s="73">
        <v>40722</v>
      </c>
      <c r="D1190" s="69">
        <v>0</v>
      </c>
      <c r="E1190" s="69">
        <v>0</v>
      </c>
      <c r="F1190" s="69">
        <v>0</v>
      </c>
      <c r="G1190" s="69">
        <v>-36.619999999999997</v>
      </c>
      <c r="H1190" s="69">
        <v>83591.500100000005</v>
      </c>
      <c r="I1190" s="69">
        <v>-36.619999999999997</v>
      </c>
      <c r="J1190" s="69">
        <v>6196.8</v>
      </c>
      <c r="K1190" s="69">
        <v>0</v>
      </c>
      <c r="L1190" s="69">
        <v>0</v>
      </c>
      <c r="M1190" s="69">
        <v>0</v>
      </c>
      <c r="N1190" s="69">
        <v>0</v>
      </c>
      <c r="O1190" s="69">
        <v>-6370.68</v>
      </c>
      <c r="P1190" s="69">
        <v>83591.500100000005</v>
      </c>
      <c r="Q1190" s="69">
        <v>0</v>
      </c>
      <c r="R1190" s="69">
        <v>0</v>
      </c>
      <c r="S1190" s="69">
        <v>0</v>
      </c>
      <c r="T1190" s="69">
        <v>165.04015999214252</v>
      </c>
      <c r="U1190" s="69">
        <v>-8.8398400078575889</v>
      </c>
      <c r="V1190" s="69">
        <v>0</v>
      </c>
    </row>
    <row r="1191" spans="1:22" x14ac:dyDescent="0.2">
      <c r="A1191" s="49">
        <v>63765</v>
      </c>
      <c r="B1191" s="79">
        <v>4</v>
      </c>
      <c r="C1191" s="73">
        <v>40723</v>
      </c>
      <c r="D1191" s="69">
        <v>1418.07</v>
      </c>
      <c r="E1191" s="69">
        <v>-288.61</v>
      </c>
      <c r="F1191" s="69">
        <v>0</v>
      </c>
      <c r="G1191" s="69">
        <v>-36.81</v>
      </c>
      <c r="H1191" s="69">
        <v>83591.500100000005</v>
      </c>
      <c r="I1191" s="69">
        <v>1092.6500000000001</v>
      </c>
      <c r="J1191" s="69">
        <v>7289.45</v>
      </c>
      <c r="K1191" s="69">
        <v>0</v>
      </c>
      <c r="L1191" s="69">
        <v>0</v>
      </c>
      <c r="M1191" s="69">
        <v>0</v>
      </c>
      <c r="N1191" s="69">
        <v>0</v>
      </c>
      <c r="O1191" s="69">
        <v>-6370.68</v>
      </c>
      <c r="P1191" s="69">
        <v>83591.500100000005</v>
      </c>
      <c r="Q1191" s="69">
        <v>0</v>
      </c>
      <c r="R1191" s="69">
        <v>0</v>
      </c>
      <c r="S1191" s="69">
        <v>0</v>
      </c>
      <c r="T1191" s="69">
        <v>165.04015999214252</v>
      </c>
      <c r="U1191" s="69">
        <v>1083.810159992142</v>
      </c>
      <c r="V1191" s="69">
        <v>1.2965554616146216E-2</v>
      </c>
    </row>
    <row r="1192" spans="1:22" x14ac:dyDescent="0.2">
      <c r="A1192" s="49">
        <v>63765</v>
      </c>
      <c r="B1192" s="79">
        <v>4</v>
      </c>
      <c r="C1192" s="73">
        <v>40724</v>
      </c>
      <c r="D1192" s="69">
        <v>53.17</v>
      </c>
      <c r="E1192" s="69">
        <v>-11.7</v>
      </c>
      <c r="F1192" s="69">
        <v>0</v>
      </c>
      <c r="G1192" s="69">
        <v>-37.340000000000003</v>
      </c>
      <c r="H1192" s="69">
        <v>83591.500100000005</v>
      </c>
      <c r="I1192" s="69">
        <v>4.13</v>
      </c>
      <c r="J1192" s="69">
        <v>7293.58</v>
      </c>
      <c r="K1192" s="69">
        <v>0</v>
      </c>
      <c r="L1192" s="69">
        <v>0</v>
      </c>
      <c r="M1192" s="69">
        <v>0</v>
      </c>
      <c r="N1192" s="69">
        <v>0</v>
      </c>
      <c r="O1192" s="69">
        <v>-6370.68</v>
      </c>
      <c r="P1192" s="69">
        <v>83591.500100000005</v>
      </c>
      <c r="Q1192" s="69">
        <v>0</v>
      </c>
      <c r="R1192" s="69">
        <v>0</v>
      </c>
      <c r="S1192" s="69">
        <v>0</v>
      </c>
      <c r="T1192" s="69">
        <v>165.04015999214252</v>
      </c>
      <c r="U1192" s="69">
        <v>1087.9401599921421</v>
      </c>
      <c r="V1192" s="69">
        <v>1.3014961553395332E-2</v>
      </c>
    </row>
    <row r="1193" spans="1:22" x14ac:dyDescent="0.2">
      <c r="A1193" s="49">
        <v>63765</v>
      </c>
      <c r="B1193" s="79">
        <v>4</v>
      </c>
      <c r="C1193" s="73">
        <v>40725</v>
      </c>
      <c r="D1193" s="69">
        <v>55.63</v>
      </c>
      <c r="E1193" s="69">
        <v>0</v>
      </c>
      <c r="F1193" s="69">
        <v>0</v>
      </c>
      <c r="G1193" s="69">
        <v>-37.67</v>
      </c>
      <c r="H1193" s="69">
        <v>83591.500100000005</v>
      </c>
      <c r="I1193" s="69">
        <v>17.96</v>
      </c>
      <c r="J1193" s="69">
        <v>7311.54</v>
      </c>
      <c r="K1193" s="69">
        <v>0</v>
      </c>
      <c r="L1193" s="69">
        <v>0</v>
      </c>
      <c r="M1193" s="69">
        <v>0</v>
      </c>
      <c r="N1193" s="69">
        <v>0</v>
      </c>
      <c r="O1193" s="69">
        <v>-6370.68</v>
      </c>
      <c r="P1193" s="69">
        <v>83591.500100000005</v>
      </c>
      <c r="Q1193" s="69">
        <v>0</v>
      </c>
      <c r="R1193" s="69">
        <v>0</v>
      </c>
      <c r="S1193" s="69">
        <v>0</v>
      </c>
      <c r="T1193" s="69">
        <v>165.04015999214252</v>
      </c>
      <c r="U1193" s="69">
        <v>1105.9001599921421</v>
      </c>
      <c r="V1193" s="69">
        <v>1.322981593426557E-2</v>
      </c>
    </row>
    <row r="1194" spans="1:22" x14ac:dyDescent="0.2">
      <c r="A1194" s="49">
        <v>63765</v>
      </c>
      <c r="B1194" s="79">
        <v>4</v>
      </c>
      <c r="C1194" s="73">
        <v>40726</v>
      </c>
      <c r="D1194" s="69">
        <v>0</v>
      </c>
      <c r="E1194" s="69">
        <v>0</v>
      </c>
      <c r="F1194" s="69">
        <v>0</v>
      </c>
      <c r="G1194" s="69">
        <v>0</v>
      </c>
      <c r="H1194" s="69">
        <v>83591.500100000005</v>
      </c>
      <c r="I1194" s="69">
        <v>0</v>
      </c>
      <c r="J1194" s="69">
        <v>7311.54</v>
      </c>
      <c r="K1194" s="69">
        <v>0</v>
      </c>
      <c r="L1194" s="69">
        <v>0</v>
      </c>
      <c r="M1194" s="69">
        <v>0</v>
      </c>
      <c r="N1194" s="69">
        <v>0</v>
      </c>
      <c r="O1194" s="69">
        <v>-6370.68</v>
      </c>
      <c r="P1194" s="69">
        <v>83591.500100000005</v>
      </c>
      <c r="Q1194" s="69">
        <v>0</v>
      </c>
      <c r="R1194" s="69">
        <v>0</v>
      </c>
      <c r="S1194" s="69">
        <v>0</v>
      </c>
      <c r="T1194" s="69">
        <v>165.04015999214252</v>
      </c>
      <c r="U1194" s="69">
        <v>1105.9001599921421</v>
      </c>
      <c r="V1194" s="69">
        <v>1.322981593426557E-2</v>
      </c>
    </row>
    <row r="1195" spans="1:22" x14ac:dyDescent="0.2">
      <c r="A1195" s="49">
        <v>63765</v>
      </c>
      <c r="B1195" s="79">
        <v>4</v>
      </c>
      <c r="C1195" s="73">
        <v>40727</v>
      </c>
      <c r="D1195" s="69">
        <v>0</v>
      </c>
      <c r="E1195" s="69">
        <v>0</v>
      </c>
      <c r="F1195" s="69">
        <v>0</v>
      </c>
      <c r="G1195" s="69">
        <v>0</v>
      </c>
      <c r="H1195" s="69">
        <v>83591.500100000005</v>
      </c>
      <c r="I1195" s="69">
        <v>0</v>
      </c>
      <c r="J1195" s="69">
        <v>7311.54</v>
      </c>
      <c r="K1195" s="69">
        <v>0</v>
      </c>
      <c r="L1195" s="69">
        <v>0</v>
      </c>
      <c r="M1195" s="69">
        <v>0</v>
      </c>
      <c r="N1195" s="69">
        <v>0</v>
      </c>
      <c r="O1195" s="69">
        <v>-6370.68</v>
      </c>
      <c r="P1195" s="69">
        <v>83591.500100000005</v>
      </c>
      <c r="Q1195" s="69">
        <v>0</v>
      </c>
      <c r="R1195" s="69">
        <v>0</v>
      </c>
      <c r="S1195" s="69">
        <v>0</v>
      </c>
      <c r="T1195" s="69">
        <v>165.04015999214252</v>
      </c>
      <c r="U1195" s="69">
        <v>1105.9001599921421</v>
      </c>
      <c r="V1195" s="69">
        <v>1.322981593426557E-2</v>
      </c>
    </row>
    <row r="1196" spans="1:22" x14ac:dyDescent="0.2">
      <c r="A1196" s="49">
        <v>63765</v>
      </c>
      <c r="B1196" s="79">
        <v>4</v>
      </c>
      <c r="C1196" s="73">
        <v>40728</v>
      </c>
      <c r="D1196" s="69">
        <v>0</v>
      </c>
      <c r="E1196" s="69">
        <v>0</v>
      </c>
      <c r="F1196" s="69">
        <v>0</v>
      </c>
      <c r="G1196" s="69">
        <v>-113.48</v>
      </c>
      <c r="H1196" s="69">
        <v>83591.500100000005</v>
      </c>
      <c r="I1196" s="69">
        <v>-113.48</v>
      </c>
      <c r="J1196" s="69">
        <v>7198.06</v>
      </c>
      <c r="K1196" s="69">
        <v>0</v>
      </c>
      <c r="L1196" s="69">
        <v>0</v>
      </c>
      <c r="M1196" s="69">
        <v>0</v>
      </c>
      <c r="N1196" s="69">
        <v>0</v>
      </c>
      <c r="O1196" s="69">
        <v>-6370.68</v>
      </c>
      <c r="P1196" s="69">
        <v>83591.500100000005</v>
      </c>
      <c r="Q1196" s="69">
        <v>0</v>
      </c>
      <c r="R1196" s="69">
        <v>0</v>
      </c>
      <c r="S1196" s="69">
        <v>0</v>
      </c>
      <c r="T1196" s="69">
        <v>165.04015999214252</v>
      </c>
      <c r="U1196" s="69">
        <v>992.42015999214266</v>
      </c>
      <c r="V1196" s="69">
        <v>1.1872261639101062E-2</v>
      </c>
    </row>
    <row r="1197" spans="1:22" x14ac:dyDescent="0.2">
      <c r="A1197" s="49">
        <v>63765</v>
      </c>
      <c r="B1197" s="79">
        <v>4</v>
      </c>
      <c r="C1197" s="73">
        <v>40729</v>
      </c>
      <c r="D1197" s="69">
        <v>-485.42</v>
      </c>
      <c r="E1197" s="69">
        <v>0</v>
      </c>
      <c r="F1197" s="69">
        <v>0</v>
      </c>
      <c r="G1197" s="69">
        <v>-38.31</v>
      </c>
      <c r="H1197" s="69">
        <v>83591.500100000005</v>
      </c>
      <c r="I1197" s="69">
        <v>-523.73</v>
      </c>
      <c r="J1197" s="69">
        <v>6674.33</v>
      </c>
      <c r="K1197" s="69">
        <v>0</v>
      </c>
      <c r="L1197" s="69">
        <v>0</v>
      </c>
      <c r="M1197" s="69">
        <v>0</v>
      </c>
      <c r="N1197" s="69">
        <v>0</v>
      </c>
      <c r="O1197" s="69">
        <v>-6370.68</v>
      </c>
      <c r="P1197" s="69">
        <v>83591.500100000005</v>
      </c>
      <c r="Q1197" s="69">
        <v>0</v>
      </c>
      <c r="R1197" s="69">
        <v>0</v>
      </c>
      <c r="S1197" s="69">
        <v>0</v>
      </c>
      <c r="T1197" s="69">
        <v>165.04015999214252</v>
      </c>
      <c r="U1197" s="69">
        <v>468.69015999214218</v>
      </c>
      <c r="V1197" s="69">
        <v>5.6069117007285551E-3</v>
      </c>
    </row>
    <row r="1198" spans="1:22" x14ac:dyDescent="0.2">
      <c r="A1198" s="49">
        <v>63765</v>
      </c>
      <c r="B1198" s="79">
        <v>4</v>
      </c>
      <c r="C1198" s="73">
        <v>40730</v>
      </c>
      <c r="D1198" s="69">
        <v>528.54</v>
      </c>
      <c r="E1198" s="69">
        <v>-105.75</v>
      </c>
      <c r="F1198" s="69">
        <v>0</v>
      </c>
      <c r="G1198" s="69">
        <v>-38.26</v>
      </c>
      <c r="H1198" s="69">
        <v>83591.500100000005</v>
      </c>
      <c r="I1198" s="69">
        <v>384.53</v>
      </c>
      <c r="J1198" s="69">
        <v>7058.86</v>
      </c>
      <c r="K1198" s="69">
        <v>0</v>
      </c>
      <c r="L1198" s="69">
        <v>0</v>
      </c>
      <c r="M1198" s="69">
        <v>0</v>
      </c>
      <c r="N1198" s="69">
        <v>0</v>
      </c>
      <c r="O1198" s="69">
        <v>-6370.68</v>
      </c>
      <c r="P1198" s="69">
        <v>83591.500100000005</v>
      </c>
      <c r="Q1198" s="69">
        <v>0</v>
      </c>
      <c r="R1198" s="69">
        <v>0</v>
      </c>
      <c r="S1198" s="69">
        <v>0</v>
      </c>
      <c r="T1198" s="69">
        <v>165.04015999214252</v>
      </c>
      <c r="U1198" s="69">
        <v>853.22015999214193</v>
      </c>
      <c r="V1198" s="69">
        <v>1.0207020557968691E-2</v>
      </c>
    </row>
    <row r="1199" spans="1:22" x14ac:dyDescent="0.2">
      <c r="A1199" s="49">
        <v>63765</v>
      </c>
      <c r="B1199" s="79">
        <v>4</v>
      </c>
      <c r="C1199" s="73">
        <v>40731</v>
      </c>
      <c r="D1199" s="69">
        <v>3.95</v>
      </c>
      <c r="E1199" s="69">
        <v>-0.59</v>
      </c>
      <c r="F1199" s="69">
        <v>0</v>
      </c>
      <c r="G1199" s="69">
        <v>-38.22</v>
      </c>
      <c r="H1199" s="69">
        <v>83591.500100000005</v>
      </c>
      <c r="I1199" s="69">
        <v>-34.86</v>
      </c>
      <c r="J1199" s="69">
        <v>7024</v>
      </c>
      <c r="K1199" s="69">
        <v>0</v>
      </c>
      <c r="L1199" s="69">
        <v>0</v>
      </c>
      <c r="M1199" s="69">
        <v>0</v>
      </c>
      <c r="N1199" s="69">
        <v>0</v>
      </c>
      <c r="O1199" s="69">
        <v>-6370.68</v>
      </c>
      <c r="P1199" s="69">
        <v>83591.500100000005</v>
      </c>
      <c r="Q1199" s="69">
        <v>0</v>
      </c>
      <c r="R1199" s="69">
        <v>0</v>
      </c>
      <c r="S1199" s="69">
        <v>0</v>
      </c>
      <c r="T1199" s="69">
        <v>165.04015999214252</v>
      </c>
      <c r="U1199" s="69">
        <v>818.36015999214226</v>
      </c>
      <c r="V1199" s="69">
        <v>9.7899925113575301E-3</v>
      </c>
    </row>
    <row r="1200" spans="1:22" x14ac:dyDescent="0.2">
      <c r="A1200" s="49">
        <v>63765</v>
      </c>
      <c r="B1200" s="79">
        <v>4</v>
      </c>
      <c r="C1200" s="73">
        <v>40732</v>
      </c>
      <c r="D1200" s="69">
        <v>530.24</v>
      </c>
      <c r="E1200" s="69">
        <v>-106.07</v>
      </c>
      <c r="F1200" s="69">
        <v>0</v>
      </c>
      <c r="G1200" s="69">
        <v>-38.32</v>
      </c>
      <c r="H1200" s="69">
        <v>83591.500100000005</v>
      </c>
      <c r="I1200" s="69">
        <v>385.85</v>
      </c>
      <c r="J1200" s="69">
        <v>7409.85</v>
      </c>
      <c r="K1200" s="69">
        <v>0</v>
      </c>
      <c r="L1200" s="69">
        <v>0</v>
      </c>
      <c r="M1200" s="69">
        <v>0</v>
      </c>
      <c r="N1200" s="69">
        <v>0</v>
      </c>
      <c r="O1200" s="69">
        <v>-6370.68</v>
      </c>
      <c r="P1200" s="69">
        <v>83591.500100000005</v>
      </c>
      <c r="Q1200" s="69">
        <v>0</v>
      </c>
      <c r="R1200" s="69">
        <v>0</v>
      </c>
      <c r="S1200" s="69">
        <v>0</v>
      </c>
      <c r="T1200" s="69">
        <v>165.04015999214252</v>
      </c>
      <c r="U1200" s="69">
        <v>1204.2101599921425</v>
      </c>
      <c r="V1200" s="69">
        <v>1.4405892447815306E-2</v>
      </c>
    </row>
    <row r="1201" spans="1:22" x14ac:dyDescent="0.2">
      <c r="A1201" s="49">
        <v>63765</v>
      </c>
      <c r="B1201" s="79">
        <v>4</v>
      </c>
      <c r="C1201" s="73">
        <v>40733</v>
      </c>
      <c r="D1201" s="69">
        <v>0</v>
      </c>
      <c r="E1201" s="69">
        <v>0</v>
      </c>
      <c r="F1201" s="69">
        <v>0</v>
      </c>
      <c r="G1201" s="69">
        <v>0</v>
      </c>
      <c r="H1201" s="69">
        <v>83591.500100000005</v>
      </c>
      <c r="I1201" s="69">
        <v>0</v>
      </c>
      <c r="J1201" s="69">
        <v>7409.85</v>
      </c>
      <c r="K1201" s="69">
        <v>0</v>
      </c>
      <c r="L1201" s="69">
        <v>0</v>
      </c>
      <c r="M1201" s="69">
        <v>0</v>
      </c>
      <c r="N1201" s="69">
        <v>0</v>
      </c>
      <c r="O1201" s="69">
        <v>-6370.68</v>
      </c>
      <c r="P1201" s="69">
        <v>83591.500100000005</v>
      </c>
      <c r="Q1201" s="69">
        <v>0</v>
      </c>
      <c r="R1201" s="69">
        <v>0</v>
      </c>
      <c r="S1201" s="69">
        <v>0</v>
      </c>
      <c r="T1201" s="69">
        <v>165.04015999214252</v>
      </c>
      <c r="U1201" s="69">
        <v>1204.2101599921425</v>
      </c>
      <c r="V1201" s="69">
        <v>1.4405892447815306E-2</v>
      </c>
    </row>
    <row r="1202" spans="1:22" x14ac:dyDescent="0.2">
      <c r="A1202" s="49">
        <v>63765</v>
      </c>
      <c r="B1202" s="79">
        <v>4</v>
      </c>
      <c r="C1202" s="73">
        <v>40734</v>
      </c>
      <c r="D1202" s="69">
        <v>0</v>
      </c>
      <c r="E1202" s="69">
        <v>0</v>
      </c>
      <c r="F1202" s="69">
        <v>0</v>
      </c>
      <c r="G1202" s="69">
        <v>0</v>
      </c>
      <c r="H1202" s="69">
        <v>83591.500100000005</v>
      </c>
      <c r="I1202" s="69">
        <v>0</v>
      </c>
      <c r="J1202" s="69">
        <v>7409.85</v>
      </c>
      <c r="K1202" s="69">
        <v>0</v>
      </c>
      <c r="L1202" s="69">
        <v>0</v>
      </c>
      <c r="M1202" s="69">
        <v>0</v>
      </c>
      <c r="N1202" s="69">
        <v>0</v>
      </c>
      <c r="O1202" s="69">
        <v>-6370.68</v>
      </c>
      <c r="P1202" s="69">
        <v>83591.500100000005</v>
      </c>
      <c r="Q1202" s="69">
        <v>0</v>
      </c>
      <c r="R1202" s="69">
        <v>0</v>
      </c>
      <c r="S1202" s="69">
        <v>0</v>
      </c>
      <c r="T1202" s="69">
        <v>165.04015999214252</v>
      </c>
      <c r="U1202" s="69">
        <v>1204.2101599921425</v>
      </c>
      <c r="V1202" s="69">
        <v>1.4405892447815306E-2</v>
      </c>
    </row>
    <row r="1203" spans="1:22" x14ac:dyDescent="0.2">
      <c r="A1203" s="49">
        <v>63765</v>
      </c>
      <c r="B1203" s="79">
        <v>4</v>
      </c>
      <c r="C1203" s="73">
        <v>40735</v>
      </c>
      <c r="D1203" s="69">
        <v>0</v>
      </c>
      <c r="E1203" s="69">
        <v>0</v>
      </c>
      <c r="F1203" s="69">
        <v>0</v>
      </c>
      <c r="G1203" s="69">
        <v>-114.99</v>
      </c>
      <c r="H1203" s="69">
        <v>83591.500100000005</v>
      </c>
      <c r="I1203" s="69">
        <v>-114.99</v>
      </c>
      <c r="J1203" s="69">
        <v>7294.86</v>
      </c>
      <c r="K1203" s="69">
        <v>0</v>
      </c>
      <c r="L1203" s="69">
        <v>0</v>
      </c>
      <c r="M1203" s="69">
        <v>0</v>
      </c>
      <c r="N1203" s="69">
        <v>0</v>
      </c>
      <c r="O1203" s="69">
        <v>-6370.68</v>
      </c>
      <c r="P1203" s="69">
        <v>83591.500100000005</v>
      </c>
      <c r="Q1203" s="69">
        <v>0</v>
      </c>
      <c r="R1203" s="69">
        <v>0</v>
      </c>
      <c r="S1203" s="69">
        <v>0</v>
      </c>
      <c r="T1203" s="69">
        <v>165.04015999214252</v>
      </c>
      <c r="U1203" s="69">
        <v>1089.2201599921418</v>
      </c>
      <c r="V1203" s="69">
        <v>1.3030274115060914E-2</v>
      </c>
    </row>
    <row r="1204" spans="1:22" x14ac:dyDescent="0.2">
      <c r="A1204" s="49">
        <v>63765</v>
      </c>
      <c r="B1204" s="79">
        <v>4</v>
      </c>
      <c r="C1204" s="73">
        <v>40736</v>
      </c>
      <c r="D1204" s="69">
        <v>0</v>
      </c>
      <c r="E1204" s="69">
        <v>0</v>
      </c>
      <c r="F1204" s="69">
        <v>0</v>
      </c>
      <c r="G1204" s="69">
        <v>-37.99</v>
      </c>
      <c r="H1204" s="69">
        <v>83591.500100000005</v>
      </c>
      <c r="I1204" s="69">
        <v>-37.99</v>
      </c>
      <c r="J1204" s="69">
        <v>7256.87</v>
      </c>
      <c r="K1204" s="69">
        <v>0</v>
      </c>
      <c r="L1204" s="69">
        <v>0</v>
      </c>
      <c r="M1204" s="69">
        <v>0</v>
      </c>
      <c r="N1204" s="69">
        <v>0</v>
      </c>
      <c r="O1204" s="69">
        <v>-6370.68</v>
      </c>
      <c r="P1204" s="69">
        <v>83591.500100000005</v>
      </c>
      <c r="Q1204" s="69">
        <v>0</v>
      </c>
      <c r="R1204" s="69">
        <v>0</v>
      </c>
      <c r="S1204" s="69">
        <v>0</v>
      </c>
      <c r="T1204" s="69">
        <v>165.04015999214252</v>
      </c>
      <c r="U1204" s="69">
        <v>1051.230159992142</v>
      </c>
      <c r="V1204" s="69">
        <v>1.2575802070001875E-2</v>
      </c>
    </row>
    <row r="1205" spans="1:22" x14ac:dyDescent="0.2">
      <c r="A1205" s="49">
        <v>63765</v>
      </c>
      <c r="B1205" s="79">
        <v>4</v>
      </c>
      <c r="C1205" s="73">
        <v>40737</v>
      </c>
      <c r="D1205" s="69">
        <v>7.0000000000000007E-2</v>
      </c>
      <c r="E1205" s="69">
        <v>-27.66</v>
      </c>
      <c r="F1205" s="69">
        <v>0</v>
      </c>
      <c r="G1205" s="69">
        <v>-37.53</v>
      </c>
      <c r="H1205" s="69">
        <v>83591.500100000005</v>
      </c>
      <c r="I1205" s="69">
        <v>-65.12</v>
      </c>
      <c r="J1205" s="69">
        <v>7191.75</v>
      </c>
      <c r="K1205" s="69">
        <v>0</v>
      </c>
      <c r="L1205" s="69">
        <v>0</v>
      </c>
      <c r="M1205" s="69">
        <v>0</v>
      </c>
      <c r="N1205" s="69">
        <v>0</v>
      </c>
      <c r="O1205" s="69">
        <v>-6370.68</v>
      </c>
      <c r="P1205" s="69">
        <v>83591.500100000005</v>
      </c>
      <c r="Q1205" s="69">
        <v>0</v>
      </c>
      <c r="R1205" s="69">
        <v>0</v>
      </c>
      <c r="S1205" s="69">
        <v>0</v>
      </c>
      <c r="T1205" s="69">
        <v>165.04015999214252</v>
      </c>
      <c r="U1205" s="69">
        <v>986.11015999214226</v>
      </c>
      <c r="V1205" s="69">
        <v>1.1796775495265244E-2</v>
      </c>
    </row>
    <row r="1206" spans="1:22" x14ac:dyDescent="0.2">
      <c r="A1206" s="49">
        <v>63765</v>
      </c>
      <c r="B1206" s="79">
        <v>4</v>
      </c>
      <c r="C1206" s="73">
        <v>40738</v>
      </c>
      <c r="D1206" s="69">
        <v>0</v>
      </c>
      <c r="E1206" s="69">
        <v>0</v>
      </c>
      <c r="F1206" s="69">
        <v>0</v>
      </c>
      <c r="G1206" s="69">
        <v>-37.9</v>
      </c>
      <c r="H1206" s="69">
        <v>83591.500100000005</v>
      </c>
      <c r="I1206" s="69">
        <v>-37.9</v>
      </c>
      <c r="J1206" s="69">
        <v>7153.85</v>
      </c>
      <c r="K1206" s="69">
        <v>0</v>
      </c>
      <c r="L1206" s="69">
        <v>0</v>
      </c>
      <c r="M1206" s="69">
        <v>0</v>
      </c>
      <c r="N1206" s="69">
        <v>0</v>
      </c>
      <c r="O1206" s="69">
        <v>-6370.68</v>
      </c>
      <c r="P1206" s="69">
        <v>83591.500100000005</v>
      </c>
      <c r="Q1206" s="69">
        <v>0</v>
      </c>
      <c r="R1206" s="69">
        <v>0</v>
      </c>
      <c r="S1206" s="69">
        <v>0</v>
      </c>
      <c r="T1206" s="69">
        <v>165.04015999214252</v>
      </c>
      <c r="U1206" s="69">
        <v>948.21015999214262</v>
      </c>
      <c r="V1206" s="69">
        <v>1.1343380114698319E-2</v>
      </c>
    </row>
    <row r="1207" spans="1:22" x14ac:dyDescent="0.2">
      <c r="A1207" s="49">
        <v>63765</v>
      </c>
      <c r="B1207" s="79">
        <v>4</v>
      </c>
      <c r="C1207" s="73">
        <v>40739</v>
      </c>
      <c r="D1207" s="69">
        <v>0</v>
      </c>
      <c r="E1207" s="69">
        <v>0</v>
      </c>
      <c r="F1207" s="69">
        <v>0</v>
      </c>
      <c r="G1207" s="69">
        <v>-37.92</v>
      </c>
      <c r="H1207" s="69">
        <v>83591.500100000005</v>
      </c>
      <c r="I1207" s="69">
        <v>-37.92</v>
      </c>
      <c r="J1207" s="69">
        <v>7115.93</v>
      </c>
      <c r="K1207" s="69">
        <v>0</v>
      </c>
      <c r="L1207" s="69">
        <v>0</v>
      </c>
      <c r="M1207" s="69">
        <v>0</v>
      </c>
      <c r="N1207" s="69">
        <v>0</v>
      </c>
      <c r="O1207" s="69">
        <v>-6370.68</v>
      </c>
      <c r="P1207" s="69">
        <v>83591.500100000005</v>
      </c>
      <c r="Q1207" s="69">
        <v>0</v>
      </c>
      <c r="R1207" s="69">
        <v>0</v>
      </c>
      <c r="S1207" s="69">
        <v>0</v>
      </c>
      <c r="T1207" s="69">
        <v>165.04015999214252</v>
      </c>
      <c r="U1207" s="69">
        <v>910.29015999214255</v>
      </c>
      <c r="V1207" s="69">
        <v>1.0889745475355364E-2</v>
      </c>
    </row>
    <row r="1208" spans="1:22" x14ac:dyDescent="0.2">
      <c r="A1208" s="49">
        <v>63765</v>
      </c>
      <c r="B1208" s="79">
        <v>4</v>
      </c>
      <c r="C1208" s="73">
        <v>40740</v>
      </c>
      <c r="D1208" s="69">
        <v>0</v>
      </c>
      <c r="E1208" s="69">
        <v>0</v>
      </c>
      <c r="F1208" s="69">
        <v>0</v>
      </c>
      <c r="G1208" s="69">
        <v>0</v>
      </c>
      <c r="H1208" s="69">
        <v>83591.500100000005</v>
      </c>
      <c r="I1208" s="69">
        <v>0</v>
      </c>
      <c r="J1208" s="69">
        <v>7115.93</v>
      </c>
      <c r="K1208" s="69">
        <v>0</v>
      </c>
      <c r="L1208" s="69">
        <v>0</v>
      </c>
      <c r="M1208" s="69">
        <v>0</v>
      </c>
      <c r="N1208" s="69">
        <v>0</v>
      </c>
      <c r="O1208" s="69">
        <v>-6370.68</v>
      </c>
      <c r="P1208" s="69">
        <v>83591.500100000005</v>
      </c>
      <c r="Q1208" s="69">
        <v>0</v>
      </c>
      <c r="R1208" s="69">
        <v>0</v>
      </c>
      <c r="S1208" s="69">
        <v>0</v>
      </c>
      <c r="T1208" s="69">
        <v>165.04015999214252</v>
      </c>
      <c r="U1208" s="69">
        <v>910.29015999214255</v>
      </c>
      <c r="V1208" s="69">
        <v>1.0889745475355364E-2</v>
      </c>
    </row>
    <row r="1209" spans="1:22" x14ac:dyDescent="0.2">
      <c r="A1209" s="49">
        <v>63765</v>
      </c>
      <c r="B1209" s="79">
        <v>4</v>
      </c>
      <c r="C1209" s="73">
        <v>40741</v>
      </c>
      <c r="D1209" s="69">
        <v>0</v>
      </c>
      <c r="E1209" s="69">
        <v>0</v>
      </c>
      <c r="F1209" s="69">
        <v>0</v>
      </c>
      <c r="G1209" s="69">
        <v>0</v>
      </c>
      <c r="H1209" s="69">
        <v>83591.500100000005</v>
      </c>
      <c r="I1209" s="69">
        <v>0</v>
      </c>
      <c r="J1209" s="69">
        <v>7115.93</v>
      </c>
      <c r="K1209" s="69">
        <v>0</v>
      </c>
      <c r="L1209" s="69">
        <v>0</v>
      </c>
      <c r="M1209" s="69">
        <v>0</v>
      </c>
      <c r="N1209" s="69">
        <v>0</v>
      </c>
      <c r="O1209" s="69">
        <v>-6370.68</v>
      </c>
      <c r="P1209" s="69">
        <v>83591.500100000005</v>
      </c>
      <c r="Q1209" s="69">
        <v>0</v>
      </c>
      <c r="R1209" s="69">
        <v>0</v>
      </c>
      <c r="S1209" s="69">
        <v>0</v>
      </c>
      <c r="T1209" s="69">
        <v>165.04015999214252</v>
      </c>
      <c r="U1209" s="69">
        <v>910.29015999214255</v>
      </c>
      <c r="V1209" s="69">
        <v>1.0889745475355364E-2</v>
      </c>
    </row>
    <row r="1210" spans="1:22" x14ac:dyDescent="0.2">
      <c r="A1210" s="49">
        <v>63765</v>
      </c>
      <c r="B1210" s="79">
        <v>4</v>
      </c>
      <c r="C1210" s="73">
        <v>40742</v>
      </c>
      <c r="D1210" s="69">
        <v>0</v>
      </c>
      <c r="E1210" s="69">
        <v>0</v>
      </c>
      <c r="F1210" s="69">
        <v>0</v>
      </c>
      <c r="G1210" s="69">
        <v>-113.49</v>
      </c>
      <c r="H1210" s="69">
        <v>83591.500100000005</v>
      </c>
      <c r="I1210" s="69">
        <v>-113.49</v>
      </c>
      <c r="J1210" s="69">
        <v>7002.44</v>
      </c>
      <c r="K1210" s="69">
        <v>0</v>
      </c>
      <c r="L1210" s="69">
        <v>0</v>
      </c>
      <c r="M1210" s="69">
        <v>0</v>
      </c>
      <c r="N1210" s="69">
        <v>0</v>
      </c>
      <c r="O1210" s="69">
        <v>-6370.68</v>
      </c>
      <c r="P1210" s="69">
        <v>83591.500100000005</v>
      </c>
      <c r="Q1210" s="69">
        <v>0</v>
      </c>
      <c r="R1210" s="69">
        <v>0</v>
      </c>
      <c r="S1210" s="69">
        <v>0</v>
      </c>
      <c r="T1210" s="69">
        <v>165.04015999214252</v>
      </c>
      <c r="U1210" s="69">
        <v>796.80015999214186</v>
      </c>
      <c r="V1210" s="69">
        <v>9.5320715508028283E-3</v>
      </c>
    </row>
    <row r="1211" spans="1:22" x14ac:dyDescent="0.2">
      <c r="A1211" s="49">
        <v>63765</v>
      </c>
      <c r="B1211" s="79">
        <v>4</v>
      </c>
      <c r="C1211" s="73">
        <v>40743</v>
      </c>
      <c r="D1211" s="69">
        <v>-0.1</v>
      </c>
      <c r="E1211" s="69">
        <v>0</v>
      </c>
      <c r="F1211" s="69">
        <v>0</v>
      </c>
      <c r="G1211" s="69">
        <v>-37.880000000000003</v>
      </c>
      <c r="H1211" s="69">
        <v>83591.500100000005</v>
      </c>
      <c r="I1211" s="69">
        <v>-37.979999999999997</v>
      </c>
      <c r="J1211" s="69">
        <v>6964.46</v>
      </c>
      <c r="K1211" s="69">
        <v>0</v>
      </c>
      <c r="L1211" s="69">
        <v>0</v>
      </c>
      <c r="M1211" s="69">
        <v>0</v>
      </c>
      <c r="N1211" s="69">
        <v>0</v>
      </c>
      <c r="O1211" s="69">
        <v>-6370.68</v>
      </c>
      <c r="P1211" s="69">
        <v>83591.500100000005</v>
      </c>
      <c r="Q1211" s="69">
        <v>0</v>
      </c>
      <c r="R1211" s="69">
        <v>0</v>
      </c>
      <c r="S1211" s="69">
        <v>0</v>
      </c>
      <c r="T1211" s="69">
        <v>165.04015999214252</v>
      </c>
      <c r="U1211" s="69">
        <v>758.82015999214229</v>
      </c>
      <c r="V1211" s="69">
        <v>9.0777191351318065E-3</v>
      </c>
    </row>
    <row r="1212" spans="1:22" x14ac:dyDescent="0.2">
      <c r="A1212" s="49">
        <v>63765</v>
      </c>
      <c r="B1212" s="79">
        <v>4</v>
      </c>
      <c r="C1212" s="73">
        <v>40744</v>
      </c>
      <c r="D1212" s="69">
        <v>1771.41</v>
      </c>
      <c r="E1212" s="69">
        <v>-354.28</v>
      </c>
      <c r="F1212" s="69">
        <v>0</v>
      </c>
      <c r="G1212" s="69">
        <v>-37.81</v>
      </c>
      <c r="H1212" s="69">
        <v>83591.500100000005</v>
      </c>
      <c r="I1212" s="69">
        <v>1379.32</v>
      </c>
      <c r="J1212" s="69">
        <v>8343.7800000000007</v>
      </c>
      <c r="K1212" s="69">
        <v>0</v>
      </c>
      <c r="L1212" s="69">
        <v>0</v>
      </c>
      <c r="M1212" s="69">
        <v>0</v>
      </c>
      <c r="N1212" s="69">
        <v>0</v>
      </c>
      <c r="O1212" s="69">
        <v>-6370.68</v>
      </c>
      <c r="P1212" s="69">
        <v>83591.500100000005</v>
      </c>
      <c r="Q1212" s="69">
        <v>0</v>
      </c>
      <c r="R1212" s="69">
        <v>0</v>
      </c>
      <c r="S1212" s="69">
        <v>0</v>
      </c>
      <c r="T1212" s="69">
        <v>165.04015999214252</v>
      </c>
      <c r="U1212" s="69">
        <v>2138.1401599921428</v>
      </c>
      <c r="V1212" s="69">
        <v>2.5578439882455735E-2</v>
      </c>
    </row>
    <row r="1213" spans="1:22" x14ac:dyDescent="0.2">
      <c r="A1213" s="49">
        <v>63765</v>
      </c>
      <c r="B1213" s="79">
        <v>4</v>
      </c>
      <c r="C1213" s="73">
        <v>40745</v>
      </c>
      <c r="D1213" s="69">
        <v>0.1</v>
      </c>
      <c r="E1213" s="69">
        <v>0</v>
      </c>
      <c r="F1213" s="69">
        <v>0</v>
      </c>
      <c r="G1213" s="69">
        <v>-38.17</v>
      </c>
      <c r="H1213" s="69">
        <v>83591.500100000005</v>
      </c>
      <c r="I1213" s="69">
        <v>-38.07</v>
      </c>
      <c r="J1213" s="69">
        <v>8305.7099999999991</v>
      </c>
      <c r="K1213" s="69">
        <v>0</v>
      </c>
      <c r="L1213" s="69">
        <v>0</v>
      </c>
      <c r="M1213" s="69">
        <v>0</v>
      </c>
      <c r="N1213" s="69">
        <v>0</v>
      </c>
      <c r="O1213" s="69">
        <v>-6370.68</v>
      </c>
      <c r="P1213" s="69">
        <v>83591.500100000005</v>
      </c>
      <c r="Q1213" s="69">
        <v>0</v>
      </c>
      <c r="R1213" s="69">
        <v>0</v>
      </c>
      <c r="S1213" s="69">
        <v>0</v>
      </c>
      <c r="T1213" s="69">
        <v>165.04015999214252</v>
      </c>
      <c r="U1213" s="69">
        <v>2100.0701599921413</v>
      </c>
      <c r="V1213" s="69">
        <v>2.5123010802292577E-2</v>
      </c>
    </row>
    <row r="1214" spans="1:22" x14ac:dyDescent="0.2">
      <c r="A1214" s="49">
        <v>63765</v>
      </c>
      <c r="B1214" s="79">
        <v>4</v>
      </c>
      <c r="C1214" s="73">
        <v>40746</v>
      </c>
      <c r="D1214" s="69">
        <v>0</v>
      </c>
      <c r="E1214" s="69">
        <v>0</v>
      </c>
      <c r="F1214" s="69">
        <v>0</v>
      </c>
      <c r="G1214" s="69">
        <v>-38.19</v>
      </c>
      <c r="H1214" s="69">
        <v>83591.500100000005</v>
      </c>
      <c r="I1214" s="69">
        <v>-38.19</v>
      </c>
      <c r="J1214" s="69">
        <v>8267.52</v>
      </c>
      <c r="K1214" s="69">
        <v>0</v>
      </c>
      <c r="L1214" s="69">
        <v>0</v>
      </c>
      <c r="M1214" s="69">
        <v>0</v>
      </c>
      <c r="N1214" s="69">
        <v>0</v>
      </c>
      <c r="O1214" s="69">
        <v>-6370.68</v>
      </c>
      <c r="P1214" s="69">
        <v>83591.500100000005</v>
      </c>
      <c r="Q1214" s="69">
        <v>0</v>
      </c>
      <c r="R1214" s="69">
        <v>0</v>
      </c>
      <c r="S1214" s="69">
        <v>0</v>
      </c>
      <c r="T1214" s="69">
        <v>165.04015999214252</v>
      </c>
      <c r="U1214" s="69">
        <v>2061.8801599921426</v>
      </c>
      <c r="V1214" s="69">
        <v>2.4666146169473307E-2</v>
      </c>
    </row>
    <row r="1215" spans="1:22" x14ac:dyDescent="0.2">
      <c r="A1215" s="49">
        <v>63765</v>
      </c>
      <c r="B1215" s="79">
        <v>4</v>
      </c>
      <c r="C1215" s="73">
        <v>40747</v>
      </c>
      <c r="D1215" s="69">
        <v>0</v>
      </c>
      <c r="E1215" s="69">
        <v>0</v>
      </c>
      <c r="F1215" s="69">
        <v>0</v>
      </c>
      <c r="G1215" s="69">
        <v>0</v>
      </c>
      <c r="H1215" s="69">
        <v>83591.500100000005</v>
      </c>
      <c r="I1215" s="69">
        <v>0</v>
      </c>
      <c r="J1215" s="69">
        <v>8267.52</v>
      </c>
      <c r="K1215" s="69">
        <v>0</v>
      </c>
      <c r="L1215" s="69">
        <v>0</v>
      </c>
      <c r="M1215" s="69">
        <v>0</v>
      </c>
      <c r="N1215" s="69">
        <v>0</v>
      </c>
      <c r="O1215" s="69">
        <v>-6370.68</v>
      </c>
      <c r="P1215" s="69">
        <v>83591.500100000005</v>
      </c>
      <c r="Q1215" s="69">
        <v>0</v>
      </c>
      <c r="R1215" s="69">
        <v>0</v>
      </c>
      <c r="S1215" s="69">
        <v>0</v>
      </c>
      <c r="T1215" s="69">
        <v>165.04015999214252</v>
      </c>
      <c r="U1215" s="69">
        <v>2061.8801599921426</v>
      </c>
      <c r="V1215" s="69">
        <v>2.4666146169473307E-2</v>
      </c>
    </row>
    <row r="1216" spans="1:22" x14ac:dyDescent="0.2">
      <c r="A1216" s="49">
        <v>63765</v>
      </c>
      <c r="B1216" s="79">
        <v>4</v>
      </c>
      <c r="C1216" s="73">
        <v>40748</v>
      </c>
      <c r="D1216" s="69">
        <v>0</v>
      </c>
      <c r="E1216" s="69">
        <v>0</v>
      </c>
      <c r="F1216" s="69">
        <v>0</v>
      </c>
      <c r="G1216" s="69">
        <v>0</v>
      </c>
      <c r="H1216" s="69">
        <v>83591.500100000005</v>
      </c>
      <c r="I1216" s="69">
        <v>0</v>
      </c>
      <c r="J1216" s="69">
        <v>8267.52</v>
      </c>
      <c r="K1216" s="69">
        <v>0</v>
      </c>
      <c r="L1216" s="69">
        <v>0</v>
      </c>
      <c r="M1216" s="69">
        <v>0</v>
      </c>
      <c r="N1216" s="69">
        <v>0</v>
      </c>
      <c r="O1216" s="69">
        <v>-6370.68</v>
      </c>
      <c r="P1216" s="69">
        <v>83591.500100000005</v>
      </c>
      <c r="Q1216" s="69">
        <v>0</v>
      </c>
      <c r="R1216" s="69">
        <v>0</v>
      </c>
      <c r="S1216" s="69">
        <v>0</v>
      </c>
      <c r="T1216" s="69">
        <v>165.04015999214252</v>
      </c>
      <c r="U1216" s="69">
        <v>2061.8801599921426</v>
      </c>
      <c r="V1216" s="69">
        <v>2.4666146169473307E-2</v>
      </c>
    </row>
    <row r="1217" spans="1:22" x14ac:dyDescent="0.2">
      <c r="A1217" s="49">
        <v>63765</v>
      </c>
      <c r="B1217" s="79">
        <v>4</v>
      </c>
      <c r="C1217" s="73">
        <v>40749</v>
      </c>
      <c r="D1217" s="69">
        <v>-2.5</v>
      </c>
      <c r="E1217" s="69">
        <v>0.5</v>
      </c>
      <c r="F1217" s="69">
        <v>0</v>
      </c>
      <c r="G1217" s="69">
        <v>-116.19</v>
      </c>
      <c r="H1217" s="69">
        <v>83591.500100000005</v>
      </c>
      <c r="I1217" s="69">
        <v>-118.19</v>
      </c>
      <c r="J1217" s="69">
        <v>8149.33</v>
      </c>
      <c r="K1217" s="69">
        <v>0</v>
      </c>
      <c r="L1217" s="69">
        <v>0</v>
      </c>
      <c r="M1217" s="69">
        <v>0</v>
      </c>
      <c r="N1217" s="69">
        <v>0</v>
      </c>
      <c r="O1217" s="69">
        <v>-6370.68</v>
      </c>
      <c r="P1217" s="69">
        <v>83591.500100000005</v>
      </c>
      <c r="Q1217" s="69">
        <v>0</v>
      </c>
      <c r="R1217" s="69">
        <v>0</v>
      </c>
      <c r="S1217" s="69">
        <v>0</v>
      </c>
      <c r="T1217" s="69">
        <v>165.04015999214252</v>
      </c>
      <c r="U1217" s="69">
        <v>1943.6901599921421</v>
      </c>
      <c r="V1217" s="69">
        <v>2.3252246432554951E-2</v>
      </c>
    </row>
    <row r="1218" spans="1:22" x14ac:dyDescent="0.2">
      <c r="A1218" s="49">
        <v>63765</v>
      </c>
      <c r="B1218" s="79">
        <v>4</v>
      </c>
      <c r="C1218" s="73">
        <v>40750</v>
      </c>
      <c r="D1218" s="69">
        <v>0</v>
      </c>
      <c r="E1218" s="69">
        <v>0</v>
      </c>
      <c r="F1218" s="69">
        <v>0</v>
      </c>
      <c r="G1218" s="69">
        <v>-24.49</v>
      </c>
      <c r="H1218" s="69">
        <v>83591.500100000005</v>
      </c>
      <c r="I1218" s="69">
        <v>-24.49</v>
      </c>
      <c r="J1218" s="69">
        <v>8124.84</v>
      </c>
      <c r="K1218" s="69">
        <v>0</v>
      </c>
      <c r="L1218" s="69">
        <v>0</v>
      </c>
      <c r="M1218" s="69">
        <v>0</v>
      </c>
      <c r="N1218" s="69">
        <v>0</v>
      </c>
      <c r="O1218" s="69">
        <v>-6370.68</v>
      </c>
      <c r="P1218" s="69">
        <v>83591.500100000005</v>
      </c>
      <c r="Q1218" s="69">
        <v>0</v>
      </c>
      <c r="R1218" s="69">
        <v>0</v>
      </c>
      <c r="S1218" s="69">
        <v>0</v>
      </c>
      <c r="T1218" s="69">
        <v>165.04015999214252</v>
      </c>
      <c r="U1218" s="69">
        <v>1919.2001599921423</v>
      </c>
      <c r="V1218" s="69">
        <v>2.295927406131263E-2</v>
      </c>
    </row>
    <row r="1219" spans="1:22" x14ac:dyDescent="0.2">
      <c r="A1219" s="49">
        <v>63765</v>
      </c>
      <c r="B1219" s="79">
        <v>4</v>
      </c>
      <c r="C1219" s="73">
        <v>40751</v>
      </c>
      <c r="D1219" s="69">
        <v>299.66000000000003</v>
      </c>
      <c r="E1219" s="69">
        <v>-20.98</v>
      </c>
      <c r="F1219" s="69">
        <v>0</v>
      </c>
      <c r="G1219" s="69">
        <v>-38.700000000000003</v>
      </c>
      <c r="H1219" s="69">
        <v>83591.500100000005</v>
      </c>
      <c r="I1219" s="69">
        <v>239.98</v>
      </c>
      <c r="J1219" s="69">
        <v>8364.82</v>
      </c>
      <c r="K1219" s="69">
        <v>0</v>
      </c>
      <c r="L1219" s="69">
        <v>0</v>
      </c>
      <c r="M1219" s="69">
        <v>0</v>
      </c>
      <c r="N1219" s="69">
        <v>0</v>
      </c>
      <c r="O1219" s="69">
        <v>-6370.68</v>
      </c>
      <c r="P1219" s="69">
        <v>83591.500100000005</v>
      </c>
      <c r="Q1219" s="69">
        <v>0</v>
      </c>
      <c r="R1219" s="69">
        <v>0</v>
      </c>
      <c r="S1219" s="69">
        <v>0</v>
      </c>
      <c r="T1219" s="69">
        <v>165.04015999214252</v>
      </c>
      <c r="U1219" s="69">
        <v>2159.1801599921419</v>
      </c>
      <c r="V1219" s="69">
        <v>2.5830140114833776E-2</v>
      </c>
    </row>
    <row r="1220" spans="1:22" x14ac:dyDescent="0.2">
      <c r="A1220" s="49">
        <v>63765</v>
      </c>
      <c r="B1220" s="79">
        <v>4</v>
      </c>
      <c r="C1220" s="73">
        <v>40752</v>
      </c>
      <c r="D1220" s="69">
        <v>0.02</v>
      </c>
      <c r="E1220" s="69">
        <v>0</v>
      </c>
      <c r="F1220" s="69">
        <v>0</v>
      </c>
      <c r="G1220" s="69">
        <v>-38.74</v>
      </c>
      <c r="H1220" s="69">
        <v>83591.500100000005</v>
      </c>
      <c r="I1220" s="69">
        <v>-38.72</v>
      </c>
      <c r="J1220" s="69">
        <v>8326.1</v>
      </c>
      <c r="K1220" s="69">
        <v>0</v>
      </c>
      <c r="L1220" s="69">
        <v>0</v>
      </c>
      <c r="M1220" s="69">
        <v>0</v>
      </c>
      <c r="N1220" s="69">
        <v>0</v>
      </c>
      <c r="O1220" s="69">
        <v>-6370.68</v>
      </c>
      <c r="P1220" s="69">
        <v>83591.500100000005</v>
      </c>
      <c r="Q1220" s="69">
        <v>0</v>
      </c>
      <c r="R1220" s="69">
        <v>0</v>
      </c>
      <c r="S1220" s="69">
        <v>0</v>
      </c>
      <c r="T1220" s="69">
        <v>165.04015999214252</v>
      </c>
      <c r="U1220" s="69">
        <v>2120.4601599921425</v>
      </c>
      <c r="V1220" s="69">
        <v>2.536693512444984E-2</v>
      </c>
    </row>
    <row r="1221" spans="1:22" x14ac:dyDescent="0.2">
      <c r="A1221" s="49">
        <v>63765</v>
      </c>
      <c r="B1221" s="79">
        <v>4</v>
      </c>
      <c r="C1221" s="73">
        <v>40753</v>
      </c>
      <c r="D1221" s="69">
        <v>0</v>
      </c>
      <c r="E1221" s="69">
        <v>0</v>
      </c>
      <c r="F1221" s="69">
        <v>0</v>
      </c>
      <c r="G1221" s="69">
        <v>-38.6</v>
      </c>
      <c r="H1221" s="69">
        <v>83591.500100000005</v>
      </c>
      <c r="I1221" s="69">
        <v>-38.6</v>
      </c>
      <c r="J1221" s="69">
        <v>8287.5</v>
      </c>
      <c r="K1221" s="69">
        <v>0</v>
      </c>
      <c r="L1221" s="69">
        <v>0</v>
      </c>
      <c r="M1221" s="69">
        <v>0</v>
      </c>
      <c r="N1221" s="69">
        <v>0</v>
      </c>
      <c r="O1221" s="69">
        <v>-6370.68</v>
      </c>
      <c r="P1221" s="69">
        <v>83591.500100000005</v>
      </c>
      <c r="Q1221" s="69">
        <v>0</v>
      </c>
      <c r="R1221" s="69">
        <v>0</v>
      </c>
      <c r="S1221" s="69">
        <v>0</v>
      </c>
      <c r="T1221" s="69">
        <v>165.04015999214252</v>
      </c>
      <c r="U1221" s="69">
        <v>2081.8601599921421</v>
      </c>
      <c r="V1221" s="69">
        <v>2.490516568672204E-2</v>
      </c>
    </row>
    <row r="1222" spans="1:22" x14ac:dyDescent="0.2">
      <c r="A1222" s="49">
        <v>63765</v>
      </c>
      <c r="B1222" s="79">
        <v>4</v>
      </c>
      <c r="C1222" s="73">
        <v>40754</v>
      </c>
      <c r="D1222" s="69">
        <v>0</v>
      </c>
      <c r="E1222" s="69">
        <v>0</v>
      </c>
      <c r="F1222" s="69">
        <v>0</v>
      </c>
      <c r="G1222" s="69">
        <v>0</v>
      </c>
      <c r="H1222" s="69">
        <v>83591.500100000005</v>
      </c>
      <c r="I1222" s="69">
        <v>0</v>
      </c>
      <c r="J1222" s="69">
        <v>8287.5</v>
      </c>
      <c r="K1222" s="69">
        <v>0</v>
      </c>
      <c r="L1222" s="69">
        <v>0</v>
      </c>
      <c r="M1222" s="69">
        <v>0</v>
      </c>
      <c r="N1222" s="69">
        <v>0</v>
      </c>
      <c r="O1222" s="69">
        <v>-6370.68</v>
      </c>
      <c r="P1222" s="69">
        <v>83591.500100000005</v>
      </c>
      <c r="Q1222" s="69">
        <v>0</v>
      </c>
      <c r="R1222" s="69">
        <v>0</v>
      </c>
      <c r="S1222" s="69">
        <v>0</v>
      </c>
      <c r="T1222" s="69">
        <v>165.04015999214252</v>
      </c>
      <c r="U1222" s="69">
        <v>2081.8601599921421</v>
      </c>
      <c r="V1222" s="69">
        <v>2.490516568672204E-2</v>
      </c>
    </row>
    <row r="1223" spans="1:22" x14ac:dyDescent="0.2">
      <c r="A1223" s="49">
        <v>63765</v>
      </c>
      <c r="B1223" s="79">
        <v>4</v>
      </c>
      <c r="C1223" s="73">
        <v>40755</v>
      </c>
      <c r="D1223" s="69">
        <v>0</v>
      </c>
      <c r="E1223" s="69">
        <v>0</v>
      </c>
      <c r="F1223" s="69">
        <v>0</v>
      </c>
      <c r="G1223" s="69">
        <v>0</v>
      </c>
      <c r="H1223" s="69">
        <v>83591.500100000005</v>
      </c>
      <c r="I1223" s="69">
        <v>0</v>
      </c>
      <c r="J1223" s="69">
        <v>8287.5</v>
      </c>
      <c r="K1223" s="69">
        <v>0</v>
      </c>
      <c r="L1223" s="69">
        <v>0</v>
      </c>
      <c r="M1223" s="69">
        <v>0</v>
      </c>
      <c r="N1223" s="69">
        <v>0</v>
      </c>
      <c r="O1223" s="69">
        <v>-6370.68</v>
      </c>
      <c r="P1223" s="69">
        <v>83591.500100000005</v>
      </c>
      <c r="Q1223" s="69">
        <v>0</v>
      </c>
      <c r="R1223" s="69">
        <v>0</v>
      </c>
      <c r="S1223" s="69">
        <v>0</v>
      </c>
      <c r="T1223" s="69">
        <v>165.04015999214252</v>
      </c>
      <c r="U1223" s="69">
        <v>2081.8601599921421</v>
      </c>
      <c r="V1223" s="69">
        <v>2.490516568672204E-2</v>
      </c>
    </row>
    <row r="1224" spans="1:22" x14ac:dyDescent="0.2">
      <c r="A1224" s="49">
        <v>63765</v>
      </c>
      <c r="B1224" s="79">
        <v>4</v>
      </c>
      <c r="C1224" s="73">
        <v>40756</v>
      </c>
      <c r="D1224" s="69">
        <v>0</v>
      </c>
      <c r="E1224" s="69">
        <v>0</v>
      </c>
      <c r="F1224" s="69">
        <v>0</v>
      </c>
      <c r="G1224" s="69">
        <v>-115.36</v>
      </c>
      <c r="H1224" s="69">
        <v>83591.500100000005</v>
      </c>
      <c r="I1224" s="69">
        <v>-115.36</v>
      </c>
      <c r="J1224" s="69">
        <v>8172.14</v>
      </c>
      <c r="K1224" s="69">
        <v>0</v>
      </c>
      <c r="L1224" s="69">
        <v>0</v>
      </c>
      <c r="M1224" s="69">
        <v>0</v>
      </c>
      <c r="N1224" s="69">
        <v>0</v>
      </c>
      <c r="O1224" s="69">
        <v>-6370.68</v>
      </c>
      <c r="P1224" s="69">
        <v>83591.500100000005</v>
      </c>
      <c r="Q1224" s="69">
        <v>0</v>
      </c>
      <c r="R1224" s="69">
        <v>0</v>
      </c>
      <c r="S1224" s="69">
        <v>0</v>
      </c>
      <c r="T1224" s="69">
        <v>165.04015999214252</v>
      </c>
      <c r="U1224" s="69">
        <v>1966.5001599921425</v>
      </c>
      <c r="V1224" s="69">
        <v>2.3525121066611202E-2</v>
      </c>
    </row>
    <row r="1225" spans="1:22" x14ac:dyDescent="0.2">
      <c r="A1225" s="49">
        <v>63765</v>
      </c>
      <c r="B1225" s="79">
        <v>4</v>
      </c>
      <c r="C1225" s="73">
        <v>40757</v>
      </c>
      <c r="D1225" s="69">
        <v>0</v>
      </c>
      <c r="E1225" s="69">
        <v>0</v>
      </c>
      <c r="F1225" s="69">
        <v>0</v>
      </c>
      <c r="G1225" s="69">
        <v>-38.97</v>
      </c>
      <c r="H1225" s="69">
        <v>83591.500100000005</v>
      </c>
      <c r="I1225" s="69">
        <v>-38.97</v>
      </c>
      <c r="J1225" s="69">
        <v>8133.17</v>
      </c>
      <c r="K1225" s="69">
        <v>0</v>
      </c>
      <c r="L1225" s="69">
        <v>0</v>
      </c>
      <c r="M1225" s="69">
        <v>0</v>
      </c>
      <c r="N1225" s="69">
        <v>0</v>
      </c>
      <c r="O1225" s="69">
        <v>-6370.68</v>
      </c>
      <c r="P1225" s="69">
        <v>83591.500100000005</v>
      </c>
      <c r="Q1225" s="69">
        <v>0</v>
      </c>
      <c r="R1225" s="69">
        <v>0</v>
      </c>
      <c r="S1225" s="69">
        <v>0</v>
      </c>
      <c r="T1225" s="69">
        <v>165.04015999214252</v>
      </c>
      <c r="U1225" s="69">
        <v>1927.5301599921422</v>
      </c>
      <c r="V1225" s="69">
        <v>2.3058925341526943E-2</v>
      </c>
    </row>
    <row r="1226" spans="1:22" x14ac:dyDescent="0.2">
      <c r="A1226" s="49">
        <v>63765</v>
      </c>
      <c r="B1226" s="79">
        <v>4</v>
      </c>
      <c r="C1226" s="73">
        <v>40758</v>
      </c>
      <c r="D1226" s="69">
        <v>685.91</v>
      </c>
      <c r="E1226" s="69">
        <v>-137.18</v>
      </c>
      <c r="F1226" s="69">
        <v>0</v>
      </c>
      <c r="G1226" s="69">
        <v>-38.65</v>
      </c>
      <c r="H1226" s="69">
        <v>83591.500100000005</v>
      </c>
      <c r="I1226" s="69">
        <v>510.08</v>
      </c>
      <c r="J1226" s="69">
        <v>8643.25</v>
      </c>
      <c r="K1226" s="69">
        <v>0</v>
      </c>
      <c r="L1226" s="69">
        <v>0</v>
      </c>
      <c r="M1226" s="69">
        <v>0</v>
      </c>
      <c r="N1226" s="69">
        <v>0</v>
      </c>
      <c r="O1226" s="69">
        <v>-6370.68</v>
      </c>
      <c r="P1226" s="69">
        <v>83591.500100000005</v>
      </c>
      <c r="Q1226" s="69">
        <v>0</v>
      </c>
      <c r="R1226" s="69">
        <v>0</v>
      </c>
      <c r="S1226" s="69">
        <v>0</v>
      </c>
      <c r="T1226" s="69">
        <v>165.04015999214252</v>
      </c>
      <c r="U1226" s="69">
        <v>2437.6101599921421</v>
      </c>
      <c r="V1226" s="69">
        <v>2.9160981165262542E-2</v>
      </c>
    </row>
    <row r="1227" spans="1:22" x14ac:dyDescent="0.2">
      <c r="A1227" s="49">
        <v>63765</v>
      </c>
      <c r="B1227" s="79">
        <v>4</v>
      </c>
      <c r="C1227" s="73">
        <v>40759</v>
      </c>
      <c r="D1227" s="69">
        <v>0</v>
      </c>
      <c r="E1227" s="69">
        <v>0</v>
      </c>
      <c r="F1227" s="69">
        <v>0</v>
      </c>
      <c r="G1227" s="69">
        <v>-38.25</v>
      </c>
      <c r="H1227" s="69">
        <v>83591.500100000005</v>
      </c>
      <c r="I1227" s="69">
        <v>-38.25</v>
      </c>
      <c r="J1227" s="69">
        <v>8605</v>
      </c>
      <c r="K1227" s="69">
        <v>0</v>
      </c>
      <c r="L1227" s="69">
        <v>0</v>
      </c>
      <c r="M1227" s="69">
        <v>0</v>
      </c>
      <c r="N1227" s="69">
        <v>0</v>
      </c>
      <c r="O1227" s="69">
        <v>-6370.68</v>
      </c>
      <c r="P1227" s="69">
        <v>83591.500100000005</v>
      </c>
      <c r="Q1227" s="69">
        <v>0</v>
      </c>
      <c r="R1227" s="69">
        <v>0</v>
      </c>
      <c r="S1227" s="69">
        <v>0</v>
      </c>
      <c r="T1227" s="69">
        <v>165.04015999214252</v>
      </c>
      <c r="U1227" s="69">
        <v>2399.3601599921421</v>
      </c>
      <c r="V1227" s="69">
        <v>2.8703398756115182E-2</v>
      </c>
    </row>
    <row r="1228" spans="1:22" x14ac:dyDescent="0.2">
      <c r="A1228" s="49">
        <v>63765</v>
      </c>
      <c r="B1228" s="79">
        <v>4</v>
      </c>
      <c r="C1228" s="73">
        <v>40760</v>
      </c>
      <c r="D1228" s="69">
        <v>-0.05</v>
      </c>
      <c r="E1228" s="69">
        <v>0</v>
      </c>
      <c r="F1228" s="69">
        <v>0</v>
      </c>
      <c r="G1228" s="69">
        <v>-37.4</v>
      </c>
      <c r="H1228" s="69">
        <v>83591.500100000005</v>
      </c>
      <c r="I1228" s="69">
        <v>-37.450000000000003</v>
      </c>
      <c r="J1228" s="69">
        <v>8567.5499999999993</v>
      </c>
      <c r="K1228" s="69">
        <v>0</v>
      </c>
      <c r="L1228" s="69">
        <v>0</v>
      </c>
      <c r="M1228" s="69">
        <v>0</v>
      </c>
      <c r="N1228" s="69">
        <v>0</v>
      </c>
      <c r="O1228" s="69">
        <v>-6370.68</v>
      </c>
      <c r="P1228" s="69">
        <v>83591.500100000005</v>
      </c>
      <c r="Q1228" s="69">
        <v>0</v>
      </c>
      <c r="R1228" s="69">
        <v>0</v>
      </c>
      <c r="S1228" s="69">
        <v>0</v>
      </c>
      <c r="T1228" s="69">
        <v>165.04015999214252</v>
      </c>
      <c r="U1228" s="69">
        <v>2361.9101599921414</v>
      </c>
      <c r="V1228" s="69">
        <v>2.82553866980088E-2</v>
      </c>
    </row>
    <row r="1229" spans="1:22" x14ac:dyDescent="0.2">
      <c r="A1229" s="49">
        <v>63765</v>
      </c>
      <c r="B1229" s="79">
        <v>4</v>
      </c>
      <c r="C1229" s="73">
        <v>40761</v>
      </c>
      <c r="D1229" s="69">
        <v>0</v>
      </c>
      <c r="E1229" s="69">
        <v>0</v>
      </c>
      <c r="F1229" s="69">
        <v>0</v>
      </c>
      <c r="G1229" s="69">
        <v>0</v>
      </c>
      <c r="H1229" s="69">
        <v>83591.500100000005</v>
      </c>
      <c r="I1229" s="69">
        <v>0</v>
      </c>
      <c r="J1229" s="69">
        <v>8567.5499999999993</v>
      </c>
      <c r="K1229" s="69">
        <v>0</v>
      </c>
      <c r="L1229" s="69">
        <v>0</v>
      </c>
      <c r="M1229" s="69">
        <v>0</v>
      </c>
      <c r="N1229" s="69">
        <v>0</v>
      </c>
      <c r="O1229" s="69">
        <v>-6370.68</v>
      </c>
      <c r="P1229" s="69">
        <v>83591.500100000005</v>
      </c>
      <c r="Q1229" s="69">
        <v>0</v>
      </c>
      <c r="R1229" s="69">
        <v>0</v>
      </c>
      <c r="S1229" s="69">
        <v>0</v>
      </c>
      <c r="T1229" s="69">
        <v>165.04015999214252</v>
      </c>
      <c r="U1229" s="69">
        <v>2361.9101599921414</v>
      </c>
      <c r="V1229" s="69">
        <v>2.82553866980088E-2</v>
      </c>
    </row>
    <row r="1230" spans="1:22" x14ac:dyDescent="0.2">
      <c r="A1230" s="49">
        <v>63765</v>
      </c>
      <c r="B1230" s="79">
        <v>4</v>
      </c>
      <c r="C1230" s="73">
        <v>40762</v>
      </c>
      <c r="D1230" s="69">
        <v>0</v>
      </c>
      <c r="E1230" s="69">
        <v>0</v>
      </c>
      <c r="F1230" s="69">
        <v>0</v>
      </c>
      <c r="G1230" s="69">
        <v>0</v>
      </c>
      <c r="H1230" s="69">
        <v>83591.500100000005</v>
      </c>
      <c r="I1230" s="69">
        <v>0</v>
      </c>
      <c r="J1230" s="69">
        <v>8567.5499999999993</v>
      </c>
      <c r="K1230" s="69">
        <v>0</v>
      </c>
      <c r="L1230" s="69">
        <v>0</v>
      </c>
      <c r="M1230" s="69">
        <v>0</v>
      </c>
      <c r="N1230" s="69">
        <v>0</v>
      </c>
      <c r="O1230" s="69">
        <v>-6370.68</v>
      </c>
      <c r="P1230" s="69">
        <v>83591.500100000005</v>
      </c>
      <c r="Q1230" s="69">
        <v>0</v>
      </c>
      <c r="R1230" s="69">
        <v>0</v>
      </c>
      <c r="S1230" s="69">
        <v>0</v>
      </c>
      <c r="T1230" s="69">
        <v>165.04015999214252</v>
      </c>
      <c r="U1230" s="69">
        <v>2361.9101599921414</v>
      </c>
      <c r="V1230" s="69">
        <v>2.82553866980088E-2</v>
      </c>
    </row>
    <row r="1231" spans="1:22" x14ac:dyDescent="0.2">
      <c r="A1231" s="49">
        <v>63765</v>
      </c>
      <c r="B1231" s="79">
        <v>4</v>
      </c>
      <c r="C1231" s="73">
        <v>40763</v>
      </c>
      <c r="D1231" s="69">
        <v>7.0000000000000007E-2</v>
      </c>
      <c r="E1231" s="69">
        <v>0</v>
      </c>
      <c r="F1231" s="69">
        <v>0</v>
      </c>
      <c r="G1231" s="69">
        <v>-109.56</v>
      </c>
      <c r="H1231" s="69">
        <v>83591.500100000005</v>
      </c>
      <c r="I1231" s="69">
        <v>-109.49</v>
      </c>
      <c r="J1231" s="69">
        <v>8458.06</v>
      </c>
      <c r="K1231" s="69">
        <v>0</v>
      </c>
      <c r="L1231" s="69">
        <v>0</v>
      </c>
      <c r="M1231" s="69">
        <v>0</v>
      </c>
      <c r="N1231" s="69">
        <v>0</v>
      </c>
      <c r="O1231" s="69">
        <v>-6370.68</v>
      </c>
      <c r="P1231" s="69">
        <v>83591.500100000005</v>
      </c>
      <c r="Q1231" s="69">
        <v>0</v>
      </c>
      <c r="R1231" s="69">
        <v>0</v>
      </c>
      <c r="S1231" s="69">
        <v>0</v>
      </c>
      <c r="T1231" s="69">
        <v>165.04015999214252</v>
      </c>
      <c r="U1231" s="69">
        <v>2252.4201599921416</v>
      </c>
      <c r="V1231" s="69">
        <v>2.6945564528661228E-2</v>
      </c>
    </row>
    <row r="1232" spans="1:22" x14ac:dyDescent="0.2">
      <c r="A1232" s="49">
        <v>63765</v>
      </c>
      <c r="B1232" s="79">
        <v>4</v>
      </c>
      <c r="C1232" s="73">
        <v>40764</v>
      </c>
      <c r="D1232" s="69">
        <v>435.29</v>
      </c>
      <c r="E1232" s="69">
        <v>-87.06</v>
      </c>
      <c r="F1232" s="69">
        <v>0</v>
      </c>
      <c r="G1232" s="69">
        <v>-35.5</v>
      </c>
      <c r="H1232" s="69">
        <v>83591.500100000005</v>
      </c>
      <c r="I1232" s="69">
        <v>312.73</v>
      </c>
      <c r="J1232" s="69">
        <v>8770.7900000000009</v>
      </c>
      <c r="K1232" s="69">
        <v>0</v>
      </c>
      <c r="L1232" s="69">
        <v>0</v>
      </c>
      <c r="M1232" s="69">
        <v>0</v>
      </c>
      <c r="N1232" s="69">
        <v>0</v>
      </c>
      <c r="O1232" s="69">
        <v>-6370.68</v>
      </c>
      <c r="P1232" s="69">
        <v>83591.500100000005</v>
      </c>
      <c r="Q1232" s="69">
        <v>0</v>
      </c>
      <c r="R1232" s="69">
        <v>0</v>
      </c>
      <c r="S1232" s="69">
        <v>0</v>
      </c>
      <c r="T1232" s="69">
        <v>165.04015999214252</v>
      </c>
      <c r="U1232" s="69">
        <v>2565.150159992143</v>
      </c>
      <c r="V1232" s="69">
        <v>3.0686734379972477E-2</v>
      </c>
    </row>
    <row r="1233" spans="1:22" x14ac:dyDescent="0.2">
      <c r="A1233" s="49">
        <v>63765</v>
      </c>
      <c r="B1233" s="79">
        <v>4</v>
      </c>
      <c r="C1233" s="73">
        <v>40765</v>
      </c>
      <c r="D1233" s="69">
        <v>335.27</v>
      </c>
      <c r="E1233" s="69">
        <v>-33.53</v>
      </c>
      <c r="F1233" s="69">
        <v>0</v>
      </c>
      <c r="G1233" s="69">
        <v>-35.1</v>
      </c>
      <c r="H1233" s="69">
        <v>83591.500100000005</v>
      </c>
      <c r="I1233" s="69">
        <v>266.64</v>
      </c>
      <c r="J1233" s="69">
        <v>9037.43</v>
      </c>
      <c r="K1233" s="69">
        <v>0</v>
      </c>
      <c r="L1233" s="69">
        <v>0</v>
      </c>
      <c r="M1233" s="69">
        <v>0</v>
      </c>
      <c r="N1233" s="69">
        <v>0</v>
      </c>
      <c r="O1233" s="69">
        <v>-6370.68</v>
      </c>
      <c r="P1233" s="69">
        <v>83591.500100000005</v>
      </c>
      <c r="Q1233" s="69">
        <v>0</v>
      </c>
      <c r="R1233" s="69">
        <v>0</v>
      </c>
      <c r="S1233" s="69">
        <v>0</v>
      </c>
      <c r="T1233" s="69">
        <v>165.04015999214252</v>
      </c>
      <c r="U1233" s="69">
        <v>2831.7901599921424</v>
      </c>
      <c r="V1233" s="69">
        <v>3.3876532381934638E-2</v>
      </c>
    </row>
    <row r="1234" spans="1:22" x14ac:dyDescent="0.2">
      <c r="A1234" s="49">
        <v>63765</v>
      </c>
      <c r="B1234" s="79">
        <v>4</v>
      </c>
      <c r="C1234" s="73">
        <v>40766</v>
      </c>
      <c r="D1234" s="69">
        <v>31.92</v>
      </c>
      <c r="E1234" s="69">
        <v>0</v>
      </c>
      <c r="F1234" s="69">
        <v>0</v>
      </c>
      <c r="G1234" s="69">
        <v>-35.67</v>
      </c>
      <c r="H1234" s="69">
        <v>83591.500100000005</v>
      </c>
      <c r="I1234" s="69">
        <v>-3.75</v>
      </c>
      <c r="J1234" s="69">
        <v>9033.68</v>
      </c>
      <c r="K1234" s="69">
        <v>0</v>
      </c>
      <c r="L1234" s="69">
        <v>0</v>
      </c>
      <c r="M1234" s="69">
        <v>0</v>
      </c>
      <c r="N1234" s="69">
        <v>0</v>
      </c>
      <c r="O1234" s="69">
        <v>-6370.68</v>
      </c>
      <c r="P1234" s="69">
        <v>83591.500100000005</v>
      </c>
      <c r="Q1234" s="69">
        <v>0</v>
      </c>
      <c r="R1234" s="69">
        <v>0</v>
      </c>
      <c r="S1234" s="69">
        <v>0</v>
      </c>
      <c r="T1234" s="69">
        <v>165.04015999214252</v>
      </c>
      <c r="U1234" s="69">
        <v>2828.0401599921424</v>
      </c>
      <c r="V1234" s="69">
        <v>3.3831671361429991E-2</v>
      </c>
    </row>
    <row r="1235" spans="1:22" x14ac:dyDescent="0.2">
      <c r="A1235" s="49">
        <v>63765</v>
      </c>
      <c r="B1235" s="79">
        <v>4</v>
      </c>
      <c r="C1235" s="73">
        <v>40767</v>
      </c>
      <c r="D1235" s="69">
        <v>208.43</v>
      </c>
      <c r="E1235" s="69">
        <v>0</v>
      </c>
      <c r="F1235" s="69">
        <v>0</v>
      </c>
      <c r="G1235" s="69">
        <v>-35.35</v>
      </c>
      <c r="H1235" s="69">
        <v>83591.500100000005</v>
      </c>
      <c r="I1235" s="69">
        <v>173.08</v>
      </c>
      <c r="J1235" s="69">
        <v>9206.76</v>
      </c>
      <c r="K1235" s="69">
        <v>0</v>
      </c>
      <c r="L1235" s="69">
        <v>0</v>
      </c>
      <c r="M1235" s="69">
        <v>0</v>
      </c>
      <c r="N1235" s="69">
        <v>0</v>
      </c>
      <c r="O1235" s="69">
        <v>-6370.68</v>
      </c>
      <c r="P1235" s="69">
        <v>83591.500100000005</v>
      </c>
      <c r="Q1235" s="69">
        <v>0</v>
      </c>
      <c r="R1235" s="69">
        <v>0</v>
      </c>
      <c r="S1235" s="69">
        <v>0</v>
      </c>
      <c r="T1235" s="69">
        <v>165.04015999214252</v>
      </c>
      <c r="U1235" s="69">
        <v>3001.1201599921424</v>
      </c>
      <c r="V1235" s="69">
        <v>3.5902216809148305E-2</v>
      </c>
    </row>
    <row r="1236" spans="1:22" x14ac:dyDescent="0.2">
      <c r="A1236" s="49">
        <v>63765</v>
      </c>
      <c r="B1236" s="79">
        <v>4</v>
      </c>
      <c r="C1236" s="73">
        <v>40768</v>
      </c>
      <c r="D1236" s="69">
        <v>0</v>
      </c>
      <c r="E1236" s="69">
        <v>0</v>
      </c>
      <c r="F1236" s="69">
        <v>0</v>
      </c>
      <c r="G1236" s="69">
        <v>0</v>
      </c>
      <c r="H1236" s="69">
        <v>83591.500100000005</v>
      </c>
      <c r="I1236" s="69">
        <v>0</v>
      </c>
      <c r="J1236" s="69">
        <v>9206.76</v>
      </c>
      <c r="K1236" s="69">
        <v>0</v>
      </c>
      <c r="L1236" s="69">
        <v>0</v>
      </c>
      <c r="M1236" s="69">
        <v>0</v>
      </c>
      <c r="N1236" s="69">
        <v>0</v>
      </c>
      <c r="O1236" s="69">
        <v>-6370.68</v>
      </c>
      <c r="P1236" s="69">
        <v>83591.500100000005</v>
      </c>
      <c r="Q1236" s="69">
        <v>0</v>
      </c>
      <c r="R1236" s="69">
        <v>0</v>
      </c>
      <c r="S1236" s="69">
        <v>0</v>
      </c>
      <c r="T1236" s="69">
        <v>165.04015999214252</v>
      </c>
      <c r="U1236" s="69">
        <v>3001.1201599921424</v>
      </c>
      <c r="V1236" s="69">
        <v>3.5902216809148305E-2</v>
      </c>
    </row>
    <row r="1237" spans="1:22" x14ac:dyDescent="0.2">
      <c r="A1237" s="49">
        <v>63765</v>
      </c>
      <c r="B1237" s="79">
        <v>4</v>
      </c>
      <c r="C1237" s="73">
        <v>40769</v>
      </c>
      <c r="D1237" s="69">
        <v>0</v>
      </c>
      <c r="E1237" s="69">
        <v>0</v>
      </c>
      <c r="F1237" s="69">
        <v>0</v>
      </c>
      <c r="G1237" s="69">
        <v>0</v>
      </c>
      <c r="H1237" s="69">
        <v>83591.500100000005</v>
      </c>
      <c r="I1237" s="69">
        <v>0</v>
      </c>
      <c r="J1237" s="69">
        <v>9206.76</v>
      </c>
      <c r="K1237" s="69">
        <v>0</v>
      </c>
      <c r="L1237" s="69">
        <v>0</v>
      </c>
      <c r="M1237" s="69">
        <v>0</v>
      </c>
      <c r="N1237" s="69">
        <v>0</v>
      </c>
      <c r="O1237" s="69">
        <v>-6370.68</v>
      </c>
      <c r="P1237" s="69">
        <v>83591.500100000005</v>
      </c>
      <c r="Q1237" s="69">
        <v>0</v>
      </c>
      <c r="R1237" s="69">
        <v>0</v>
      </c>
      <c r="S1237" s="69">
        <v>0</v>
      </c>
      <c r="T1237" s="69">
        <v>165.04015999214252</v>
      </c>
      <c r="U1237" s="69">
        <v>3001.1201599921424</v>
      </c>
      <c r="V1237" s="69">
        <v>3.5902216809148305E-2</v>
      </c>
    </row>
    <row r="1238" spans="1:22" x14ac:dyDescent="0.2">
      <c r="A1238" s="49">
        <v>63765</v>
      </c>
      <c r="B1238" s="79">
        <v>4</v>
      </c>
      <c r="C1238" s="73">
        <v>40770</v>
      </c>
      <c r="D1238" s="69">
        <v>0</v>
      </c>
      <c r="E1238" s="69">
        <v>0</v>
      </c>
      <c r="F1238" s="69">
        <v>0</v>
      </c>
      <c r="G1238" s="69">
        <v>0</v>
      </c>
      <c r="H1238" s="69">
        <v>83591.500100000005</v>
      </c>
      <c r="I1238" s="69">
        <v>0</v>
      </c>
      <c r="J1238" s="69">
        <v>9206.76</v>
      </c>
      <c r="K1238" s="69">
        <v>0</v>
      </c>
      <c r="L1238" s="69">
        <v>0</v>
      </c>
      <c r="M1238" s="69">
        <v>0</v>
      </c>
      <c r="N1238" s="69">
        <v>0</v>
      </c>
      <c r="O1238" s="69">
        <v>-6370.68</v>
      </c>
      <c r="P1238" s="69">
        <v>83591.500100000005</v>
      </c>
      <c r="Q1238" s="69">
        <v>0</v>
      </c>
      <c r="R1238" s="69">
        <v>0</v>
      </c>
      <c r="S1238" s="69">
        <v>0</v>
      </c>
      <c r="T1238" s="69">
        <v>165.04015999214252</v>
      </c>
      <c r="U1238" s="69">
        <v>3001.1201599921424</v>
      </c>
      <c r="V1238" s="69">
        <v>3.5902216809148305E-2</v>
      </c>
    </row>
    <row r="1239" spans="1:22" x14ac:dyDescent="0.2">
      <c r="A1239" s="49">
        <v>63765</v>
      </c>
      <c r="B1239" s="79">
        <v>4</v>
      </c>
      <c r="C1239" s="73">
        <v>40771</v>
      </c>
      <c r="D1239" s="69">
        <v>146.76</v>
      </c>
      <c r="E1239" s="69">
        <v>-14.68</v>
      </c>
      <c r="F1239" s="69">
        <v>0</v>
      </c>
      <c r="G1239" s="69">
        <v>-143.58000000000001</v>
      </c>
      <c r="H1239" s="69">
        <v>83591.500100000005</v>
      </c>
      <c r="I1239" s="69">
        <v>-11.5</v>
      </c>
      <c r="J1239" s="69">
        <v>9195.26</v>
      </c>
      <c r="K1239" s="69">
        <v>0</v>
      </c>
      <c r="L1239" s="69">
        <v>0</v>
      </c>
      <c r="M1239" s="69">
        <v>0</v>
      </c>
      <c r="N1239" s="69">
        <v>0</v>
      </c>
      <c r="O1239" s="69">
        <v>-6370.68</v>
      </c>
      <c r="P1239" s="69">
        <v>83591.500100000005</v>
      </c>
      <c r="Q1239" s="69">
        <v>0</v>
      </c>
      <c r="R1239" s="69">
        <v>0</v>
      </c>
      <c r="S1239" s="69">
        <v>0</v>
      </c>
      <c r="T1239" s="69">
        <v>165.04015999214252</v>
      </c>
      <c r="U1239" s="69">
        <v>2989.6201599921424</v>
      </c>
      <c r="V1239" s="69">
        <v>3.5764643012934062E-2</v>
      </c>
    </row>
    <row r="1240" spans="1:22" x14ac:dyDescent="0.2">
      <c r="A1240" s="49">
        <v>63765</v>
      </c>
      <c r="B1240" s="79">
        <v>4</v>
      </c>
      <c r="C1240" s="73">
        <v>40772</v>
      </c>
      <c r="D1240" s="69">
        <v>675.87</v>
      </c>
      <c r="E1240" s="69">
        <v>-129.38999999999999</v>
      </c>
      <c r="F1240" s="69">
        <v>0</v>
      </c>
      <c r="G1240" s="69">
        <v>-36.22</v>
      </c>
      <c r="H1240" s="69">
        <v>83591.500100000005</v>
      </c>
      <c r="I1240" s="69">
        <v>510.26</v>
      </c>
      <c r="J1240" s="69">
        <v>9705.52</v>
      </c>
      <c r="K1240" s="69">
        <v>0</v>
      </c>
      <c r="L1240" s="69">
        <v>0</v>
      </c>
      <c r="M1240" s="69">
        <v>0</v>
      </c>
      <c r="N1240" s="69">
        <v>0</v>
      </c>
      <c r="O1240" s="69">
        <v>-6370.68</v>
      </c>
      <c r="P1240" s="69">
        <v>83591.500100000005</v>
      </c>
      <c r="Q1240" s="69">
        <v>0</v>
      </c>
      <c r="R1240" s="69">
        <v>0</v>
      </c>
      <c r="S1240" s="69">
        <v>0</v>
      </c>
      <c r="T1240" s="69">
        <v>165.04015999214252</v>
      </c>
      <c r="U1240" s="69">
        <v>3499.8801599921426</v>
      </c>
      <c r="V1240" s="69">
        <v>4.1868852165653891E-2</v>
      </c>
    </row>
    <row r="1241" spans="1:22" x14ac:dyDescent="0.2">
      <c r="A1241" s="49">
        <v>63765</v>
      </c>
      <c r="B1241" s="79">
        <v>4</v>
      </c>
      <c r="C1241" s="73">
        <v>40773</v>
      </c>
      <c r="D1241" s="69">
        <v>0</v>
      </c>
      <c r="E1241" s="69">
        <v>0</v>
      </c>
      <c r="F1241" s="69">
        <v>0</v>
      </c>
      <c r="G1241" s="69">
        <v>-60.58</v>
      </c>
      <c r="H1241" s="69">
        <v>137339.5001</v>
      </c>
      <c r="I1241" s="69">
        <v>-60.58</v>
      </c>
      <c r="J1241" s="69">
        <v>9644.94</v>
      </c>
      <c r="K1241" s="69">
        <v>53748</v>
      </c>
      <c r="L1241" s="69">
        <v>0</v>
      </c>
      <c r="M1241" s="69">
        <v>578328.48</v>
      </c>
      <c r="N1241" s="69">
        <v>0</v>
      </c>
      <c r="O1241" s="69">
        <v>-6370.68</v>
      </c>
      <c r="P1241" s="69">
        <v>83591.500100000005</v>
      </c>
      <c r="Q1241" s="69">
        <v>2250.3670661995652</v>
      </c>
      <c r="R1241" s="69">
        <v>0</v>
      </c>
      <c r="S1241" s="69">
        <v>2250.3670661995652</v>
      </c>
      <c r="T1241" s="69">
        <v>2415.4072261917077</v>
      </c>
      <c r="U1241" s="69">
        <v>5689.6672261917083</v>
      </c>
      <c r="V1241" s="69">
        <v>4.1427755467647202E-2</v>
      </c>
    </row>
    <row r="1242" spans="1:22" x14ac:dyDescent="0.2">
      <c r="A1242" s="49">
        <v>63765</v>
      </c>
      <c r="B1242" s="79">
        <v>4</v>
      </c>
      <c r="C1242" s="73">
        <v>40774</v>
      </c>
      <c r="D1242" s="69">
        <v>-13.32</v>
      </c>
      <c r="E1242" s="69">
        <v>2.66</v>
      </c>
      <c r="F1242" s="69">
        <v>0</v>
      </c>
      <c r="G1242" s="69">
        <v>-118.77</v>
      </c>
      <c r="H1242" s="69">
        <v>272606.5001</v>
      </c>
      <c r="I1242" s="69">
        <v>-129.43</v>
      </c>
      <c r="J1242" s="69">
        <v>9515.51</v>
      </c>
      <c r="K1242" s="69">
        <v>135267</v>
      </c>
      <c r="L1242" s="69">
        <v>0</v>
      </c>
      <c r="M1242" s="69">
        <v>1437888.21</v>
      </c>
      <c r="N1242" s="69">
        <v>0</v>
      </c>
      <c r="O1242" s="69">
        <v>-6370.68</v>
      </c>
      <c r="P1242" s="69">
        <v>137339.5001</v>
      </c>
      <c r="Q1242" s="69">
        <v>5603.8081988422346</v>
      </c>
      <c r="R1242" s="69">
        <v>0</v>
      </c>
      <c r="S1242" s="69">
        <v>5603.8081988422346</v>
      </c>
      <c r="T1242" s="69">
        <v>8019.2154250339427</v>
      </c>
      <c r="U1242" s="69">
        <v>11164.045425033943</v>
      </c>
      <c r="V1242" s="69">
        <v>4.0952968549681119E-2</v>
      </c>
    </row>
    <row r="1243" spans="1:22" x14ac:dyDescent="0.2">
      <c r="A1243" s="49">
        <v>63765</v>
      </c>
      <c r="B1243" s="79">
        <v>4</v>
      </c>
      <c r="C1243" s="73">
        <v>40775</v>
      </c>
      <c r="D1243" s="69">
        <v>0</v>
      </c>
      <c r="E1243" s="69">
        <v>0</v>
      </c>
      <c r="F1243" s="69">
        <v>0</v>
      </c>
      <c r="G1243" s="69">
        <v>0</v>
      </c>
      <c r="H1243" s="69">
        <v>272606.5001</v>
      </c>
      <c r="I1243" s="69">
        <v>0</v>
      </c>
      <c r="J1243" s="69">
        <v>9515.51</v>
      </c>
      <c r="K1243" s="69">
        <v>0</v>
      </c>
      <c r="L1243" s="69">
        <v>0</v>
      </c>
      <c r="M1243" s="69">
        <v>0</v>
      </c>
      <c r="N1243" s="69">
        <v>0</v>
      </c>
      <c r="O1243" s="69">
        <v>-6370.68</v>
      </c>
      <c r="P1243" s="69">
        <v>272606.5001</v>
      </c>
      <c r="Q1243" s="69">
        <v>0</v>
      </c>
      <c r="R1243" s="69">
        <v>0</v>
      </c>
      <c r="S1243" s="69">
        <v>0</v>
      </c>
      <c r="T1243" s="69">
        <v>8019.2154250339427</v>
      </c>
      <c r="U1243" s="69">
        <v>11164.045425033943</v>
      </c>
      <c r="V1243" s="69">
        <v>4.0952968549681119E-2</v>
      </c>
    </row>
    <row r="1244" spans="1:22" x14ac:dyDescent="0.2">
      <c r="A1244" s="49">
        <v>63765</v>
      </c>
      <c r="B1244" s="79">
        <v>4</v>
      </c>
      <c r="C1244" s="73">
        <v>40776</v>
      </c>
      <c r="D1244" s="69">
        <v>0</v>
      </c>
      <c r="E1244" s="69">
        <v>0</v>
      </c>
      <c r="F1244" s="69">
        <v>0</v>
      </c>
      <c r="G1244" s="69">
        <v>0</v>
      </c>
      <c r="H1244" s="69">
        <v>272606.5001</v>
      </c>
      <c r="I1244" s="69">
        <v>0</v>
      </c>
      <c r="J1244" s="69">
        <v>9515.51</v>
      </c>
      <c r="K1244" s="69">
        <v>0</v>
      </c>
      <c r="L1244" s="69">
        <v>0</v>
      </c>
      <c r="M1244" s="69">
        <v>0</v>
      </c>
      <c r="N1244" s="69">
        <v>0</v>
      </c>
      <c r="O1244" s="69">
        <v>-6370.68</v>
      </c>
      <c r="P1244" s="69">
        <v>272606.5001</v>
      </c>
      <c r="Q1244" s="69">
        <v>0</v>
      </c>
      <c r="R1244" s="69">
        <v>0</v>
      </c>
      <c r="S1244" s="69">
        <v>0</v>
      </c>
      <c r="T1244" s="69">
        <v>8019.2154250339427</v>
      </c>
      <c r="U1244" s="69">
        <v>11164.045425033943</v>
      </c>
      <c r="V1244" s="69">
        <v>4.0952968549681119E-2</v>
      </c>
    </row>
    <row r="1245" spans="1:22" x14ac:dyDescent="0.2">
      <c r="A1245" s="49">
        <v>63765</v>
      </c>
      <c r="B1245" s="79">
        <v>4</v>
      </c>
      <c r="C1245" s="73">
        <v>40777</v>
      </c>
      <c r="D1245" s="69">
        <v>1751.31</v>
      </c>
      <c r="E1245" s="69">
        <v>0</v>
      </c>
      <c r="F1245" s="69">
        <v>0</v>
      </c>
      <c r="G1245" s="69">
        <v>-348.8</v>
      </c>
      <c r="H1245" s="69">
        <v>272606.5001</v>
      </c>
      <c r="I1245" s="69">
        <v>1402.51</v>
      </c>
      <c r="J1245" s="69">
        <v>10918.02</v>
      </c>
      <c r="K1245" s="69">
        <v>0</v>
      </c>
      <c r="L1245" s="69">
        <v>0</v>
      </c>
      <c r="M1245" s="69">
        <v>0</v>
      </c>
      <c r="N1245" s="69">
        <v>0</v>
      </c>
      <c r="O1245" s="69">
        <v>-6370.68</v>
      </c>
      <c r="P1245" s="69">
        <v>272606.5001</v>
      </c>
      <c r="Q1245" s="69">
        <v>0</v>
      </c>
      <c r="R1245" s="69">
        <v>0</v>
      </c>
      <c r="S1245" s="69">
        <v>0</v>
      </c>
      <c r="T1245" s="69">
        <v>8019.2154250339427</v>
      </c>
      <c r="U1245" s="69">
        <v>12566.555425033943</v>
      </c>
      <c r="V1245" s="69">
        <v>4.609778351001962E-2</v>
      </c>
    </row>
    <row r="1246" spans="1:22" x14ac:dyDescent="0.2">
      <c r="A1246" s="49">
        <v>63765</v>
      </c>
      <c r="B1246" s="79">
        <v>4</v>
      </c>
      <c r="C1246" s="73">
        <v>40778</v>
      </c>
      <c r="D1246" s="69">
        <v>748.51</v>
      </c>
      <c r="E1246" s="69">
        <v>-74.849999999999994</v>
      </c>
      <c r="F1246" s="69">
        <v>0</v>
      </c>
      <c r="G1246" s="69">
        <v>-116.59</v>
      </c>
      <c r="H1246" s="69">
        <v>272606.5001</v>
      </c>
      <c r="I1246" s="69">
        <v>557.07000000000005</v>
      </c>
      <c r="J1246" s="69">
        <v>11475.09</v>
      </c>
      <c r="K1246" s="69">
        <v>0</v>
      </c>
      <c r="L1246" s="69">
        <v>0</v>
      </c>
      <c r="M1246" s="69">
        <v>0</v>
      </c>
      <c r="N1246" s="69">
        <v>0</v>
      </c>
      <c r="O1246" s="69">
        <v>-6370.68</v>
      </c>
      <c r="P1246" s="69">
        <v>272606.5001</v>
      </c>
      <c r="Q1246" s="69">
        <v>0</v>
      </c>
      <c r="R1246" s="69">
        <v>0</v>
      </c>
      <c r="S1246" s="69">
        <v>0</v>
      </c>
      <c r="T1246" s="69">
        <v>8019.2154250339427</v>
      </c>
      <c r="U1246" s="69">
        <v>13123.625425033943</v>
      </c>
      <c r="V1246" s="69">
        <v>4.8141278436940479E-2</v>
      </c>
    </row>
    <row r="1247" spans="1:22" x14ac:dyDescent="0.2">
      <c r="A1247" s="49">
        <v>63765</v>
      </c>
      <c r="B1247" s="79">
        <v>4</v>
      </c>
      <c r="C1247" s="73">
        <v>40779</v>
      </c>
      <c r="D1247" s="69">
        <v>1310.23</v>
      </c>
      <c r="E1247" s="69">
        <v>-131.02000000000001</v>
      </c>
      <c r="F1247" s="69">
        <v>0</v>
      </c>
      <c r="G1247" s="69">
        <v>-117.03</v>
      </c>
      <c r="H1247" s="69">
        <v>272606.5001</v>
      </c>
      <c r="I1247" s="69">
        <v>1062.18</v>
      </c>
      <c r="J1247" s="69">
        <v>12537.27</v>
      </c>
      <c r="K1247" s="69">
        <v>0</v>
      </c>
      <c r="L1247" s="69">
        <v>0</v>
      </c>
      <c r="M1247" s="69">
        <v>0</v>
      </c>
      <c r="N1247" s="69">
        <v>0</v>
      </c>
      <c r="O1247" s="69">
        <v>-6370.68</v>
      </c>
      <c r="P1247" s="69">
        <v>272606.5001</v>
      </c>
      <c r="Q1247" s="69">
        <v>0</v>
      </c>
      <c r="R1247" s="69">
        <v>0</v>
      </c>
      <c r="S1247" s="69">
        <v>0</v>
      </c>
      <c r="T1247" s="69">
        <v>8019.2154250339427</v>
      </c>
      <c r="U1247" s="69">
        <v>14185.805425033943</v>
      </c>
      <c r="V1247" s="69">
        <v>5.2037663884867663E-2</v>
      </c>
    </row>
    <row r="1248" spans="1:22" x14ac:dyDescent="0.2">
      <c r="A1248" s="49">
        <v>63765</v>
      </c>
      <c r="B1248" s="79">
        <v>4</v>
      </c>
      <c r="C1248" s="73">
        <v>40780</v>
      </c>
      <c r="D1248" s="69">
        <v>2510.19</v>
      </c>
      <c r="E1248" s="69">
        <v>-710.07</v>
      </c>
      <c r="F1248" s="69">
        <v>0</v>
      </c>
      <c r="G1248" s="69">
        <v>-116.48</v>
      </c>
      <c r="H1248" s="69">
        <v>272606.5001</v>
      </c>
      <c r="I1248" s="69">
        <v>1683.64</v>
      </c>
      <c r="J1248" s="69">
        <v>14220.91</v>
      </c>
      <c r="K1248" s="69">
        <v>0</v>
      </c>
      <c r="L1248" s="69">
        <v>0</v>
      </c>
      <c r="M1248" s="69">
        <v>0</v>
      </c>
      <c r="N1248" s="69">
        <v>0</v>
      </c>
      <c r="O1248" s="69">
        <v>-6370.68</v>
      </c>
      <c r="P1248" s="69">
        <v>272606.5001</v>
      </c>
      <c r="Q1248" s="69">
        <v>0</v>
      </c>
      <c r="R1248" s="69">
        <v>0</v>
      </c>
      <c r="S1248" s="69">
        <v>0</v>
      </c>
      <c r="T1248" s="69">
        <v>8019.2154250339427</v>
      </c>
      <c r="U1248" s="69">
        <v>15869.445425033942</v>
      </c>
      <c r="V1248" s="69">
        <v>5.8213745524088999E-2</v>
      </c>
    </row>
    <row r="1249" spans="1:22" x14ac:dyDescent="0.2">
      <c r="A1249" s="49">
        <v>63765</v>
      </c>
      <c r="B1249" s="79">
        <v>4</v>
      </c>
      <c r="C1249" s="73">
        <v>40781</v>
      </c>
      <c r="D1249" s="69">
        <v>172.71</v>
      </c>
      <c r="E1249" s="69">
        <v>-34.22</v>
      </c>
      <c r="F1249" s="69">
        <v>0</v>
      </c>
      <c r="G1249" s="69">
        <v>-116.4</v>
      </c>
      <c r="H1249" s="69">
        <v>272606.5001</v>
      </c>
      <c r="I1249" s="69">
        <v>22.09</v>
      </c>
      <c r="J1249" s="69">
        <v>14243</v>
      </c>
      <c r="K1249" s="69">
        <v>0</v>
      </c>
      <c r="L1249" s="69">
        <v>0</v>
      </c>
      <c r="M1249" s="69">
        <v>0</v>
      </c>
      <c r="N1249" s="69">
        <v>0</v>
      </c>
      <c r="O1249" s="69">
        <v>-6370.68</v>
      </c>
      <c r="P1249" s="69">
        <v>272606.5001</v>
      </c>
      <c r="Q1249" s="69">
        <v>0</v>
      </c>
      <c r="R1249" s="69">
        <v>0</v>
      </c>
      <c r="S1249" s="69">
        <v>0</v>
      </c>
      <c r="T1249" s="69">
        <v>8019.2154250339427</v>
      </c>
      <c r="U1249" s="69">
        <v>15891.535425033942</v>
      </c>
      <c r="V1249" s="69">
        <v>5.8294778074640424E-2</v>
      </c>
    </row>
    <row r="1250" spans="1:22" x14ac:dyDescent="0.2">
      <c r="A1250" s="49">
        <v>63765</v>
      </c>
      <c r="B1250" s="79">
        <v>4</v>
      </c>
      <c r="C1250" s="73">
        <v>40782</v>
      </c>
      <c r="D1250" s="69">
        <v>0</v>
      </c>
      <c r="E1250" s="69">
        <v>0</v>
      </c>
      <c r="F1250" s="69">
        <v>0</v>
      </c>
      <c r="G1250" s="69">
        <v>0</v>
      </c>
      <c r="H1250" s="69">
        <v>272606.5001</v>
      </c>
      <c r="I1250" s="69">
        <v>0</v>
      </c>
      <c r="J1250" s="69">
        <v>14243</v>
      </c>
      <c r="K1250" s="69">
        <v>0</v>
      </c>
      <c r="L1250" s="69">
        <v>0</v>
      </c>
      <c r="M1250" s="69">
        <v>0</v>
      </c>
      <c r="N1250" s="69">
        <v>0</v>
      </c>
      <c r="O1250" s="69">
        <v>-6370.68</v>
      </c>
      <c r="P1250" s="69">
        <v>272606.5001</v>
      </c>
      <c r="Q1250" s="69">
        <v>0</v>
      </c>
      <c r="R1250" s="69">
        <v>0</v>
      </c>
      <c r="S1250" s="69">
        <v>0</v>
      </c>
      <c r="T1250" s="69">
        <v>8019.2154250339427</v>
      </c>
      <c r="U1250" s="69">
        <v>15891.535425033942</v>
      </c>
      <c r="V1250" s="69">
        <v>5.8294778074640424E-2</v>
      </c>
    </row>
    <row r="1251" spans="1:22" x14ac:dyDescent="0.2">
      <c r="A1251" s="49">
        <v>63765</v>
      </c>
      <c r="B1251" s="79">
        <v>4</v>
      </c>
      <c r="C1251" s="73">
        <v>40783</v>
      </c>
      <c r="D1251" s="69">
        <v>0</v>
      </c>
      <c r="E1251" s="69">
        <v>0</v>
      </c>
      <c r="F1251" s="69">
        <v>0</v>
      </c>
      <c r="G1251" s="69">
        <v>0</v>
      </c>
      <c r="H1251" s="69">
        <v>272606.5001</v>
      </c>
      <c r="I1251" s="69">
        <v>0</v>
      </c>
      <c r="J1251" s="69">
        <v>14243</v>
      </c>
      <c r="K1251" s="69">
        <v>0</v>
      </c>
      <c r="L1251" s="69">
        <v>0</v>
      </c>
      <c r="M1251" s="69">
        <v>0</v>
      </c>
      <c r="N1251" s="69">
        <v>0</v>
      </c>
      <c r="O1251" s="69">
        <v>-6370.68</v>
      </c>
      <c r="P1251" s="69">
        <v>272606.5001</v>
      </c>
      <c r="Q1251" s="69">
        <v>0</v>
      </c>
      <c r="R1251" s="69">
        <v>0</v>
      </c>
      <c r="S1251" s="69">
        <v>0</v>
      </c>
      <c r="T1251" s="69">
        <v>8019.2154250339427</v>
      </c>
      <c r="U1251" s="69">
        <v>15891.535425033942</v>
      </c>
      <c r="V1251" s="69">
        <v>5.8294778074640424E-2</v>
      </c>
    </row>
    <row r="1252" spans="1:22" x14ac:dyDescent="0.2">
      <c r="A1252" s="49">
        <v>63765</v>
      </c>
      <c r="B1252" s="79">
        <v>4</v>
      </c>
      <c r="C1252" s="73">
        <v>40784</v>
      </c>
      <c r="D1252" s="69">
        <v>2315.04</v>
      </c>
      <c r="E1252" s="69">
        <v>-162.05000000000001</v>
      </c>
      <c r="F1252" s="69">
        <v>0</v>
      </c>
      <c r="G1252" s="69">
        <v>-346.7</v>
      </c>
      <c r="H1252" s="69">
        <v>272606.5001</v>
      </c>
      <c r="I1252" s="69">
        <v>1806.29</v>
      </c>
      <c r="J1252" s="69">
        <v>16049.29</v>
      </c>
      <c r="K1252" s="69">
        <v>0</v>
      </c>
      <c r="L1252" s="69">
        <v>0</v>
      </c>
      <c r="M1252" s="69">
        <v>0</v>
      </c>
      <c r="N1252" s="69">
        <v>0</v>
      </c>
      <c r="O1252" s="69">
        <v>-6370.68</v>
      </c>
      <c r="P1252" s="69">
        <v>272606.5001</v>
      </c>
      <c r="Q1252" s="69">
        <v>0</v>
      </c>
      <c r="R1252" s="69">
        <v>0</v>
      </c>
      <c r="S1252" s="69">
        <v>0</v>
      </c>
      <c r="T1252" s="69">
        <v>8019.2154250339427</v>
      </c>
      <c r="U1252" s="69">
        <v>17697.825425033945</v>
      </c>
      <c r="V1252" s="69">
        <v>6.4920775618123067E-2</v>
      </c>
    </row>
    <row r="1253" spans="1:22" x14ac:dyDescent="0.2">
      <c r="A1253" s="49">
        <v>63765</v>
      </c>
      <c r="B1253" s="79">
        <v>4</v>
      </c>
      <c r="C1253" s="73">
        <v>40785</v>
      </c>
      <c r="D1253" s="69">
        <v>682.37</v>
      </c>
      <c r="E1253" s="69">
        <v>0</v>
      </c>
      <c r="F1253" s="69">
        <v>0</v>
      </c>
      <c r="G1253" s="69">
        <v>-117.41</v>
      </c>
      <c r="H1253" s="69">
        <v>272606.5001</v>
      </c>
      <c r="I1253" s="69">
        <v>564.96</v>
      </c>
      <c r="J1253" s="69">
        <v>16614.25</v>
      </c>
      <c r="K1253" s="69">
        <v>0</v>
      </c>
      <c r="L1253" s="69">
        <v>0</v>
      </c>
      <c r="M1253" s="69">
        <v>0</v>
      </c>
      <c r="N1253" s="69">
        <v>0</v>
      </c>
      <c r="O1253" s="69">
        <v>-6370.68</v>
      </c>
      <c r="P1253" s="69">
        <v>272606.5001</v>
      </c>
      <c r="Q1253" s="69">
        <v>0</v>
      </c>
      <c r="R1253" s="69">
        <v>0</v>
      </c>
      <c r="S1253" s="69">
        <v>0</v>
      </c>
      <c r="T1253" s="69">
        <v>8019.2154250339427</v>
      </c>
      <c r="U1253" s="69">
        <v>18262.785425033944</v>
      </c>
      <c r="V1253" s="69">
        <v>6.6993213361877371E-2</v>
      </c>
    </row>
    <row r="1254" spans="1:22" x14ac:dyDescent="0.2">
      <c r="A1254" s="49">
        <v>63765</v>
      </c>
      <c r="B1254" s="79">
        <v>4</v>
      </c>
      <c r="C1254" s="73">
        <v>40786</v>
      </c>
      <c r="D1254" s="69">
        <v>236.29</v>
      </c>
      <c r="E1254" s="69">
        <v>-51.98</v>
      </c>
      <c r="F1254" s="69">
        <v>0</v>
      </c>
      <c r="G1254" s="69">
        <v>-117.97</v>
      </c>
      <c r="H1254" s="69">
        <v>272606.5001</v>
      </c>
      <c r="I1254" s="69">
        <v>66.34</v>
      </c>
      <c r="J1254" s="69">
        <v>16680.59</v>
      </c>
      <c r="K1254" s="69">
        <v>0</v>
      </c>
      <c r="L1254" s="69">
        <v>0</v>
      </c>
      <c r="M1254" s="69">
        <v>0</v>
      </c>
      <c r="N1254" s="69">
        <v>0</v>
      </c>
      <c r="O1254" s="69">
        <v>-6370.68</v>
      </c>
      <c r="P1254" s="69">
        <v>272606.5001</v>
      </c>
      <c r="Q1254" s="69">
        <v>0</v>
      </c>
      <c r="R1254" s="69">
        <v>0</v>
      </c>
      <c r="S1254" s="69">
        <v>0</v>
      </c>
      <c r="T1254" s="69">
        <v>8019.2154250339427</v>
      </c>
      <c r="U1254" s="69">
        <v>18329.125425033941</v>
      </c>
      <c r="V1254" s="69">
        <v>6.7236567793909116E-2</v>
      </c>
    </row>
    <row r="1255" spans="1:22" x14ac:dyDescent="0.2">
      <c r="A1255" s="49">
        <v>63765</v>
      </c>
      <c r="B1255" s="79">
        <v>4</v>
      </c>
      <c r="C1255" s="73">
        <v>40787</v>
      </c>
      <c r="D1255" s="69">
        <v>331.46</v>
      </c>
      <c r="E1255" s="69">
        <v>0</v>
      </c>
      <c r="F1255" s="69">
        <v>0</v>
      </c>
      <c r="G1255" s="69">
        <v>-120</v>
      </c>
      <c r="H1255" s="69">
        <v>272606.5001</v>
      </c>
      <c r="I1255" s="69">
        <v>211.46</v>
      </c>
      <c r="J1255" s="69">
        <v>16892.05</v>
      </c>
      <c r="K1255" s="69">
        <v>0</v>
      </c>
      <c r="L1255" s="69">
        <v>0</v>
      </c>
      <c r="M1255" s="69">
        <v>0</v>
      </c>
      <c r="N1255" s="69">
        <v>0</v>
      </c>
      <c r="O1255" s="69">
        <v>-6370.68</v>
      </c>
      <c r="P1255" s="69">
        <v>272606.5001</v>
      </c>
      <c r="Q1255" s="69">
        <v>0</v>
      </c>
      <c r="R1255" s="69">
        <v>0</v>
      </c>
      <c r="S1255" s="69">
        <v>0</v>
      </c>
      <c r="T1255" s="69">
        <v>8019.2154250339427</v>
      </c>
      <c r="U1255" s="69">
        <v>18540.58542503394</v>
      </c>
      <c r="V1255" s="69">
        <v>6.8012264631374206E-2</v>
      </c>
    </row>
    <row r="1256" spans="1:22" x14ac:dyDescent="0.2">
      <c r="A1256" s="49">
        <v>63765</v>
      </c>
      <c r="B1256" s="79">
        <v>4</v>
      </c>
      <c r="C1256" s="73">
        <v>40788</v>
      </c>
      <c r="D1256" s="69">
        <v>0</v>
      </c>
      <c r="E1256" s="69">
        <v>0</v>
      </c>
      <c r="F1256" s="69">
        <v>0</v>
      </c>
      <c r="G1256" s="69">
        <v>-120.24</v>
      </c>
      <c r="H1256" s="69">
        <v>272606.5001</v>
      </c>
      <c r="I1256" s="69">
        <v>-120.24</v>
      </c>
      <c r="J1256" s="69">
        <v>16771.810000000001</v>
      </c>
      <c r="K1256" s="69">
        <v>0</v>
      </c>
      <c r="L1256" s="69">
        <v>0</v>
      </c>
      <c r="M1256" s="69">
        <v>0</v>
      </c>
      <c r="N1256" s="69">
        <v>0</v>
      </c>
      <c r="O1256" s="69">
        <v>-6370.68</v>
      </c>
      <c r="P1256" s="69">
        <v>272606.5001</v>
      </c>
      <c r="Q1256" s="69">
        <v>0</v>
      </c>
      <c r="R1256" s="69">
        <v>0</v>
      </c>
      <c r="S1256" s="69">
        <v>0</v>
      </c>
      <c r="T1256" s="69">
        <v>8019.2154250339427</v>
      </c>
      <c r="U1256" s="69">
        <v>18420.345425033942</v>
      </c>
      <c r="V1256" s="69">
        <v>6.7571189308680543E-2</v>
      </c>
    </row>
    <row r="1257" spans="1:22" x14ac:dyDescent="0.2">
      <c r="A1257" s="49">
        <v>63765</v>
      </c>
      <c r="B1257" s="79">
        <v>4</v>
      </c>
      <c r="C1257" s="73">
        <v>40789</v>
      </c>
      <c r="D1257" s="69">
        <v>0</v>
      </c>
      <c r="E1257" s="69">
        <v>0</v>
      </c>
      <c r="F1257" s="69">
        <v>0</v>
      </c>
      <c r="G1257" s="69">
        <v>0</v>
      </c>
      <c r="H1257" s="69">
        <v>272606.5001</v>
      </c>
      <c r="I1257" s="69">
        <v>0</v>
      </c>
      <c r="J1257" s="69">
        <v>16771.810000000001</v>
      </c>
      <c r="K1257" s="69">
        <v>0</v>
      </c>
      <c r="L1257" s="69">
        <v>0</v>
      </c>
      <c r="M1257" s="69">
        <v>0</v>
      </c>
      <c r="N1257" s="69">
        <v>0</v>
      </c>
      <c r="O1257" s="69">
        <v>-6370.68</v>
      </c>
      <c r="P1257" s="69">
        <v>272606.5001</v>
      </c>
      <c r="Q1257" s="69">
        <v>0</v>
      </c>
      <c r="R1257" s="69">
        <v>0</v>
      </c>
      <c r="S1257" s="69">
        <v>0</v>
      </c>
      <c r="T1257" s="69">
        <v>8019.2154250339427</v>
      </c>
      <c r="U1257" s="69">
        <v>18420.345425033942</v>
      </c>
      <c r="V1257" s="69">
        <v>6.7571189308680543E-2</v>
      </c>
    </row>
    <row r="1258" spans="1:22" x14ac:dyDescent="0.2">
      <c r="A1258" s="49">
        <v>63765</v>
      </c>
      <c r="B1258" s="79">
        <v>4</v>
      </c>
      <c r="C1258" s="73">
        <v>40790</v>
      </c>
      <c r="D1258" s="69">
        <v>0</v>
      </c>
      <c r="E1258" s="69">
        <v>0</v>
      </c>
      <c r="F1258" s="69">
        <v>0</v>
      </c>
      <c r="G1258" s="69">
        <v>0</v>
      </c>
      <c r="H1258" s="69">
        <v>272606.5001</v>
      </c>
      <c r="I1258" s="69">
        <v>0</v>
      </c>
      <c r="J1258" s="69">
        <v>16771.810000000001</v>
      </c>
      <c r="K1258" s="69">
        <v>0</v>
      </c>
      <c r="L1258" s="69">
        <v>0</v>
      </c>
      <c r="M1258" s="69">
        <v>0</v>
      </c>
      <c r="N1258" s="69">
        <v>0</v>
      </c>
      <c r="O1258" s="69">
        <v>-6370.68</v>
      </c>
      <c r="P1258" s="69">
        <v>272606.5001</v>
      </c>
      <c r="Q1258" s="69">
        <v>0</v>
      </c>
      <c r="R1258" s="69">
        <v>0</v>
      </c>
      <c r="S1258" s="69">
        <v>0</v>
      </c>
      <c r="T1258" s="69">
        <v>8019.2154250339427</v>
      </c>
      <c r="U1258" s="69">
        <v>18420.345425033942</v>
      </c>
      <c r="V1258" s="69">
        <v>6.7571189308680543E-2</v>
      </c>
    </row>
    <row r="1259" spans="1:22" x14ac:dyDescent="0.2">
      <c r="A1259" s="49">
        <v>63765</v>
      </c>
      <c r="B1259" s="79">
        <v>4</v>
      </c>
      <c r="C1259" s="73">
        <v>40791</v>
      </c>
      <c r="D1259" s="69">
        <v>-0.99</v>
      </c>
      <c r="E1259" s="69">
        <v>0</v>
      </c>
      <c r="F1259" s="69">
        <v>0</v>
      </c>
      <c r="G1259" s="69">
        <v>-356.74</v>
      </c>
      <c r="H1259" s="69">
        <v>272606.5001</v>
      </c>
      <c r="I1259" s="69">
        <v>-357.73</v>
      </c>
      <c r="J1259" s="69">
        <v>16414.080000000002</v>
      </c>
      <c r="K1259" s="69">
        <v>0</v>
      </c>
      <c r="L1259" s="69">
        <v>0</v>
      </c>
      <c r="M1259" s="69">
        <v>0</v>
      </c>
      <c r="N1259" s="69">
        <v>0</v>
      </c>
      <c r="O1259" s="69">
        <v>-6370.68</v>
      </c>
      <c r="P1259" s="69">
        <v>272606.5001</v>
      </c>
      <c r="Q1259" s="69">
        <v>0</v>
      </c>
      <c r="R1259" s="69">
        <v>0</v>
      </c>
      <c r="S1259" s="69">
        <v>0</v>
      </c>
      <c r="T1259" s="69">
        <v>8019.2154250339427</v>
      </c>
      <c r="U1259" s="69">
        <v>18062.615425033946</v>
      </c>
      <c r="V1259" s="69">
        <v>6.6258931531009174E-2</v>
      </c>
    </row>
    <row r="1260" spans="1:22" x14ac:dyDescent="0.2">
      <c r="A1260" s="49">
        <v>63765</v>
      </c>
      <c r="B1260" s="79">
        <v>4</v>
      </c>
      <c r="C1260" s="73">
        <v>40792</v>
      </c>
      <c r="D1260" s="69">
        <v>-0.33</v>
      </c>
      <c r="E1260" s="69">
        <v>108.14</v>
      </c>
      <c r="F1260" s="69">
        <v>0</v>
      </c>
      <c r="G1260" s="69">
        <v>-116.88</v>
      </c>
      <c r="H1260" s="69">
        <v>272606.5001</v>
      </c>
      <c r="I1260" s="69">
        <v>-9.07</v>
      </c>
      <c r="J1260" s="69">
        <v>16405.009999999998</v>
      </c>
      <c r="K1260" s="69">
        <v>0</v>
      </c>
      <c r="L1260" s="69">
        <v>0</v>
      </c>
      <c r="M1260" s="69">
        <v>0</v>
      </c>
      <c r="N1260" s="69">
        <v>0</v>
      </c>
      <c r="O1260" s="69">
        <v>-6370.68</v>
      </c>
      <c r="P1260" s="69">
        <v>272606.5001</v>
      </c>
      <c r="Q1260" s="69">
        <v>0</v>
      </c>
      <c r="R1260" s="69">
        <v>0</v>
      </c>
      <c r="S1260" s="69">
        <v>0</v>
      </c>
      <c r="T1260" s="69">
        <v>8019.2154250339427</v>
      </c>
      <c r="U1260" s="69">
        <v>18053.545425033939</v>
      </c>
      <c r="V1260" s="69">
        <v>6.6225660130669564E-2</v>
      </c>
    </row>
    <row r="1261" spans="1:22" x14ac:dyDescent="0.2">
      <c r="A1261" s="49">
        <v>63765</v>
      </c>
      <c r="B1261" s="79">
        <v>4</v>
      </c>
      <c r="C1261" s="73">
        <v>40793</v>
      </c>
      <c r="D1261" s="69">
        <v>1729.53</v>
      </c>
      <c r="E1261" s="69">
        <v>0</v>
      </c>
      <c r="F1261" s="69">
        <v>0</v>
      </c>
      <c r="G1261" s="69">
        <v>-116.67</v>
      </c>
      <c r="H1261" s="69">
        <v>272606.5001</v>
      </c>
      <c r="I1261" s="69">
        <v>1612.86</v>
      </c>
      <c r="J1261" s="69">
        <v>18017.87</v>
      </c>
      <c r="K1261" s="69">
        <v>0</v>
      </c>
      <c r="L1261" s="69">
        <v>0</v>
      </c>
      <c r="M1261" s="69">
        <v>0</v>
      </c>
      <c r="N1261" s="69">
        <v>0</v>
      </c>
      <c r="O1261" s="69">
        <v>-6370.68</v>
      </c>
      <c r="P1261" s="69">
        <v>272606.5001</v>
      </c>
      <c r="Q1261" s="69">
        <v>0</v>
      </c>
      <c r="R1261" s="69">
        <v>0</v>
      </c>
      <c r="S1261" s="69">
        <v>0</v>
      </c>
      <c r="T1261" s="69">
        <v>8019.2154250339427</v>
      </c>
      <c r="U1261" s="69">
        <v>19666.40542503394</v>
      </c>
      <c r="V1261" s="69">
        <v>7.2142100125344513E-2</v>
      </c>
    </row>
    <row r="1262" spans="1:22" x14ac:dyDescent="0.2">
      <c r="A1262" s="49">
        <v>63765</v>
      </c>
      <c r="B1262" s="79">
        <v>4</v>
      </c>
      <c r="C1262" s="73">
        <v>40794</v>
      </c>
      <c r="D1262" s="69">
        <v>0</v>
      </c>
      <c r="E1262" s="69">
        <v>0</v>
      </c>
      <c r="F1262" s="69">
        <v>0</v>
      </c>
      <c r="G1262" s="69">
        <v>-118.62</v>
      </c>
      <c r="H1262" s="69">
        <v>272606.5001</v>
      </c>
      <c r="I1262" s="69">
        <v>-118.62</v>
      </c>
      <c r="J1262" s="69">
        <v>17899.25</v>
      </c>
      <c r="K1262" s="69">
        <v>0</v>
      </c>
      <c r="L1262" s="69">
        <v>0</v>
      </c>
      <c r="M1262" s="69">
        <v>0</v>
      </c>
      <c r="N1262" s="69">
        <v>0</v>
      </c>
      <c r="O1262" s="69">
        <v>-6370.68</v>
      </c>
      <c r="P1262" s="69">
        <v>272606.5001</v>
      </c>
      <c r="Q1262" s="69">
        <v>0</v>
      </c>
      <c r="R1262" s="69">
        <v>0</v>
      </c>
      <c r="S1262" s="69">
        <v>0</v>
      </c>
      <c r="T1262" s="69">
        <v>8019.2154250339427</v>
      </c>
      <c r="U1262" s="69">
        <v>19547.785425033944</v>
      </c>
      <c r="V1262" s="69">
        <v>7.170696743424404E-2</v>
      </c>
    </row>
    <row r="1263" spans="1:22" x14ac:dyDescent="0.2">
      <c r="A1263" s="49">
        <v>63765</v>
      </c>
      <c r="B1263" s="79">
        <v>4</v>
      </c>
      <c r="C1263" s="73">
        <v>40795</v>
      </c>
      <c r="D1263" s="69">
        <v>0</v>
      </c>
      <c r="E1263" s="69">
        <v>0</v>
      </c>
      <c r="F1263" s="69">
        <v>0</v>
      </c>
      <c r="G1263" s="69">
        <v>-118.97</v>
      </c>
      <c r="H1263" s="69">
        <v>272606.5001</v>
      </c>
      <c r="I1263" s="69">
        <v>-118.97</v>
      </c>
      <c r="J1263" s="69">
        <v>17780.28</v>
      </c>
      <c r="K1263" s="69">
        <v>0</v>
      </c>
      <c r="L1263" s="69">
        <v>0</v>
      </c>
      <c r="M1263" s="69">
        <v>0</v>
      </c>
      <c r="N1263" s="69">
        <v>0</v>
      </c>
      <c r="O1263" s="69">
        <v>-6370.68</v>
      </c>
      <c r="P1263" s="69">
        <v>272606.5001</v>
      </c>
      <c r="Q1263" s="69">
        <v>0</v>
      </c>
      <c r="R1263" s="69">
        <v>0</v>
      </c>
      <c r="S1263" s="69">
        <v>0</v>
      </c>
      <c r="T1263" s="69">
        <v>8019.2154250339427</v>
      </c>
      <c r="U1263" s="69">
        <v>19428.815425033943</v>
      </c>
      <c r="V1263" s="69">
        <v>7.1270550841256122E-2</v>
      </c>
    </row>
    <row r="1264" spans="1:22" x14ac:dyDescent="0.2">
      <c r="A1264" s="49">
        <v>63765</v>
      </c>
      <c r="B1264" s="79">
        <v>4</v>
      </c>
      <c r="C1264" s="73">
        <v>40796</v>
      </c>
      <c r="D1264" s="69">
        <v>0</v>
      </c>
      <c r="E1264" s="69">
        <v>0</v>
      </c>
      <c r="F1264" s="69">
        <v>0</v>
      </c>
      <c r="G1264" s="69">
        <v>0</v>
      </c>
      <c r="H1264" s="69">
        <v>272606.5001</v>
      </c>
      <c r="I1264" s="69">
        <v>0</v>
      </c>
      <c r="J1264" s="69">
        <v>17780.28</v>
      </c>
      <c r="K1264" s="69">
        <v>0</v>
      </c>
      <c r="L1264" s="69">
        <v>0</v>
      </c>
      <c r="M1264" s="69">
        <v>0</v>
      </c>
      <c r="N1264" s="69">
        <v>0</v>
      </c>
      <c r="O1264" s="69">
        <v>-6370.68</v>
      </c>
      <c r="P1264" s="69">
        <v>272606.5001</v>
      </c>
      <c r="Q1264" s="69">
        <v>0</v>
      </c>
      <c r="R1264" s="69">
        <v>0</v>
      </c>
      <c r="S1264" s="69">
        <v>0</v>
      </c>
      <c r="T1264" s="69">
        <v>8019.2154250339427</v>
      </c>
      <c r="U1264" s="69">
        <v>19428.815425033943</v>
      </c>
      <c r="V1264" s="69">
        <v>7.1270550841256122E-2</v>
      </c>
    </row>
    <row r="1265" spans="1:22" x14ac:dyDescent="0.2">
      <c r="A1265" s="49">
        <v>63765</v>
      </c>
      <c r="B1265" s="79">
        <v>4</v>
      </c>
      <c r="C1265" s="73">
        <v>40797</v>
      </c>
      <c r="D1265" s="69">
        <v>0</v>
      </c>
      <c r="E1265" s="69">
        <v>0</v>
      </c>
      <c r="F1265" s="69">
        <v>0</v>
      </c>
      <c r="G1265" s="69">
        <v>0</v>
      </c>
      <c r="H1265" s="69">
        <v>272606.5001</v>
      </c>
      <c r="I1265" s="69">
        <v>0</v>
      </c>
      <c r="J1265" s="69">
        <v>17780.28</v>
      </c>
      <c r="K1265" s="69">
        <v>0</v>
      </c>
      <c r="L1265" s="69">
        <v>0</v>
      </c>
      <c r="M1265" s="69">
        <v>0</v>
      </c>
      <c r="N1265" s="69">
        <v>0</v>
      </c>
      <c r="O1265" s="69">
        <v>-6370.68</v>
      </c>
      <c r="P1265" s="69">
        <v>272606.5001</v>
      </c>
      <c r="Q1265" s="69">
        <v>0</v>
      </c>
      <c r="R1265" s="69">
        <v>0</v>
      </c>
      <c r="S1265" s="69">
        <v>0</v>
      </c>
      <c r="T1265" s="69">
        <v>8019.2154250339427</v>
      </c>
      <c r="U1265" s="69">
        <v>19428.815425033943</v>
      </c>
      <c r="V1265" s="69">
        <v>7.1270550841256122E-2</v>
      </c>
    </row>
    <row r="1266" spans="1:22" x14ac:dyDescent="0.2">
      <c r="A1266" s="49">
        <v>63765</v>
      </c>
      <c r="B1266" s="79">
        <v>4</v>
      </c>
      <c r="C1266" s="73">
        <v>40798</v>
      </c>
      <c r="D1266" s="69">
        <v>1366.02</v>
      </c>
      <c r="E1266" s="69">
        <v>0</v>
      </c>
      <c r="F1266" s="69">
        <v>0</v>
      </c>
      <c r="G1266" s="69">
        <v>-352.8</v>
      </c>
      <c r="H1266" s="69">
        <v>272606.5001</v>
      </c>
      <c r="I1266" s="69">
        <v>1013.22</v>
      </c>
      <c r="J1266" s="69">
        <v>18793.5</v>
      </c>
      <c r="K1266" s="69">
        <v>0</v>
      </c>
      <c r="L1266" s="69">
        <v>0</v>
      </c>
      <c r="M1266" s="69">
        <v>0</v>
      </c>
      <c r="N1266" s="69">
        <v>0</v>
      </c>
      <c r="O1266" s="69">
        <v>-6370.68</v>
      </c>
      <c r="P1266" s="69">
        <v>272606.5001</v>
      </c>
      <c r="Q1266" s="69">
        <v>0</v>
      </c>
      <c r="R1266" s="69">
        <v>0</v>
      </c>
      <c r="S1266" s="69">
        <v>0</v>
      </c>
      <c r="T1266" s="69">
        <v>8019.2154250339427</v>
      </c>
      <c r="U1266" s="69">
        <v>20442.035425033944</v>
      </c>
      <c r="V1266" s="69">
        <v>7.4987336756589487E-2</v>
      </c>
    </row>
    <row r="1267" spans="1:22" x14ac:dyDescent="0.2">
      <c r="A1267" s="49">
        <v>63765</v>
      </c>
      <c r="B1267" s="79">
        <v>4</v>
      </c>
      <c r="C1267" s="73">
        <v>40799</v>
      </c>
      <c r="D1267" s="69">
        <v>0</v>
      </c>
      <c r="E1267" s="69">
        <v>0</v>
      </c>
      <c r="F1267" s="69">
        <v>0</v>
      </c>
      <c r="G1267" s="69">
        <v>-114.79</v>
      </c>
      <c r="H1267" s="69">
        <v>272606.5001</v>
      </c>
      <c r="I1267" s="69">
        <v>-114.79</v>
      </c>
      <c r="J1267" s="69">
        <v>18678.71</v>
      </c>
      <c r="K1267" s="69">
        <v>0</v>
      </c>
      <c r="L1267" s="69">
        <v>0</v>
      </c>
      <c r="M1267" s="69">
        <v>0</v>
      </c>
      <c r="N1267" s="69">
        <v>0</v>
      </c>
      <c r="O1267" s="69">
        <v>-6370.68</v>
      </c>
      <c r="P1267" s="69">
        <v>272606.5001</v>
      </c>
      <c r="Q1267" s="69">
        <v>0</v>
      </c>
      <c r="R1267" s="69">
        <v>0</v>
      </c>
      <c r="S1267" s="69">
        <v>0</v>
      </c>
      <c r="T1267" s="69">
        <v>8019.2154250339427</v>
      </c>
      <c r="U1267" s="69">
        <v>20327.245425033943</v>
      </c>
      <c r="V1267" s="69">
        <v>7.4566253620428416E-2</v>
      </c>
    </row>
    <row r="1268" spans="1:22" x14ac:dyDescent="0.2">
      <c r="A1268" s="49">
        <v>63765</v>
      </c>
      <c r="B1268" s="79">
        <v>4</v>
      </c>
      <c r="C1268" s="73">
        <v>40800</v>
      </c>
      <c r="D1268" s="69">
        <v>0</v>
      </c>
      <c r="E1268" s="69">
        <v>0</v>
      </c>
      <c r="F1268" s="69">
        <v>0</v>
      </c>
      <c r="G1268" s="69">
        <v>-115.09</v>
      </c>
      <c r="H1268" s="69">
        <v>272606.5001</v>
      </c>
      <c r="I1268" s="69">
        <v>-115.09</v>
      </c>
      <c r="J1268" s="69">
        <v>18563.62</v>
      </c>
      <c r="K1268" s="69">
        <v>0</v>
      </c>
      <c r="L1268" s="69">
        <v>0</v>
      </c>
      <c r="M1268" s="69">
        <v>0</v>
      </c>
      <c r="N1268" s="69">
        <v>0</v>
      </c>
      <c r="O1268" s="69">
        <v>-6370.68</v>
      </c>
      <c r="P1268" s="69">
        <v>272606.5001</v>
      </c>
      <c r="Q1268" s="69">
        <v>0</v>
      </c>
      <c r="R1268" s="69">
        <v>0</v>
      </c>
      <c r="S1268" s="69">
        <v>0</v>
      </c>
      <c r="T1268" s="69">
        <v>8019.2154250339427</v>
      </c>
      <c r="U1268" s="69">
        <v>20212.15542503394</v>
      </c>
      <c r="V1268" s="69">
        <v>7.4144069996935263E-2</v>
      </c>
    </row>
    <row r="1269" spans="1:22" x14ac:dyDescent="0.2">
      <c r="A1269" s="49">
        <v>63765</v>
      </c>
      <c r="B1269" s="79">
        <v>4</v>
      </c>
      <c r="C1269" s="73">
        <v>40801</v>
      </c>
      <c r="D1269" s="69">
        <v>0</v>
      </c>
      <c r="E1269" s="69">
        <v>0</v>
      </c>
      <c r="F1269" s="69">
        <v>0</v>
      </c>
      <c r="G1269" s="69">
        <v>-114.66</v>
      </c>
      <c r="H1269" s="69">
        <v>272606.5001</v>
      </c>
      <c r="I1269" s="69">
        <v>-114.66</v>
      </c>
      <c r="J1269" s="69">
        <v>18448.96</v>
      </c>
      <c r="K1269" s="69">
        <v>0</v>
      </c>
      <c r="L1269" s="69">
        <v>0</v>
      </c>
      <c r="M1269" s="69">
        <v>0</v>
      </c>
      <c r="N1269" s="69">
        <v>0</v>
      </c>
      <c r="O1269" s="69">
        <v>-6370.68</v>
      </c>
      <c r="P1269" s="69">
        <v>272606.5001</v>
      </c>
      <c r="Q1269" s="69">
        <v>0</v>
      </c>
      <c r="R1269" s="69">
        <v>0</v>
      </c>
      <c r="S1269" s="69">
        <v>0</v>
      </c>
      <c r="T1269" s="69">
        <v>8019.2154250339427</v>
      </c>
      <c r="U1269" s="69">
        <v>20097.495425033943</v>
      </c>
      <c r="V1269" s="69">
        <v>7.37234637386181E-2</v>
      </c>
    </row>
    <row r="1270" spans="1:22" x14ac:dyDescent="0.2">
      <c r="A1270" s="49">
        <v>63765</v>
      </c>
      <c r="B1270" s="79">
        <v>4</v>
      </c>
      <c r="C1270" s="73">
        <v>40802</v>
      </c>
      <c r="D1270" s="69">
        <v>221.23</v>
      </c>
      <c r="E1270" s="69">
        <v>-44.25</v>
      </c>
      <c r="F1270" s="69">
        <v>0</v>
      </c>
      <c r="G1270" s="69">
        <v>-115.61</v>
      </c>
      <c r="H1270" s="69">
        <v>272606.5001</v>
      </c>
      <c r="I1270" s="69">
        <v>61.37</v>
      </c>
      <c r="J1270" s="69">
        <v>18510.330000000002</v>
      </c>
      <c r="K1270" s="69">
        <v>0</v>
      </c>
      <c r="L1270" s="69">
        <v>0</v>
      </c>
      <c r="M1270" s="69">
        <v>0</v>
      </c>
      <c r="N1270" s="69">
        <v>0</v>
      </c>
      <c r="O1270" s="69">
        <v>-6370.68</v>
      </c>
      <c r="P1270" s="69">
        <v>272606.5001</v>
      </c>
      <c r="Q1270" s="69">
        <v>0</v>
      </c>
      <c r="R1270" s="69">
        <v>0</v>
      </c>
      <c r="S1270" s="69">
        <v>0</v>
      </c>
      <c r="T1270" s="69">
        <v>8019.2154250339427</v>
      </c>
      <c r="U1270" s="69">
        <v>20158.865425033946</v>
      </c>
      <c r="V1270" s="69">
        <v>7.3948586763848578E-2</v>
      </c>
    </row>
    <row r="1271" spans="1:22" x14ac:dyDescent="0.2">
      <c r="A1271" s="49">
        <v>63765</v>
      </c>
      <c r="B1271" s="79">
        <v>4</v>
      </c>
      <c r="C1271" s="73">
        <v>40803</v>
      </c>
      <c r="D1271" s="69">
        <v>0</v>
      </c>
      <c r="E1271" s="69">
        <v>0</v>
      </c>
      <c r="F1271" s="69">
        <v>0</v>
      </c>
      <c r="G1271" s="69">
        <v>0</v>
      </c>
      <c r="H1271" s="69">
        <v>272606.5001</v>
      </c>
      <c r="I1271" s="69">
        <v>0</v>
      </c>
      <c r="J1271" s="69">
        <v>18510.330000000002</v>
      </c>
      <c r="K1271" s="69">
        <v>0</v>
      </c>
      <c r="L1271" s="69">
        <v>0</v>
      </c>
      <c r="M1271" s="69">
        <v>0</v>
      </c>
      <c r="N1271" s="69">
        <v>0</v>
      </c>
      <c r="O1271" s="69">
        <v>-6370.68</v>
      </c>
      <c r="P1271" s="69">
        <v>272606.5001</v>
      </c>
      <c r="Q1271" s="69">
        <v>0</v>
      </c>
      <c r="R1271" s="69">
        <v>0</v>
      </c>
      <c r="S1271" s="69">
        <v>0</v>
      </c>
      <c r="T1271" s="69">
        <v>8019.2154250339427</v>
      </c>
      <c r="U1271" s="69">
        <v>20158.865425033946</v>
      </c>
      <c r="V1271" s="69">
        <v>7.3948586763848578E-2</v>
      </c>
    </row>
    <row r="1272" spans="1:22" x14ac:dyDescent="0.2">
      <c r="A1272" s="49">
        <v>63765</v>
      </c>
      <c r="B1272" s="79">
        <v>4</v>
      </c>
      <c r="C1272" s="73">
        <v>40804</v>
      </c>
      <c r="D1272" s="69">
        <v>0</v>
      </c>
      <c r="E1272" s="69">
        <v>0</v>
      </c>
      <c r="F1272" s="69">
        <v>0</v>
      </c>
      <c r="G1272" s="69">
        <v>0</v>
      </c>
      <c r="H1272" s="69">
        <v>272606.5001</v>
      </c>
      <c r="I1272" s="69">
        <v>0</v>
      </c>
      <c r="J1272" s="69">
        <v>18510.330000000002</v>
      </c>
      <c r="K1272" s="69">
        <v>0</v>
      </c>
      <c r="L1272" s="69">
        <v>0</v>
      </c>
      <c r="M1272" s="69">
        <v>0</v>
      </c>
      <c r="N1272" s="69">
        <v>0</v>
      </c>
      <c r="O1272" s="69">
        <v>-6370.68</v>
      </c>
      <c r="P1272" s="69">
        <v>272606.5001</v>
      </c>
      <c r="Q1272" s="69">
        <v>0</v>
      </c>
      <c r="R1272" s="69">
        <v>0</v>
      </c>
      <c r="S1272" s="69">
        <v>0</v>
      </c>
      <c r="T1272" s="69">
        <v>8019.2154250339427</v>
      </c>
      <c r="U1272" s="69">
        <v>20158.865425033946</v>
      </c>
      <c r="V1272" s="69">
        <v>7.3948586763848578E-2</v>
      </c>
    </row>
    <row r="1273" spans="1:22" x14ac:dyDescent="0.2">
      <c r="A1273" s="49">
        <v>63765</v>
      </c>
      <c r="B1273" s="79">
        <v>4</v>
      </c>
      <c r="C1273" s="73">
        <v>40805</v>
      </c>
      <c r="D1273" s="69">
        <v>69.959999999999994</v>
      </c>
      <c r="E1273" s="69">
        <v>-15.74</v>
      </c>
      <c r="F1273" s="69">
        <v>0</v>
      </c>
      <c r="G1273" s="69">
        <v>-349.29</v>
      </c>
      <c r="H1273" s="69">
        <v>272606.5001</v>
      </c>
      <c r="I1273" s="69">
        <v>-295.07</v>
      </c>
      <c r="J1273" s="69">
        <v>18215.259999999998</v>
      </c>
      <c r="K1273" s="69">
        <v>0</v>
      </c>
      <c r="L1273" s="69">
        <v>0</v>
      </c>
      <c r="M1273" s="69">
        <v>0</v>
      </c>
      <c r="N1273" s="69">
        <v>0</v>
      </c>
      <c r="O1273" s="69">
        <v>-6370.68</v>
      </c>
      <c r="P1273" s="69">
        <v>272606.5001</v>
      </c>
      <c r="Q1273" s="69">
        <v>0</v>
      </c>
      <c r="R1273" s="69">
        <v>0</v>
      </c>
      <c r="S1273" s="69">
        <v>0</v>
      </c>
      <c r="T1273" s="69">
        <v>8019.2154250339427</v>
      </c>
      <c r="U1273" s="69">
        <v>19863.795425033939</v>
      </c>
      <c r="V1273" s="69">
        <v>7.286618410693553E-2</v>
      </c>
    </row>
    <row r="1274" spans="1:22" x14ac:dyDescent="0.2">
      <c r="A1274" s="49">
        <v>63765</v>
      </c>
      <c r="B1274" s="79">
        <v>4</v>
      </c>
      <c r="C1274" s="73">
        <v>40806</v>
      </c>
      <c r="D1274" s="69">
        <v>0</v>
      </c>
      <c r="E1274" s="69">
        <v>0</v>
      </c>
      <c r="F1274" s="69">
        <v>0</v>
      </c>
      <c r="G1274" s="69">
        <v>-114.07</v>
      </c>
      <c r="H1274" s="69">
        <v>272606.5001</v>
      </c>
      <c r="I1274" s="69">
        <v>-114.07</v>
      </c>
      <c r="J1274" s="69">
        <v>18101.189999999999</v>
      </c>
      <c r="K1274" s="69">
        <v>0</v>
      </c>
      <c r="L1274" s="69">
        <v>0</v>
      </c>
      <c r="M1274" s="69">
        <v>0</v>
      </c>
      <c r="N1274" s="69">
        <v>0</v>
      </c>
      <c r="O1274" s="69">
        <v>-6370.68</v>
      </c>
      <c r="P1274" s="69">
        <v>272606.5001</v>
      </c>
      <c r="Q1274" s="69">
        <v>0</v>
      </c>
      <c r="R1274" s="69">
        <v>0</v>
      </c>
      <c r="S1274" s="69">
        <v>0</v>
      </c>
      <c r="T1274" s="69">
        <v>8019.2154250339427</v>
      </c>
      <c r="U1274" s="69">
        <v>19749.725425033939</v>
      </c>
      <c r="V1274" s="69">
        <v>7.2447742140371432E-2</v>
      </c>
    </row>
    <row r="1275" spans="1:22" x14ac:dyDescent="0.2">
      <c r="A1275" s="49">
        <v>63765</v>
      </c>
      <c r="B1275" s="79">
        <v>4</v>
      </c>
      <c r="C1275" s="73">
        <v>40807</v>
      </c>
      <c r="D1275" s="69">
        <v>0</v>
      </c>
      <c r="E1275" s="69">
        <v>0</v>
      </c>
      <c r="F1275" s="69">
        <v>0</v>
      </c>
      <c r="G1275" s="69">
        <v>-114.41</v>
      </c>
      <c r="H1275" s="69">
        <v>272606.5001</v>
      </c>
      <c r="I1275" s="69">
        <v>-114.41</v>
      </c>
      <c r="J1275" s="69">
        <v>17986.78</v>
      </c>
      <c r="K1275" s="69">
        <v>0</v>
      </c>
      <c r="L1275" s="69">
        <v>0</v>
      </c>
      <c r="M1275" s="69">
        <v>0</v>
      </c>
      <c r="N1275" s="69">
        <v>0</v>
      </c>
      <c r="O1275" s="69">
        <v>-18579.759999999998</v>
      </c>
      <c r="P1275" s="69">
        <v>272606.5001</v>
      </c>
      <c r="Q1275" s="69">
        <v>0</v>
      </c>
      <c r="R1275" s="69">
        <v>0</v>
      </c>
      <c r="S1275" s="69">
        <v>0</v>
      </c>
      <c r="T1275" s="69">
        <v>8019.2154250339427</v>
      </c>
      <c r="U1275" s="69">
        <v>7426.2354250339431</v>
      </c>
      <c r="V1275" s="69">
        <v>2.7241593367398738E-2</v>
      </c>
    </row>
    <row r="1276" spans="1:22" x14ac:dyDescent="0.2">
      <c r="A1276" s="49">
        <v>63765</v>
      </c>
      <c r="B1276" s="79">
        <v>4</v>
      </c>
      <c r="C1276" s="73">
        <v>40808</v>
      </c>
      <c r="D1276" s="69">
        <v>1971.83</v>
      </c>
      <c r="E1276" s="69">
        <v>-1.1599999999999999</v>
      </c>
      <c r="F1276" s="69">
        <v>0</v>
      </c>
      <c r="G1276" s="69">
        <v>-113.11</v>
      </c>
      <c r="H1276" s="69">
        <v>272606.5001</v>
      </c>
      <c r="I1276" s="69">
        <v>1857.56</v>
      </c>
      <c r="J1276" s="69">
        <v>19844.34</v>
      </c>
      <c r="K1276" s="69">
        <v>0</v>
      </c>
      <c r="L1276" s="69">
        <v>0</v>
      </c>
      <c r="M1276" s="69">
        <v>0</v>
      </c>
      <c r="N1276" s="69">
        <v>0</v>
      </c>
      <c r="O1276" s="69">
        <v>-18579.759999999998</v>
      </c>
      <c r="P1276" s="69">
        <v>272606.5001</v>
      </c>
      <c r="Q1276" s="69">
        <v>0</v>
      </c>
      <c r="R1276" s="69">
        <v>0</v>
      </c>
      <c r="S1276" s="69">
        <v>0</v>
      </c>
      <c r="T1276" s="69">
        <v>8019.2154250339427</v>
      </c>
      <c r="U1276" s="69">
        <v>9283.7954250339444</v>
      </c>
      <c r="V1276" s="69">
        <v>3.4055664195932152E-2</v>
      </c>
    </row>
    <row r="1277" spans="1:22" x14ac:dyDescent="0.2">
      <c r="A1277" s="49">
        <v>63765</v>
      </c>
      <c r="B1277" s="79">
        <v>4</v>
      </c>
      <c r="C1277" s="73">
        <v>40809</v>
      </c>
      <c r="D1277" s="69">
        <v>0</v>
      </c>
      <c r="E1277" s="69">
        <v>0</v>
      </c>
      <c r="F1277" s="69">
        <v>0</v>
      </c>
      <c r="G1277" s="69">
        <v>-108.82</v>
      </c>
      <c r="H1277" s="69">
        <v>272886.40010000003</v>
      </c>
      <c r="I1277" s="69">
        <v>-108.82</v>
      </c>
      <c r="J1277" s="69">
        <v>19735.52</v>
      </c>
      <c r="K1277" s="69">
        <v>279.89999999999998</v>
      </c>
      <c r="L1277" s="69">
        <v>0</v>
      </c>
      <c r="M1277" s="69">
        <v>2723.43</v>
      </c>
      <c r="N1277" s="69">
        <v>0</v>
      </c>
      <c r="O1277" s="69">
        <v>-18579.759999999998</v>
      </c>
      <c r="P1277" s="69">
        <v>272606.5001</v>
      </c>
      <c r="Q1277" s="69">
        <v>9.532180408441409</v>
      </c>
      <c r="R1277" s="69">
        <v>0</v>
      </c>
      <c r="S1277" s="69">
        <v>9.532180408441409</v>
      </c>
      <c r="T1277" s="69">
        <v>8028.7476054423842</v>
      </c>
      <c r="U1277" s="69">
        <v>9184.5076054423862</v>
      </c>
      <c r="V1277" s="69">
        <v>3.3656890200745422E-2</v>
      </c>
    </row>
    <row r="1278" spans="1:22" x14ac:dyDescent="0.2">
      <c r="A1278" s="49">
        <v>63765</v>
      </c>
      <c r="B1278" s="79">
        <v>4</v>
      </c>
      <c r="C1278" s="73">
        <v>40810</v>
      </c>
      <c r="D1278" s="69">
        <v>0</v>
      </c>
      <c r="E1278" s="69">
        <v>0</v>
      </c>
      <c r="F1278" s="69">
        <v>0</v>
      </c>
      <c r="G1278" s="69">
        <v>0</v>
      </c>
      <c r="H1278" s="69">
        <v>272886.40010000003</v>
      </c>
      <c r="I1278" s="69">
        <v>0</v>
      </c>
      <c r="J1278" s="69">
        <v>19735.52</v>
      </c>
      <c r="K1278" s="69">
        <v>0</v>
      </c>
      <c r="L1278" s="69">
        <v>0</v>
      </c>
      <c r="M1278" s="69">
        <v>0</v>
      </c>
      <c r="N1278" s="69">
        <v>0</v>
      </c>
      <c r="O1278" s="69">
        <v>-18579.759999999998</v>
      </c>
      <c r="P1278" s="69">
        <v>272886.40010000003</v>
      </c>
      <c r="Q1278" s="69">
        <v>0</v>
      </c>
      <c r="R1278" s="69">
        <v>0</v>
      </c>
      <c r="S1278" s="69">
        <v>0</v>
      </c>
      <c r="T1278" s="69">
        <v>8028.7476054423842</v>
      </c>
      <c r="U1278" s="69">
        <v>9184.5076054423862</v>
      </c>
      <c r="V1278" s="69">
        <v>3.3656890200745422E-2</v>
      </c>
    </row>
    <row r="1279" spans="1:22" x14ac:dyDescent="0.2">
      <c r="A1279" s="49">
        <v>63765</v>
      </c>
      <c r="B1279" s="79">
        <v>4</v>
      </c>
      <c r="C1279" s="73">
        <v>40811</v>
      </c>
      <c r="D1279" s="69">
        <v>0</v>
      </c>
      <c r="E1279" s="69">
        <v>0</v>
      </c>
      <c r="F1279" s="69">
        <v>0</v>
      </c>
      <c r="G1279" s="69">
        <v>0</v>
      </c>
      <c r="H1279" s="69">
        <v>272886.40010000003</v>
      </c>
      <c r="I1279" s="69">
        <v>0</v>
      </c>
      <c r="J1279" s="69">
        <v>19735.52</v>
      </c>
      <c r="K1279" s="69">
        <v>0</v>
      </c>
      <c r="L1279" s="69">
        <v>0</v>
      </c>
      <c r="M1279" s="69">
        <v>0</v>
      </c>
      <c r="N1279" s="69">
        <v>0</v>
      </c>
      <c r="O1279" s="69">
        <v>-18579.759999999998</v>
      </c>
      <c r="P1279" s="69">
        <v>272886.40010000003</v>
      </c>
      <c r="Q1279" s="69">
        <v>0</v>
      </c>
      <c r="R1279" s="69">
        <v>0</v>
      </c>
      <c r="S1279" s="69">
        <v>0</v>
      </c>
      <c r="T1279" s="69">
        <v>8028.7476054423842</v>
      </c>
      <c r="U1279" s="69">
        <v>9184.5076054423862</v>
      </c>
      <c r="V1279" s="69">
        <v>3.3656890200745422E-2</v>
      </c>
    </row>
    <row r="1280" spans="1:22" x14ac:dyDescent="0.2">
      <c r="A1280" s="49">
        <v>63765</v>
      </c>
      <c r="B1280" s="79">
        <v>4</v>
      </c>
      <c r="C1280" s="73">
        <v>40812</v>
      </c>
      <c r="D1280" s="69">
        <v>0</v>
      </c>
      <c r="E1280" s="69">
        <v>0</v>
      </c>
      <c r="F1280" s="69">
        <v>0</v>
      </c>
      <c r="G1280" s="69">
        <v>-321.24</v>
      </c>
      <c r="H1280" s="69">
        <v>272886.40010000003</v>
      </c>
      <c r="I1280" s="69">
        <v>-321.24</v>
      </c>
      <c r="J1280" s="69">
        <v>19414.28</v>
      </c>
      <c r="K1280" s="69">
        <v>0</v>
      </c>
      <c r="L1280" s="69">
        <v>0</v>
      </c>
      <c r="M1280" s="69">
        <v>0</v>
      </c>
      <c r="N1280" s="69">
        <v>0</v>
      </c>
      <c r="O1280" s="69">
        <v>-18579.759999999998</v>
      </c>
      <c r="P1280" s="69">
        <v>272886.40010000003</v>
      </c>
      <c r="Q1280" s="69">
        <v>0</v>
      </c>
      <c r="R1280" s="69">
        <v>0</v>
      </c>
      <c r="S1280" s="69">
        <v>0</v>
      </c>
      <c r="T1280" s="69">
        <v>8028.7476054423842</v>
      </c>
      <c r="U1280" s="69">
        <v>8863.2676054423846</v>
      </c>
      <c r="V1280" s="69">
        <v>3.2479697054138328E-2</v>
      </c>
    </row>
    <row r="1281" spans="1:22" x14ac:dyDescent="0.2">
      <c r="A1281" s="49">
        <v>63765</v>
      </c>
      <c r="B1281" s="79">
        <v>4</v>
      </c>
      <c r="C1281" s="73">
        <v>40813</v>
      </c>
      <c r="D1281" s="69">
        <v>0</v>
      </c>
      <c r="E1281" s="69">
        <v>0</v>
      </c>
      <c r="F1281" s="69">
        <v>0</v>
      </c>
      <c r="G1281" s="69">
        <v>-106.4</v>
      </c>
      <c r="H1281" s="69">
        <v>272886.40010000003</v>
      </c>
      <c r="I1281" s="69">
        <v>-106.4</v>
      </c>
      <c r="J1281" s="69">
        <v>19307.88</v>
      </c>
      <c r="K1281" s="69">
        <v>0</v>
      </c>
      <c r="L1281" s="69">
        <v>0</v>
      </c>
      <c r="M1281" s="69">
        <v>0</v>
      </c>
      <c r="N1281" s="69">
        <v>0</v>
      </c>
      <c r="O1281" s="69">
        <v>-18579.759999999998</v>
      </c>
      <c r="P1281" s="69">
        <v>272886.40010000003</v>
      </c>
      <c r="Q1281" s="69">
        <v>0</v>
      </c>
      <c r="R1281" s="69">
        <v>0</v>
      </c>
      <c r="S1281" s="69">
        <v>0</v>
      </c>
      <c r="T1281" s="69">
        <v>8028.7476054423842</v>
      </c>
      <c r="U1281" s="69">
        <v>8756.8676054423868</v>
      </c>
      <c r="V1281" s="69">
        <v>3.2089791218006494E-2</v>
      </c>
    </row>
    <row r="1282" spans="1:22" x14ac:dyDescent="0.2">
      <c r="A1282" s="49">
        <v>63765</v>
      </c>
      <c r="B1282" s="79">
        <v>4</v>
      </c>
      <c r="C1282" s="73">
        <v>40814</v>
      </c>
      <c r="D1282" s="69">
        <v>4134.74</v>
      </c>
      <c r="E1282" s="69">
        <v>-385.94</v>
      </c>
      <c r="F1282" s="69">
        <v>0</v>
      </c>
      <c r="G1282" s="69">
        <v>-109.36</v>
      </c>
      <c r="H1282" s="69">
        <v>272886.40010000003</v>
      </c>
      <c r="I1282" s="69">
        <v>3639.44</v>
      </c>
      <c r="J1282" s="69">
        <v>22947.32</v>
      </c>
      <c r="K1282" s="69">
        <v>0</v>
      </c>
      <c r="L1282" s="69">
        <v>0</v>
      </c>
      <c r="M1282" s="69">
        <v>0</v>
      </c>
      <c r="N1282" s="69">
        <v>0</v>
      </c>
      <c r="O1282" s="69">
        <v>-18579.759999999998</v>
      </c>
      <c r="P1282" s="69">
        <v>272886.40010000003</v>
      </c>
      <c r="Q1282" s="69">
        <v>0</v>
      </c>
      <c r="R1282" s="69">
        <v>0</v>
      </c>
      <c r="S1282" s="69">
        <v>0</v>
      </c>
      <c r="T1282" s="69">
        <v>8028.7476054423842</v>
      </c>
      <c r="U1282" s="69">
        <v>12396.307605442385</v>
      </c>
      <c r="V1282" s="69">
        <v>4.5426622949695267E-2</v>
      </c>
    </row>
    <row r="1283" spans="1:22" x14ac:dyDescent="0.2">
      <c r="A1283" s="49">
        <v>63765</v>
      </c>
      <c r="B1283" s="79">
        <v>4</v>
      </c>
      <c r="C1283" s="73">
        <v>40815</v>
      </c>
      <c r="D1283" s="69">
        <v>-170.09</v>
      </c>
      <c r="E1283" s="69">
        <v>37.42</v>
      </c>
      <c r="F1283" s="69">
        <v>0</v>
      </c>
      <c r="G1283" s="69">
        <v>-110.01</v>
      </c>
      <c r="H1283" s="69">
        <v>272886.40010000003</v>
      </c>
      <c r="I1283" s="69">
        <v>-242.68</v>
      </c>
      <c r="J1283" s="69">
        <v>22704.639999999999</v>
      </c>
      <c r="K1283" s="69">
        <v>0</v>
      </c>
      <c r="L1283" s="69">
        <v>0</v>
      </c>
      <c r="M1283" s="69">
        <v>0</v>
      </c>
      <c r="N1283" s="69">
        <v>0</v>
      </c>
      <c r="O1283" s="69">
        <v>-18579.759999999998</v>
      </c>
      <c r="P1283" s="69">
        <v>272886.40010000003</v>
      </c>
      <c r="Q1283" s="69">
        <v>0</v>
      </c>
      <c r="R1283" s="69">
        <v>0</v>
      </c>
      <c r="S1283" s="69">
        <v>0</v>
      </c>
      <c r="T1283" s="69">
        <v>8028.7476054423842</v>
      </c>
      <c r="U1283" s="69">
        <v>12153.627605442385</v>
      </c>
      <c r="V1283" s="69">
        <v>4.4537315164803568E-2</v>
      </c>
    </row>
    <row r="1284" spans="1:22" x14ac:dyDescent="0.2">
      <c r="A1284" s="49">
        <v>63765</v>
      </c>
      <c r="B1284" s="79">
        <v>4</v>
      </c>
      <c r="C1284" s="73">
        <v>40816</v>
      </c>
      <c r="D1284" s="69">
        <v>0</v>
      </c>
      <c r="E1284" s="69">
        <v>0</v>
      </c>
      <c r="F1284" s="69">
        <v>0</v>
      </c>
      <c r="G1284" s="69">
        <v>-109.07</v>
      </c>
      <c r="H1284" s="69">
        <v>272886.40010000003</v>
      </c>
      <c r="I1284" s="69">
        <v>-109.07</v>
      </c>
      <c r="J1284" s="69">
        <v>22595.57</v>
      </c>
      <c r="K1284" s="69">
        <v>0</v>
      </c>
      <c r="L1284" s="69">
        <v>0</v>
      </c>
      <c r="M1284" s="69">
        <v>0</v>
      </c>
      <c r="N1284" s="69">
        <v>0</v>
      </c>
      <c r="O1284" s="69">
        <v>-18579.759999999998</v>
      </c>
      <c r="P1284" s="69">
        <v>272886.40010000003</v>
      </c>
      <c r="Q1284" s="69">
        <v>0</v>
      </c>
      <c r="R1284" s="69">
        <v>0</v>
      </c>
      <c r="S1284" s="69">
        <v>0</v>
      </c>
      <c r="T1284" s="69">
        <v>8028.7476054423842</v>
      </c>
      <c r="U1284" s="69">
        <v>12044.557605442385</v>
      </c>
      <c r="V1284" s="69">
        <v>4.4137625037483079E-2</v>
      </c>
    </row>
    <row r="1285" spans="1:22" x14ac:dyDescent="0.2">
      <c r="A1285" s="49">
        <v>63765</v>
      </c>
      <c r="B1285" s="79">
        <v>4</v>
      </c>
      <c r="C1285" s="73">
        <v>40817</v>
      </c>
      <c r="D1285" s="69">
        <v>0</v>
      </c>
      <c r="E1285" s="69">
        <v>0</v>
      </c>
      <c r="F1285" s="69">
        <v>0</v>
      </c>
      <c r="G1285" s="69">
        <v>0</v>
      </c>
      <c r="H1285" s="69">
        <v>272886.40010000003</v>
      </c>
      <c r="I1285" s="69">
        <v>0</v>
      </c>
      <c r="J1285" s="69">
        <v>22595.57</v>
      </c>
      <c r="K1285" s="69">
        <v>0</v>
      </c>
      <c r="L1285" s="69">
        <v>0</v>
      </c>
      <c r="M1285" s="69">
        <v>0</v>
      </c>
      <c r="N1285" s="69">
        <v>0</v>
      </c>
      <c r="O1285" s="69">
        <v>-18579.759999999998</v>
      </c>
      <c r="P1285" s="69">
        <v>272886.40010000003</v>
      </c>
      <c r="Q1285" s="69">
        <v>0</v>
      </c>
      <c r="R1285" s="69">
        <v>0</v>
      </c>
      <c r="S1285" s="69">
        <v>0</v>
      </c>
      <c r="T1285" s="69">
        <v>8028.7476054423842</v>
      </c>
      <c r="U1285" s="69">
        <v>12044.557605442385</v>
      </c>
      <c r="V1285" s="69">
        <v>4.4137625037483079E-2</v>
      </c>
    </row>
    <row r="1286" spans="1:22" x14ac:dyDescent="0.2">
      <c r="A1286" s="49">
        <v>63765</v>
      </c>
      <c r="B1286" s="79">
        <v>4</v>
      </c>
      <c r="C1286" s="73">
        <v>40818</v>
      </c>
      <c r="D1286" s="69">
        <v>0</v>
      </c>
      <c r="E1286" s="69">
        <v>0</v>
      </c>
      <c r="F1286" s="69">
        <v>0</v>
      </c>
      <c r="G1286" s="69">
        <v>0</v>
      </c>
      <c r="H1286" s="69">
        <v>272886.40010000003</v>
      </c>
      <c r="I1286" s="69">
        <v>0</v>
      </c>
      <c r="J1286" s="69">
        <v>22595.57</v>
      </c>
      <c r="K1286" s="69">
        <v>0</v>
      </c>
      <c r="L1286" s="69">
        <v>0</v>
      </c>
      <c r="M1286" s="69">
        <v>0</v>
      </c>
      <c r="N1286" s="69">
        <v>0</v>
      </c>
      <c r="O1286" s="69">
        <v>-18579.759999999998</v>
      </c>
      <c r="P1286" s="69">
        <v>272886.40010000003</v>
      </c>
      <c r="Q1286" s="69">
        <v>0</v>
      </c>
      <c r="R1286" s="69">
        <v>0</v>
      </c>
      <c r="S1286" s="69">
        <v>0</v>
      </c>
      <c r="T1286" s="69">
        <v>8028.7476054423842</v>
      </c>
      <c r="U1286" s="69">
        <v>12044.557605442385</v>
      </c>
      <c r="V1286" s="69">
        <v>4.4137625037483079E-2</v>
      </c>
    </row>
    <row r="1287" spans="1:22" x14ac:dyDescent="0.2">
      <c r="A1287" s="49">
        <v>63765</v>
      </c>
      <c r="B1287" s="79">
        <v>4</v>
      </c>
      <c r="C1287" s="73">
        <v>40819</v>
      </c>
      <c r="D1287" s="69">
        <v>293.89999999999998</v>
      </c>
      <c r="E1287" s="69">
        <v>0</v>
      </c>
      <c r="F1287" s="69">
        <v>0</v>
      </c>
      <c r="G1287" s="69">
        <v>-325.08</v>
      </c>
      <c r="H1287" s="69">
        <v>272886.40010000003</v>
      </c>
      <c r="I1287" s="69">
        <v>-31.18</v>
      </c>
      <c r="J1287" s="69">
        <v>22564.39</v>
      </c>
      <c r="K1287" s="69">
        <v>0</v>
      </c>
      <c r="L1287" s="69">
        <v>0</v>
      </c>
      <c r="M1287" s="69">
        <v>0</v>
      </c>
      <c r="N1287" s="69">
        <v>0</v>
      </c>
      <c r="O1287" s="69">
        <v>-18579.759999999998</v>
      </c>
      <c r="P1287" s="69">
        <v>272886.40010000003</v>
      </c>
      <c r="Q1287" s="69">
        <v>0</v>
      </c>
      <c r="R1287" s="69">
        <v>0</v>
      </c>
      <c r="S1287" s="69">
        <v>0</v>
      </c>
      <c r="T1287" s="69">
        <v>8028.7476054423842</v>
      </c>
      <c r="U1287" s="69">
        <v>12013.377605442385</v>
      </c>
      <c r="V1287" s="69">
        <v>4.4023365037759478E-2</v>
      </c>
    </row>
    <row r="1288" spans="1:22" x14ac:dyDescent="0.2">
      <c r="A1288" s="49">
        <v>63765</v>
      </c>
      <c r="B1288" s="79">
        <v>4</v>
      </c>
      <c r="C1288" s="73">
        <v>40820</v>
      </c>
      <c r="D1288" s="69">
        <v>2241.88</v>
      </c>
      <c r="E1288" s="69">
        <v>0</v>
      </c>
      <c r="F1288" s="69">
        <v>0</v>
      </c>
      <c r="G1288" s="69">
        <v>-106.44</v>
      </c>
      <c r="H1288" s="69">
        <v>272886.40010000003</v>
      </c>
      <c r="I1288" s="69">
        <v>2135.44</v>
      </c>
      <c r="J1288" s="69">
        <v>24699.83</v>
      </c>
      <c r="K1288" s="69">
        <v>0</v>
      </c>
      <c r="L1288" s="69">
        <v>0</v>
      </c>
      <c r="M1288" s="69">
        <v>0</v>
      </c>
      <c r="N1288" s="69">
        <v>0</v>
      </c>
      <c r="O1288" s="69">
        <v>-18579.759999999998</v>
      </c>
      <c r="P1288" s="69">
        <v>272886.40010000003</v>
      </c>
      <c r="Q1288" s="69">
        <v>0</v>
      </c>
      <c r="R1288" s="69">
        <v>0</v>
      </c>
      <c r="S1288" s="69">
        <v>0</v>
      </c>
      <c r="T1288" s="69">
        <v>8028.7476054423842</v>
      </c>
      <c r="U1288" s="69">
        <v>14148.817605442388</v>
      </c>
      <c r="V1288" s="69">
        <v>5.1848745852697352E-2</v>
      </c>
    </row>
    <row r="1289" spans="1:22" x14ac:dyDescent="0.2">
      <c r="A1289" s="49">
        <v>63765</v>
      </c>
      <c r="B1289" s="79">
        <v>4</v>
      </c>
      <c r="C1289" s="73">
        <v>40821</v>
      </c>
      <c r="D1289" s="69">
        <v>1.3</v>
      </c>
      <c r="E1289" s="69">
        <v>-0.13</v>
      </c>
      <c r="F1289" s="69">
        <v>0</v>
      </c>
      <c r="G1289" s="69">
        <v>-104.39</v>
      </c>
      <c r="H1289" s="69">
        <v>272886.40010000003</v>
      </c>
      <c r="I1289" s="69">
        <v>-103.22</v>
      </c>
      <c r="J1289" s="69">
        <v>24596.61</v>
      </c>
      <c r="K1289" s="69">
        <v>0</v>
      </c>
      <c r="L1289" s="69">
        <v>0</v>
      </c>
      <c r="M1289" s="69">
        <v>0</v>
      </c>
      <c r="N1289" s="69">
        <v>0</v>
      </c>
      <c r="O1289" s="69">
        <v>-18579.759999999998</v>
      </c>
      <c r="P1289" s="69">
        <v>272886.40010000003</v>
      </c>
      <c r="Q1289" s="69">
        <v>0</v>
      </c>
      <c r="R1289" s="69">
        <v>0</v>
      </c>
      <c r="S1289" s="69">
        <v>0</v>
      </c>
      <c r="T1289" s="69">
        <v>8028.7476054423842</v>
      </c>
      <c r="U1289" s="69">
        <v>14045.597605442386</v>
      </c>
      <c r="V1289" s="69">
        <v>5.147049321730704E-2</v>
      </c>
    </row>
    <row r="1290" spans="1:22" x14ac:dyDescent="0.2">
      <c r="A1290" s="49">
        <v>63765</v>
      </c>
      <c r="B1290" s="79">
        <v>4</v>
      </c>
      <c r="C1290" s="73">
        <v>40822</v>
      </c>
      <c r="D1290" s="69">
        <v>741.02</v>
      </c>
      <c r="E1290" s="69">
        <v>675.15</v>
      </c>
      <c r="F1290" s="69">
        <v>0</v>
      </c>
      <c r="G1290" s="69">
        <v>-105.54</v>
      </c>
      <c r="H1290" s="69">
        <v>272886.40010000003</v>
      </c>
      <c r="I1290" s="69">
        <v>1310.6300000000001</v>
      </c>
      <c r="J1290" s="69">
        <v>25907.24</v>
      </c>
      <c r="K1290" s="69">
        <v>0</v>
      </c>
      <c r="L1290" s="69">
        <v>0</v>
      </c>
      <c r="M1290" s="69">
        <v>0</v>
      </c>
      <c r="N1290" s="69">
        <v>0</v>
      </c>
      <c r="O1290" s="69">
        <v>-18579.759999999998</v>
      </c>
      <c r="P1290" s="69">
        <v>272886.40010000003</v>
      </c>
      <c r="Q1290" s="69">
        <v>0</v>
      </c>
      <c r="R1290" s="69">
        <v>0</v>
      </c>
      <c r="S1290" s="69">
        <v>0</v>
      </c>
      <c r="T1290" s="69">
        <v>8028.7476054423842</v>
      </c>
      <c r="U1290" s="69">
        <v>15356.227605442387</v>
      </c>
      <c r="V1290" s="69">
        <v>5.6273334251230739E-2</v>
      </c>
    </row>
    <row r="1291" spans="1:22" x14ac:dyDescent="0.2">
      <c r="A1291" s="49">
        <v>63765</v>
      </c>
      <c r="B1291" s="79">
        <v>4</v>
      </c>
      <c r="C1291" s="73">
        <v>40823</v>
      </c>
      <c r="D1291" s="69">
        <v>0</v>
      </c>
      <c r="E1291" s="69">
        <v>0</v>
      </c>
      <c r="F1291" s="69">
        <v>0</v>
      </c>
      <c r="G1291" s="69">
        <v>-107.49</v>
      </c>
      <c r="H1291" s="69">
        <v>272886.40010000003</v>
      </c>
      <c r="I1291" s="69">
        <v>-107.49</v>
      </c>
      <c r="J1291" s="69">
        <v>25799.75</v>
      </c>
      <c r="K1291" s="69">
        <v>0</v>
      </c>
      <c r="L1291" s="69">
        <v>0</v>
      </c>
      <c r="M1291" s="69">
        <v>0</v>
      </c>
      <c r="N1291" s="69">
        <v>0</v>
      </c>
      <c r="O1291" s="69">
        <v>-18579.759999999998</v>
      </c>
      <c r="P1291" s="69">
        <v>272886.40010000003</v>
      </c>
      <c r="Q1291" s="69">
        <v>0</v>
      </c>
      <c r="R1291" s="69">
        <v>0</v>
      </c>
      <c r="S1291" s="69">
        <v>0</v>
      </c>
      <c r="T1291" s="69">
        <v>8028.7476054423842</v>
      </c>
      <c r="U1291" s="69">
        <v>15248.737605442386</v>
      </c>
      <c r="V1291" s="69">
        <v>5.5879434078995656E-2</v>
      </c>
    </row>
    <row r="1292" spans="1:22" x14ac:dyDescent="0.2">
      <c r="A1292" s="49">
        <v>63765</v>
      </c>
      <c r="B1292" s="79">
        <v>4</v>
      </c>
      <c r="C1292" s="73">
        <v>40824</v>
      </c>
      <c r="D1292" s="69">
        <v>0</v>
      </c>
      <c r="E1292" s="69">
        <v>0</v>
      </c>
      <c r="F1292" s="69">
        <v>0</v>
      </c>
      <c r="G1292" s="69">
        <v>0</v>
      </c>
      <c r="H1292" s="69">
        <v>272886.40010000003</v>
      </c>
      <c r="I1292" s="69">
        <v>0</v>
      </c>
      <c r="J1292" s="69">
        <v>25799.75</v>
      </c>
      <c r="K1292" s="69">
        <v>0</v>
      </c>
      <c r="L1292" s="69">
        <v>0</v>
      </c>
      <c r="M1292" s="69">
        <v>0</v>
      </c>
      <c r="N1292" s="69">
        <v>0</v>
      </c>
      <c r="O1292" s="69">
        <v>-18579.759999999998</v>
      </c>
      <c r="P1292" s="69">
        <v>272886.40010000003</v>
      </c>
      <c r="Q1292" s="69">
        <v>0</v>
      </c>
      <c r="R1292" s="69">
        <v>0</v>
      </c>
      <c r="S1292" s="69">
        <v>0</v>
      </c>
      <c r="T1292" s="69">
        <v>8028.7476054423842</v>
      </c>
      <c r="U1292" s="69">
        <v>15248.737605442386</v>
      </c>
      <c r="V1292" s="69">
        <v>5.5879434078995656E-2</v>
      </c>
    </row>
    <row r="1293" spans="1:22" x14ac:dyDescent="0.2">
      <c r="A1293" s="49">
        <v>63765</v>
      </c>
      <c r="B1293" s="79">
        <v>4</v>
      </c>
      <c r="C1293" s="73">
        <v>40825</v>
      </c>
      <c r="D1293" s="69">
        <v>0</v>
      </c>
      <c r="E1293" s="69">
        <v>0</v>
      </c>
      <c r="F1293" s="69">
        <v>0</v>
      </c>
      <c r="G1293" s="69">
        <v>0</v>
      </c>
      <c r="H1293" s="69">
        <v>272886.40010000003</v>
      </c>
      <c r="I1293" s="69">
        <v>0</v>
      </c>
      <c r="J1293" s="69">
        <v>25799.75</v>
      </c>
      <c r="K1293" s="69">
        <v>0</v>
      </c>
      <c r="L1293" s="69">
        <v>0</v>
      </c>
      <c r="M1293" s="69">
        <v>0</v>
      </c>
      <c r="N1293" s="69">
        <v>0</v>
      </c>
      <c r="O1293" s="69">
        <v>-18579.759999999998</v>
      </c>
      <c r="P1293" s="69">
        <v>272886.40010000003</v>
      </c>
      <c r="Q1293" s="69">
        <v>0</v>
      </c>
      <c r="R1293" s="69">
        <v>0</v>
      </c>
      <c r="S1293" s="69">
        <v>0</v>
      </c>
      <c r="T1293" s="69">
        <v>8028.7476054423842</v>
      </c>
      <c r="U1293" s="69">
        <v>15248.737605442386</v>
      </c>
      <c r="V1293" s="69">
        <v>5.5879434078995656E-2</v>
      </c>
    </row>
    <row r="1294" spans="1:22" x14ac:dyDescent="0.2">
      <c r="A1294" s="49">
        <v>63765</v>
      </c>
      <c r="B1294" s="79">
        <v>4</v>
      </c>
      <c r="C1294" s="73">
        <v>40826</v>
      </c>
      <c r="D1294" s="69">
        <v>0</v>
      </c>
      <c r="E1294" s="69">
        <v>0</v>
      </c>
      <c r="F1294" s="69">
        <v>0</v>
      </c>
      <c r="G1294" s="69">
        <v>-324.74</v>
      </c>
      <c r="H1294" s="69">
        <v>272886.40010000003</v>
      </c>
      <c r="I1294" s="69">
        <v>-324.74</v>
      </c>
      <c r="J1294" s="69">
        <v>25475.01</v>
      </c>
      <c r="K1294" s="69">
        <v>0</v>
      </c>
      <c r="L1294" s="69">
        <v>0</v>
      </c>
      <c r="M1294" s="69">
        <v>0</v>
      </c>
      <c r="N1294" s="69">
        <v>0</v>
      </c>
      <c r="O1294" s="69">
        <v>-18579.759999999998</v>
      </c>
      <c r="P1294" s="69">
        <v>272886.40010000003</v>
      </c>
      <c r="Q1294" s="69">
        <v>0</v>
      </c>
      <c r="R1294" s="69">
        <v>0</v>
      </c>
      <c r="S1294" s="69">
        <v>0</v>
      </c>
      <c r="T1294" s="69">
        <v>8028.7476054423842</v>
      </c>
      <c r="U1294" s="69">
        <v>14923.997605442384</v>
      </c>
      <c r="V1294" s="69">
        <v>5.4689415082515805E-2</v>
      </c>
    </row>
    <row r="1295" spans="1:22" x14ac:dyDescent="0.2">
      <c r="A1295" s="49">
        <v>63765</v>
      </c>
      <c r="B1295" s="79">
        <v>4</v>
      </c>
      <c r="C1295" s="73">
        <v>40827</v>
      </c>
      <c r="D1295" s="69">
        <v>0</v>
      </c>
      <c r="E1295" s="69">
        <v>0</v>
      </c>
      <c r="F1295" s="69">
        <v>0</v>
      </c>
      <c r="G1295" s="69">
        <v>-108.61</v>
      </c>
      <c r="H1295" s="69">
        <v>272886.40010000003</v>
      </c>
      <c r="I1295" s="69">
        <v>-108.61</v>
      </c>
      <c r="J1295" s="69">
        <v>25366.400000000001</v>
      </c>
      <c r="K1295" s="69">
        <v>0</v>
      </c>
      <c r="L1295" s="69">
        <v>0</v>
      </c>
      <c r="M1295" s="69">
        <v>0</v>
      </c>
      <c r="N1295" s="69">
        <v>0</v>
      </c>
      <c r="O1295" s="69">
        <v>-18579.759999999998</v>
      </c>
      <c r="P1295" s="69">
        <v>272886.40010000003</v>
      </c>
      <c r="Q1295" s="69">
        <v>0</v>
      </c>
      <c r="R1295" s="69">
        <v>0</v>
      </c>
      <c r="S1295" s="69">
        <v>0</v>
      </c>
      <c r="T1295" s="69">
        <v>8028.7476054423842</v>
      </c>
      <c r="U1295" s="69">
        <v>14815.387605442387</v>
      </c>
      <c r="V1295" s="69">
        <v>5.4291410638321456E-2</v>
      </c>
    </row>
    <row r="1296" spans="1:22" x14ac:dyDescent="0.2">
      <c r="A1296" s="49">
        <v>63765</v>
      </c>
      <c r="B1296" s="79">
        <v>4</v>
      </c>
      <c r="C1296" s="73">
        <v>40828</v>
      </c>
      <c r="D1296" s="69">
        <v>0</v>
      </c>
      <c r="E1296" s="69">
        <v>0</v>
      </c>
      <c r="F1296" s="69">
        <v>0</v>
      </c>
      <c r="G1296" s="69">
        <v>-109.76</v>
      </c>
      <c r="H1296" s="69">
        <v>272886.40010000003</v>
      </c>
      <c r="I1296" s="69">
        <v>-109.76</v>
      </c>
      <c r="J1296" s="69">
        <v>25256.639999999999</v>
      </c>
      <c r="K1296" s="69">
        <v>0</v>
      </c>
      <c r="L1296" s="69">
        <v>0</v>
      </c>
      <c r="M1296" s="69">
        <v>0</v>
      </c>
      <c r="N1296" s="69">
        <v>0</v>
      </c>
      <c r="O1296" s="69">
        <v>-18579.759999999998</v>
      </c>
      <c r="P1296" s="69">
        <v>272886.40010000003</v>
      </c>
      <c r="Q1296" s="69">
        <v>0</v>
      </c>
      <c r="R1296" s="69">
        <v>0</v>
      </c>
      <c r="S1296" s="69">
        <v>0</v>
      </c>
      <c r="T1296" s="69">
        <v>8028.7476054423842</v>
      </c>
      <c r="U1296" s="69">
        <v>14705.627605442385</v>
      </c>
      <c r="V1296" s="69">
        <v>5.3889191986311757E-2</v>
      </c>
    </row>
    <row r="1297" spans="1:22" x14ac:dyDescent="0.2">
      <c r="A1297" s="49">
        <v>63765</v>
      </c>
      <c r="B1297" s="79">
        <v>4</v>
      </c>
      <c r="C1297" s="73">
        <v>40829</v>
      </c>
      <c r="D1297" s="69">
        <v>0</v>
      </c>
      <c r="E1297" s="69">
        <v>0</v>
      </c>
      <c r="F1297" s="69">
        <v>0</v>
      </c>
      <c r="G1297" s="69">
        <v>-110.79</v>
      </c>
      <c r="H1297" s="69">
        <v>272886.40010000003</v>
      </c>
      <c r="I1297" s="69">
        <v>-110.79</v>
      </c>
      <c r="J1297" s="69">
        <v>25145.85</v>
      </c>
      <c r="K1297" s="69">
        <v>0</v>
      </c>
      <c r="L1297" s="69">
        <v>0</v>
      </c>
      <c r="M1297" s="69">
        <v>0</v>
      </c>
      <c r="N1297" s="69">
        <v>0</v>
      </c>
      <c r="O1297" s="69">
        <v>-18579.759999999998</v>
      </c>
      <c r="P1297" s="69">
        <v>272886.40010000003</v>
      </c>
      <c r="Q1297" s="69">
        <v>0</v>
      </c>
      <c r="R1297" s="69">
        <v>0</v>
      </c>
      <c r="S1297" s="69">
        <v>0</v>
      </c>
      <c r="T1297" s="69">
        <v>8028.7476054423842</v>
      </c>
      <c r="U1297" s="69">
        <v>14594.837605442384</v>
      </c>
      <c r="V1297" s="69">
        <v>5.3483198869910931E-2</v>
      </c>
    </row>
    <row r="1298" spans="1:22" x14ac:dyDescent="0.2">
      <c r="A1298" s="49">
        <v>63765</v>
      </c>
      <c r="B1298" s="79">
        <v>4</v>
      </c>
      <c r="C1298" s="73">
        <v>40830</v>
      </c>
      <c r="D1298" s="69">
        <v>1022.96</v>
      </c>
      <c r="E1298" s="69">
        <v>0</v>
      </c>
      <c r="F1298" s="69">
        <v>0</v>
      </c>
      <c r="G1298" s="69">
        <v>-110.88</v>
      </c>
      <c r="H1298" s="69">
        <v>272886.40010000003</v>
      </c>
      <c r="I1298" s="69">
        <v>912.08</v>
      </c>
      <c r="J1298" s="69">
        <v>26057.93</v>
      </c>
      <c r="K1298" s="69">
        <v>0</v>
      </c>
      <c r="L1298" s="69">
        <v>0</v>
      </c>
      <c r="M1298" s="69">
        <v>0</v>
      </c>
      <c r="N1298" s="69">
        <v>0</v>
      </c>
      <c r="O1298" s="69">
        <v>-18579.759999999998</v>
      </c>
      <c r="P1298" s="69">
        <v>272886.40010000003</v>
      </c>
      <c r="Q1298" s="69">
        <v>0</v>
      </c>
      <c r="R1298" s="69">
        <v>0</v>
      </c>
      <c r="S1298" s="69">
        <v>0</v>
      </c>
      <c r="T1298" s="69">
        <v>8028.7476054423842</v>
      </c>
      <c r="U1298" s="69">
        <v>15506.917605442386</v>
      </c>
      <c r="V1298" s="69">
        <v>5.6825542056180997E-2</v>
      </c>
    </row>
    <row r="1299" spans="1:22" x14ac:dyDescent="0.2">
      <c r="A1299" s="49">
        <v>63765</v>
      </c>
      <c r="B1299" s="79">
        <v>4</v>
      </c>
      <c r="C1299" s="73">
        <v>40831</v>
      </c>
      <c r="D1299" s="69">
        <v>0</v>
      </c>
      <c r="E1299" s="69">
        <v>0</v>
      </c>
      <c r="F1299" s="69">
        <v>0</v>
      </c>
      <c r="G1299" s="69">
        <v>0</v>
      </c>
      <c r="H1299" s="69">
        <v>272886.40010000003</v>
      </c>
      <c r="I1299" s="69">
        <v>0</v>
      </c>
      <c r="J1299" s="69">
        <v>26057.93</v>
      </c>
      <c r="K1299" s="69">
        <v>0</v>
      </c>
      <c r="L1299" s="69">
        <v>0</v>
      </c>
      <c r="M1299" s="69">
        <v>0</v>
      </c>
      <c r="N1299" s="69">
        <v>0</v>
      </c>
      <c r="O1299" s="69">
        <v>-18579.759999999998</v>
      </c>
      <c r="P1299" s="69">
        <v>272886.40010000003</v>
      </c>
      <c r="Q1299" s="69">
        <v>0</v>
      </c>
      <c r="R1299" s="69">
        <v>0</v>
      </c>
      <c r="S1299" s="69">
        <v>0</v>
      </c>
      <c r="T1299" s="69">
        <v>8028.7476054423842</v>
      </c>
      <c r="U1299" s="69">
        <v>15506.917605442386</v>
      </c>
      <c r="V1299" s="69">
        <v>5.6825542056180997E-2</v>
      </c>
    </row>
    <row r="1300" spans="1:22" x14ac:dyDescent="0.2">
      <c r="A1300" s="49">
        <v>63765</v>
      </c>
      <c r="B1300" s="79">
        <v>4</v>
      </c>
      <c r="C1300" s="73">
        <v>40832</v>
      </c>
      <c r="D1300" s="69">
        <v>0</v>
      </c>
      <c r="E1300" s="69">
        <v>0</v>
      </c>
      <c r="F1300" s="69">
        <v>0</v>
      </c>
      <c r="G1300" s="69">
        <v>0</v>
      </c>
      <c r="H1300" s="69">
        <v>272886.40010000003</v>
      </c>
      <c r="I1300" s="69">
        <v>0</v>
      </c>
      <c r="J1300" s="69">
        <v>26057.93</v>
      </c>
      <c r="K1300" s="69">
        <v>0</v>
      </c>
      <c r="L1300" s="69">
        <v>0</v>
      </c>
      <c r="M1300" s="69">
        <v>0</v>
      </c>
      <c r="N1300" s="69">
        <v>0</v>
      </c>
      <c r="O1300" s="69">
        <v>-18579.759999999998</v>
      </c>
      <c r="P1300" s="69">
        <v>272886.40010000003</v>
      </c>
      <c r="Q1300" s="69">
        <v>0</v>
      </c>
      <c r="R1300" s="69">
        <v>0</v>
      </c>
      <c r="S1300" s="69">
        <v>0</v>
      </c>
      <c r="T1300" s="69">
        <v>8028.7476054423842</v>
      </c>
      <c r="U1300" s="69">
        <v>15506.917605442386</v>
      </c>
      <c r="V1300" s="69">
        <v>5.6825542056180997E-2</v>
      </c>
    </row>
    <row r="1301" spans="1:22" x14ac:dyDescent="0.2">
      <c r="A1301" s="49">
        <v>63765</v>
      </c>
      <c r="B1301" s="79">
        <v>4</v>
      </c>
      <c r="C1301" s="73">
        <v>40833</v>
      </c>
      <c r="D1301" s="69">
        <v>0</v>
      </c>
      <c r="E1301" s="69">
        <v>0</v>
      </c>
      <c r="F1301" s="69">
        <v>0</v>
      </c>
      <c r="G1301" s="69">
        <v>-333.86</v>
      </c>
      <c r="H1301" s="69">
        <v>272886.40010000003</v>
      </c>
      <c r="I1301" s="69">
        <v>-333.86</v>
      </c>
      <c r="J1301" s="69">
        <v>25724.07</v>
      </c>
      <c r="K1301" s="69">
        <v>0</v>
      </c>
      <c r="L1301" s="69">
        <v>0</v>
      </c>
      <c r="M1301" s="69">
        <v>0</v>
      </c>
      <c r="N1301" s="69">
        <v>0</v>
      </c>
      <c r="O1301" s="69">
        <v>-18579.759999999998</v>
      </c>
      <c r="P1301" s="69">
        <v>272886.40010000003</v>
      </c>
      <c r="Q1301" s="69">
        <v>0</v>
      </c>
      <c r="R1301" s="69">
        <v>0</v>
      </c>
      <c r="S1301" s="69">
        <v>0</v>
      </c>
      <c r="T1301" s="69">
        <v>8028.7476054423842</v>
      </c>
      <c r="U1301" s="69">
        <v>15173.057605442385</v>
      </c>
      <c r="V1301" s="69">
        <v>5.5602102559461276E-2</v>
      </c>
    </row>
    <row r="1302" spans="1:22" x14ac:dyDescent="0.2">
      <c r="A1302" s="49">
        <v>63765</v>
      </c>
      <c r="B1302" s="79">
        <v>4</v>
      </c>
      <c r="C1302" s="73">
        <v>40834</v>
      </c>
      <c r="D1302" s="69">
        <v>0</v>
      </c>
      <c r="E1302" s="69">
        <v>0</v>
      </c>
      <c r="F1302" s="69">
        <v>0</v>
      </c>
      <c r="G1302" s="69">
        <v>-112.09</v>
      </c>
      <c r="H1302" s="69">
        <v>272886.40010000003</v>
      </c>
      <c r="I1302" s="69">
        <v>-112.09</v>
      </c>
      <c r="J1302" s="69">
        <v>25611.98</v>
      </c>
      <c r="K1302" s="69">
        <v>0</v>
      </c>
      <c r="L1302" s="69">
        <v>0</v>
      </c>
      <c r="M1302" s="69">
        <v>0</v>
      </c>
      <c r="N1302" s="69">
        <v>0</v>
      </c>
      <c r="O1302" s="69">
        <v>-18579.759999999998</v>
      </c>
      <c r="P1302" s="69">
        <v>272886.40010000003</v>
      </c>
      <c r="Q1302" s="69">
        <v>0</v>
      </c>
      <c r="R1302" s="69">
        <v>0</v>
      </c>
      <c r="S1302" s="69">
        <v>0</v>
      </c>
      <c r="T1302" s="69">
        <v>8028.7476054423842</v>
      </c>
      <c r="U1302" s="69">
        <v>15060.967605442385</v>
      </c>
      <c r="V1302" s="69">
        <v>5.519134555596486E-2</v>
      </c>
    </row>
    <row r="1303" spans="1:22" x14ac:dyDescent="0.2">
      <c r="A1303" s="49">
        <v>63765</v>
      </c>
      <c r="B1303" s="79">
        <v>4</v>
      </c>
      <c r="C1303" s="73">
        <v>40835</v>
      </c>
      <c r="D1303" s="69">
        <v>0</v>
      </c>
      <c r="E1303" s="69">
        <v>0</v>
      </c>
      <c r="F1303" s="69">
        <v>0</v>
      </c>
      <c r="G1303" s="69">
        <v>-110.11</v>
      </c>
      <c r="H1303" s="69">
        <v>272886.40010000003</v>
      </c>
      <c r="I1303" s="69">
        <v>-110.11</v>
      </c>
      <c r="J1303" s="69">
        <v>25501.87</v>
      </c>
      <c r="K1303" s="69">
        <v>0</v>
      </c>
      <c r="L1303" s="69">
        <v>0</v>
      </c>
      <c r="M1303" s="69">
        <v>0</v>
      </c>
      <c r="N1303" s="69">
        <v>0</v>
      </c>
      <c r="O1303" s="69">
        <v>-18579.759999999998</v>
      </c>
      <c r="P1303" s="69">
        <v>272886.40010000003</v>
      </c>
      <c r="Q1303" s="69">
        <v>0</v>
      </c>
      <c r="R1303" s="69">
        <v>0</v>
      </c>
      <c r="S1303" s="69">
        <v>0</v>
      </c>
      <c r="T1303" s="69">
        <v>8028.7476054423842</v>
      </c>
      <c r="U1303" s="69">
        <v>14950.857605442385</v>
      </c>
      <c r="V1303" s="69">
        <v>5.4787844318967889E-2</v>
      </c>
    </row>
    <row r="1304" spans="1:22" x14ac:dyDescent="0.2">
      <c r="A1304" s="49">
        <v>63765</v>
      </c>
      <c r="B1304" s="79">
        <v>4</v>
      </c>
      <c r="C1304" s="73">
        <v>40836</v>
      </c>
      <c r="D1304" s="69">
        <v>0</v>
      </c>
      <c r="E1304" s="69">
        <v>0</v>
      </c>
      <c r="F1304" s="69">
        <v>0</v>
      </c>
      <c r="G1304" s="69">
        <v>-111.74</v>
      </c>
      <c r="H1304" s="69">
        <v>272824.40010000003</v>
      </c>
      <c r="I1304" s="69">
        <v>-111.74</v>
      </c>
      <c r="J1304" s="69">
        <v>25390.13</v>
      </c>
      <c r="K1304" s="69">
        <v>0</v>
      </c>
      <c r="L1304" s="69">
        <v>-62</v>
      </c>
      <c r="M1304" s="69">
        <v>0</v>
      </c>
      <c r="N1304" s="69">
        <v>-619.38</v>
      </c>
      <c r="O1304" s="69">
        <v>-18579.759999999998</v>
      </c>
      <c r="P1304" s="69">
        <v>272886.40010000003</v>
      </c>
      <c r="Q1304" s="69">
        <v>0</v>
      </c>
      <c r="R1304" s="69">
        <v>-3.3968463477760089</v>
      </c>
      <c r="S1304" s="69">
        <v>-3.3968463477760089</v>
      </c>
      <c r="T1304" s="69">
        <v>8025.3507590946083</v>
      </c>
      <c r="U1304" s="69">
        <v>14835.720759094611</v>
      </c>
      <c r="V1304" s="69">
        <v>5.4378276846413963E-2</v>
      </c>
    </row>
    <row r="1305" spans="1:22" x14ac:dyDescent="0.2">
      <c r="A1305" s="49">
        <v>63765</v>
      </c>
      <c r="B1305" s="79">
        <v>4</v>
      </c>
      <c r="C1305" s="73">
        <v>40837</v>
      </c>
      <c r="D1305" s="69">
        <v>0</v>
      </c>
      <c r="E1305" s="69">
        <v>0</v>
      </c>
      <c r="F1305" s="69">
        <v>0</v>
      </c>
      <c r="G1305" s="69">
        <v>-110.88</v>
      </c>
      <c r="H1305" s="69">
        <v>272824.40010000003</v>
      </c>
      <c r="I1305" s="69">
        <v>-110.88</v>
      </c>
      <c r="J1305" s="69">
        <v>25279.25</v>
      </c>
      <c r="K1305" s="69">
        <v>0</v>
      </c>
      <c r="L1305" s="69">
        <v>0</v>
      </c>
      <c r="M1305" s="69">
        <v>0</v>
      </c>
      <c r="N1305" s="69">
        <v>0</v>
      </c>
      <c r="O1305" s="69">
        <v>-18579.759999999998</v>
      </c>
      <c r="P1305" s="69">
        <v>272824.40010000003</v>
      </c>
      <c r="Q1305" s="69">
        <v>0</v>
      </c>
      <c r="R1305" s="69">
        <v>0</v>
      </c>
      <c r="S1305" s="69">
        <v>0</v>
      </c>
      <c r="T1305" s="69">
        <v>8025.3507590946083</v>
      </c>
      <c r="U1305" s="69">
        <v>14724.84075909461</v>
      </c>
      <c r="V1305" s="69">
        <v>5.397186158458489E-2</v>
      </c>
    </row>
    <row r="1306" spans="1:22" x14ac:dyDescent="0.2">
      <c r="A1306" s="49">
        <v>63765</v>
      </c>
      <c r="B1306" s="79">
        <v>4</v>
      </c>
      <c r="C1306" s="73">
        <v>40838</v>
      </c>
      <c r="D1306" s="69">
        <v>0</v>
      </c>
      <c r="E1306" s="69">
        <v>0</v>
      </c>
      <c r="F1306" s="69">
        <v>0</v>
      </c>
      <c r="G1306" s="69">
        <v>0</v>
      </c>
      <c r="H1306" s="69">
        <v>272824.40010000003</v>
      </c>
      <c r="I1306" s="69">
        <v>0</v>
      </c>
      <c r="J1306" s="69">
        <v>25279.25</v>
      </c>
      <c r="K1306" s="69">
        <v>0</v>
      </c>
      <c r="L1306" s="69">
        <v>0</v>
      </c>
      <c r="M1306" s="69">
        <v>0</v>
      </c>
      <c r="N1306" s="69">
        <v>0</v>
      </c>
      <c r="O1306" s="69">
        <v>-18579.759999999998</v>
      </c>
      <c r="P1306" s="69">
        <v>272824.40010000003</v>
      </c>
      <c r="Q1306" s="69">
        <v>0</v>
      </c>
      <c r="R1306" s="69">
        <v>0</v>
      </c>
      <c r="S1306" s="69">
        <v>0</v>
      </c>
      <c r="T1306" s="69">
        <v>8025.3507590946083</v>
      </c>
      <c r="U1306" s="69">
        <v>14724.84075909461</v>
      </c>
      <c r="V1306" s="69">
        <v>5.397186158458489E-2</v>
      </c>
    </row>
    <row r="1307" spans="1:22" x14ac:dyDescent="0.2">
      <c r="A1307" s="49">
        <v>63765</v>
      </c>
      <c r="B1307" s="79">
        <v>4</v>
      </c>
      <c r="C1307" s="73">
        <v>40839</v>
      </c>
      <c r="D1307" s="69">
        <v>0</v>
      </c>
      <c r="E1307" s="69">
        <v>0</v>
      </c>
      <c r="F1307" s="69">
        <v>0</v>
      </c>
      <c r="G1307" s="69">
        <v>0</v>
      </c>
      <c r="H1307" s="69">
        <v>272824.40010000003</v>
      </c>
      <c r="I1307" s="69">
        <v>0</v>
      </c>
      <c r="J1307" s="69">
        <v>25279.25</v>
      </c>
      <c r="K1307" s="69">
        <v>0</v>
      </c>
      <c r="L1307" s="69">
        <v>0</v>
      </c>
      <c r="M1307" s="69">
        <v>0</v>
      </c>
      <c r="N1307" s="69">
        <v>0</v>
      </c>
      <c r="O1307" s="69">
        <v>-18579.759999999998</v>
      </c>
      <c r="P1307" s="69">
        <v>272824.40010000003</v>
      </c>
      <c r="Q1307" s="69">
        <v>0</v>
      </c>
      <c r="R1307" s="69">
        <v>0</v>
      </c>
      <c r="S1307" s="69">
        <v>0</v>
      </c>
      <c r="T1307" s="69">
        <v>8025.3507590946083</v>
      </c>
      <c r="U1307" s="69">
        <v>14724.84075909461</v>
      </c>
      <c r="V1307" s="69">
        <v>5.397186158458489E-2</v>
      </c>
    </row>
    <row r="1308" spans="1:22" x14ac:dyDescent="0.2">
      <c r="A1308" s="49">
        <v>63765</v>
      </c>
      <c r="B1308" s="79">
        <v>4</v>
      </c>
      <c r="C1308" s="73">
        <v>40840</v>
      </c>
      <c r="D1308" s="69">
        <v>7.49</v>
      </c>
      <c r="E1308" s="69">
        <v>15.67</v>
      </c>
      <c r="F1308" s="69">
        <v>0</v>
      </c>
      <c r="G1308" s="69">
        <v>-330.52</v>
      </c>
      <c r="H1308" s="69">
        <v>272824.40010000003</v>
      </c>
      <c r="I1308" s="69">
        <v>-307.36</v>
      </c>
      <c r="J1308" s="69">
        <v>24971.89</v>
      </c>
      <c r="K1308" s="69">
        <v>0</v>
      </c>
      <c r="L1308" s="69">
        <v>0</v>
      </c>
      <c r="M1308" s="69">
        <v>0</v>
      </c>
      <c r="N1308" s="69">
        <v>0</v>
      </c>
      <c r="O1308" s="69">
        <v>-18579.759999999998</v>
      </c>
      <c r="P1308" s="69">
        <v>272824.40010000003</v>
      </c>
      <c r="Q1308" s="69">
        <v>0</v>
      </c>
      <c r="R1308" s="69">
        <v>0</v>
      </c>
      <c r="S1308" s="69">
        <v>0</v>
      </c>
      <c r="T1308" s="69">
        <v>8025.3507590946083</v>
      </c>
      <c r="U1308" s="69">
        <v>14417.480759094609</v>
      </c>
      <c r="V1308" s="69">
        <v>5.2845276132963477E-2</v>
      </c>
    </row>
    <row r="1309" spans="1:22" x14ac:dyDescent="0.2">
      <c r="A1309" s="49">
        <v>63765</v>
      </c>
      <c r="B1309" s="79">
        <v>4</v>
      </c>
      <c r="C1309" s="73">
        <v>40841</v>
      </c>
      <c r="D1309" s="69">
        <v>0</v>
      </c>
      <c r="E1309" s="69">
        <v>-3.75</v>
      </c>
      <c r="F1309" s="69">
        <v>0</v>
      </c>
      <c r="G1309" s="69">
        <v>-111.76</v>
      </c>
      <c r="H1309" s="69">
        <v>272824.40010000003</v>
      </c>
      <c r="I1309" s="69">
        <v>-115.51</v>
      </c>
      <c r="J1309" s="69">
        <v>24856.38</v>
      </c>
      <c r="K1309" s="69">
        <v>0</v>
      </c>
      <c r="L1309" s="69">
        <v>0</v>
      </c>
      <c r="M1309" s="69">
        <v>0</v>
      </c>
      <c r="N1309" s="69">
        <v>0</v>
      </c>
      <c r="O1309" s="69">
        <v>-18579.759999999998</v>
      </c>
      <c r="P1309" s="69">
        <v>272824.40010000003</v>
      </c>
      <c r="Q1309" s="69">
        <v>0</v>
      </c>
      <c r="R1309" s="69">
        <v>0</v>
      </c>
      <c r="S1309" s="69">
        <v>0</v>
      </c>
      <c r="T1309" s="69">
        <v>8025.3507590946083</v>
      </c>
      <c r="U1309" s="69">
        <v>14301.970759094611</v>
      </c>
      <c r="V1309" s="69">
        <v>5.2421890248278452E-2</v>
      </c>
    </row>
    <row r="1310" spans="1:22" x14ac:dyDescent="0.2">
      <c r="A1310" s="49">
        <v>63765</v>
      </c>
      <c r="B1310" s="79">
        <v>4</v>
      </c>
      <c r="C1310" s="73">
        <v>40842</v>
      </c>
      <c r="D1310" s="69">
        <v>-0.04</v>
      </c>
      <c r="E1310" s="69">
        <v>-10.65</v>
      </c>
      <c r="F1310" s="69">
        <v>0</v>
      </c>
      <c r="G1310" s="69">
        <v>-112.78</v>
      </c>
      <c r="H1310" s="69">
        <v>272824.40010000003</v>
      </c>
      <c r="I1310" s="69">
        <v>-123.47</v>
      </c>
      <c r="J1310" s="69">
        <v>24732.91</v>
      </c>
      <c r="K1310" s="69">
        <v>0</v>
      </c>
      <c r="L1310" s="69">
        <v>0</v>
      </c>
      <c r="M1310" s="69">
        <v>0</v>
      </c>
      <c r="N1310" s="69">
        <v>0</v>
      </c>
      <c r="O1310" s="69">
        <v>-18579.759999999998</v>
      </c>
      <c r="P1310" s="69">
        <v>272824.40010000003</v>
      </c>
      <c r="Q1310" s="69">
        <v>0</v>
      </c>
      <c r="R1310" s="69">
        <v>0</v>
      </c>
      <c r="S1310" s="69">
        <v>0</v>
      </c>
      <c r="T1310" s="69">
        <v>8025.3507590946083</v>
      </c>
      <c r="U1310" s="69">
        <v>14178.50075909461</v>
      </c>
      <c r="V1310" s="69">
        <v>5.1969328087581888E-2</v>
      </c>
    </row>
    <row r="1311" spans="1:22" x14ac:dyDescent="0.2">
      <c r="A1311" s="49">
        <v>63765</v>
      </c>
      <c r="B1311" s="79">
        <v>4</v>
      </c>
      <c r="C1311" s="73">
        <v>40843</v>
      </c>
      <c r="D1311" s="69">
        <v>-0.01</v>
      </c>
      <c r="E1311" s="69">
        <v>0</v>
      </c>
      <c r="F1311" s="69">
        <v>0</v>
      </c>
      <c r="G1311" s="69">
        <v>-112.09</v>
      </c>
      <c r="H1311" s="69">
        <v>272824.40010000003</v>
      </c>
      <c r="I1311" s="69">
        <v>-112.1</v>
      </c>
      <c r="J1311" s="69">
        <v>24620.81</v>
      </c>
      <c r="K1311" s="69">
        <v>0</v>
      </c>
      <c r="L1311" s="69">
        <v>0</v>
      </c>
      <c r="M1311" s="69">
        <v>0</v>
      </c>
      <c r="N1311" s="69">
        <v>0</v>
      </c>
      <c r="O1311" s="69">
        <v>-18579.759999999998</v>
      </c>
      <c r="P1311" s="69">
        <v>272824.40010000003</v>
      </c>
      <c r="Q1311" s="69">
        <v>0</v>
      </c>
      <c r="R1311" s="69">
        <v>0</v>
      </c>
      <c r="S1311" s="69">
        <v>0</v>
      </c>
      <c r="T1311" s="69">
        <v>8025.3507590946083</v>
      </c>
      <c r="U1311" s="69">
        <v>14066.400759094611</v>
      </c>
      <c r="V1311" s="69">
        <v>5.1558441084957086E-2</v>
      </c>
    </row>
    <row r="1312" spans="1:22" x14ac:dyDescent="0.2">
      <c r="A1312" s="49">
        <v>63765</v>
      </c>
      <c r="B1312" s="79">
        <v>4</v>
      </c>
      <c r="C1312" s="73">
        <v>40844</v>
      </c>
      <c r="D1312" s="69">
        <v>147.96</v>
      </c>
      <c r="E1312" s="69">
        <v>-10.35</v>
      </c>
      <c r="F1312" s="69">
        <v>0</v>
      </c>
      <c r="G1312" s="69">
        <v>-115.06</v>
      </c>
      <c r="H1312" s="69">
        <v>272824.40010000003</v>
      </c>
      <c r="I1312" s="69">
        <v>22.55</v>
      </c>
      <c r="J1312" s="69">
        <v>24643.360000000001</v>
      </c>
      <c r="K1312" s="69">
        <v>0</v>
      </c>
      <c r="L1312" s="69">
        <v>0</v>
      </c>
      <c r="M1312" s="69">
        <v>0</v>
      </c>
      <c r="N1312" s="69">
        <v>0</v>
      </c>
      <c r="O1312" s="69">
        <v>-18579.759999999998</v>
      </c>
      <c r="P1312" s="69">
        <v>272824.40010000003</v>
      </c>
      <c r="Q1312" s="69">
        <v>0</v>
      </c>
      <c r="R1312" s="69">
        <v>0</v>
      </c>
      <c r="S1312" s="69">
        <v>0</v>
      </c>
      <c r="T1312" s="69">
        <v>8025.3507590946083</v>
      </c>
      <c r="U1312" s="69">
        <v>14088.95075909461</v>
      </c>
      <c r="V1312" s="69">
        <v>5.1641094982452083E-2</v>
      </c>
    </row>
    <row r="1313" spans="1:22" x14ac:dyDescent="0.2">
      <c r="A1313" s="49">
        <v>63765</v>
      </c>
      <c r="B1313" s="79">
        <v>4</v>
      </c>
      <c r="C1313" s="73">
        <v>40845</v>
      </c>
      <c r="D1313" s="69">
        <v>0</v>
      </c>
      <c r="E1313" s="69">
        <v>0</v>
      </c>
      <c r="F1313" s="69">
        <v>0</v>
      </c>
      <c r="G1313" s="69">
        <v>0</v>
      </c>
      <c r="H1313" s="69">
        <v>272824.40010000003</v>
      </c>
      <c r="I1313" s="69">
        <v>0</v>
      </c>
      <c r="J1313" s="69">
        <v>24643.360000000001</v>
      </c>
      <c r="K1313" s="69">
        <v>0</v>
      </c>
      <c r="L1313" s="69">
        <v>0</v>
      </c>
      <c r="M1313" s="69">
        <v>0</v>
      </c>
      <c r="N1313" s="69">
        <v>0</v>
      </c>
      <c r="O1313" s="69">
        <v>-18579.759999999998</v>
      </c>
      <c r="P1313" s="69">
        <v>272824.40010000003</v>
      </c>
      <c r="Q1313" s="69">
        <v>0</v>
      </c>
      <c r="R1313" s="69">
        <v>0</v>
      </c>
      <c r="S1313" s="69">
        <v>0</v>
      </c>
      <c r="T1313" s="69">
        <v>8025.3507590946083</v>
      </c>
      <c r="U1313" s="69">
        <v>14088.95075909461</v>
      </c>
      <c r="V1313" s="69">
        <v>5.1641094982452083E-2</v>
      </c>
    </row>
    <row r="1314" spans="1:22" x14ac:dyDescent="0.2">
      <c r="A1314" s="49">
        <v>63765</v>
      </c>
      <c r="B1314" s="79">
        <v>4</v>
      </c>
      <c r="C1314" s="73">
        <v>40846</v>
      </c>
      <c r="D1314" s="69">
        <v>0</v>
      </c>
      <c r="E1314" s="69">
        <v>0</v>
      </c>
      <c r="F1314" s="69">
        <v>0</v>
      </c>
      <c r="G1314" s="69">
        <v>0</v>
      </c>
      <c r="H1314" s="69">
        <v>272824.40010000003</v>
      </c>
      <c r="I1314" s="69">
        <v>0</v>
      </c>
      <c r="J1314" s="69">
        <v>24643.360000000001</v>
      </c>
      <c r="K1314" s="69">
        <v>0</v>
      </c>
      <c r="L1314" s="69">
        <v>0</v>
      </c>
      <c r="M1314" s="69">
        <v>0</v>
      </c>
      <c r="N1314" s="69">
        <v>0</v>
      </c>
      <c r="O1314" s="69">
        <v>-18579.759999999998</v>
      </c>
      <c r="P1314" s="69">
        <v>272824.40010000003</v>
      </c>
      <c r="Q1314" s="69">
        <v>0</v>
      </c>
      <c r="R1314" s="69">
        <v>0</v>
      </c>
      <c r="S1314" s="69">
        <v>0</v>
      </c>
      <c r="T1314" s="69">
        <v>8025.3507590946083</v>
      </c>
      <c r="U1314" s="69">
        <v>14088.95075909461</v>
      </c>
      <c r="V1314" s="69">
        <v>5.1641094982452083E-2</v>
      </c>
    </row>
    <row r="1315" spans="1:22" x14ac:dyDescent="0.2">
      <c r="A1315" s="49">
        <v>63765</v>
      </c>
      <c r="B1315" s="79">
        <v>4</v>
      </c>
      <c r="C1315" s="73">
        <v>40847</v>
      </c>
      <c r="D1315" s="69">
        <v>0</v>
      </c>
      <c r="E1315" s="69">
        <v>0</v>
      </c>
      <c r="F1315" s="69">
        <v>0</v>
      </c>
      <c r="G1315" s="69">
        <v>-347.22</v>
      </c>
      <c r="H1315" s="69">
        <v>272824.40010000003</v>
      </c>
      <c r="I1315" s="69">
        <v>-347.22</v>
      </c>
      <c r="J1315" s="69">
        <v>24296.14</v>
      </c>
      <c r="K1315" s="69">
        <v>0</v>
      </c>
      <c r="L1315" s="69">
        <v>0</v>
      </c>
      <c r="M1315" s="69">
        <v>0</v>
      </c>
      <c r="N1315" s="69">
        <v>0</v>
      </c>
      <c r="O1315" s="69">
        <v>-18579.759999999998</v>
      </c>
      <c r="P1315" s="69">
        <v>272824.40010000003</v>
      </c>
      <c r="Q1315" s="69">
        <v>0</v>
      </c>
      <c r="R1315" s="69">
        <v>0</v>
      </c>
      <c r="S1315" s="69">
        <v>0</v>
      </c>
      <c r="T1315" s="69">
        <v>8025.3507590946083</v>
      </c>
      <c r="U1315" s="69">
        <v>13741.730759094609</v>
      </c>
      <c r="V1315" s="69">
        <v>5.036840822909449E-2</v>
      </c>
    </row>
    <row r="1316" spans="1:22" x14ac:dyDescent="0.2">
      <c r="A1316" s="49">
        <v>63765</v>
      </c>
      <c r="B1316" s="79">
        <v>4</v>
      </c>
      <c r="C1316" s="73">
        <v>40848</v>
      </c>
      <c r="D1316" s="69">
        <v>0</v>
      </c>
      <c r="E1316" s="69">
        <v>0</v>
      </c>
      <c r="F1316" s="69">
        <v>0</v>
      </c>
      <c r="G1316" s="69">
        <v>0</v>
      </c>
      <c r="H1316" s="69">
        <v>272824.40010000003</v>
      </c>
      <c r="I1316" s="69">
        <v>0</v>
      </c>
      <c r="J1316" s="69">
        <v>24296.14</v>
      </c>
      <c r="K1316" s="69">
        <v>0</v>
      </c>
      <c r="L1316" s="69">
        <v>0</v>
      </c>
      <c r="M1316" s="69">
        <v>0</v>
      </c>
      <c r="N1316" s="69">
        <v>0</v>
      </c>
      <c r="O1316" s="69">
        <v>-18579.759999999998</v>
      </c>
      <c r="P1316" s="69">
        <v>272824.40010000003</v>
      </c>
      <c r="Q1316" s="69">
        <v>0</v>
      </c>
      <c r="R1316" s="69">
        <v>0</v>
      </c>
      <c r="S1316" s="69">
        <v>0</v>
      </c>
      <c r="T1316" s="69">
        <v>8025.3507590946083</v>
      </c>
      <c r="U1316" s="69">
        <v>13741.730759094609</v>
      </c>
      <c r="V1316" s="69">
        <v>5.036840822909449E-2</v>
      </c>
    </row>
    <row r="1317" spans="1:22" x14ac:dyDescent="0.2">
      <c r="A1317" s="49">
        <v>63765</v>
      </c>
      <c r="B1317" s="79">
        <v>4</v>
      </c>
      <c r="C1317" s="73">
        <v>40849</v>
      </c>
      <c r="D1317" s="69">
        <v>0</v>
      </c>
      <c r="E1317" s="69">
        <v>0</v>
      </c>
      <c r="F1317" s="69">
        <v>0</v>
      </c>
      <c r="G1317" s="69">
        <v>-226.36</v>
      </c>
      <c r="H1317" s="69">
        <v>272824.40010000003</v>
      </c>
      <c r="I1317" s="69">
        <v>-226.36</v>
      </c>
      <c r="J1317" s="69">
        <v>24069.78</v>
      </c>
      <c r="K1317" s="69">
        <v>0</v>
      </c>
      <c r="L1317" s="69">
        <v>0</v>
      </c>
      <c r="M1317" s="69">
        <v>0</v>
      </c>
      <c r="N1317" s="69">
        <v>0</v>
      </c>
      <c r="O1317" s="69">
        <v>-18579.759999999998</v>
      </c>
      <c r="P1317" s="69">
        <v>272824.40010000003</v>
      </c>
      <c r="Q1317" s="69">
        <v>0</v>
      </c>
      <c r="R1317" s="69">
        <v>0</v>
      </c>
      <c r="S1317" s="69">
        <v>0</v>
      </c>
      <c r="T1317" s="69">
        <v>8025.3507590946083</v>
      </c>
      <c r="U1317" s="69">
        <v>13515.370759094609</v>
      </c>
      <c r="V1317" s="69">
        <v>4.9538717043419632E-2</v>
      </c>
    </row>
    <row r="1318" spans="1:22" x14ac:dyDescent="0.2">
      <c r="A1318" s="49">
        <v>63765</v>
      </c>
      <c r="B1318" s="79">
        <v>4</v>
      </c>
      <c r="C1318" s="73">
        <v>40850</v>
      </c>
      <c r="D1318" s="69">
        <v>0</v>
      </c>
      <c r="E1318" s="69">
        <v>0</v>
      </c>
      <c r="F1318" s="69">
        <v>0</v>
      </c>
      <c r="G1318" s="69">
        <v>-111.24</v>
      </c>
      <c r="H1318" s="69">
        <v>272824.40010000003</v>
      </c>
      <c r="I1318" s="69">
        <v>-111.24</v>
      </c>
      <c r="J1318" s="69">
        <v>23958.54</v>
      </c>
      <c r="K1318" s="69">
        <v>0</v>
      </c>
      <c r="L1318" s="69">
        <v>0</v>
      </c>
      <c r="M1318" s="69">
        <v>0</v>
      </c>
      <c r="N1318" s="69">
        <v>0</v>
      </c>
      <c r="O1318" s="69">
        <v>-18579.759999999998</v>
      </c>
      <c r="P1318" s="69">
        <v>272824.40010000003</v>
      </c>
      <c r="Q1318" s="69">
        <v>0</v>
      </c>
      <c r="R1318" s="69">
        <v>0</v>
      </c>
      <c r="S1318" s="69">
        <v>0</v>
      </c>
      <c r="T1318" s="69">
        <v>8025.3507590946083</v>
      </c>
      <c r="U1318" s="69">
        <v>13404.130759094611</v>
      </c>
      <c r="V1318" s="69">
        <v>4.9130982251519698E-2</v>
      </c>
    </row>
    <row r="1319" spans="1:22" x14ac:dyDescent="0.2">
      <c r="A1319" s="49">
        <v>63765</v>
      </c>
      <c r="B1319" s="79">
        <v>4</v>
      </c>
      <c r="C1319" s="73">
        <v>40851</v>
      </c>
      <c r="D1319" s="69">
        <v>0.35</v>
      </c>
      <c r="E1319" s="69">
        <v>0</v>
      </c>
      <c r="F1319" s="69">
        <v>0</v>
      </c>
      <c r="G1319" s="69">
        <v>-112.02</v>
      </c>
      <c r="H1319" s="69">
        <v>272824.40010000003</v>
      </c>
      <c r="I1319" s="69">
        <v>-111.67</v>
      </c>
      <c r="J1319" s="69">
        <v>23846.87</v>
      </c>
      <c r="K1319" s="69">
        <v>0</v>
      </c>
      <c r="L1319" s="69">
        <v>0</v>
      </c>
      <c r="M1319" s="69">
        <v>0</v>
      </c>
      <c r="N1319" s="69">
        <v>0</v>
      </c>
      <c r="O1319" s="69">
        <v>-18579.759999999998</v>
      </c>
      <c r="P1319" s="69">
        <v>272824.40010000003</v>
      </c>
      <c r="Q1319" s="69">
        <v>0</v>
      </c>
      <c r="R1319" s="69">
        <v>0</v>
      </c>
      <c r="S1319" s="69">
        <v>0</v>
      </c>
      <c r="T1319" s="69">
        <v>8025.3507590946083</v>
      </c>
      <c r="U1319" s="69">
        <v>13292.460759094609</v>
      </c>
      <c r="V1319" s="69">
        <v>4.8721671354257319E-2</v>
      </c>
    </row>
    <row r="1320" spans="1:22" x14ac:dyDescent="0.2">
      <c r="A1320" s="49">
        <v>63765</v>
      </c>
      <c r="B1320" s="79">
        <v>4</v>
      </c>
      <c r="C1320" s="73">
        <v>40852</v>
      </c>
      <c r="D1320" s="69">
        <v>0</v>
      </c>
      <c r="E1320" s="69">
        <v>0</v>
      </c>
      <c r="F1320" s="69">
        <v>0</v>
      </c>
      <c r="G1320" s="69">
        <v>0</v>
      </c>
      <c r="H1320" s="69">
        <v>272824.40010000003</v>
      </c>
      <c r="I1320" s="69">
        <v>0</v>
      </c>
      <c r="J1320" s="69">
        <v>23846.87</v>
      </c>
      <c r="K1320" s="69">
        <v>0</v>
      </c>
      <c r="L1320" s="69">
        <v>0</v>
      </c>
      <c r="M1320" s="69">
        <v>0</v>
      </c>
      <c r="N1320" s="69">
        <v>0</v>
      </c>
      <c r="O1320" s="69">
        <v>-18579.759999999998</v>
      </c>
      <c r="P1320" s="69">
        <v>272824.40010000003</v>
      </c>
      <c r="Q1320" s="69">
        <v>0</v>
      </c>
      <c r="R1320" s="69">
        <v>0</v>
      </c>
      <c r="S1320" s="69">
        <v>0</v>
      </c>
      <c r="T1320" s="69">
        <v>8025.3507590946083</v>
      </c>
      <c r="U1320" s="69">
        <v>13292.460759094609</v>
      </c>
      <c r="V1320" s="69">
        <v>4.8721671354257319E-2</v>
      </c>
    </row>
    <row r="1321" spans="1:22" x14ac:dyDescent="0.2">
      <c r="A1321" s="49">
        <v>63765</v>
      </c>
      <c r="B1321" s="79">
        <v>4</v>
      </c>
      <c r="C1321" s="73">
        <v>40853</v>
      </c>
      <c r="D1321" s="69">
        <v>0</v>
      </c>
      <c r="E1321" s="69">
        <v>0</v>
      </c>
      <c r="F1321" s="69">
        <v>0</v>
      </c>
      <c r="G1321" s="69">
        <v>0</v>
      </c>
      <c r="H1321" s="69">
        <v>272824.40010000003</v>
      </c>
      <c r="I1321" s="69">
        <v>0</v>
      </c>
      <c r="J1321" s="69">
        <v>23846.87</v>
      </c>
      <c r="K1321" s="69">
        <v>0</v>
      </c>
      <c r="L1321" s="69">
        <v>0</v>
      </c>
      <c r="M1321" s="69">
        <v>0</v>
      </c>
      <c r="N1321" s="69">
        <v>0</v>
      </c>
      <c r="O1321" s="69">
        <v>-18579.759999999998</v>
      </c>
      <c r="P1321" s="69">
        <v>272824.40010000003</v>
      </c>
      <c r="Q1321" s="69">
        <v>0</v>
      </c>
      <c r="R1321" s="69">
        <v>0</v>
      </c>
      <c r="S1321" s="69">
        <v>0</v>
      </c>
      <c r="T1321" s="69">
        <v>8025.3507590946083</v>
      </c>
      <c r="U1321" s="69">
        <v>13292.460759094609</v>
      </c>
      <c r="V1321" s="69">
        <v>4.8721671354257319E-2</v>
      </c>
    </row>
    <row r="1322" spans="1:22" x14ac:dyDescent="0.2">
      <c r="A1322" s="49">
        <v>63765</v>
      </c>
      <c r="B1322" s="79">
        <v>4</v>
      </c>
      <c r="C1322" s="73">
        <v>40854</v>
      </c>
      <c r="D1322" s="69">
        <v>0</v>
      </c>
      <c r="E1322" s="69">
        <v>0</v>
      </c>
      <c r="F1322" s="69">
        <v>0</v>
      </c>
      <c r="G1322" s="69">
        <v>-337.37</v>
      </c>
      <c r="H1322" s="69">
        <v>272824.40010000003</v>
      </c>
      <c r="I1322" s="69">
        <v>-337.37</v>
      </c>
      <c r="J1322" s="69">
        <v>23509.5</v>
      </c>
      <c r="K1322" s="69">
        <v>0</v>
      </c>
      <c r="L1322" s="69">
        <v>0</v>
      </c>
      <c r="M1322" s="69">
        <v>0</v>
      </c>
      <c r="N1322" s="69">
        <v>0</v>
      </c>
      <c r="O1322" s="69">
        <v>-18579.759999999998</v>
      </c>
      <c r="P1322" s="69">
        <v>272824.40010000003</v>
      </c>
      <c r="Q1322" s="69">
        <v>0</v>
      </c>
      <c r="R1322" s="69">
        <v>0</v>
      </c>
      <c r="S1322" s="69">
        <v>0</v>
      </c>
      <c r="T1322" s="69">
        <v>8025.3507590946083</v>
      </c>
      <c r="U1322" s="69">
        <v>12955.09075909461</v>
      </c>
      <c r="V1322" s="69">
        <v>4.7485088409783362E-2</v>
      </c>
    </row>
    <row r="1323" spans="1:22" x14ac:dyDescent="0.2">
      <c r="A1323" s="49">
        <v>63765</v>
      </c>
      <c r="B1323" s="79">
        <v>4</v>
      </c>
      <c r="C1323" s="73">
        <v>40855</v>
      </c>
      <c r="D1323" s="69">
        <v>0</v>
      </c>
      <c r="E1323" s="69">
        <v>0</v>
      </c>
      <c r="F1323" s="69">
        <v>0</v>
      </c>
      <c r="G1323" s="69">
        <v>-112.44</v>
      </c>
      <c r="H1323" s="69">
        <v>272824.40010000003</v>
      </c>
      <c r="I1323" s="69">
        <v>-112.44</v>
      </c>
      <c r="J1323" s="69">
        <v>23397.06</v>
      </c>
      <c r="K1323" s="69">
        <v>0</v>
      </c>
      <c r="L1323" s="69">
        <v>0</v>
      </c>
      <c r="M1323" s="69">
        <v>0</v>
      </c>
      <c r="N1323" s="69">
        <v>0</v>
      </c>
      <c r="O1323" s="69">
        <v>-18579.759999999998</v>
      </c>
      <c r="P1323" s="69">
        <v>272824.40010000003</v>
      </c>
      <c r="Q1323" s="69">
        <v>0</v>
      </c>
      <c r="R1323" s="69">
        <v>0</v>
      </c>
      <c r="S1323" s="69">
        <v>0</v>
      </c>
      <c r="T1323" s="69">
        <v>8025.3507590946083</v>
      </c>
      <c r="U1323" s="69">
        <v>12842.650759094611</v>
      </c>
      <c r="V1323" s="69">
        <v>4.7072955184313849E-2</v>
      </c>
    </row>
    <row r="1324" spans="1:22" x14ac:dyDescent="0.2">
      <c r="A1324" s="49">
        <v>63765</v>
      </c>
      <c r="B1324" s="79">
        <v>4</v>
      </c>
      <c r="C1324" s="73">
        <v>40856</v>
      </c>
      <c r="D1324" s="69">
        <v>0</v>
      </c>
      <c r="E1324" s="69">
        <v>0</v>
      </c>
      <c r="F1324" s="69">
        <v>0</v>
      </c>
      <c r="G1324" s="69">
        <v>-112.86</v>
      </c>
      <c r="H1324" s="69">
        <v>272824.40010000003</v>
      </c>
      <c r="I1324" s="69">
        <v>-112.86</v>
      </c>
      <c r="J1324" s="69">
        <v>23284.2</v>
      </c>
      <c r="K1324" s="69">
        <v>0</v>
      </c>
      <c r="L1324" s="69">
        <v>0</v>
      </c>
      <c r="M1324" s="69">
        <v>0</v>
      </c>
      <c r="N1324" s="69">
        <v>0</v>
      </c>
      <c r="O1324" s="69">
        <v>-18579.759999999998</v>
      </c>
      <c r="P1324" s="69">
        <v>272824.40010000003</v>
      </c>
      <c r="Q1324" s="69">
        <v>0</v>
      </c>
      <c r="R1324" s="69">
        <v>0</v>
      </c>
      <c r="S1324" s="69">
        <v>0</v>
      </c>
      <c r="T1324" s="69">
        <v>8025.3507590946083</v>
      </c>
      <c r="U1324" s="69">
        <v>12729.790759094611</v>
      </c>
      <c r="V1324" s="69">
        <v>4.6659282507094973E-2</v>
      </c>
    </row>
    <row r="1325" spans="1:22" x14ac:dyDescent="0.2">
      <c r="A1325" s="49">
        <v>63765</v>
      </c>
      <c r="B1325" s="79">
        <v>4</v>
      </c>
      <c r="C1325" s="73">
        <v>40857</v>
      </c>
      <c r="D1325" s="69">
        <v>0</v>
      </c>
      <c r="E1325" s="69">
        <v>0</v>
      </c>
      <c r="F1325" s="69">
        <v>0</v>
      </c>
      <c r="G1325" s="69">
        <v>-111.81</v>
      </c>
      <c r="H1325" s="69">
        <v>272824.40010000003</v>
      </c>
      <c r="I1325" s="69">
        <v>-111.81</v>
      </c>
      <c r="J1325" s="69">
        <v>23172.39</v>
      </c>
      <c r="K1325" s="69">
        <v>0</v>
      </c>
      <c r="L1325" s="69">
        <v>0</v>
      </c>
      <c r="M1325" s="69">
        <v>0</v>
      </c>
      <c r="N1325" s="69">
        <v>0</v>
      </c>
      <c r="O1325" s="69">
        <v>-18579.759999999998</v>
      </c>
      <c r="P1325" s="69">
        <v>272824.40010000003</v>
      </c>
      <c r="Q1325" s="69">
        <v>0</v>
      </c>
      <c r="R1325" s="69">
        <v>0</v>
      </c>
      <c r="S1325" s="69">
        <v>0</v>
      </c>
      <c r="T1325" s="69">
        <v>8025.3507590946083</v>
      </c>
      <c r="U1325" s="69">
        <v>12617.980759094609</v>
      </c>
      <c r="V1325" s="69">
        <v>4.6249458459249472E-2</v>
      </c>
    </row>
    <row r="1326" spans="1:22" x14ac:dyDescent="0.2">
      <c r="A1326" s="49">
        <v>63765</v>
      </c>
      <c r="B1326" s="79">
        <v>4</v>
      </c>
      <c r="C1326" s="73">
        <v>40858</v>
      </c>
      <c r="D1326" s="69">
        <v>643.89</v>
      </c>
      <c r="E1326" s="69">
        <v>0</v>
      </c>
      <c r="F1326" s="69">
        <v>0</v>
      </c>
      <c r="G1326" s="69">
        <v>-111.34</v>
      </c>
      <c r="H1326" s="69">
        <v>272824.40010000003</v>
      </c>
      <c r="I1326" s="69">
        <v>532.54999999999995</v>
      </c>
      <c r="J1326" s="69">
        <v>23704.94</v>
      </c>
      <c r="K1326" s="69">
        <v>0</v>
      </c>
      <c r="L1326" s="69">
        <v>0</v>
      </c>
      <c r="M1326" s="69">
        <v>0</v>
      </c>
      <c r="N1326" s="69">
        <v>0</v>
      </c>
      <c r="O1326" s="69">
        <v>-18579.759999999998</v>
      </c>
      <c r="P1326" s="69">
        <v>272824.40010000003</v>
      </c>
      <c r="Q1326" s="69">
        <v>0</v>
      </c>
      <c r="R1326" s="69">
        <v>0</v>
      </c>
      <c r="S1326" s="69">
        <v>0</v>
      </c>
      <c r="T1326" s="69">
        <v>8025.3507590946083</v>
      </c>
      <c r="U1326" s="69">
        <v>13150.530759094609</v>
      </c>
      <c r="V1326" s="69">
        <v>4.8201446623815404E-2</v>
      </c>
    </row>
    <row r="1327" spans="1:22" x14ac:dyDescent="0.2">
      <c r="A1327" s="49">
        <v>63765</v>
      </c>
      <c r="B1327" s="79">
        <v>4</v>
      </c>
      <c r="C1327" s="73">
        <v>40859</v>
      </c>
      <c r="D1327" s="69">
        <v>0</v>
      </c>
      <c r="E1327" s="69">
        <v>0</v>
      </c>
      <c r="F1327" s="69">
        <v>0</v>
      </c>
      <c r="G1327" s="69">
        <v>0</v>
      </c>
      <c r="H1327" s="69">
        <v>272824.40010000003</v>
      </c>
      <c r="I1327" s="69">
        <v>0</v>
      </c>
      <c r="J1327" s="69">
        <v>23704.94</v>
      </c>
      <c r="K1327" s="69">
        <v>0</v>
      </c>
      <c r="L1327" s="69">
        <v>0</v>
      </c>
      <c r="M1327" s="69">
        <v>0</v>
      </c>
      <c r="N1327" s="69">
        <v>0</v>
      </c>
      <c r="O1327" s="69">
        <v>-18579.759999999998</v>
      </c>
      <c r="P1327" s="69">
        <v>272824.40010000003</v>
      </c>
      <c r="Q1327" s="69">
        <v>0</v>
      </c>
      <c r="R1327" s="69">
        <v>0</v>
      </c>
      <c r="S1327" s="69">
        <v>0</v>
      </c>
      <c r="T1327" s="69">
        <v>8025.3507590946083</v>
      </c>
      <c r="U1327" s="69">
        <v>13150.530759094609</v>
      </c>
      <c r="V1327" s="69">
        <v>4.8201446623815404E-2</v>
      </c>
    </row>
    <row r="1328" spans="1:22" x14ac:dyDescent="0.2">
      <c r="A1328" s="49">
        <v>63765</v>
      </c>
      <c r="B1328" s="79">
        <v>4</v>
      </c>
      <c r="C1328" s="73">
        <v>40860</v>
      </c>
      <c r="D1328" s="69">
        <v>0</v>
      </c>
      <c r="E1328" s="69">
        <v>0</v>
      </c>
      <c r="F1328" s="69">
        <v>0</v>
      </c>
      <c r="G1328" s="69">
        <v>0</v>
      </c>
      <c r="H1328" s="69">
        <v>272824.40010000003</v>
      </c>
      <c r="I1328" s="69">
        <v>0</v>
      </c>
      <c r="J1328" s="69">
        <v>23704.94</v>
      </c>
      <c r="K1328" s="69">
        <v>0</v>
      </c>
      <c r="L1328" s="69">
        <v>0</v>
      </c>
      <c r="M1328" s="69">
        <v>0</v>
      </c>
      <c r="N1328" s="69">
        <v>0</v>
      </c>
      <c r="O1328" s="69">
        <v>-18579.759999999998</v>
      </c>
      <c r="P1328" s="69">
        <v>272824.40010000003</v>
      </c>
      <c r="Q1328" s="69">
        <v>0</v>
      </c>
      <c r="R1328" s="69">
        <v>0</v>
      </c>
      <c r="S1328" s="69">
        <v>0</v>
      </c>
      <c r="T1328" s="69">
        <v>8025.3507590946083</v>
      </c>
      <c r="U1328" s="69">
        <v>13150.530759094609</v>
      </c>
      <c r="V1328" s="69">
        <v>4.8201446623815404E-2</v>
      </c>
    </row>
    <row r="1329" spans="1:22" x14ac:dyDescent="0.2">
      <c r="A1329" s="49">
        <v>63765</v>
      </c>
      <c r="B1329" s="79">
        <v>4</v>
      </c>
      <c r="C1329" s="73">
        <v>40861</v>
      </c>
      <c r="D1329" s="69">
        <v>0</v>
      </c>
      <c r="E1329" s="69">
        <v>0</v>
      </c>
      <c r="F1329" s="69">
        <v>0</v>
      </c>
      <c r="G1329" s="69">
        <v>-334.37</v>
      </c>
      <c r="H1329" s="69">
        <v>272824.40010000003</v>
      </c>
      <c r="I1329" s="69">
        <v>-334.37</v>
      </c>
      <c r="J1329" s="69">
        <v>23370.57</v>
      </c>
      <c r="K1329" s="69">
        <v>0</v>
      </c>
      <c r="L1329" s="69">
        <v>0</v>
      </c>
      <c r="M1329" s="69">
        <v>0</v>
      </c>
      <c r="N1329" s="69">
        <v>0</v>
      </c>
      <c r="O1329" s="69">
        <v>-18579.759999999998</v>
      </c>
      <c r="P1329" s="69">
        <v>272824.40010000003</v>
      </c>
      <c r="Q1329" s="69">
        <v>0</v>
      </c>
      <c r="R1329" s="69">
        <v>0</v>
      </c>
      <c r="S1329" s="69">
        <v>0</v>
      </c>
      <c r="T1329" s="69">
        <v>8025.3507590946083</v>
      </c>
      <c r="U1329" s="69">
        <v>12816.16075909461</v>
      </c>
      <c r="V1329" s="69">
        <v>4.697585976326539E-2</v>
      </c>
    </row>
    <row r="1330" spans="1:22" x14ac:dyDescent="0.2">
      <c r="A1330" s="49">
        <v>63765</v>
      </c>
      <c r="B1330" s="79">
        <v>4</v>
      </c>
      <c r="C1330" s="73">
        <v>40862</v>
      </c>
      <c r="D1330" s="69">
        <v>0</v>
      </c>
      <c r="E1330" s="69">
        <v>0</v>
      </c>
      <c r="F1330" s="69">
        <v>0</v>
      </c>
      <c r="G1330" s="69">
        <v>-112.08</v>
      </c>
      <c r="H1330" s="69">
        <v>272824.40010000003</v>
      </c>
      <c r="I1330" s="69">
        <v>-112.08</v>
      </c>
      <c r="J1330" s="69">
        <v>23258.49</v>
      </c>
      <c r="K1330" s="69">
        <v>0</v>
      </c>
      <c r="L1330" s="69">
        <v>0</v>
      </c>
      <c r="M1330" s="69">
        <v>0</v>
      </c>
      <c r="N1330" s="69">
        <v>0</v>
      </c>
      <c r="O1330" s="69">
        <v>-18579.759999999998</v>
      </c>
      <c r="P1330" s="69">
        <v>272824.40010000003</v>
      </c>
      <c r="Q1330" s="69">
        <v>0</v>
      </c>
      <c r="R1330" s="69">
        <v>0</v>
      </c>
      <c r="S1330" s="69">
        <v>0</v>
      </c>
      <c r="T1330" s="69">
        <v>8025.3507590946083</v>
      </c>
      <c r="U1330" s="69">
        <v>12704.080759094611</v>
      </c>
      <c r="V1330" s="69">
        <v>4.6565046067866753E-2</v>
      </c>
    </row>
    <row r="1331" spans="1:22" x14ac:dyDescent="0.2">
      <c r="A1331" s="49">
        <v>63765</v>
      </c>
      <c r="B1331" s="79">
        <v>4</v>
      </c>
      <c r="C1331" s="73">
        <v>40863</v>
      </c>
      <c r="D1331" s="69">
        <v>0</v>
      </c>
      <c r="E1331" s="69">
        <v>0</v>
      </c>
      <c r="F1331" s="69">
        <v>0</v>
      </c>
      <c r="G1331" s="69">
        <v>-111.55</v>
      </c>
      <c r="H1331" s="69">
        <v>272824.40010000003</v>
      </c>
      <c r="I1331" s="69">
        <v>-111.55</v>
      </c>
      <c r="J1331" s="69">
        <v>23146.94</v>
      </c>
      <c r="K1331" s="69">
        <v>0</v>
      </c>
      <c r="L1331" s="69">
        <v>0</v>
      </c>
      <c r="M1331" s="69">
        <v>0</v>
      </c>
      <c r="N1331" s="69">
        <v>0</v>
      </c>
      <c r="O1331" s="69">
        <v>-18579.759999999998</v>
      </c>
      <c r="P1331" s="69">
        <v>272824.40010000003</v>
      </c>
      <c r="Q1331" s="69">
        <v>0</v>
      </c>
      <c r="R1331" s="69">
        <v>0</v>
      </c>
      <c r="S1331" s="69">
        <v>0</v>
      </c>
      <c r="T1331" s="69">
        <v>8025.3507590946083</v>
      </c>
      <c r="U1331" s="69">
        <v>12592.530759094609</v>
      </c>
      <c r="V1331" s="69">
        <v>4.6156175013961326E-2</v>
      </c>
    </row>
    <row r="1332" spans="1:22" x14ac:dyDescent="0.2">
      <c r="A1332" s="49">
        <v>63765</v>
      </c>
      <c r="B1332" s="79">
        <v>4</v>
      </c>
      <c r="C1332" s="73">
        <v>40864</v>
      </c>
      <c r="D1332" s="69">
        <v>0</v>
      </c>
      <c r="E1332" s="69">
        <v>0</v>
      </c>
      <c r="F1332" s="69">
        <v>0</v>
      </c>
      <c r="G1332" s="69">
        <v>-111.51</v>
      </c>
      <c r="H1332" s="69">
        <v>272824.40010000003</v>
      </c>
      <c r="I1332" s="69">
        <v>-111.51</v>
      </c>
      <c r="J1332" s="69">
        <v>23035.43</v>
      </c>
      <c r="K1332" s="69">
        <v>0</v>
      </c>
      <c r="L1332" s="69">
        <v>0</v>
      </c>
      <c r="M1332" s="69">
        <v>0</v>
      </c>
      <c r="N1332" s="69">
        <v>0</v>
      </c>
      <c r="O1332" s="69">
        <v>-18579.759999999998</v>
      </c>
      <c r="P1332" s="69">
        <v>272824.40010000003</v>
      </c>
      <c r="Q1332" s="69">
        <v>0</v>
      </c>
      <c r="R1332" s="69">
        <v>0</v>
      </c>
      <c r="S1332" s="69">
        <v>0</v>
      </c>
      <c r="T1332" s="69">
        <v>8025.3507590946083</v>
      </c>
      <c r="U1332" s="69">
        <v>12481.02075909461</v>
      </c>
      <c r="V1332" s="69">
        <v>4.5747450574508235E-2</v>
      </c>
    </row>
    <row r="1333" spans="1:22" x14ac:dyDescent="0.2">
      <c r="A1333" s="49">
        <v>63765</v>
      </c>
      <c r="B1333" s="79">
        <v>4</v>
      </c>
      <c r="C1333" s="73">
        <v>40865</v>
      </c>
      <c r="D1333" s="69">
        <v>0</v>
      </c>
      <c r="E1333" s="69">
        <v>0</v>
      </c>
      <c r="F1333" s="69">
        <v>0</v>
      </c>
      <c r="G1333" s="69">
        <v>-110.8</v>
      </c>
      <c r="H1333" s="69">
        <v>272824.40010000003</v>
      </c>
      <c r="I1333" s="69">
        <v>-110.8</v>
      </c>
      <c r="J1333" s="69">
        <v>22924.63</v>
      </c>
      <c r="K1333" s="69">
        <v>0</v>
      </c>
      <c r="L1333" s="69">
        <v>0</v>
      </c>
      <c r="M1333" s="69">
        <v>0</v>
      </c>
      <c r="N1333" s="69">
        <v>0</v>
      </c>
      <c r="O1333" s="69">
        <v>-18579.759999999998</v>
      </c>
      <c r="P1333" s="69">
        <v>272824.40010000003</v>
      </c>
      <c r="Q1333" s="69">
        <v>0</v>
      </c>
      <c r="R1333" s="69">
        <v>0</v>
      </c>
      <c r="S1333" s="69">
        <v>0</v>
      </c>
      <c r="T1333" s="69">
        <v>8025.3507590946083</v>
      </c>
      <c r="U1333" s="69">
        <v>12370.220759094611</v>
      </c>
      <c r="V1333" s="69">
        <v>4.5341328541583806E-2</v>
      </c>
    </row>
    <row r="1334" spans="1:22" x14ac:dyDescent="0.2">
      <c r="A1334" s="49">
        <v>63765</v>
      </c>
      <c r="B1334" s="79">
        <v>4</v>
      </c>
      <c r="C1334" s="73">
        <v>40866</v>
      </c>
      <c r="D1334" s="69">
        <v>0</v>
      </c>
      <c r="E1334" s="69">
        <v>0</v>
      </c>
      <c r="F1334" s="69">
        <v>0</v>
      </c>
      <c r="G1334" s="69">
        <v>0</v>
      </c>
      <c r="H1334" s="69">
        <v>272824.40010000003</v>
      </c>
      <c r="I1334" s="69">
        <v>0</v>
      </c>
      <c r="J1334" s="69">
        <v>22924.63</v>
      </c>
      <c r="K1334" s="69">
        <v>0</v>
      </c>
      <c r="L1334" s="69">
        <v>0</v>
      </c>
      <c r="M1334" s="69">
        <v>0</v>
      </c>
      <c r="N1334" s="69">
        <v>0</v>
      </c>
      <c r="O1334" s="69">
        <v>-18579.759999999998</v>
      </c>
      <c r="P1334" s="69">
        <v>272824.40010000003</v>
      </c>
      <c r="Q1334" s="69">
        <v>0</v>
      </c>
      <c r="R1334" s="69">
        <v>0</v>
      </c>
      <c r="S1334" s="69">
        <v>0</v>
      </c>
      <c r="T1334" s="69">
        <v>8025.3507590946083</v>
      </c>
      <c r="U1334" s="69">
        <v>12370.220759094611</v>
      </c>
      <c r="V1334" s="69">
        <v>4.5341328541583806E-2</v>
      </c>
    </row>
    <row r="1335" spans="1:22" x14ac:dyDescent="0.2">
      <c r="A1335" s="49">
        <v>63765</v>
      </c>
      <c r="B1335" s="79">
        <v>4</v>
      </c>
      <c r="C1335" s="73">
        <v>40867</v>
      </c>
      <c r="D1335" s="69">
        <v>0</v>
      </c>
      <c r="E1335" s="69">
        <v>0</v>
      </c>
      <c r="F1335" s="69">
        <v>0</v>
      </c>
      <c r="G1335" s="69">
        <v>0</v>
      </c>
      <c r="H1335" s="69">
        <v>272824.40010000003</v>
      </c>
      <c r="I1335" s="69">
        <v>0</v>
      </c>
      <c r="J1335" s="69">
        <v>22924.63</v>
      </c>
      <c r="K1335" s="69">
        <v>0</v>
      </c>
      <c r="L1335" s="69">
        <v>0</v>
      </c>
      <c r="M1335" s="69">
        <v>0</v>
      </c>
      <c r="N1335" s="69">
        <v>0</v>
      </c>
      <c r="O1335" s="69">
        <v>-18579.759999999998</v>
      </c>
      <c r="P1335" s="69">
        <v>272824.40010000003</v>
      </c>
      <c r="Q1335" s="69">
        <v>0</v>
      </c>
      <c r="R1335" s="69">
        <v>0</v>
      </c>
      <c r="S1335" s="69">
        <v>0</v>
      </c>
      <c r="T1335" s="69">
        <v>8025.3507590946083</v>
      </c>
      <c r="U1335" s="69">
        <v>12370.220759094611</v>
      </c>
      <c r="V1335" s="69">
        <v>4.5341328541583806E-2</v>
      </c>
    </row>
    <row r="1336" spans="1:22" x14ac:dyDescent="0.2">
      <c r="A1336" s="49">
        <v>63765</v>
      </c>
      <c r="B1336" s="79">
        <v>4</v>
      </c>
      <c r="C1336" s="73">
        <v>40868</v>
      </c>
      <c r="D1336" s="69">
        <v>0</v>
      </c>
      <c r="E1336" s="69">
        <v>0</v>
      </c>
      <c r="F1336" s="69">
        <v>0</v>
      </c>
      <c r="G1336" s="69">
        <v>-332.19</v>
      </c>
      <c r="H1336" s="69">
        <v>272824.40010000003</v>
      </c>
      <c r="I1336" s="69">
        <v>-332.19</v>
      </c>
      <c r="J1336" s="69">
        <v>22592.44</v>
      </c>
      <c r="K1336" s="69">
        <v>0</v>
      </c>
      <c r="L1336" s="69">
        <v>0</v>
      </c>
      <c r="M1336" s="69">
        <v>0</v>
      </c>
      <c r="N1336" s="69">
        <v>0</v>
      </c>
      <c r="O1336" s="69">
        <v>-18579.759999999998</v>
      </c>
      <c r="P1336" s="69">
        <v>272824.40010000003</v>
      </c>
      <c r="Q1336" s="69">
        <v>0</v>
      </c>
      <c r="R1336" s="69">
        <v>0</v>
      </c>
      <c r="S1336" s="69">
        <v>0</v>
      </c>
      <c r="T1336" s="69">
        <v>8025.3507590946083</v>
      </c>
      <c r="U1336" s="69">
        <v>12038.030759094609</v>
      </c>
      <c r="V1336" s="69">
        <v>4.4123732168685183E-2</v>
      </c>
    </row>
    <row r="1337" spans="1:22" x14ac:dyDescent="0.2">
      <c r="A1337" s="49">
        <v>63765</v>
      </c>
      <c r="B1337" s="79">
        <v>4</v>
      </c>
      <c r="C1337" s="73">
        <v>40869</v>
      </c>
      <c r="D1337" s="69">
        <v>1697.11</v>
      </c>
      <c r="E1337" s="69">
        <v>14.25</v>
      </c>
      <c r="F1337" s="69">
        <v>0</v>
      </c>
      <c r="G1337" s="69">
        <v>-108.37</v>
      </c>
      <c r="H1337" s="69">
        <v>272824.40010000003</v>
      </c>
      <c r="I1337" s="69">
        <v>1602.99</v>
      </c>
      <c r="J1337" s="69">
        <v>24195.43</v>
      </c>
      <c r="K1337" s="69">
        <v>0</v>
      </c>
      <c r="L1337" s="69">
        <v>0</v>
      </c>
      <c r="M1337" s="69">
        <v>0</v>
      </c>
      <c r="N1337" s="69">
        <v>0</v>
      </c>
      <c r="O1337" s="69">
        <v>-18579.759999999998</v>
      </c>
      <c r="P1337" s="69">
        <v>272824.40010000003</v>
      </c>
      <c r="Q1337" s="69">
        <v>0</v>
      </c>
      <c r="R1337" s="69">
        <v>0</v>
      </c>
      <c r="S1337" s="69">
        <v>0</v>
      </c>
      <c r="T1337" s="69">
        <v>8025.3507590946083</v>
      </c>
      <c r="U1337" s="69">
        <v>13641.02075909461</v>
      </c>
      <c r="V1337" s="69">
        <v>4.9999269691767607E-2</v>
      </c>
    </row>
    <row r="1338" spans="1:22" x14ac:dyDescent="0.2">
      <c r="A1338" s="49">
        <v>63765</v>
      </c>
      <c r="B1338" s="79">
        <v>4</v>
      </c>
      <c r="C1338" s="73">
        <v>40870</v>
      </c>
      <c r="D1338" s="69">
        <v>0</v>
      </c>
      <c r="E1338" s="69">
        <v>0</v>
      </c>
      <c r="F1338" s="69">
        <v>0</v>
      </c>
      <c r="G1338" s="69">
        <v>-108.84</v>
      </c>
      <c r="H1338" s="69">
        <v>272824.40010000003</v>
      </c>
      <c r="I1338" s="69">
        <v>-108.84</v>
      </c>
      <c r="J1338" s="69">
        <v>24086.59</v>
      </c>
      <c r="K1338" s="69">
        <v>0</v>
      </c>
      <c r="L1338" s="69">
        <v>0</v>
      </c>
      <c r="M1338" s="69">
        <v>0</v>
      </c>
      <c r="N1338" s="69">
        <v>0</v>
      </c>
      <c r="O1338" s="69">
        <v>-18579.759999999998</v>
      </c>
      <c r="P1338" s="69">
        <v>272824.40010000003</v>
      </c>
      <c r="Q1338" s="69">
        <v>0</v>
      </c>
      <c r="R1338" s="69">
        <v>0</v>
      </c>
      <c r="S1338" s="69">
        <v>0</v>
      </c>
      <c r="T1338" s="69">
        <v>8025.3507590946083</v>
      </c>
      <c r="U1338" s="69">
        <v>13532.18075909461</v>
      </c>
      <c r="V1338" s="69">
        <v>4.9600331767006817E-2</v>
      </c>
    </row>
    <row r="1339" spans="1:22" x14ac:dyDescent="0.2">
      <c r="A1339" s="49">
        <v>63765</v>
      </c>
      <c r="B1339" s="79">
        <v>4</v>
      </c>
      <c r="C1339" s="73">
        <v>40871</v>
      </c>
      <c r="D1339" s="69">
        <v>0</v>
      </c>
      <c r="E1339" s="69">
        <v>0</v>
      </c>
      <c r="F1339" s="69">
        <v>0</v>
      </c>
      <c r="G1339" s="69">
        <v>-107.41</v>
      </c>
      <c r="H1339" s="69">
        <v>272824.40010000003</v>
      </c>
      <c r="I1339" s="69">
        <v>-107.41</v>
      </c>
      <c r="J1339" s="69">
        <v>23979.18</v>
      </c>
      <c r="K1339" s="69">
        <v>0</v>
      </c>
      <c r="L1339" s="69">
        <v>0</v>
      </c>
      <c r="M1339" s="69">
        <v>0</v>
      </c>
      <c r="N1339" s="69">
        <v>0</v>
      </c>
      <c r="O1339" s="69">
        <v>-18579.759999999998</v>
      </c>
      <c r="P1339" s="69">
        <v>272824.40010000003</v>
      </c>
      <c r="Q1339" s="69">
        <v>0</v>
      </c>
      <c r="R1339" s="69">
        <v>0</v>
      </c>
      <c r="S1339" s="69">
        <v>0</v>
      </c>
      <c r="T1339" s="69">
        <v>8025.3507590946083</v>
      </c>
      <c r="U1339" s="69">
        <v>13424.77075909461</v>
      </c>
      <c r="V1339" s="69">
        <v>4.9206635308916453E-2</v>
      </c>
    </row>
    <row r="1340" spans="1:22" x14ac:dyDescent="0.2">
      <c r="A1340" s="49">
        <v>63765</v>
      </c>
      <c r="B1340" s="79">
        <v>4</v>
      </c>
      <c r="C1340" s="73">
        <v>40872</v>
      </c>
      <c r="D1340" s="69">
        <v>0</v>
      </c>
      <c r="E1340" s="69">
        <v>0</v>
      </c>
      <c r="F1340" s="69">
        <v>0</v>
      </c>
      <c r="G1340" s="69">
        <v>-107.43</v>
      </c>
      <c r="H1340" s="69">
        <v>272824.40010000003</v>
      </c>
      <c r="I1340" s="69">
        <v>-107.43</v>
      </c>
      <c r="J1340" s="69">
        <v>23871.75</v>
      </c>
      <c r="K1340" s="69">
        <v>0</v>
      </c>
      <c r="L1340" s="69">
        <v>0</v>
      </c>
      <c r="M1340" s="69">
        <v>0</v>
      </c>
      <c r="N1340" s="69">
        <v>0</v>
      </c>
      <c r="O1340" s="69">
        <v>-18579.759999999998</v>
      </c>
      <c r="P1340" s="69">
        <v>272824.40010000003</v>
      </c>
      <c r="Q1340" s="69">
        <v>0</v>
      </c>
      <c r="R1340" s="69">
        <v>0</v>
      </c>
      <c r="S1340" s="69">
        <v>0</v>
      </c>
      <c r="T1340" s="69">
        <v>8025.3507590946083</v>
      </c>
      <c r="U1340" s="69">
        <v>13317.34075909461</v>
      </c>
      <c r="V1340" s="69">
        <v>4.8812865543599919E-2</v>
      </c>
    </row>
    <row r="1341" spans="1:22" x14ac:dyDescent="0.2">
      <c r="A1341" s="49">
        <v>63765</v>
      </c>
      <c r="B1341" s="79">
        <v>4</v>
      </c>
      <c r="C1341" s="73">
        <v>40873</v>
      </c>
      <c r="D1341" s="69">
        <v>0</v>
      </c>
      <c r="E1341" s="69">
        <v>0</v>
      </c>
      <c r="F1341" s="69">
        <v>0</v>
      </c>
      <c r="G1341" s="69">
        <v>0</v>
      </c>
      <c r="H1341" s="69">
        <v>272824.40010000003</v>
      </c>
      <c r="I1341" s="69">
        <v>0</v>
      </c>
      <c r="J1341" s="69">
        <v>23871.75</v>
      </c>
      <c r="K1341" s="69">
        <v>0</v>
      </c>
      <c r="L1341" s="69">
        <v>0</v>
      </c>
      <c r="M1341" s="69">
        <v>0</v>
      </c>
      <c r="N1341" s="69">
        <v>0</v>
      </c>
      <c r="O1341" s="69">
        <v>-18579.759999999998</v>
      </c>
      <c r="P1341" s="69">
        <v>272824.40010000003</v>
      </c>
      <c r="Q1341" s="69">
        <v>0</v>
      </c>
      <c r="R1341" s="69">
        <v>0</v>
      </c>
      <c r="S1341" s="69">
        <v>0</v>
      </c>
      <c r="T1341" s="69">
        <v>8025.3507590946083</v>
      </c>
      <c r="U1341" s="69">
        <v>13317.34075909461</v>
      </c>
      <c r="V1341" s="69">
        <v>4.8812865543599919E-2</v>
      </c>
    </row>
    <row r="1342" spans="1:22" x14ac:dyDescent="0.2">
      <c r="A1342" s="49">
        <v>63765</v>
      </c>
      <c r="B1342" s="79">
        <v>4</v>
      </c>
      <c r="C1342" s="73">
        <v>40874</v>
      </c>
      <c r="D1342" s="69">
        <v>0</v>
      </c>
      <c r="E1342" s="69">
        <v>0</v>
      </c>
      <c r="F1342" s="69">
        <v>0</v>
      </c>
      <c r="G1342" s="69">
        <v>0</v>
      </c>
      <c r="H1342" s="69">
        <v>272824.40010000003</v>
      </c>
      <c r="I1342" s="69">
        <v>0</v>
      </c>
      <c r="J1342" s="69">
        <v>23871.75</v>
      </c>
      <c r="K1342" s="69">
        <v>0</v>
      </c>
      <c r="L1342" s="69">
        <v>0</v>
      </c>
      <c r="M1342" s="69">
        <v>0</v>
      </c>
      <c r="N1342" s="69">
        <v>0</v>
      </c>
      <c r="O1342" s="69">
        <v>-18579.759999999998</v>
      </c>
      <c r="P1342" s="69">
        <v>272824.40010000003</v>
      </c>
      <c r="Q1342" s="69">
        <v>0</v>
      </c>
      <c r="R1342" s="69">
        <v>0</v>
      </c>
      <c r="S1342" s="69">
        <v>0</v>
      </c>
      <c r="T1342" s="69">
        <v>8025.3507590946083</v>
      </c>
      <c r="U1342" s="69">
        <v>13317.34075909461</v>
      </c>
      <c r="V1342" s="69">
        <v>4.8812865543599919E-2</v>
      </c>
    </row>
    <row r="1343" spans="1:22" x14ac:dyDescent="0.2">
      <c r="A1343" s="49">
        <v>63765</v>
      </c>
      <c r="B1343" s="79">
        <v>4</v>
      </c>
      <c r="C1343" s="73">
        <v>40875</v>
      </c>
      <c r="D1343" s="69">
        <v>0</v>
      </c>
      <c r="E1343" s="69">
        <v>0</v>
      </c>
      <c r="F1343" s="69">
        <v>0</v>
      </c>
      <c r="G1343" s="69">
        <v>-316.39999999999998</v>
      </c>
      <c r="H1343" s="69">
        <v>272824.40010000003</v>
      </c>
      <c r="I1343" s="69">
        <v>-316.39999999999998</v>
      </c>
      <c r="J1343" s="69">
        <v>23555.35</v>
      </c>
      <c r="K1343" s="69">
        <v>0</v>
      </c>
      <c r="L1343" s="69">
        <v>0</v>
      </c>
      <c r="M1343" s="69">
        <v>0</v>
      </c>
      <c r="N1343" s="69">
        <v>0</v>
      </c>
      <c r="O1343" s="69">
        <v>-18579.759999999998</v>
      </c>
      <c r="P1343" s="69">
        <v>272824.40010000003</v>
      </c>
      <c r="Q1343" s="69">
        <v>0</v>
      </c>
      <c r="R1343" s="69">
        <v>0</v>
      </c>
      <c r="S1343" s="69">
        <v>0</v>
      </c>
      <c r="T1343" s="69">
        <v>8025.3507590946083</v>
      </c>
      <c r="U1343" s="69">
        <v>13000.940759094608</v>
      </c>
      <c r="V1343" s="69">
        <v>4.765314522575434E-2</v>
      </c>
    </row>
    <row r="1344" spans="1:22" x14ac:dyDescent="0.2">
      <c r="A1344" s="49">
        <v>63765</v>
      </c>
      <c r="B1344" s="79">
        <v>4</v>
      </c>
      <c r="C1344" s="73">
        <v>40876</v>
      </c>
      <c r="D1344" s="69">
        <v>0</v>
      </c>
      <c r="E1344" s="69">
        <v>0</v>
      </c>
      <c r="F1344" s="69">
        <v>0</v>
      </c>
      <c r="G1344" s="69">
        <v>-107.29</v>
      </c>
      <c r="H1344" s="69">
        <v>272824.40010000003</v>
      </c>
      <c r="I1344" s="69">
        <v>-107.29</v>
      </c>
      <c r="J1344" s="69">
        <v>23448.06</v>
      </c>
      <c r="K1344" s="69">
        <v>0</v>
      </c>
      <c r="L1344" s="69">
        <v>0</v>
      </c>
      <c r="M1344" s="69">
        <v>0</v>
      </c>
      <c r="N1344" s="69">
        <v>0</v>
      </c>
      <c r="O1344" s="69">
        <v>-18579.759999999998</v>
      </c>
      <c r="P1344" s="69">
        <v>272824.40010000003</v>
      </c>
      <c r="Q1344" s="69">
        <v>0</v>
      </c>
      <c r="R1344" s="69">
        <v>0</v>
      </c>
      <c r="S1344" s="69">
        <v>0</v>
      </c>
      <c r="T1344" s="69">
        <v>8025.3507590946083</v>
      </c>
      <c r="U1344" s="69">
        <v>12893.650759094611</v>
      </c>
      <c r="V1344" s="69">
        <v>4.7259888611020942E-2</v>
      </c>
    </row>
    <row r="1345" spans="1:22" x14ac:dyDescent="0.2">
      <c r="A1345" s="49">
        <v>63765</v>
      </c>
      <c r="B1345" s="79">
        <v>4</v>
      </c>
      <c r="C1345" s="73">
        <v>40877</v>
      </c>
      <c r="D1345" s="69">
        <v>0</v>
      </c>
      <c r="E1345" s="69">
        <v>0</v>
      </c>
      <c r="F1345" s="69">
        <v>0</v>
      </c>
      <c r="G1345" s="69">
        <v>-107.87</v>
      </c>
      <c r="H1345" s="69">
        <v>272824.40010000003</v>
      </c>
      <c r="I1345" s="69">
        <v>-107.87</v>
      </c>
      <c r="J1345" s="69">
        <v>23340.19</v>
      </c>
      <c r="K1345" s="69">
        <v>0</v>
      </c>
      <c r="L1345" s="69">
        <v>0</v>
      </c>
      <c r="M1345" s="69">
        <v>0</v>
      </c>
      <c r="N1345" s="69">
        <v>0</v>
      </c>
      <c r="O1345" s="69">
        <v>-18579.759999999998</v>
      </c>
      <c r="P1345" s="69">
        <v>272824.40010000003</v>
      </c>
      <c r="Q1345" s="69">
        <v>0</v>
      </c>
      <c r="R1345" s="69">
        <v>0</v>
      </c>
      <c r="S1345" s="69">
        <v>0</v>
      </c>
      <c r="T1345" s="69">
        <v>8025.3507590946083</v>
      </c>
      <c r="U1345" s="69">
        <v>12785.780759094609</v>
      </c>
      <c r="V1345" s="69">
        <v>4.6864506086728888E-2</v>
      </c>
    </row>
    <row r="1346" spans="1:22" x14ac:dyDescent="0.2">
      <c r="A1346" s="49">
        <v>63765</v>
      </c>
      <c r="B1346" s="79">
        <v>4</v>
      </c>
      <c r="C1346" s="73">
        <v>40878</v>
      </c>
      <c r="D1346" s="69">
        <v>202.76</v>
      </c>
      <c r="E1346" s="69">
        <v>-40.549999999999997</v>
      </c>
      <c r="F1346" s="69">
        <v>0</v>
      </c>
      <c r="G1346" s="69">
        <v>-108.31</v>
      </c>
      <c r="H1346" s="69">
        <v>272824.40010000003</v>
      </c>
      <c r="I1346" s="69">
        <v>53.9</v>
      </c>
      <c r="J1346" s="69">
        <v>23394.09</v>
      </c>
      <c r="K1346" s="69">
        <v>0</v>
      </c>
      <c r="L1346" s="69">
        <v>0</v>
      </c>
      <c r="M1346" s="69">
        <v>0</v>
      </c>
      <c r="N1346" s="69">
        <v>0</v>
      </c>
      <c r="O1346" s="69">
        <v>-18579.759999999998</v>
      </c>
      <c r="P1346" s="69">
        <v>272824.40010000003</v>
      </c>
      <c r="Q1346" s="69">
        <v>0</v>
      </c>
      <c r="R1346" s="69">
        <v>0</v>
      </c>
      <c r="S1346" s="69">
        <v>0</v>
      </c>
      <c r="T1346" s="69">
        <v>8025.3507590946083</v>
      </c>
      <c r="U1346" s="69">
        <v>12839.68075909461</v>
      </c>
      <c r="V1346" s="69">
        <v>4.7062069061229131E-2</v>
      </c>
    </row>
    <row r="1347" spans="1:22" x14ac:dyDescent="0.2">
      <c r="A1347" s="49">
        <v>63765</v>
      </c>
      <c r="B1347" s="79">
        <v>4</v>
      </c>
      <c r="C1347" s="73">
        <v>40879</v>
      </c>
      <c r="D1347" s="69">
        <v>0</v>
      </c>
      <c r="E1347" s="69">
        <v>0</v>
      </c>
      <c r="F1347" s="69">
        <v>0</v>
      </c>
      <c r="G1347" s="69">
        <v>-110.11</v>
      </c>
      <c r="H1347" s="69">
        <v>272824.40010000003</v>
      </c>
      <c r="I1347" s="69">
        <v>-110.11</v>
      </c>
      <c r="J1347" s="69">
        <v>23283.98</v>
      </c>
      <c r="K1347" s="69">
        <v>0</v>
      </c>
      <c r="L1347" s="69">
        <v>0</v>
      </c>
      <c r="M1347" s="69">
        <v>0</v>
      </c>
      <c r="N1347" s="69">
        <v>0</v>
      </c>
      <c r="O1347" s="69">
        <v>-18579.759999999998</v>
      </c>
      <c r="P1347" s="69">
        <v>272824.40010000003</v>
      </c>
      <c r="Q1347" s="69">
        <v>0</v>
      </c>
      <c r="R1347" s="69">
        <v>0</v>
      </c>
      <c r="S1347" s="69">
        <v>0</v>
      </c>
      <c r="T1347" s="69">
        <v>8025.3507590946083</v>
      </c>
      <c r="U1347" s="69">
        <v>12729.570759094609</v>
      </c>
      <c r="V1347" s="69">
        <v>4.6658476127607207E-2</v>
      </c>
    </row>
    <row r="1348" spans="1:22" x14ac:dyDescent="0.2">
      <c r="A1348" s="49">
        <v>63765</v>
      </c>
      <c r="B1348" s="79">
        <v>4</v>
      </c>
      <c r="C1348" s="73">
        <v>40880</v>
      </c>
      <c r="D1348" s="69">
        <v>0</v>
      </c>
      <c r="E1348" s="69">
        <v>0</v>
      </c>
      <c r="F1348" s="69">
        <v>0</v>
      </c>
      <c r="G1348" s="69">
        <v>0</v>
      </c>
      <c r="H1348" s="69">
        <v>272824.40010000003</v>
      </c>
      <c r="I1348" s="69">
        <v>0</v>
      </c>
      <c r="J1348" s="69">
        <v>23283.98</v>
      </c>
      <c r="K1348" s="69">
        <v>0</v>
      </c>
      <c r="L1348" s="69">
        <v>0</v>
      </c>
      <c r="M1348" s="69">
        <v>0</v>
      </c>
      <c r="N1348" s="69">
        <v>0</v>
      </c>
      <c r="O1348" s="69">
        <v>-18579.759999999998</v>
      </c>
      <c r="P1348" s="69">
        <v>272824.40010000003</v>
      </c>
      <c r="Q1348" s="69">
        <v>0</v>
      </c>
      <c r="R1348" s="69">
        <v>0</v>
      </c>
      <c r="S1348" s="69">
        <v>0</v>
      </c>
      <c r="T1348" s="69">
        <v>8025.3507590946083</v>
      </c>
      <c r="U1348" s="69">
        <v>12729.570759094609</v>
      </c>
      <c r="V1348" s="69">
        <v>4.6658476127607207E-2</v>
      </c>
    </row>
    <row r="1349" spans="1:22" x14ac:dyDescent="0.2">
      <c r="A1349" s="49">
        <v>63765</v>
      </c>
      <c r="B1349" s="79">
        <v>4</v>
      </c>
      <c r="C1349" s="73">
        <v>40881</v>
      </c>
      <c r="D1349" s="69">
        <v>0</v>
      </c>
      <c r="E1349" s="69">
        <v>0</v>
      </c>
      <c r="F1349" s="69">
        <v>0</v>
      </c>
      <c r="G1349" s="69">
        <v>0</v>
      </c>
      <c r="H1349" s="69">
        <v>272824.40010000003</v>
      </c>
      <c r="I1349" s="69">
        <v>0</v>
      </c>
      <c r="J1349" s="69">
        <v>23283.98</v>
      </c>
      <c r="K1349" s="69">
        <v>0</v>
      </c>
      <c r="L1349" s="69">
        <v>0</v>
      </c>
      <c r="M1349" s="69">
        <v>0</v>
      </c>
      <c r="N1349" s="69">
        <v>0</v>
      </c>
      <c r="O1349" s="69">
        <v>-18579.759999999998</v>
      </c>
      <c r="P1349" s="69">
        <v>272824.40010000003</v>
      </c>
      <c r="Q1349" s="69">
        <v>0</v>
      </c>
      <c r="R1349" s="69">
        <v>0</v>
      </c>
      <c r="S1349" s="69">
        <v>0</v>
      </c>
      <c r="T1349" s="69">
        <v>8025.3507590946083</v>
      </c>
      <c r="U1349" s="69">
        <v>12729.570759094609</v>
      </c>
      <c r="V1349" s="69">
        <v>4.6658476127607207E-2</v>
      </c>
    </row>
    <row r="1350" spans="1:22" x14ac:dyDescent="0.2">
      <c r="A1350" s="49">
        <v>63765</v>
      </c>
      <c r="B1350" s="79">
        <v>4</v>
      </c>
      <c r="C1350" s="73">
        <v>40882</v>
      </c>
      <c r="D1350" s="69">
        <v>0</v>
      </c>
      <c r="E1350" s="69">
        <v>0</v>
      </c>
      <c r="F1350" s="69">
        <v>0</v>
      </c>
      <c r="G1350" s="69">
        <v>-333.03</v>
      </c>
      <c r="H1350" s="69">
        <v>272824.40010000003</v>
      </c>
      <c r="I1350" s="69">
        <v>-333.03</v>
      </c>
      <c r="J1350" s="69">
        <v>22950.95</v>
      </c>
      <c r="K1350" s="69">
        <v>0</v>
      </c>
      <c r="L1350" s="69">
        <v>0</v>
      </c>
      <c r="M1350" s="69">
        <v>0</v>
      </c>
      <c r="N1350" s="69">
        <v>0</v>
      </c>
      <c r="O1350" s="69">
        <v>-18579.759999999998</v>
      </c>
      <c r="P1350" s="69">
        <v>272824.40010000003</v>
      </c>
      <c r="Q1350" s="69">
        <v>0</v>
      </c>
      <c r="R1350" s="69">
        <v>0</v>
      </c>
      <c r="S1350" s="69">
        <v>0</v>
      </c>
      <c r="T1350" s="69">
        <v>8025.3507590946083</v>
      </c>
      <c r="U1350" s="69">
        <v>12396.540759094611</v>
      </c>
      <c r="V1350" s="69">
        <v>4.5437800851209895E-2</v>
      </c>
    </row>
    <row r="1351" spans="1:22" x14ac:dyDescent="0.2">
      <c r="A1351" s="49">
        <v>63765</v>
      </c>
      <c r="B1351" s="79">
        <v>4</v>
      </c>
      <c r="C1351" s="73">
        <v>40883</v>
      </c>
      <c r="D1351" s="69">
        <v>0</v>
      </c>
      <c r="E1351" s="69">
        <v>0</v>
      </c>
      <c r="F1351" s="69">
        <v>0</v>
      </c>
      <c r="G1351" s="69">
        <v>-111.02</v>
      </c>
      <c r="H1351" s="69">
        <v>272824.40010000003</v>
      </c>
      <c r="I1351" s="69">
        <v>-111.02</v>
      </c>
      <c r="J1351" s="69">
        <v>22839.93</v>
      </c>
      <c r="K1351" s="69">
        <v>0</v>
      </c>
      <c r="L1351" s="69">
        <v>0</v>
      </c>
      <c r="M1351" s="69">
        <v>0</v>
      </c>
      <c r="N1351" s="69">
        <v>0</v>
      </c>
      <c r="O1351" s="69">
        <v>-18579.759999999998</v>
      </c>
      <c r="P1351" s="69">
        <v>272824.40010000003</v>
      </c>
      <c r="Q1351" s="69">
        <v>0</v>
      </c>
      <c r="R1351" s="69">
        <v>0</v>
      </c>
      <c r="S1351" s="69">
        <v>0</v>
      </c>
      <c r="T1351" s="69">
        <v>8025.3507590946083</v>
      </c>
      <c r="U1351" s="69">
        <v>12285.52075909461</v>
      </c>
      <c r="V1351" s="69">
        <v>4.5030872438797706E-2</v>
      </c>
    </row>
    <row r="1352" spans="1:22" x14ac:dyDescent="0.2">
      <c r="A1352" s="49">
        <v>63765</v>
      </c>
      <c r="B1352" s="79">
        <v>4</v>
      </c>
      <c r="C1352" s="73">
        <v>40884</v>
      </c>
      <c r="D1352" s="69">
        <v>0</v>
      </c>
      <c r="E1352" s="69">
        <v>0</v>
      </c>
      <c r="F1352" s="69">
        <v>0</v>
      </c>
      <c r="G1352" s="69">
        <v>-110.49</v>
      </c>
      <c r="H1352" s="69">
        <v>272824.40010000003</v>
      </c>
      <c r="I1352" s="69">
        <v>-110.49</v>
      </c>
      <c r="J1352" s="69">
        <v>22729.439999999999</v>
      </c>
      <c r="K1352" s="69">
        <v>0</v>
      </c>
      <c r="L1352" s="69">
        <v>0</v>
      </c>
      <c r="M1352" s="69">
        <v>0</v>
      </c>
      <c r="N1352" s="69">
        <v>0</v>
      </c>
      <c r="O1352" s="69">
        <v>-28225.72</v>
      </c>
      <c r="P1352" s="69">
        <v>272824.40010000003</v>
      </c>
      <c r="Q1352" s="69">
        <v>0</v>
      </c>
      <c r="R1352" s="69">
        <v>0</v>
      </c>
      <c r="S1352" s="69">
        <v>0</v>
      </c>
      <c r="T1352" s="69">
        <v>8025.3507590946083</v>
      </c>
      <c r="U1352" s="69">
        <v>2529.0707590946058</v>
      </c>
      <c r="V1352" s="69">
        <v>9.2699581055345846E-3</v>
      </c>
    </row>
    <row r="1353" spans="1:22" x14ac:dyDescent="0.2">
      <c r="A1353" s="49">
        <v>63765</v>
      </c>
      <c r="B1353" s="79">
        <v>4</v>
      </c>
      <c r="C1353" s="73">
        <v>40885</v>
      </c>
      <c r="D1353" s="69">
        <v>0</v>
      </c>
      <c r="E1353" s="69">
        <v>0</v>
      </c>
      <c r="F1353" s="69">
        <v>0</v>
      </c>
      <c r="G1353" s="69">
        <v>-110.43</v>
      </c>
      <c r="H1353" s="69">
        <v>272824.40010000003</v>
      </c>
      <c r="I1353" s="69">
        <v>-110.43</v>
      </c>
      <c r="J1353" s="69">
        <v>22619.01</v>
      </c>
      <c r="K1353" s="69">
        <v>0</v>
      </c>
      <c r="L1353" s="69">
        <v>0</v>
      </c>
      <c r="M1353" s="69">
        <v>0</v>
      </c>
      <c r="N1353" s="69">
        <v>0</v>
      </c>
      <c r="O1353" s="69">
        <v>-28225.72</v>
      </c>
      <c r="P1353" s="69">
        <v>272824.40010000003</v>
      </c>
      <c r="Q1353" s="69">
        <v>0</v>
      </c>
      <c r="R1353" s="69">
        <v>0</v>
      </c>
      <c r="S1353" s="69">
        <v>0</v>
      </c>
      <c r="T1353" s="69">
        <v>8025.3507590946083</v>
      </c>
      <c r="U1353" s="69">
        <v>2418.6407590946055</v>
      </c>
      <c r="V1353" s="69">
        <v>8.8651922562941066E-3</v>
      </c>
    </row>
    <row r="1354" spans="1:22" x14ac:dyDescent="0.2">
      <c r="A1354" s="49">
        <v>63765</v>
      </c>
      <c r="B1354" s="79">
        <v>4</v>
      </c>
      <c r="C1354" s="73">
        <v>40886</v>
      </c>
      <c r="D1354" s="69">
        <v>2942.33</v>
      </c>
      <c r="E1354" s="69">
        <v>0</v>
      </c>
      <c r="F1354" s="69">
        <v>0</v>
      </c>
      <c r="G1354" s="69">
        <v>-110.55</v>
      </c>
      <c r="H1354" s="69">
        <v>273043.02010000002</v>
      </c>
      <c r="I1354" s="69">
        <v>2831.78</v>
      </c>
      <c r="J1354" s="69">
        <v>25450.79</v>
      </c>
      <c r="K1354" s="69">
        <v>218.62</v>
      </c>
      <c r="L1354" s="69">
        <v>0</v>
      </c>
      <c r="M1354" s="69">
        <v>2159.9699999999998</v>
      </c>
      <c r="N1354" s="69">
        <v>0</v>
      </c>
      <c r="O1354" s="69">
        <v>-28225.72</v>
      </c>
      <c r="P1354" s="69">
        <v>272824.40010000003</v>
      </c>
      <c r="Q1354" s="69">
        <v>1.9381083310710177</v>
      </c>
      <c r="R1354" s="69">
        <v>0</v>
      </c>
      <c r="S1354" s="69">
        <v>1.9381083310710177</v>
      </c>
      <c r="T1354" s="69">
        <v>8027.2888674256792</v>
      </c>
      <c r="U1354" s="69">
        <v>5252.3588674256789</v>
      </c>
      <c r="V1354" s="69">
        <v>1.9236378448722259E-2</v>
      </c>
    </row>
    <row r="1355" spans="1:22" x14ac:dyDescent="0.2">
      <c r="A1355" s="49">
        <v>63765</v>
      </c>
      <c r="B1355" s="79">
        <v>4</v>
      </c>
      <c r="C1355" s="73">
        <v>40887</v>
      </c>
      <c r="D1355" s="69">
        <v>0</v>
      </c>
      <c r="E1355" s="69">
        <v>0</v>
      </c>
      <c r="F1355" s="69">
        <v>0</v>
      </c>
      <c r="G1355" s="69">
        <v>0</v>
      </c>
      <c r="H1355" s="69">
        <v>273043.02010000002</v>
      </c>
      <c r="I1355" s="69">
        <v>0</v>
      </c>
      <c r="J1355" s="69">
        <v>25450.79</v>
      </c>
      <c r="K1355" s="69">
        <v>0</v>
      </c>
      <c r="L1355" s="69">
        <v>0</v>
      </c>
      <c r="M1355" s="69">
        <v>0</v>
      </c>
      <c r="N1355" s="69">
        <v>0</v>
      </c>
      <c r="O1355" s="69">
        <v>-28225.72</v>
      </c>
      <c r="P1355" s="69">
        <v>273043.02010000002</v>
      </c>
      <c r="Q1355" s="69">
        <v>0</v>
      </c>
      <c r="R1355" s="69">
        <v>0</v>
      </c>
      <c r="S1355" s="69">
        <v>0</v>
      </c>
      <c r="T1355" s="69">
        <v>8027.2888674256792</v>
      </c>
      <c r="U1355" s="69">
        <v>5252.3588674256789</v>
      </c>
      <c r="V1355" s="69">
        <v>1.9236378448722259E-2</v>
      </c>
    </row>
    <row r="1356" spans="1:22" x14ac:dyDescent="0.2">
      <c r="A1356" s="49">
        <v>63765</v>
      </c>
      <c r="B1356" s="79">
        <v>4</v>
      </c>
      <c r="C1356" s="73">
        <v>40888</v>
      </c>
      <c r="D1356" s="69">
        <v>0</v>
      </c>
      <c r="E1356" s="69">
        <v>0</v>
      </c>
      <c r="F1356" s="69">
        <v>0</v>
      </c>
      <c r="G1356" s="69">
        <v>0</v>
      </c>
      <c r="H1356" s="69">
        <v>273043.02010000002</v>
      </c>
      <c r="I1356" s="69">
        <v>0</v>
      </c>
      <c r="J1356" s="69">
        <v>25450.79</v>
      </c>
      <c r="K1356" s="69">
        <v>0</v>
      </c>
      <c r="L1356" s="69">
        <v>0</v>
      </c>
      <c r="M1356" s="69">
        <v>0</v>
      </c>
      <c r="N1356" s="69">
        <v>0</v>
      </c>
      <c r="O1356" s="69">
        <v>-28225.72</v>
      </c>
      <c r="P1356" s="69">
        <v>273043.02010000002</v>
      </c>
      <c r="Q1356" s="69">
        <v>0</v>
      </c>
      <c r="R1356" s="69">
        <v>0</v>
      </c>
      <c r="S1356" s="69">
        <v>0</v>
      </c>
      <c r="T1356" s="69">
        <v>8027.2888674256792</v>
      </c>
      <c r="U1356" s="69">
        <v>5252.3588674256789</v>
      </c>
      <c r="V1356" s="69">
        <v>1.9236378448722259E-2</v>
      </c>
    </row>
    <row r="1357" spans="1:22" x14ac:dyDescent="0.2">
      <c r="A1357" s="49">
        <v>63765</v>
      </c>
      <c r="B1357" s="79">
        <v>4</v>
      </c>
      <c r="C1357" s="73">
        <v>40889</v>
      </c>
      <c r="D1357" s="69">
        <v>0.45</v>
      </c>
      <c r="E1357" s="69">
        <v>0</v>
      </c>
      <c r="F1357" s="69">
        <v>0</v>
      </c>
      <c r="G1357" s="69">
        <v>-328.56</v>
      </c>
      <c r="H1357" s="69">
        <v>273043.02010000002</v>
      </c>
      <c r="I1357" s="69">
        <v>-328.11</v>
      </c>
      <c r="J1357" s="69">
        <v>25122.68</v>
      </c>
      <c r="K1357" s="69">
        <v>0</v>
      </c>
      <c r="L1357" s="69">
        <v>0</v>
      </c>
      <c r="M1357" s="69">
        <v>0</v>
      </c>
      <c r="N1357" s="69">
        <v>0</v>
      </c>
      <c r="O1357" s="69">
        <v>-28225.72</v>
      </c>
      <c r="P1357" s="69">
        <v>273043.02010000002</v>
      </c>
      <c r="Q1357" s="69">
        <v>0</v>
      </c>
      <c r="R1357" s="69">
        <v>0</v>
      </c>
      <c r="S1357" s="69">
        <v>0</v>
      </c>
      <c r="T1357" s="69">
        <v>8027.2888674256792</v>
      </c>
      <c r="U1357" s="69">
        <v>4924.2488674256783</v>
      </c>
      <c r="V1357" s="69">
        <v>1.8034699680739716E-2</v>
      </c>
    </row>
    <row r="1358" spans="1:22" x14ac:dyDescent="0.2">
      <c r="A1358" s="49">
        <v>63765</v>
      </c>
      <c r="B1358" s="79">
        <v>4</v>
      </c>
      <c r="C1358" s="73">
        <v>40890</v>
      </c>
      <c r="D1358" s="69">
        <v>416</v>
      </c>
      <c r="E1358" s="69">
        <v>0</v>
      </c>
      <c r="F1358" s="69">
        <v>0</v>
      </c>
      <c r="G1358" s="69">
        <v>-109.31</v>
      </c>
      <c r="H1358" s="69">
        <v>273043.02010000002</v>
      </c>
      <c r="I1358" s="69">
        <v>306.69</v>
      </c>
      <c r="J1358" s="69">
        <v>25429.37</v>
      </c>
      <c r="K1358" s="69">
        <v>0</v>
      </c>
      <c r="L1358" s="69">
        <v>0</v>
      </c>
      <c r="M1358" s="69">
        <v>0</v>
      </c>
      <c r="N1358" s="69">
        <v>0</v>
      </c>
      <c r="O1358" s="69">
        <v>-28225.72</v>
      </c>
      <c r="P1358" s="69">
        <v>273043.02010000002</v>
      </c>
      <c r="Q1358" s="69">
        <v>0</v>
      </c>
      <c r="R1358" s="69">
        <v>0</v>
      </c>
      <c r="S1358" s="69">
        <v>0</v>
      </c>
      <c r="T1358" s="69">
        <v>8027.2888674256792</v>
      </c>
      <c r="U1358" s="69">
        <v>5230.938867425677</v>
      </c>
      <c r="V1358" s="69">
        <v>1.9157929272500297E-2</v>
      </c>
    </row>
    <row r="1359" spans="1:22" x14ac:dyDescent="0.2">
      <c r="A1359" s="49">
        <v>63765</v>
      </c>
      <c r="B1359" s="79">
        <v>4</v>
      </c>
      <c r="C1359" s="73">
        <v>40891</v>
      </c>
      <c r="D1359" s="69">
        <v>0</v>
      </c>
      <c r="E1359" s="69">
        <v>0</v>
      </c>
      <c r="F1359" s="69">
        <v>0</v>
      </c>
      <c r="G1359" s="69">
        <v>-109.01</v>
      </c>
      <c r="H1359" s="69">
        <v>273043.02010000002</v>
      </c>
      <c r="I1359" s="69">
        <v>-109.01</v>
      </c>
      <c r="J1359" s="69">
        <v>25320.36</v>
      </c>
      <c r="K1359" s="69">
        <v>0</v>
      </c>
      <c r="L1359" s="69">
        <v>0</v>
      </c>
      <c r="M1359" s="69">
        <v>0</v>
      </c>
      <c r="N1359" s="69">
        <v>0</v>
      </c>
      <c r="O1359" s="69">
        <v>-28225.72</v>
      </c>
      <c r="P1359" s="69">
        <v>273043.02010000002</v>
      </c>
      <c r="Q1359" s="69">
        <v>0</v>
      </c>
      <c r="R1359" s="69">
        <v>0</v>
      </c>
      <c r="S1359" s="69">
        <v>0</v>
      </c>
      <c r="T1359" s="69">
        <v>8027.2888674256792</v>
      </c>
      <c r="U1359" s="69">
        <v>5121.9288674256786</v>
      </c>
      <c r="V1359" s="69">
        <v>1.8758688156722738E-2</v>
      </c>
    </row>
    <row r="1360" spans="1:22" x14ac:dyDescent="0.2">
      <c r="A1360" s="49">
        <v>63765</v>
      </c>
      <c r="B1360" s="79">
        <v>4</v>
      </c>
      <c r="C1360" s="73">
        <v>40892</v>
      </c>
      <c r="D1360" s="69">
        <v>0.01</v>
      </c>
      <c r="E1360" s="69">
        <v>0</v>
      </c>
      <c r="F1360" s="69">
        <v>0</v>
      </c>
      <c r="G1360" s="69">
        <v>-108</v>
      </c>
      <c r="H1360" s="69">
        <v>273043.02010000002</v>
      </c>
      <c r="I1360" s="69">
        <v>-107.99</v>
      </c>
      <c r="J1360" s="69">
        <v>25212.37</v>
      </c>
      <c r="K1360" s="69">
        <v>0</v>
      </c>
      <c r="L1360" s="69">
        <v>0</v>
      </c>
      <c r="M1360" s="69">
        <v>0</v>
      </c>
      <c r="N1360" s="69">
        <v>0</v>
      </c>
      <c r="O1360" s="69">
        <v>-28225.72</v>
      </c>
      <c r="P1360" s="69">
        <v>273043.02010000002</v>
      </c>
      <c r="Q1360" s="69">
        <v>0</v>
      </c>
      <c r="R1360" s="69">
        <v>0</v>
      </c>
      <c r="S1360" s="69">
        <v>0</v>
      </c>
      <c r="T1360" s="69">
        <v>8027.2888674256792</v>
      </c>
      <c r="U1360" s="69">
        <v>5013.938867425677</v>
      </c>
      <c r="V1360" s="69">
        <v>1.8363182716003356E-2</v>
      </c>
    </row>
    <row r="1361" spans="1:22" x14ac:dyDescent="0.2">
      <c r="A1361" s="49">
        <v>63765</v>
      </c>
      <c r="B1361" s="79">
        <v>4</v>
      </c>
      <c r="C1361" s="73">
        <v>40893</v>
      </c>
      <c r="D1361" s="69">
        <v>0</v>
      </c>
      <c r="E1361" s="69">
        <v>0</v>
      </c>
      <c r="F1361" s="69">
        <v>0</v>
      </c>
      <c r="G1361" s="69">
        <v>-107.38</v>
      </c>
      <c r="H1361" s="69">
        <v>273043.02010000002</v>
      </c>
      <c r="I1361" s="69">
        <v>-107.38</v>
      </c>
      <c r="J1361" s="69">
        <v>25104.99</v>
      </c>
      <c r="K1361" s="69">
        <v>0</v>
      </c>
      <c r="L1361" s="69">
        <v>0</v>
      </c>
      <c r="M1361" s="69">
        <v>0</v>
      </c>
      <c r="N1361" s="69">
        <v>0</v>
      </c>
      <c r="O1361" s="69">
        <v>-28225.72</v>
      </c>
      <c r="P1361" s="69">
        <v>273043.02010000002</v>
      </c>
      <c r="Q1361" s="69">
        <v>0</v>
      </c>
      <c r="R1361" s="69">
        <v>0</v>
      </c>
      <c r="S1361" s="69">
        <v>0</v>
      </c>
      <c r="T1361" s="69">
        <v>8027.2888674256792</v>
      </c>
      <c r="U1361" s="69">
        <v>4906.5588674256796</v>
      </c>
      <c r="V1361" s="69">
        <v>1.7969911355465846E-2</v>
      </c>
    </row>
    <row r="1362" spans="1:22" x14ac:dyDescent="0.2">
      <c r="A1362" s="49">
        <v>63765</v>
      </c>
      <c r="B1362" s="79">
        <v>4</v>
      </c>
      <c r="C1362" s="73">
        <v>40894</v>
      </c>
      <c r="D1362" s="69">
        <v>0</v>
      </c>
      <c r="E1362" s="69">
        <v>0</v>
      </c>
      <c r="F1362" s="69">
        <v>0</v>
      </c>
      <c r="G1362" s="69">
        <v>0</v>
      </c>
      <c r="H1362" s="69">
        <v>273043.02010000002</v>
      </c>
      <c r="I1362" s="69">
        <v>0</v>
      </c>
      <c r="J1362" s="69">
        <v>25104.99</v>
      </c>
      <c r="K1362" s="69">
        <v>0</v>
      </c>
      <c r="L1362" s="69">
        <v>0</v>
      </c>
      <c r="M1362" s="69">
        <v>0</v>
      </c>
      <c r="N1362" s="69">
        <v>0</v>
      </c>
      <c r="O1362" s="69">
        <v>-28225.72</v>
      </c>
      <c r="P1362" s="69">
        <v>273043.02010000002</v>
      </c>
      <c r="Q1362" s="69">
        <v>0</v>
      </c>
      <c r="R1362" s="69">
        <v>0</v>
      </c>
      <c r="S1362" s="69">
        <v>0</v>
      </c>
      <c r="T1362" s="69">
        <v>8027.2888674256792</v>
      </c>
      <c r="U1362" s="69">
        <v>4906.5588674256796</v>
      </c>
      <c r="V1362" s="69">
        <v>1.7969911355465846E-2</v>
      </c>
    </row>
    <row r="1363" spans="1:22" x14ac:dyDescent="0.2">
      <c r="A1363" s="49">
        <v>63765</v>
      </c>
      <c r="B1363" s="79">
        <v>4</v>
      </c>
      <c r="C1363" s="73">
        <v>40895</v>
      </c>
      <c r="D1363" s="69">
        <v>0</v>
      </c>
      <c r="E1363" s="69">
        <v>0</v>
      </c>
      <c r="F1363" s="69">
        <v>0</v>
      </c>
      <c r="G1363" s="69">
        <v>0</v>
      </c>
      <c r="H1363" s="69">
        <v>273043.02010000002</v>
      </c>
      <c r="I1363" s="69">
        <v>0</v>
      </c>
      <c r="J1363" s="69">
        <v>25104.99</v>
      </c>
      <c r="K1363" s="69">
        <v>0</v>
      </c>
      <c r="L1363" s="69">
        <v>0</v>
      </c>
      <c r="M1363" s="69">
        <v>0</v>
      </c>
      <c r="N1363" s="69">
        <v>0</v>
      </c>
      <c r="O1363" s="69">
        <v>-28225.72</v>
      </c>
      <c r="P1363" s="69">
        <v>273043.02010000002</v>
      </c>
      <c r="Q1363" s="69">
        <v>0</v>
      </c>
      <c r="R1363" s="69">
        <v>0</v>
      </c>
      <c r="S1363" s="69">
        <v>0</v>
      </c>
      <c r="T1363" s="69">
        <v>8027.2888674256792</v>
      </c>
      <c r="U1363" s="69">
        <v>4906.5588674256796</v>
      </c>
      <c r="V1363" s="69">
        <v>1.7969911355465846E-2</v>
      </c>
    </row>
    <row r="1364" spans="1:22" x14ac:dyDescent="0.2">
      <c r="A1364" s="49">
        <v>63765</v>
      </c>
      <c r="B1364" s="79">
        <v>4</v>
      </c>
      <c r="C1364" s="73">
        <v>40896</v>
      </c>
      <c r="D1364" s="69">
        <v>0</v>
      </c>
      <c r="E1364" s="69">
        <v>0</v>
      </c>
      <c r="F1364" s="69">
        <v>0</v>
      </c>
      <c r="G1364" s="69">
        <v>-323.82</v>
      </c>
      <c r="H1364" s="69">
        <v>273043.02010000002</v>
      </c>
      <c r="I1364" s="69">
        <v>-323.82</v>
      </c>
      <c r="J1364" s="69">
        <v>24781.17</v>
      </c>
      <c r="K1364" s="69">
        <v>0</v>
      </c>
      <c r="L1364" s="69">
        <v>0</v>
      </c>
      <c r="M1364" s="69">
        <v>0</v>
      </c>
      <c r="N1364" s="69">
        <v>0</v>
      </c>
      <c r="O1364" s="69">
        <v>-28225.72</v>
      </c>
      <c r="P1364" s="69">
        <v>273043.02010000002</v>
      </c>
      <c r="Q1364" s="69">
        <v>0</v>
      </c>
      <c r="R1364" s="69">
        <v>0</v>
      </c>
      <c r="S1364" s="69">
        <v>0</v>
      </c>
      <c r="T1364" s="69">
        <v>8027.2888674256792</v>
      </c>
      <c r="U1364" s="69">
        <v>4582.7388674256763</v>
      </c>
      <c r="V1364" s="69">
        <v>1.6783944397286851E-2</v>
      </c>
    </row>
    <row r="1365" spans="1:22" x14ac:dyDescent="0.2">
      <c r="A1365" s="49">
        <v>63765</v>
      </c>
      <c r="B1365" s="79">
        <v>4</v>
      </c>
      <c r="C1365" s="73">
        <v>40897</v>
      </c>
      <c r="D1365" s="69">
        <v>0</v>
      </c>
      <c r="E1365" s="69">
        <v>0</v>
      </c>
      <c r="F1365" s="69">
        <v>0</v>
      </c>
      <c r="G1365" s="69">
        <v>-107.23</v>
      </c>
      <c r="H1365" s="69">
        <v>273043.02010000002</v>
      </c>
      <c r="I1365" s="69">
        <v>-107.23</v>
      </c>
      <c r="J1365" s="69">
        <v>24673.94</v>
      </c>
      <c r="K1365" s="69">
        <v>0</v>
      </c>
      <c r="L1365" s="69">
        <v>0</v>
      </c>
      <c r="M1365" s="69">
        <v>0</v>
      </c>
      <c r="N1365" s="69">
        <v>0</v>
      </c>
      <c r="O1365" s="69">
        <v>-28225.72</v>
      </c>
      <c r="P1365" s="69">
        <v>273043.02010000002</v>
      </c>
      <c r="Q1365" s="69">
        <v>0</v>
      </c>
      <c r="R1365" s="69">
        <v>0</v>
      </c>
      <c r="S1365" s="69">
        <v>0</v>
      </c>
      <c r="T1365" s="69">
        <v>8027.2888674256792</v>
      </c>
      <c r="U1365" s="69">
        <v>4475.5088674256767</v>
      </c>
      <c r="V1365" s="69">
        <v>1.6391222400728479E-2</v>
      </c>
    </row>
    <row r="1366" spans="1:22" x14ac:dyDescent="0.2">
      <c r="A1366" s="49">
        <v>63765</v>
      </c>
      <c r="B1366" s="79">
        <v>4</v>
      </c>
      <c r="C1366" s="73">
        <v>40898</v>
      </c>
      <c r="D1366" s="69">
        <v>0</v>
      </c>
      <c r="E1366" s="69">
        <v>0</v>
      </c>
      <c r="F1366" s="69">
        <v>0</v>
      </c>
      <c r="G1366" s="69">
        <v>-107.29</v>
      </c>
      <c r="H1366" s="69">
        <v>273043.02010000002</v>
      </c>
      <c r="I1366" s="69">
        <v>-107.29</v>
      </c>
      <c r="J1366" s="69">
        <v>24566.65</v>
      </c>
      <c r="K1366" s="69">
        <v>0</v>
      </c>
      <c r="L1366" s="69">
        <v>0</v>
      </c>
      <c r="M1366" s="69">
        <v>0</v>
      </c>
      <c r="N1366" s="69">
        <v>0</v>
      </c>
      <c r="O1366" s="69">
        <v>-28225.72</v>
      </c>
      <c r="P1366" s="69">
        <v>273043.02010000002</v>
      </c>
      <c r="Q1366" s="69">
        <v>0</v>
      </c>
      <c r="R1366" s="69">
        <v>0</v>
      </c>
      <c r="S1366" s="69">
        <v>0</v>
      </c>
      <c r="T1366" s="69">
        <v>8027.2888674256792</v>
      </c>
      <c r="U1366" s="69">
        <v>4368.2188674256795</v>
      </c>
      <c r="V1366" s="69">
        <v>1.5998280658578459E-2</v>
      </c>
    </row>
    <row r="1367" spans="1:22" x14ac:dyDescent="0.2">
      <c r="A1367" s="49">
        <v>63765</v>
      </c>
      <c r="B1367" s="79">
        <v>4</v>
      </c>
      <c r="C1367" s="73">
        <v>40899</v>
      </c>
      <c r="D1367" s="69">
        <v>0</v>
      </c>
      <c r="E1367" s="69">
        <v>0</v>
      </c>
      <c r="F1367" s="69">
        <v>0</v>
      </c>
      <c r="G1367" s="69">
        <v>-108.49</v>
      </c>
      <c r="H1367" s="69">
        <v>273043.02010000002</v>
      </c>
      <c r="I1367" s="69">
        <v>-108.49</v>
      </c>
      <c r="J1367" s="69">
        <v>24458.16</v>
      </c>
      <c r="K1367" s="69">
        <v>0</v>
      </c>
      <c r="L1367" s="69">
        <v>0</v>
      </c>
      <c r="M1367" s="69">
        <v>0</v>
      </c>
      <c r="N1367" s="69">
        <v>0</v>
      </c>
      <c r="O1367" s="69">
        <v>-28225.72</v>
      </c>
      <c r="P1367" s="69">
        <v>273043.02010000002</v>
      </c>
      <c r="Q1367" s="69">
        <v>0</v>
      </c>
      <c r="R1367" s="69">
        <v>0</v>
      </c>
      <c r="S1367" s="69">
        <v>0</v>
      </c>
      <c r="T1367" s="69">
        <v>8027.2888674256792</v>
      </c>
      <c r="U1367" s="69">
        <v>4259.7288674256779</v>
      </c>
      <c r="V1367" s="69">
        <v>1.5600944004595258E-2</v>
      </c>
    </row>
    <row r="1368" spans="1:22" x14ac:dyDescent="0.2">
      <c r="A1368" s="49">
        <v>63765</v>
      </c>
      <c r="B1368" s="79">
        <v>4</v>
      </c>
      <c r="C1368" s="73">
        <v>40900</v>
      </c>
      <c r="D1368" s="69">
        <v>-0.03</v>
      </c>
      <c r="E1368" s="69">
        <v>0</v>
      </c>
      <c r="F1368" s="69">
        <v>0</v>
      </c>
      <c r="G1368" s="69">
        <v>-108.31</v>
      </c>
      <c r="H1368" s="69">
        <v>273043.02010000002</v>
      </c>
      <c r="I1368" s="69">
        <v>-108.34</v>
      </c>
      <c r="J1368" s="69">
        <v>24349.82</v>
      </c>
      <c r="K1368" s="69">
        <v>0</v>
      </c>
      <c r="L1368" s="69">
        <v>0</v>
      </c>
      <c r="M1368" s="69">
        <v>0</v>
      </c>
      <c r="N1368" s="69">
        <v>0</v>
      </c>
      <c r="O1368" s="69">
        <v>-28225.72</v>
      </c>
      <c r="P1368" s="69">
        <v>273043.02010000002</v>
      </c>
      <c r="Q1368" s="69">
        <v>0</v>
      </c>
      <c r="R1368" s="69">
        <v>0</v>
      </c>
      <c r="S1368" s="69">
        <v>0</v>
      </c>
      <c r="T1368" s="69">
        <v>8027.2888674256792</v>
      </c>
      <c r="U1368" s="69">
        <v>4151.3888674256777</v>
      </c>
      <c r="V1368" s="69">
        <v>1.5204156714591209E-2</v>
      </c>
    </row>
    <row r="1369" spans="1:22" x14ac:dyDescent="0.2">
      <c r="A1369" s="49">
        <v>63765</v>
      </c>
      <c r="B1369" s="79">
        <v>4</v>
      </c>
      <c r="C1369" s="73">
        <v>40901</v>
      </c>
      <c r="D1369" s="69">
        <v>0</v>
      </c>
      <c r="E1369" s="69">
        <v>0</v>
      </c>
      <c r="F1369" s="69">
        <v>0</v>
      </c>
      <c r="G1369" s="69">
        <v>0</v>
      </c>
      <c r="H1369" s="69">
        <v>273043.02010000002</v>
      </c>
      <c r="I1369" s="69">
        <v>0</v>
      </c>
      <c r="J1369" s="69">
        <v>24349.82</v>
      </c>
      <c r="K1369" s="69">
        <v>0</v>
      </c>
      <c r="L1369" s="69">
        <v>0</v>
      </c>
      <c r="M1369" s="69">
        <v>0</v>
      </c>
      <c r="N1369" s="69">
        <v>0</v>
      </c>
      <c r="O1369" s="69">
        <v>-28225.72</v>
      </c>
      <c r="P1369" s="69">
        <v>273043.02010000002</v>
      </c>
      <c r="Q1369" s="69">
        <v>0</v>
      </c>
      <c r="R1369" s="69">
        <v>0</v>
      </c>
      <c r="S1369" s="69">
        <v>0</v>
      </c>
      <c r="T1369" s="69">
        <v>8027.2888674256792</v>
      </c>
      <c r="U1369" s="69">
        <v>4151.3888674256777</v>
      </c>
      <c r="V1369" s="69">
        <v>1.5204156714591209E-2</v>
      </c>
    </row>
    <row r="1370" spans="1:22" x14ac:dyDescent="0.2">
      <c r="A1370" s="49">
        <v>63765</v>
      </c>
      <c r="B1370" s="79">
        <v>4</v>
      </c>
      <c r="C1370" s="73">
        <v>40902</v>
      </c>
      <c r="D1370" s="69">
        <v>0</v>
      </c>
      <c r="E1370" s="69">
        <v>0</v>
      </c>
      <c r="F1370" s="69">
        <v>0</v>
      </c>
      <c r="G1370" s="69">
        <v>0</v>
      </c>
      <c r="H1370" s="69">
        <v>273043.02010000002</v>
      </c>
      <c r="I1370" s="69">
        <v>0</v>
      </c>
      <c r="J1370" s="69">
        <v>24349.82</v>
      </c>
      <c r="K1370" s="69">
        <v>0</v>
      </c>
      <c r="L1370" s="69">
        <v>0</v>
      </c>
      <c r="M1370" s="69">
        <v>0</v>
      </c>
      <c r="N1370" s="69">
        <v>0</v>
      </c>
      <c r="O1370" s="69">
        <v>-28225.72</v>
      </c>
      <c r="P1370" s="69">
        <v>273043.02010000002</v>
      </c>
      <c r="Q1370" s="69">
        <v>0</v>
      </c>
      <c r="R1370" s="69">
        <v>0</v>
      </c>
      <c r="S1370" s="69">
        <v>0</v>
      </c>
      <c r="T1370" s="69">
        <v>8027.2888674256792</v>
      </c>
      <c r="U1370" s="69">
        <v>4151.3888674256777</v>
      </c>
      <c r="V1370" s="69">
        <v>1.5204156714591209E-2</v>
      </c>
    </row>
    <row r="1371" spans="1:22" x14ac:dyDescent="0.2">
      <c r="A1371" s="49">
        <v>63765</v>
      </c>
      <c r="B1371" s="79">
        <v>4</v>
      </c>
      <c r="C1371" s="73">
        <v>40903</v>
      </c>
      <c r="D1371" s="69">
        <v>0</v>
      </c>
      <c r="E1371" s="69">
        <v>0</v>
      </c>
      <c r="F1371" s="69">
        <v>0</v>
      </c>
      <c r="G1371" s="69">
        <v>0</v>
      </c>
      <c r="H1371" s="69">
        <v>273043.02010000002</v>
      </c>
      <c r="I1371" s="69">
        <v>0</v>
      </c>
      <c r="J1371" s="69">
        <v>24349.82</v>
      </c>
      <c r="K1371" s="69">
        <v>0</v>
      </c>
      <c r="L1371" s="69">
        <v>0</v>
      </c>
      <c r="M1371" s="69">
        <v>0</v>
      </c>
      <c r="N1371" s="69">
        <v>0</v>
      </c>
      <c r="O1371" s="69">
        <v>-28225.72</v>
      </c>
      <c r="P1371" s="69">
        <v>273043.02010000002</v>
      </c>
      <c r="Q1371" s="69">
        <v>0</v>
      </c>
      <c r="R1371" s="69">
        <v>0</v>
      </c>
      <c r="S1371" s="69">
        <v>0</v>
      </c>
      <c r="T1371" s="69">
        <v>8027.2888674256792</v>
      </c>
      <c r="U1371" s="69">
        <v>4151.3888674256777</v>
      </c>
      <c r="V1371" s="69">
        <v>1.5204156714591209E-2</v>
      </c>
    </row>
    <row r="1372" spans="1:22" x14ac:dyDescent="0.2">
      <c r="A1372" s="49">
        <v>63765</v>
      </c>
      <c r="B1372" s="79">
        <v>4</v>
      </c>
      <c r="C1372" s="73">
        <v>40904</v>
      </c>
      <c r="D1372" s="69">
        <v>0</v>
      </c>
      <c r="E1372" s="69">
        <v>0</v>
      </c>
      <c r="F1372" s="69">
        <v>0</v>
      </c>
      <c r="G1372" s="69">
        <v>-436.25</v>
      </c>
      <c r="H1372" s="69">
        <v>273043.02010000002</v>
      </c>
      <c r="I1372" s="69">
        <v>-436.25</v>
      </c>
      <c r="J1372" s="69">
        <v>23913.57</v>
      </c>
      <c r="K1372" s="69">
        <v>0</v>
      </c>
      <c r="L1372" s="69">
        <v>0</v>
      </c>
      <c r="M1372" s="69">
        <v>0</v>
      </c>
      <c r="N1372" s="69">
        <v>0</v>
      </c>
      <c r="O1372" s="69">
        <v>-28225.72</v>
      </c>
      <c r="P1372" s="69">
        <v>273043.02010000002</v>
      </c>
      <c r="Q1372" s="69">
        <v>0</v>
      </c>
      <c r="R1372" s="69">
        <v>0</v>
      </c>
      <c r="S1372" s="69">
        <v>0</v>
      </c>
      <c r="T1372" s="69">
        <v>8027.2888674256792</v>
      </c>
      <c r="U1372" s="69">
        <v>3715.1388674256777</v>
      </c>
      <c r="V1372" s="69">
        <v>1.3606423141910146E-2</v>
      </c>
    </row>
    <row r="1373" spans="1:22" x14ac:dyDescent="0.2">
      <c r="A1373" s="49">
        <v>63765</v>
      </c>
      <c r="B1373" s="79">
        <v>4</v>
      </c>
      <c r="C1373" s="73">
        <v>40905</v>
      </c>
      <c r="D1373" s="69">
        <v>3133.54</v>
      </c>
      <c r="E1373" s="69">
        <v>-689.38</v>
      </c>
      <c r="F1373" s="69">
        <v>0</v>
      </c>
      <c r="G1373" s="69">
        <v>-108.9</v>
      </c>
      <c r="H1373" s="69">
        <v>273043.02010000002</v>
      </c>
      <c r="I1373" s="69">
        <v>2335.2600000000002</v>
      </c>
      <c r="J1373" s="69">
        <v>26248.83</v>
      </c>
      <c r="K1373" s="69">
        <v>0</v>
      </c>
      <c r="L1373" s="69">
        <v>0</v>
      </c>
      <c r="M1373" s="69">
        <v>0</v>
      </c>
      <c r="N1373" s="69">
        <v>0</v>
      </c>
      <c r="O1373" s="69">
        <v>-28225.72</v>
      </c>
      <c r="P1373" s="69">
        <v>273043.02010000002</v>
      </c>
      <c r="Q1373" s="69">
        <v>0</v>
      </c>
      <c r="R1373" s="69">
        <v>0</v>
      </c>
      <c r="S1373" s="69">
        <v>0</v>
      </c>
      <c r="T1373" s="69">
        <v>8027.2888674256792</v>
      </c>
      <c r="U1373" s="69">
        <v>6050.3988674256798</v>
      </c>
      <c r="V1373" s="69">
        <v>2.2159141314836633E-2</v>
      </c>
    </row>
    <row r="1374" spans="1:22" x14ac:dyDescent="0.2">
      <c r="A1374" s="49">
        <v>63765</v>
      </c>
      <c r="B1374" s="79">
        <v>4</v>
      </c>
      <c r="C1374" s="73">
        <v>40906</v>
      </c>
      <c r="D1374" s="69">
        <v>2086.41</v>
      </c>
      <c r="E1374" s="69">
        <v>-459.01</v>
      </c>
      <c r="F1374" s="69">
        <v>0</v>
      </c>
      <c r="G1374" s="69">
        <v>-108.75</v>
      </c>
      <c r="H1374" s="69">
        <v>273043.02010000002</v>
      </c>
      <c r="I1374" s="69">
        <v>1518.65</v>
      </c>
      <c r="J1374" s="69">
        <v>27767.48</v>
      </c>
      <c r="K1374" s="69">
        <v>0</v>
      </c>
      <c r="L1374" s="69">
        <v>0</v>
      </c>
      <c r="M1374" s="69">
        <v>0</v>
      </c>
      <c r="N1374" s="69">
        <v>0</v>
      </c>
      <c r="O1374" s="69">
        <v>-28225.72</v>
      </c>
      <c r="P1374" s="69">
        <v>273043.02010000002</v>
      </c>
      <c r="Q1374" s="69">
        <v>0</v>
      </c>
      <c r="R1374" s="69">
        <v>0</v>
      </c>
      <c r="S1374" s="69">
        <v>0</v>
      </c>
      <c r="T1374" s="69">
        <v>8027.2888674256792</v>
      </c>
      <c r="U1374" s="69">
        <v>7569.0488674256776</v>
      </c>
      <c r="V1374" s="69">
        <v>2.7721085361030538E-2</v>
      </c>
    </row>
    <row r="1375" spans="1:22" x14ac:dyDescent="0.2">
      <c r="A1375" s="49">
        <v>63765</v>
      </c>
      <c r="B1375" s="79">
        <v>4</v>
      </c>
      <c r="C1375" s="73">
        <v>40907</v>
      </c>
      <c r="D1375" s="69">
        <v>0</v>
      </c>
      <c r="E1375" s="69">
        <v>0</v>
      </c>
      <c r="F1375" s="69">
        <v>0</v>
      </c>
      <c r="G1375" s="69">
        <v>-108.33</v>
      </c>
      <c r="H1375" s="69">
        <v>273043.02010000002</v>
      </c>
      <c r="I1375" s="69">
        <v>-108.33</v>
      </c>
      <c r="J1375" s="69">
        <v>27659.15</v>
      </c>
      <c r="K1375" s="69">
        <v>0</v>
      </c>
      <c r="L1375" s="69">
        <v>0</v>
      </c>
      <c r="M1375" s="69">
        <v>0</v>
      </c>
      <c r="N1375" s="69">
        <v>0</v>
      </c>
      <c r="O1375" s="69">
        <v>-28225.72</v>
      </c>
      <c r="P1375" s="69">
        <v>273043.02010000002</v>
      </c>
      <c r="Q1375" s="69">
        <v>0</v>
      </c>
      <c r="R1375" s="69">
        <v>0</v>
      </c>
      <c r="S1375" s="69">
        <v>0</v>
      </c>
      <c r="T1375" s="69">
        <v>8027.2888674256792</v>
      </c>
      <c r="U1375" s="69">
        <v>7460.7188674256795</v>
      </c>
      <c r="V1375" s="69">
        <v>2.7324334695291774E-2</v>
      </c>
    </row>
    <row r="1376" spans="1:22" x14ac:dyDescent="0.2">
      <c r="A1376" s="49">
        <v>63765</v>
      </c>
      <c r="B1376" s="79">
        <v>4</v>
      </c>
      <c r="C1376" s="73">
        <v>40908</v>
      </c>
      <c r="D1376" s="69">
        <v>0</v>
      </c>
      <c r="E1376" s="69">
        <v>0</v>
      </c>
      <c r="F1376" s="69">
        <v>0</v>
      </c>
      <c r="G1376" s="69">
        <v>0</v>
      </c>
      <c r="H1376" s="69">
        <v>273043.02010000002</v>
      </c>
      <c r="I1376" s="69">
        <v>0</v>
      </c>
      <c r="J1376" s="69">
        <v>27659.15</v>
      </c>
      <c r="K1376" s="69">
        <v>0</v>
      </c>
      <c r="L1376" s="69">
        <v>0</v>
      </c>
      <c r="M1376" s="69">
        <v>0</v>
      </c>
      <c r="N1376" s="69">
        <v>0</v>
      </c>
      <c r="O1376" s="69">
        <v>-28225.72</v>
      </c>
      <c r="P1376" s="69">
        <v>273043.02010000002</v>
      </c>
      <c r="Q1376" s="69">
        <v>0</v>
      </c>
      <c r="R1376" s="69">
        <v>0</v>
      </c>
      <c r="S1376" s="69">
        <v>0</v>
      </c>
      <c r="T1376" s="69">
        <v>8027.2888674256792</v>
      </c>
      <c r="U1376" s="69">
        <v>7460.7188674256795</v>
      </c>
      <c r="V1376" s="69">
        <v>2.7324334695291774E-2</v>
      </c>
    </row>
    <row r="1377" spans="1:22" x14ac:dyDescent="0.2">
      <c r="A1377" s="49">
        <v>63765</v>
      </c>
      <c r="B1377" s="79">
        <v>4</v>
      </c>
      <c r="C1377" s="73">
        <v>40909</v>
      </c>
      <c r="D1377" s="69">
        <v>0</v>
      </c>
      <c r="E1377" s="69">
        <v>0</v>
      </c>
      <c r="F1377" s="69">
        <v>0</v>
      </c>
      <c r="G1377" s="69">
        <v>0</v>
      </c>
      <c r="H1377" s="69">
        <v>273043.02010000002</v>
      </c>
      <c r="I1377" s="69">
        <v>0</v>
      </c>
      <c r="J1377" s="69">
        <v>27659.15</v>
      </c>
      <c r="K1377" s="69">
        <v>0</v>
      </c>
      <c r="L1377" s="69">
        <v>0</v>
      </c>
      <c r="M1377" s="69">
        <v>0</v>
      </c>
      <c r="N1377" s="69">
        <v>0</v>
      </c>
      <c r="O1377" s="69">
        <v>-28225.72</v>
      </c>
      <c r="P1377" s="69">
        <v>273043.02010000002</v>
      </c>
      <c r="Q1377" s="69">
        <v>0</v>
      </c>
      <c r="R1377" s="69">
        <v>0</v>
      </c>
      <c r="S1377" s="69">
        <v>0</v>
      </c>
      <c r="T1377" s="69">
        <v>8027.2888674256792</v>
      </c>
      <c r="U1377" s="69">
        <v>7460.7188674256795</v>
      </c>
      <c r="V1377" s="69">
        <v>2.7324334695291774E-2</v>
      </c>
    </row>
    <row r="1378" spans="1:22" x14ac:dyDescent="0.2">
      <c r="A1378" s="49">
        <v>63765</v>
      </c>
      <c r="B1378" s="79">
        <v>4</v>
      </c>
      <c r="C1378" s="73">
        <v>40910</v>
      </c>
      <c r="D1378" s="69">
        <v>-0.03</v>
      </c>
      <c r="E1378" s="69">
        <v>0</v>
      </c>
      <c r="F1378" s="69">
        <v>0</v>
      </c>
      <c r="G1378" s="69">
        <v>-327.58999999999997</v>
      </c>
      <c r="H1378" s="69">
        <v>273043.02010000002</v>
      </c>
      <c r="I1378" s="69">
        <v>-327.62</v>
      </c>
      <c r="J1378" s="69">
        <v>27331.53</v>
      </c>
      <c r="K1378" s="69">
        <v>0</v>
      </c>
      <c r="L1378" s="69">
        <v>0</v>
      </c>
      <c r="M1378" s="69">
        <v>0</v>
      </c>
      <c r="N1378" s="69">
        <v>0</v>
      </c>
      <c r="O1378" s="69">
        <v>-28225.72</v>
      </c>
      <c r="P1378" s="69">
        <v>273043.02010000002</v>
      </c>
      <c r="Q1378" s="69">
        <v>0</v>
      </c>
      <c r="R1378" s="69">
        <v>0</v>
      </c>
      <c r="S1378" s="69">
        <v>0</v>
      </c>
      <c r="T1378" s="69">
        <v>8027.2888674256792</v>
      </c>
      <c r="U1378" s="69">
        <v>7133.0988674256769</v>
      </c>
      <c r="V1378" s="69">
        <v>2.6124450516307764E-2</v>
      </c>
    </row>
    <row r="1379" spans="1:22" x14ac:dyDescent="0.2">
      <c r="A1379" s="49">
        <v>63765</v>
      </c>
      <c r="B1379" s="79">
        <v>4</v>
      </c>
      <c r="C1379" s="73">
        <v>40911</v>
      </c>
      <c r="D1379" s="69">
        <v>0.02</v>
      </c>
      <c r="E1379" s="69">
        <v>0</v>
      </c>
      <c r="F1379" s="69">
        <v>0</v>
      </c>
      <c r="G1379" s="69">
        <v>-109.11</v>
      </c>
      <c r="H1379" s="69">
        <v>273043.02010000002</v>
      </c>
      <c r="I1379" s="69">
        <v>-109.09</v>
      </c>
      <c r="J1379" s="69">
        <v>27222.44</v>
      </c>
      <c r="K1379" s="69">
        <v>0</v>
      </c>
      <c r="L1379" s="69">
        <v>0</v>
      </c>
      <c r="M1379" s="69">
        <v>0</v>
      </c>
      <c r="N1379" s="69">
        <v>0</v>
      </c>
      <c r="O1379" s="69">
        <v>-28225.72</v>
      </c>
      <c r="P1379" s="69">
        <v>273043.02010000002</v>
      </c>
      <c r="Q1379" s="69">
        <v>0</v>
      </c>
      <c r="R1379" s="69">
        <v>0</v>
      </c>
      <c r="S1379" s="69">
        <v>0</v>
      </c>
      <c r="T1379" s="69">
        <v>8027.2888674256792</v>
      </c>
      <c r="U1379" s="69">
        <v>7024.0088674256767</v>
      </c>
      <c r="V1379" s="69">
        <v>2.5724916406407988E-2</v>
      </c>
    </row>
    <row r="1380" spans="1:22" x14ac:dyDescent="0.2">
      <c r="A1380" s="49">
        <v>63765</v>
      </c>
      <c r="B1380" s="79">
        <v>4</v>
      </c>
      <c r="C1380" s="73">
        <v>40912</v>
      </c>
      <c r="D1380" s="69">
        <v>0.03</v>
      </c>
      <c r="E1380" s="69">
        <v>0</v>
      </c>
      <c r="F1380" s="69">
        <v>0</v>
      </c>
      <c r="G1380" s="69">
        <v>-110.96</v>
      </c>
      <c r="H1380" s="69">
        <v>273043.02010000002</v>
      </c>
      <c r="I1380" s="69">
        <v>-110.93</v>
      </c>
      <c r="J1380" s="69">
        <v>27111.51</v>
      </c>
      <c r="K1380" s="69">
        <v>0</v>
      </c>
      <c r="L1380" s="69">
        <v>0</v>
      </c>
      <c r="M1380" s="69">
        <v>0</v>
      </c>
      <c r="N1380" s="69">
        <v>0</v>
      </c>
      <c r="O1380" s="69">
        <v>-28225.72</v>
      </c>
      <c r="P1380" s="69">
        <v>273043.02010000002</v>
      </c>
      <c r="Q1380" s="69">
        <v>0</v>
      </c>
      <c r="R1380" s="69">
        <v>0</v>
      </c>
      <c r="S1380" s="69">
        <v>0</v>
      </c>
      <c r="T1380" s="69">
        <v>8027.2888674256792</v>
      </c>
      <c r="U1380" s="69">
        <v>6913.0788674256764</v>
      </c>
      <c r="V1380" s="69">
        <v>2.5318643431697364E-2</v>
      </c>
    </row>
    <row r="1381" spans="1:22" x14ac:dyDescent="0.2">
      <c r="A1381" s="49">
        <v>63765</v>
      </c>
      <c r="B1381" s="79">
        <v>4</v>
      </c>
      <c r="C1381" s="73">
        <v>40913</v>
      </c>
      <c r="D1381" s="69">
        <v>0</v>
      </c>
      <c r="E1381" s="69">
        <v>0</v>
      </c>
      <c r="F1381" s="69">
        <v>0</v>
      </c>
      <c r="G1381" s="69">
        <v>-111.43</v>
      </c>
      <c r="H1381" s="69">
        <v>273043.02010000002</v>
      </c>
      <c r="I1381" s="69">
        <v>-111.43</v>
      </c>
      <c r="J1381" s="69">
        <v>27000.080000000002</v>
      </c>
      <c r="K1381" s="69">
        <v>0</v>
      </c>
      <c r="L1381" s="69">
        <v>0</v>
      </c>
      <c r="M1381" s="69">
        <v>0</v>
      </c>
      <c r="N1381" s="69">
        <v>0</v>
      </c>
      <c r="O1381" s="69">
        <v>-28225.72</v>
      </c>
      <c r="P1381" s="69">
        <v>273043.02010000002</v>
      </c>
      <c r="Q1381" s="69">
        <v>0</v>
      </c>
      <c r="R1381" s="69">
        <v>0</v>
      </c>
      <c r="S1381" s="69">
        <v>0</v>
      </c>
      <c r="T1381" s="69">
        <v>8027.2888674256792</v>
      </c>
      <c r="U1381" s="69">
        <v>6801.6488674256798</v>
      </c>
      <c r="V1381" s="69">
        <v>2.4910539243722933E-2</v>
      </c>
    </row>
    <row r="1382" spans="1:22" x14ac:dyDescent="0.2">
      <c r="A1382" s="49">
        <v>63765</v>
      </c>
      <c r="B1382" s="79">
        <v>4</v>
      </c>
      <c r="C1382" s="73">
        <v>40914</v>
      </c>
      <c r="D1382" s="69">
        <v>0</v>
      </c>
      <c r="E1382" s="69">
        <v>0</v>
      </c>
      <c r="F1382" s="69">
        <v>0</v>
      </c>
      <c r="G1382" s="69">
        <v>-110.32</v>
      </c>
      <c r="H1382" s="69">
        <v>273043.02010000002</v>
      </c>
      <c r="I1382" s="69">
        <v>-110.32</v>
      </c>
      <c r="J1382" s="69">
        <v>26889.759999999998</v>
      </c>
      <c r="K1382" s="69">
        <v>0</v>
      </c>
      <c r="L1382" s="69">
        <v>0</v>
      </c>
      <c r="M1382" s="69">
        <v>0</v>
      </c>
      <c r="N1382" s="69">
        <v>0</v>
      </c>
      <c r="O1382" s="69">
        <v>-28225.72</v>
      </c>
      <c r="P1382" s="69">
        <v>273043.02010000002</v>
      </c>
      <c r="Q1382" s="69">
        <v>0</v>
      </c>
      <c r="R1382" s="69">
        <v>0</v>
      </c>
      <c r="S1382" s="69">
        <v>0</v>
      </c>
      <c r="T1382" s="69">
        <v>8027.2888674256792</v>
      </c>
      <c r="U1382" s="69">
        <v>6691.3288674256764</v>
      </c>
      <c r="V1382" s="69">
        <v>2.4506500349194153E-2</v>
      </c>
    </row>
    <row r="1383" spans="1:22" x14ac:dyDescent="0.2">
      <c r="A1383" s="49">
        <v>63765</v>
      </c>
      <c r="B1383" s="79">
        <v>4</v>
      </c>
      <c r="C1383" s="73">
        <v>40915</v>
      </c>
      <c r="D1383" s="69">
        <v>0</v>
      </c>
      <c r="E1383" s="69">
        <v>0</v>
      </c>
      <c r="F1383" s="69">
        <v>0</v>
      </c>
      <c r="G1383" s="69">
        <v>0</v>
      </c>
      <c r="H1383" s="69">
        <v>273043.02010000002</v>
      </c>
      <c r="I1383" s="69">
        <v>0</v>
      </c>
      <c r="J1383" s="69">
        <v>26889.759999999998</v>
      </c>
      <c r="K1383" s="69">
        <v>0</v>
      </c>
      <c r="L1383" s="69">
        <v>0</v>
      </c>
      <c r="M1383" s="69">
        <v>0</v>
      </c>
      <c r="N1383" s="69">
        <v>0</v>
      </c>
      <c r="O1383" s="69">
        <v>-28225.72</v>
      </c>
      <c r="P1383" s="69">
        <v>273043.02010000002</v>
      </c>
      <c r="Q1383" s="69">
        <v>0</v>
      </c>
      <c r="R1383" s="69">
        <v>0</v>
      </c>
      <c r="S1383" s="69">
        <v>0</v>
      </c>
      <c r="T1383" s="69">
        <v>8027.2888674256792</v>
      </c>
      <c r="U1383" s="69">
        <v>6691.3288674256764</v>
      </c>
      <c r="V1383" s="69">
        <v>2.4506500349194153E-2</v>
      </c>
    </row>
    <row r="1384" spans="1:22" x14ac:dyDescent="0.2">
      <c r="A1384" s="49">
        <v>63765</v>
      </c>
      <c r="B1384" s="79">
        <v>4</v>
      </c>
      <c r="C1384" s="73">
        <v>40916</v>
      </c>
      <c r="D1384" s="69">
        <v>0</v>
      </c>
      <c r="E1384" s="69">
        <v>0</v>
      </c>
      <c r="F1384" s="69">
        <v>0</v>
      </c>
      <c r="G1384" s="69">
        <v>0</v>
      </c>
      <c r="H1384" s="69">
        <v>273043.02010000002</v>
      </c>
      <c r="I1384" s="69">
        <v>0</v>
      </c>
      <c r="J1384" s="69">
        <v>26889.759999999998</v>
      </c>
      <c r="K1384" s="69">
        <v>0</v>
      </c>
      <c r="L1384" s="69">
        <v>0</v>
      </c>
      <c r="M1384" s="69">
        <v>0</v>
      </c>
      <c r="N1384" s="69">
        <v>0</v>
      </c>
      <c r="O1384" s="69">
        <v>-28225.72</v>
      </c>
      <c r="P1384" s="69">
        <v>273043.02010000002</v>
      </c>
      <c r="Q1384" s="69">
        <v>0</v>
      </c>
      <c r="R1384" s="69">
        <v>0</v>
      </c>
      <c r="S1384" s="69">
        <v>0</v>
      </c>
      <c r="T1384" s="69">
        <v>8027.2888674256792</v>
      </c>
      <c r="U1384" s="69">
        <v>6691.3288674256764</v>
      </c>
      <c r="V1384" s="69">
        <v>2.4506500349194153E-2</v>
      </c>
    </row>
    <row r="1385" spans="1:22" x14ac:dyDescent="0.2">
      <c r="A1385" s="49">
        <v>63765</v>
      </c>
      <c r="B1385" s="79">
        <v>4</v>
      </c>
      <c r="C1385" s="73">
        <v>40917</v>
      </c>
      <c r="D1385" s="69">
        <v>99.46</v>
      </c>
      <c r="E1385" s="69">
        <v>0</v>
      </c>
      <c r="F1385" s="69">
        <v>0</v>
      </c>
      <c r="G1385" s="69">
        <v>-329.96</v>
      </c>
      <c r="H1385" s="69">
        <v>273043.02010000002</v>
      </c>
      <c r="I1385" s="69">
        <v>-230.5</v>
      </c>
      <c r="J1385" s="69">
        <v>26659.26</v>
      </c>
      <c r="K1385" s="69">
        <v>0</v>
      </c>
      <c r="L1385" s="69">
        <v>0</v>
      </c>
      <c r="M1385" s="69">
        <v>0</v>
      </c>
      <c r="N1385" s="69">
        <v>0</v>
      </c>
      <c r="O1385" s="69">
        <v>-28225.72</v>
      </c>
      <c r="P1385" s="69">
        <v>273043.02010000002</v>
      </c>
      <c r="Q1385" s="69">
        <v>0</v>
      </c>
      <c r="R1385" s="69">
        <v>0</v>
      </c>
      <c r="S1385" s="69">
        <v>0</v>
      </c>
      <c r="T1385" s="69">
        <v>8027.2888674256792</v>
      </c>
      <c r="U1385" s="69">
        <v>6460.8288674256764</v>
      </c>
      <c r="V1385" s="69">
        <v>2.366231103457413E-2</v>
      </c>
    </row>
    <row r="1386" spans="1:22" x14ac:dyDescent="0.2">
      <c r="A1386" s="49">
        <v>63765</v>
      </c>
      <c r="B1386" s="79">
        <v>4</v>
      </c>
      <c r="C1386" s="73">
        <v>40918</v>
      </c>
      <c r="D1386" s="69">
        <v>0</v>
      </c>
      <c r="E1386" s="69">
        <v>0</v>
      </c>
      <c r="F1386" s="69">
        <v>0</v>
      </c>
      <c r="G1386" s="69">
        <v>-109.36</v>
      </c>
      <c r="H1386" s="69">
        <v>273043.02010000002</v>
      </c>
      <c r="I1386" s="69">
        <v>-109.36</v>
      </c>
      <c r="J1386" s="69">
        <v>26549.9</v>
      </c>
      <c r="K1386" s="69">
        <v>0</v>
      </c>
      <c r="L1386" s="69">
        <v>0</v>
      </c>
      <c r="M1386" s="69">
        <v>0</v>
      </c>
      <c r="N1386" s="69">
        <v>0</v>
      </c>
      <c r="O1386" s="69">
        <v>-28225.72</v>
      </c>
      <c r="P1386" s="69">
        <v>273043.02010000002</v>
      </c>
      <c r="Q1386" s="69">
        <v>0</v>
      </c>
      <c r="R1386" s="69">
        <v>0</v>
      </c>
      <c r="S1386" s="69">
        <v>0</v>
      </c>
      <c r="T1386" s="69">
        <v>8027.2888674256792</v>
      </c>
      <c r="U1386" s="69">
        <v>6351.4688674256795</v>
      </c>
      <c r="V1386" s="69">
        <v>2.3261788069511905E-2</v>
      </c>
    </row>
    <row r="1387" spans="1:22" x14ac:dyDescent="0.2">
      <c r="A1387" s="49">
        <v>63765</v>
      </c>
      <c r="B1387" s="79">
        <v>4</v>
      </c>
      <c r="C1387" s="73">
        <v>40919</v>
      </c>
      <c r="D1387" s="69">
        <v>0</v>
      </c>
      <c r="E1387" s="69">
        <v>0</v>
      </c>
      <c r="F1387" s="69">
        <v>0</v>
      </c>
      <c r="G1387" s="69">
        <v>-110.85</v>
      </c>
      <c r="H1387" s="69">
        <v>273043.02010000002</v>
      </c>
      <c r="I1387" s="69">
        <v>-110.85</v>
      </c>
      <c r="J1387" s="69">
        <v>26439.05</v>
      </c>
      <c r="K1387" s="69">
        <v>0</v>
      </c>
      <c r="L1387" s="69">
        <v>0</v>
      </c>
      <c r="M1387" s="69">
        <v>0</v>
      </c>
      <c r="N1387" s="69">
        <v>0</v>
      </c>
      <c r="O1387" s="69">
        <v>-28225.72</v>
      </c>
      <c r="P1387" s="69">
        <v>273043.02010000002</v>
      </c>
      <c r="Q1387" s="69">
        <v>0</v>
      </c>
      <c r="R1387" s="69">
        <v>0</v>
      </c>
      <c r="S1387" s="69">
        <v>0</v>
      </c>
      <c r="T1387" s="69">
        <v>8027.2888674256792</v>
      </c>
      <c r="U1387" s="69">
        <v>6240.6188674256773</v>
      </c>
      <c r="V1387" s="69">
        <v>2.2855808088923481E-2</v>
      </c>
    </row>
    <row r="1388" spans="1:22" x14ac:dyDescent="0.2">
      <c r="A1388" s="49">
        <v>63765</v>
      </c>
      <c r="B1388" s="79">
        <v>4</v>
      </c>
      <c r="C1388" s="73">
        <v>40920</v>
      </c>
      <c r="D1388" s="69">
        <v>0.39</v>
      </c>
      <c r="E1388" s="69">
        <v>0</v>
      </c>
      <c r="F1388" s="69">
        <v>0</v>
      </c>
      <c r="G1388" s="69">
        <v>-110.44</v>
      </c>
      <c r="H1388" s="69">
        <v>273043.02010000002</v>
      </c>
      <c r="I1388" s="69">
        <v>-110.05</v>
      </c>
      <c r="J1388" s="69">
        <v>26329</v>
      </c>
      <c r="K1388" s="69">
        <v>0</v>
      </c>
      <c r="L1388" s="69">
        <v>0</v>
      </c>
      <c r="M1388" s="69">
        <v>0</v>
      </c>
      <c r="N1388" s="69">
        <v>0</v>
      </c>
      <c r="O1388" s="69">
        <v>-28225.72</v>
      </c>
      <c r="P1388" s="69">
        <v>273043.02010000002</v>
      </c>
      <c r="Q1388" s="69">
        <v>0</v>
      </c>
      <c r="R1388" s="69">
        <v>0</v>
      </c>
      <c r="S1388" s="69">
        <v>0</v>
      </c>
      <c r="T1388" s="69">
        <v>8027.2888674256792</v>
      </c>
      <c r="U1388" s="69">
        <v>6130.568867425678</v>
      </c>
      <c r="V1388" s="69">
        <v>2.2452758049557178E-2</v>
      </c>
    </row>
    <row r="1389" spans="1:22" x14ac:dyDescent="0.2">
      <c r="A1389" s="49">
        <v>63765</v>
      </c>
      <c r="B1389" s="79">
        <v>4</v>
      </c>
      <c r="C1389" s="73">
        <v>40921</v>
      </c>
      <c r="D1389" s="69">
        <v>0</v>
      </c>
      <c r="E1389" s="69">
        <v>0</v>
      </c>
      <c r="F1389" s="69">
        <v>0</v>
      </c>
      <c r="G1389" s="69">
        <v>-110.47</v>
      </c>
      <c r="H1389" s="69">
        <v>273043.02010000002</v>
      </c>
      <c r="I1389" s="69">
        <v>-110.47</v>
      </c>
      <c r="J1389" s="69">
        <v>26218.53</v>
      </c>
      <c r="K1389" s="69">
        <v>0</v>
      </c>
      <c r="L1389" s="69">
        <v>0</v>
      </c>
      <c r="M1389" s="69">
        <v>0</v>
      </c>
      <c r="N1389" s="69">
        <v>0</v>
      </c>
      <c r="O1389" s="69">
        <v>-28225.72</v>
      </c>
      <c r="P1389" s="69">
        <v>273043.02010000002</v>
      </c>
      <c r="Q1389" s="69">
        <v>0</v>
      </c>
      <c r="R1389" s="69">
        <v>0</v>
      </c>
      <c r="S1389" s="69">
        <v>0</v>
      </c>
      <c r="T1389" s="69">
        <v>8027.2888674256792</v>
      </c>
      <c r="U1389" s="69">
        <v>6020.0988674256769</v>
      </c>
      <c r="V1389" s="69">
        <v>2.204816979104926E-2</v>
      </c>
    </row>
    <row r="1390" spans="1:22" x14ac:dyDescent="0.2">
      <c r="A1390" s="49">
        <v>63765</v>
      </c>
      <c r="B1390" s="79">
        <v>4</v>
      </c>
      <c r="C1390" s="73">
        <v>40922</v>
      </c>
      <c r="D1390" s="69">
        <v>0</v>
      </c>
      <c r="E1390" s="69">
        <v>0</v>
      </c>
      <c r="F1390" s="69">
        <v>0</v>
      </c>
      <c r="G1390" s="69">
        <v>0</v>
      </c>
      <c r="H1390" s="69">
        <v>273043.02010000002</v>
      </c>
      <c r="I1390" s="69">
        <v>0</v>
      </c>
      <c r="J1390" s="69">
        <v>26218.53</v>
      </c>
      <c r="K1390" s="69">
        <v>0</v>
      </c>
      <c r="L1390" s="69">
        <v>0</v>
      </c>
      <c r="M1390" s="69">
        <v>0</v>
      </c>
      <c r="N1390" s="69">
        <v>0</v>
      </c>
      <c r="O1390" s="69">
        <v>-28225.72</v>
      </c>
      <c r="P1390" s="69">
        <v>273043.02010000002</v>
      </c>
      <c r="Q1390" s="69">
        <v>0</v>
      </c>
      <c r="R1390" s="69">
        <v>0</v>
      </c>
      <c r="S1390" s="69">
        <v>0</v>
      </c>
      <c r="T1390" s="69">
        <v>8027.2888674256792</v>
      </c>
      <c r="U1390" s="69">
        <v>6020.0988674256769</v>
      </c>
      <c r="V1390" s="69">
        <v>2.204816979104926E-2</v>
      </c>
    </row>
    <row r="1391" spans="1:22" x14ac:dyDescent="0.2">
      <c r="A1391" s="49">
        <v>63765</v>
      </c>
      <c r="B1391" s="79">
        <v>4</v>
      </c>
      <c r="C1391" s="73">
        <v>40923</v>
      </c>
      <c r="D1391" s="69">
        <v>0</v>
      </c>
      <c r="E1391" s="69">
        <v>0</v>
      </c>
      <c r="F1391" s="69">
        <v>0</v>
      </c>
      <c r="G1391" s="69">
        <v>0</v>
      </c>
      <c r="H1391" s="69">
        <v>273043.02010000002</v>
      </c>
      <c r="I1391" s="69">
        <v>0</v>
      </c>
      <c r="J1391" s="69">
        <v>26218.53</v>
      </c>
      <c r="K1391" s="69">
        <v>0</v>
      </c>
      <c r="L1391" s="69">
        <v>0</v>
      </c>
      <c r="M1391" s="69">
        <v>0</v>
      </c>
      <c r="N1391" s="69">
        <v>0</v>
      </c>
      <c r="O1391" s="69">
        <v>-28225.72</v>
      </c>
      <c r="P1391" s="69">
        <v>273043.02010000002</v>
      </c>
      <c r="Q1391" s="69">
        <v>0</v>
      </c>
      <c r="R1391" s="69">
        <v>0</v>
      </c>
      <c r="S1391" s="69">
        <v>0</v>
      </c>
      <c r="T1391" s="69">
        <v>8027.2888674256792</v>
      </c>
      <c r="U1391" s="69">
        <v>6020.0988674256769</v>
      </c>
      <c r="V1391" s="69">
        <v>2.204816979104926E-2</v>
      </c>
    </row>
    <row r="1392" spans="1:22" x14ac:dyDescent="0.2">
      <c r="A1392" s="49">
        <v>63765</v>
      </c>
      <c r="B1392" s="79">
        <v>4</v>
      </c>
      <c r="C1392" s="73">
        <v>40924</v>
      </c>
      <c r="D1392" s="69">
        <v>0.4</v>
      </c>
      <c r="E1392" s="69">
        <v>0</v>
      </c>
      <c r="F1392" s="69">
        <v>0</v>
      </c>
      <c r="G1392" s="69">
        <v>-330.76</v>
      </c>
      <c r="H1392" s="69">
        <v>273043.02010000002</v>
      </c>
      <c r="I1392" s="69">
        <v>-330.36</v>
      </c>
      <c r="J1392" s="69">
        <v>25888.17</v>
      </c>
      <c r="K1392" s="69">
        <v>0</v>
      </c>
      <c r="L1392" s="69">
        <v>0</v>
      </c>
      <c r="M1392" s="69">
        <v>0</v>
      </c>
      <c r="N1392" s="69">
        <v>0</v>
      </c>
      <c r="O1392" s="69">
        <v>-28225.72</v>
      </c>
      <c r="P1392" s="69">
        <v>273043.02010000002</v>
      </c>
      <c r="Q1392" s="69">
        <v>0</v>
      </c>
      <c r="R1392" s="69">
        <v>0</v>
      </c>
      <c r="S1392" s="69">
        <v>0</v>
      </c>
      <c r="T1392" s="69">
        <v>8027.2888674256792</v>
      </c>
      <c r="U1392" s="69">
        <v>5689.7388674256763</v>
      </c>
      <c r="V1392" s="69">
        <v>2.083825056337954E-2</v>
      </c>
    </row>
    <row r="1393" spans="1:22" x14ac:dyDescent="0.2">
      <c r="A1393" s="49">
        <v>63765</v>
      </c>
      <c r="B1393" s="79">
        <v>4</v>
      </c>
      <c r="C1393" s="73">
        <v>40925</v>
      </c>
      <c r="D1393" s="69">
        <v>0</v>
      </c>
      <c r="E1393" s="69">
        <v>0</v>
      </c>
      <c r="F1393" s="69">
        <v>0</v>
      </c>
      <c r="G1393" s="69">
        <v>-109.6</v>
      </c>
      <c r="H1393" s="69">
        <v>273043.02010000002</v>
      </c>
      <c r="I1393" s="69">
        <v>-109.6</v>
      </c>
      <c r="J1393" s="69">
        <v>25778.57</v>
      </c>
      <c r="K1393" s="69">
        <v>0</v>
      </c>
      <c r="L1393" s="69">
        <v>0</v>
      </c>
      <c r="M1393" s="69">
        <v>0</v>
      </c>
      <c r="N1393" s="69">
        <v>0</v>
      </c>
      <c r="O1393" s="69">
        <v>-28225.72</v>
      </c>
      <c r="P1393" s="69">
        <v>273043.02010000002</v>
      </c>
      <c r="Q1393" s="69">
        <v>0</v>
      </c>
      <c r="R1393" s="69">
        <v>0</v>
      </c>
      <c r="S1393" s="69">
        <v>0</v>
      </c>
      <c r="T1393" s="69">
        <v>8027.2888674256792</v>
      </c>
      <c r="U1393" s="69">
        <v>5580.1388674256777</v>
      </c>
      <c r="V1393" s="69">
        <v>2.0436848615950676E-2</v>
      </c>
    </row>
    <row r="1394" spans="1:22" x14ac:dyDescent="0.2">
      <c r="A1394" s="49">
        <v>63765</v>
      </c>
      <c r="B1394" s="79">
        <v>4</v>
      </c>
      <c r="C1394" s="73">
        <v>40926</v>
      </c>
      <c r="D1394" s="69">
        <v>0</v>
      </c>
      <c r="E1394" s="69">
        <v>0</v>
      </c>
      <c r="F1394" s="69">
        <v>0</v>
      </c>
      <c r="G1394" s="69">
        <v>-111.22</v>
      </c>
      <c r="H1394" s="69">
        <v>273043.02010000002</v>
      </c>
      <c r="I1394" s="69">
        <v>-111.22</v>
      </c>
      <c r="J1394" s="69">
        <v>25667.35</v>
      </c>
      <c r="K1394" s="69">
        <v>0</v>
      </c>
      <c r="L1394" s="69">
        <v>0</v>
      </c>
      <c r="M1394" s="69">
        <v>0</v>
      </c>
      <c r="N1394" s="69">
        <v>0</v>
      </c>
      <c r="O1394" s="69">
        <v>-28225.72</v>
      </c>
      <c r="P1394" s="69">
        <v>273043.02010000002</v>
      </c>
      <c r="Q1394" s="69">
        <v>0</v>
      </c>
      <c r="R1394" s="69">
        <v>0</v>
      </c>
      <c r="S1394" s="69">
        <v>0</v>
      </c>
      <c r="T1394" s="69">
        <v>8027.2888674256792</v>
      </c>
      <c r="U1394" s="69">
        <v>5468.9188674256766</v>
      </c>
      <c r="V1394" s="69">
        <v>2.002951353754703E-2</v>
      </c>
    </row>
    <row r="1395" spans="1:22" x14ac:dyDescent="0.2">
      <c r="A1395" s="49">
        <v>63765</v>
      </c>
      <c r="B1395" s="79">
        <v>4</v>
      </c>
      <c r="C1395" s="73">
        <v>40927</v>
      </c>
      <c r="D1395" s="69">
        <v>0</v>
      </c>
      <c r="E1395" s="69">
        <v>0</v>
      </c>
      <c r="F1395" s="69">
        <v>0</v>
      </c>
      <c r="G1395" s="69">
        <v>-111.62</v>
      </c>
      <c r="H1395" s="69">
        <v>274550.5601</v>
      </c>
      <c r="I1395" s="69">
        <v>-111.62</v>
      </c>
      <c r="J1395" s="69">
        <v>25555.73</v>
      </c>
      <c r="K1395" s="69">
        <v>1507.54</v>
      </c>
      <c r="L1395" s="69">
        <v>0</v>
      </c>
      <c r="M1395" s="69">
        <v>14954.8</v>
      </c>
      <c r="N1395" s="69">
        <v>0</v>
      </c>
      <c r="O1395" s="69">
        <v>-28225.72</v>
      </c>
      <c r="P1395" s="69">
        <v>273043.02010000002</v>
      </c>
      <c r="Q1395" s="69">
        <v>30.195292838393648</v>
      </c>
      <c r="R1395" s="69">
        <v>0</v>
      </c>
      <c r="S1395" s="69">
        <v>30.195292838393648</v>
      </c>
      <c r="T1395" s="69">
        <v>8057.4841602640727</v>
      </c>
      <c r="U1395" s="69">
        <v>5387.4941602640711</v>
      </c>
      <c r="V1395" s="69">
        <v>1.9622958184101955E-2</v>
      </c>
    </row>
    <row r="1396" spans="1:22" x14ac:dyDescent="0.2">
      <c r="A1396" s="49">
        <v>63765</v>
      </c>
      <c r="B1396" s="79">
        <v>4</v>
      </c>
      <c r="C1396" s="73">
        <v>40928</v>
      </c>
      <c r="D1396" s="69">
        <v>0</v>
      </c>
      <c r="E1396" s="69">
        <v>0</v>
      </c>
      <c r="F1396" s="69">
        <v>0</v>
      </c>
      <c r="G1396" s="69">
        <v>-111.9</v>
      </c>
      <c r="H1396" s="69">
        <v>274550.5601</v>
      </c>
      <c r="I1396" s="69">
        <v>-111.9</v>
      </c>
      <c r="J1396" s="69">
        <v>25443.83</v>
      </c>
      <c r="K1396" s="69">
        <v>0</v>
      </c>
      <c r="L1396" s="69">
        <v>0</v>
      </c>
      <c r="M1396" s="69">
        <v>0</v>
      </c>
      <c r="N1396" s="69">
        <v>0</v>
      </c>
      <c r="O1396" s="69">
        <v>-28225.72</v>
      </c>
      <c r="P1396" s="69">
        <v>274550.5601</v>
      </c>
      <c r="Q1396" s="69">
        <v>0</v>
      </c>
      <c r="R1396" s="69">
        <v>0</v>
      </c>
      <c r="S1396" s="69">
        <v>0</v>
      </c>
      <c r="T1396" s="69">
        <v>8057.4841602640727</v>
      </c>
      <c r="U1396" s="69">
        <v>5275.5941602640733</v>
      </c>
      <c r="V1396" s="69">
        <v>1.9215382982072718E-2</v>
      </c>
    </row>
    <row r="1397" spans="1:22" x14ac:dyDescent="0.2">
      <c r="A1397" s="49">
        <v>63765</v>
      </c>
      <c r="B1397" s="79">
        <v>4</v>
      </c>
      <c r="C1397" s="73">
        <v>40929</v>
      </c>
      <c r="D1397" s="69">
        <v>0</v>
      </c>
      <c r="E1397" s="69">
        <v>0</v>
      </c>
      <c r="F1397" s="69">
        <v>0</v>
      </c>
      <c r="G1397" s="69">
        <v>0</v>
      </c>
      <c r="H1397" s="69">
        <v>274550.5601</v>
      </c>
      <c r="I1397" s="69">
        <v>0</v>
      </c>
      <c r="J1397" s="69">
        <v>25443.83</v>
      </c>
      <c r="K1397" s="69">
        <v>0</v>
      </c>
      <c r="L1397" s="69">
        <v>0</v>
      </c>
      <c r="M1397" s="69">
        <v>0</v>
      </c>
      <c r="N1397" s="69">
        <v>0</v>
      </c>
      <c r="O1397" s="69">
        <v>-28225.72</v>
      </c>
      <c r="P1397" s="69">
        <v>274550.5601</v>
      </c>
      <c r="Q1397" s="69">
        <v>0</v>
      </c>
      <c r="R1397" s="69">
        <v>0</v>
      </c>
      <c r="S1397" s="69">
        <v>0</v>
      </c>
      <c r="T1397" s="69">
        <v>8057.4841602640727</v>
      </c>
      <c r="U1397" s="69">
        <v>5275.5941602640733</v>
      </c>
      <c r="V1397" s="69">
        <v>1.9215382982072718E-2</v>
      </c>
    </row>
    <row r="1398" spans="1:22" x14ac:dyDescent="0.2">
      <c r="A1398" s="49">
        <v>63765</v>
      </c>
      <c r="B1398" s="79">
        <v>4</v>
      </c>
      <c r="C1398" s="73">
        <v>40930</v>
      </c>
      <c r="D1398" s="69">
        <v>0</v>
      </c>
      <c r="E1398" s="69">
        <v>0</v>
      </c>
      <c r="F1398" s="69">
        <v>0</v>
      </c>
      <c r="G1398" s="69">
        <v>0</v>
      </c>
      <c r="H1398" s="69">
        <v>274550.5601</v>
      </c>
      <c r="I1398" s="69">
        <v>0</v>
      </c>
      <c r="J1398" s="69">
        <v>25443.83</v>
      </c>
      <c r="K1398" s="69">
        <v>0</v>
      </c>
      <c r="L1398" s="69">
        <v>0</v>
      </c>
      <c r="M1398" s="69">
        <v>0</v>
      </c>
      <c r="N1398" s="69">
        <v>0</v>
      </c>
      <c r="O1398" s="69">
        <v>-28225.72</v>
      </c>
      <c r="P1398" s="69">
        <v>274550.5601</v>
      </c>
      <c r="Q1398" s="69">
        <v>0</v>
      </c>
      <c r="R1398" s="69">
        <v>0</v>
      </c>
      <c r="S1398" s="69">
        <v>0</v>
      </c>
      <c r="T1398" s="69">
        <v>8057.4841602640727</v>
      </c>
      <c r="U1398" s="69">
        <v>5275.5941602640733</v>
      </c>
      <c r="V1398" s="69">
        <v>1.9215382982072718E-2</v>
      </c>
    </row>
    <row r="1399" spans="1:22" x14ac:dyDescent="0.2">
      <c r="A1399" s="49">
        <v>63765</v>
      </c>
      <c r="B1399" s="79">
        <v>4</v>
      </c>
      <c r="C1399" s="73">
        <v>40931</v>
      </c>
      <c r="D1399" s="69">
        <v>0</v>
      </c>
      <c r="E1399" s="69">
        <v>0</v>
      </c>
      <c r="F1399" s="69">
        <v>0</v>
      </c>
      <c r="G1399" s="69">
        <v>-335.68</v>
      </c>
      <c r="H1399" s="69">
        <v>273771.5601</v>
      </c>
      <c r="I1399" s="69">
        <v>-335.68</v>
      </c>
      <c r="J1399" s="69">
        <v>25108.15</v>
      </c>
      <c r="K1399" s="69">
        <v>0</v>
      </c>
      <c r="L1399" s="69">
        <v>-779</v>
      </c>
      <c r="M1399" s="69">
        <v>0</v>
      </c>
      <c r="N1399" s="69">
        <v>-7766.63</v>
      </c>
      <c r="O1399" s="69">
        <v>-28225.72</v>
      </c>
      <c r="P1399" s="69">
        <v>274550.5601</v>
      </c>
      <c r="Q1399" s="69">
        <v>0</v>
      </c>
      <c r="R1399" s="69">
        <v>-14.968783343034648</v>
      </c>
      <c r="S1399" s="69">
        <v>-14.968783343034648</v>
      </c>
      <c r="T1399" s="69">
        <v>8042.5153769210383</v>
      </c>
      <c r="U1399" s="69">
        <v>4924.9453769210386</v>
      </c>
      <c r="V1399" s="69">
        <v>1.7989251239690907E-2</v>
      </c>
    </row>
    <row r="1400" spans="1:22" x14ac:dyDescent="0.2">
      <c r="A1400" s="49">
        <v>63765</v>
      </c>
      <c r="B1400" s="79">
        <v>4</v>
      </c>
      <c r="C1400" s="73">
        <v>40932</v>
      </c>
      <c r="D1400" s="69">
        <v>0</v>
      </c>
      <c r="E1400" s="69">
        <v>0</v>
      </c>
      <c r="F1400" s="69">
        <v>0</v>
      </c>
      <c r="G1400" s="69">
        <v>-112.69</v>
      </c>
      <c r="H1400" s="69">
        <v>273771.5601</v>
      </c>
      <c r="I1400" s="69">
        <v>-112.69</v>
      </c>
      <c r="J1400" s="69">
        <v>24995.46</v>
      </c>
      <c r="K1400" s="69">
        <v>0</v>
      </c>
      <c r="L1400" s="69">
        <v>0</v>
      </c>
      <c r="M1400" s="69">
        <v>0</v>
      </c>
      <c r="N1400" s="69">
        <v>0</v>
      </c>
      <c r="O1400" s="69">
        <v>-28225.72</v>
      </c>
      <c r="P1400" s="69">
        <v>273771.5601</v>
      </c>
      <c r="Q1400" s="69">
        <v>0</v>
      </c>
      <c r="R1400" s="69">
        <v>0</v>
      </c>
      <c r="S1400" s="69">
        <v>0</v>
      </c>
      <c r="T1400" s="69">
        <v>8042.5153769210383</v>
      </c>
      <c r="U1400" s="69">
        <v>4812.2553769210363</v>
      </c>
      <c r="V1400" s="69">
        <v>1.7577630690212207E-2</v>
      </c>
    </row>
    <row r="1401" spans="1:22" x14ac:dyDescent="0.2">
      <c r="A1401" s="49">
        <v>63765</v>
      </c>
      <c r="B1401" s="79">
        <v>4</v>
      </c>
      <c r="C1401" s="73">
        <v>40933</v>
      </c>
      <c r="D1401" s="69">
        <v>0</v>
      </c>
      <c r="E1401" s="69">
        <v>0</v>
      </c>
      <c r="F1401" s="69">
        <v>0</v>
      </c>
      <c r="G1401" s="69">
        <v>-130.99</v>
      </c>
      <c r="H1401" s="69">
        <v>320771.5601</v>
      </c>
      <c r="I1401" s="69">
        <v>-130.99</v>
      </c>
      <c r="J1401" s="69">
        <v>24864.47</v>
      </c>
      <c r="K1401" s="69">
        <v>47000</v>
      </c>
      <c r="L1401" s="69">
        <v>0</v>
      </c>
      <c r="M1401" s="69">
        <v>468120</v>
      </c>
      <c r="N1401" s="69">
        <v>0</v>
      </c>
      <c r="O1401" s="69">
        <v>-28225.72</v>
      </c>
      <c r="P1401" s="69">
        <v>273771.5601</v>
      </c>
      <c r="Q1401" s="69">
        <v>826.14864243997374</v>
      </c>
      <c r="R1401" s="69">
        <v>0</v>
      </c>
      <c r="S1401" s="69">
        <v>826.14864243997374</v>
      </c>
      <c r="T1401" s="69">
        <v>8868.6640193610128</v>
      </c>
      <c r="U1401" s="69">
        <v>5507.4140193610128</v>
      </c>
      <c r="V1401" s="69">
        <v>1.7169271545283148E-2</v>
      </c>
    </row>
    <row r="1402" spans="1:22" x14ac:dyDescent="0.2">
      <c r="A1402" s="49">
        <v>63765</v>
      </c>
      <c r="B1402" s="79">
        <v>4</v>
      </c>
      <c r="C1402" s="73">
        <v>40934</v>
      </c>
      <c r="D1402" s="69">
        <v>0</v>
      </c>
      <c r="E1402" s="69">
        <v>0</v>
      </c>
      <c r="F1402" s="69">
        <v>0</v>
      </c>
      <c r="G1402" s="69">
        <v>-131.38999999999999</v>
      </c>
      <c r="H1402" s="69">
        <v>321385.5601</v>
      </c>
      <c r="I1402" s="69">
        <v>-131.38999999999999</v>
      </c>
      <c r="J1402" s="69">
        <v>24733.08</v>
      </c>
      <c r="K1402" s="69">
        <v>614</v>
      </c>
      <c r="L1402" s="69">
        <v>0</v>
      </c>
      <c r="M1402" s="69">
        <v>6127.72</v>
      </c>
      <c r="N1402" s="69">
        <v>0</v>
      </c>
      <c r="O1402" s="69">
        <v>-28225.72</v>
      </c>
      <c r="P1402" s="69">
        <v>320771.5601</v>
      </c>
      <c r="Q1402" s="69">
        <v>10.541932728803854</v>
      </c>
      <c r="R1402" s="69">
        <v>0</v>
      </c>
      <c r="S1402" s="69">
        <v>10.541932728803854</v>
      </c>
      <c r="T1402" s="69">
        <v>8879.2059520898165</v>
      </c>
      <c r="U1402" s="69">
        <v>5386.5659520898171</v>
      </c>
      <c r="V1402" s="69">
        <v>1.6760447950473482E-2</v>
      </c>
    </row>
    <row r="1403" spans="1:22" x14ac:dyDescent="0.2">
      <c r="A1403" s="49">
        <v>63765</v>
      </c>
      <c r="B1403" s="79">
        <v>4</v>
      </c>
      <c r="C1403" s="73">
        <v>40935</v>
      </c>
      <c r="D1403" s="69">
        <v>1067.02</v>
      </c>
      <c r="E1403" s="69">
        <v>-74.69</v>
      </c>
      <c r="F1403" s="69">
        <v>0</v>
      </c>
      <c r="G1403" s="69">
        <v>-133.09</v>
      </c>
      <c r="H1403" s="69">
        <v>321385.5601</v>
      </c>
      <c r="I1403" s="69">
        <v>859.24</v>
      </c>
      <c r="J1403" s="69">
        <v>25592.32</v>
      </c>
      <c r="K1403" s="69">
        <v>0</v>
      </c>
      <c r="L1403" s="69">
        <v>0</v>
      </c>
      <c r="M1403" s="69">
        <v>0</v>
      </c>
      <c r="N1403" s="69">
        <v>0</v>
      </c>
      <c r="O1403" s="69">
        <v>-28225.72</v>
      </c>
      <c r="P1403" s="69">
        <v>321385.5601</v>
      </c>
      <c r="Q1403" s="69">
        <v>0</v>
      </c>
      <c r="R1403" s="69">
        <v>0</v>
      </c>
      <c r="S1403" s="69">
        <v>0</v>
      </c>
      <c r="T1403" s="69">
        <v>8879.2059520898165</v>
      </c>
      <c r="U1403" s="69">
        <v>6245.805952089815</v>
      </c>
      <c r="V1403" s="69">
        <v>1.9433996817238508E-2</v>
      </c>
    </row>
    <row r="1404" spans="1:22" x14ac:dyDescent="0.2">
      <c r="A1404" s="49">
        <v>63765</v>
      </c>
      <c r="B1404" s="79">
        <v>4</v>
      </c>
      <c r="C1404" s="73">
        <v>40936</v>
      </c>
      <c r="D1404" s="69">
        <v>0</v>
      </c>
      <c r="E1404" s="69">
        <v>0</v>
      </c>
      <c r="F1404" s="69">
        <v>0</v>
      </c>
      <c r="G1404" s="69">
        <v>0</v>
      </c>
      <c r="H1404" s="69">
        <v>321385.5601</v>
      </c>
      <c r="I1404" s="69">
        <v>0</v>
      </c>
      <c r="J1404" s="69">
        <v>25592.32</v>
      </c>
      <c r="K1404" s="69">
        <v>0</v>
      </c>
      <c r="L1404" s="69">
        <v>0</v>
      </c>
      <c r="M1404" s="69">
        <v>0</v>
      </c>
      <c r="N1404" s="69">
        <v>0</v>
      </c>
      <c r="O1404" s="69">
        <v>-28225.72</v>
      </c>
      <c r="P1404" s="69">
        <v>321385.5601</v>
      </c>
      <c r="Q1404" s="69">
        <v>0</v>
      </c>
      <c r="R1404" s="69">
        <v>0</v>
      </c>
      <c r="S1404" s="69">
        <v>0</v>
      </c>
      <c r="T1404" s="69">
        <v>8879.2059520898165</v>
      </c>
      <c r="U1404" s="69">
        <v>6245.805952089815</v>
      </c>
      <c r="V1404" s="69">
        <v>1.9433996817238508E-2</v>
      </c>
    </row>
    <row r="1405" spans="1:22" x14ac:dyDescent="0.2">
      <c r="A1405" s="49">
        <v>63765</v>
      </c>
      <c r="B1405" s="79">
        <v>4</v>
      </c>
      <c r="C1405" s="73">
        <v>40937</v>
      </c>
      <c r="D1405" s="69">
        <v>0</v>
      </c>
      <c r="E1405" s="69">
        <v>0</v>
      </c>
      <c r="F1405" s="69">
        <v>0</v>
      </c>
      <c r="G1405" s="69">
        <v>0</v>
      </c>
      <c r="H1405" s="69">
        <v>321385.5601</v>
      </c>
      <c r="I1405" s="69">
        <v>0</v>
      </c>
      <c r="J1405" s="69">
        <v>25592.32</v>
      </c>
      <c r="K1405" s="69">
        <v>0</v>
      </c>
      <c r="L1405" s="69">
        <v>0</v>
      </c>
      <c r="M1405" s="69">
        <v>0</v>
      </c>
      <c r="N1405" s="69">
        <v>0</v>
      </c>
      <c r="O1405" s="69">
        <v>-28225.72</v>
      </c>
      <c r="P1405" s="69">
        <v>321385.5601</v>
      </c>
      <c r="Q1405" s="69">
        <v>0</v>
      </c>
      <c r="R1405" s="69">
        <v>0</v>
      </c>
      <c r="S1405" s="69">
        <v>0</v>
      </c>
      <c r="T1405" s="69">
        <v>8879.2059520898165</v>
      </c>
      <c r="U1405" s="69">
        <v>6245.805952089815</v>
      </c>
      <c r="V1405" s="69">
        <v>1.9433996817238508E-2</v>
      </c>
    </row>
    <row r="1406" spans="1:22" x14ac:dyDescent="0.2">
      <c r="A1406" s="49">
        <v>63765</v>
      </c>
      <c r="B1406" s="79">
        <v>4</v>
      </c>
      <c r="C1406" s="73">
        <v>40938</v>
      </c>
      <c r="D1406" s="69">
        <v>0</v>
      </c>
      <c r="E1406" s="69">
        <v>0</v>
      </c>
      <c r="F1406" s="69">
        <v>0</v>
      </c>
      <c r="G1406" s="69">
        <v>-403.12</v>
      </c>
      <c r="H1406" s="69">
        <v>321385.5601</v>
      </c>
      <c r="I1406" s="69">
        <v>-403.12</v>
      </c>
      <c r="J1406" s="69">
        <v>25189.200000000001</v>
      </c>
      <c r="K1406" s="69">
        <v>0</v>
      </c>
      <c r="L1406" s="69">
        <v>0</v>
      </c>
      <c r="M1406" s="69">
        <v>0</v>
      </c>
      <c r="N1406" s="69">
        <v>0</v>
      </c>
      <c r="O1406" s="69">
        <v>-28225.72</v>
      </c>
      <c r="P1406" s="69">
        <v>321385.5601</v>
      </c>
      <c r="Q1406" s="69">
        <v>0</v>
      </c>
      <c r="R1406" s="69">
        <v>0</v>
      </c>
      <c r="S1406" s="69">
        <v>0</v>
      </c>
      <c r="T1406" s="69">
        <v>8879.2059520898165</v>
      </c>
      <c r="U1406" s="69">
        <v>5842.6859520898161</v>
      </c>
      <c r="V1406" s="69">
        <v>1.8179677861917157E-2</v>
      </c>
    </row>
    <row r="1407" spans="1:22" x14ac:dyDescent="0.2">
      <c r="A1407" s="49">
        <v>63765</v>
      </c>
      <c r="B1407" s="79">
        <v>4</v>
      </c>
      <c r="C1407" s="73">
        <v>40939</v>
      </c>
      <c r="D1407" s="69">
        <v>0</v>
      </c>
      <c r="E1407" s="69">
        <v>0</v>
      </c>
      <c r="F1407" s="69">
        <v>0</v>
      </c>
      <c r="G1407" s="69">
        <v>-134.04</v>
      </c>
      <c r="H1407" s="69">
        <v>321385.5601</v>
      </c>
      <c r="I1407" s="69">
        <v>-134.04</v>
      </c>
      <c r="J1407" s="69">
        <v>25055.16</v>
      </c>
      <c r="K1407" s="69">
        <v>0</v>
      </c>
      <c r="L1407" s="69">
        <v>0</v>
      </c>
      <c r="M1407" s="69">
        <v>0</v>
      </c>
      <c r="N1407" s="69">
        <v>0</v>
      </c>
      <c r="O1407" s="69">
        <v>-28225.72</v>
      </c>
      <c r="P1407" s="69">
        <v>321385.5601</v>
      </c>
      <c r="Q1407" s="69">
        <v>0</v>
      </c>
      <c r="R1407" s="69">
        <v>0</v>
      </c>
      <c r="S1407" s="69">
        <v>0</v>
      </c>
      <c r="T1407" s="69">
        <v>8879.2059520898165</v>
      </c>
      <c r="U1407" s="69">
        <v>5708.6459520898152</v>
      </c>
      <c r="V1407" s="69">
        <v>1.7762608719301371E-2</v>
      </c>
    </row>
    <row r="1408" spans="1:22" x14ac:dyDescent="0.2">
      <c r="A1408" s="49">
        <v>63765</v>
      </c>
      <c r="B1408" s="79">
        <v>4</v>
      </c>
      <c r="C1408" s="73">
        <v>40940</v>
      </c>
      <c r="D1408" s="69">
        <v>0</v>
      </c>
      <c r="E1408" s="69">
        <v>0</v>
      </c>
      <c r="F1408" s="69">
        <v>0</v>
      </c>
      <c r="G1408" s="69">
        <v>-134.94</v>
      </c>
      <c r="H1408" s="69">
        <v>321385.5601</v>
      </c>
      <c r="I1408" s="69">
        <v>-134.94</v>
      </c>
      <c r="J1408" s="69">
        <v>24920.22</v>
      </c>
      <c r="K1408" s="69">
        <v>0</v>
      </c>
      <c r="L1408" s="69">
        <v>0</v>
      </c>
      <c r="M1408" s="69">
        <v>0</v>
      </c>
      <c r="N1408" s="69">
        <v>0</v>
      </c>
      <c r="O1408" s="69">
        <v>-28225.72</v>
      </c>
      <c r="P1408" s="69">
        <v>321385.5601</v>
      </c>
      <c r="Q1408" s="69">
        <v>0</v>
      </c>
      <c r="R1408" s="69">
        <v>0</v>
      </c>
      <c r="S1408" s="69">
        <v>0</v>
      </c>
      <c r="T1408" s="69">
        <v>8879.2059520898165</v>
      </c>
      <c r="U1408" s="69">
        <v>5573.7059520898165</v>
      </c>
      <c r="V1408" s="69">
        <v>1.7342739201958987E-2</v>
      </c>
    </row>
    <row r="1409" spans="1:22" x14ac:dyDescent="0.2">
      <c r="A1409" s="49">
        <v>63765</v>
      </c>
      <c r="B1409" s="79">
        <v>4</v>
      </c>
      <c r="C1409" s="73">
        <v>40941</v>
      </c>
      <c r="D1409" s="69">
        <v>0</v>
      </c>
      <c r="E1409" s="69">
        <v>0</v>
      </c>
      <c r="F1409" s="69">
        <v>0</v>
      </c>
      <c r="G1409" s="69">
        <v>-136.02000000000001</v>
      </c>
      <c r="H1409" s="69">
        <v>321385.5601</v>
      </c>
      <c r="I1409" s="69">
        <v>-136.02000000000001</v>
      </c>
      <c r="J1409" s="69">
        <v>24784.2</v>
      </c>
      <c r="K1409" s="69">
        <v>0</v>
      </c>
      <c r="L1409" s="69">
        <v>0</v>
      </c>
      <c r="M1409" s="69">
        <v>0</v>
      </c>
      <c r="N1409" s="69">
        <v>0</v>
      </c>
      <c r="O1409" s="69">
        <v>-28225.72</v>
      </c>
      <c r="P1409" s="69">
        <v>321385.5601</v>
      </c>
      <c r="Q1409" s="69">
        <v>0</v>
      </c>
      <c r="R1409" s="69">
        <v>0</v>
      </c>
      <c r="S1409" s="69">
        <v>0</v>
      </c>
      <c r="T1409" s="69">
        <v>8879.2059520898165</v>
      </c>
      <c r="U1409" s="69">
        <v>5437.6859520898161</v>
      </c>
      <c r="V1409" s="69">
        <v>1.6919509234944674E-2</v>
      </c>
    </row>
    <row r="1410" spans="1:22" x14ac:dyDescent="0.2">
      <c r="A1410" s="49">
        <v>63765</v>
      </c>
      <c r="B1410" s="79">
        <v>4</v>
      </c>
      <c r="C1410" s="73">
        <v>40942</v>
      </c>
      <c r="D1410" s="69">
        <v>0</v>
      </c>
      <c r="E1410" s="69">
        <v>0</v>
      </c>
      <c r="F1410" s="69">
        <v>0</v>
      </c>
      <c r="G1410" s="69">
        <v>-136.97</v>
      </c>
      <c r="H1410" s="69">
        <v>321385.5601</v>
      </c>
      <c r="I1410" s="69">
        <v>-136.97</v>
      </c>
      <c r="J1410" s="69">
        <v>24647.23</v>
      </c>
      <c r="K1410" s="69">
        <v>0</v>
      </c>
      <c r="L1410" s="69">
        <v>0</v>
      </c>
      <c r="M1410" s="69">
        <v>0</v>
      </c>
      <c r="N1410" s="69">
        <v>0</v>
      </c>
      <c r="O1410" s="69">
        <v>-28225.72</v>
      </c>
      <c r="P1410" s="69">
        <v>321385.5601</v>
      </c>
      <c r="Q1410" s="69">
        <v>0</v>
      </c>
      <c r="R1410" s="69">
        <v>0</v>
      </c>
      <c r="S1410" s="69">
        <v>0</v>
      </c>
      <c r="T1410" s="69">
        <v>8879.2059520898165</v>
      </c>
      <c r="U1410" s="69">
        <v>5300.7159520898149</v>
      </c>
      <c r="V1410" s="69">
        <v>1.6493323316830049E-2</v>
      </c>
    </row>
    <row r="1411" spans="1:22" x14ac:dyDescent="0.2">
      <c r="A1411" s="49">
        <v>63765</v>
      </c>
      <c r="B1411" s="79">
        <v>4</v>
      </c>
      <c r="C1411" s="73">
        <v>40943</v>
      </c>
      <c r="D1411" s="69">
        <v>0</v>
      </c>
      <c r="E1411" s="69">
        <v>0</v>
      </c>
      <c r="F1411" s="69">
        <v>0</v>
      </c>
      <c r="G1411" s="69">
        <v>0</v>
      </c>
      <c r="H1411" s="69">
        <v>321385.5601</v>
      </c>
      <c r="I1411" s="69">
        <v>0</v>
      </c>
      <c r="J1411" s="69">
        <v>24647.23</v>
      </c>
      <c r="K1411" s="69">
        <v>0</v>
      </c>
      <c r="L1411" s="69">
        <v>0</v>
      </c>
      <c r="M1411" s="69">
        <v>0</v>
      </c>
      <c r="N1411" s="69">
        <v>0</v>
      </c>
      <c r="O1411" s="69">
        <v>-28225.72</v>
      </c>
      <c r="P1411" s="69">
        <v>321385.5601</v>
      </c>
      <c r="Q1411" s="69">
        <v>0</v>
      </c>
      <c r="R1411" s="69">
        <v>0</v>
      </c>
      <c r="S1411" s="69">
        <v>0</v>
      </c>
      <c r="T1411" s="69">
        <v>8879.2059520898165</v>
      </c>
      <c r="U1411" s="69">
        <v>5300.7159520898149</v>
      </c>
      <c r="V1411" s="69">
        <v>1.6493323316830049E-2</v>
      </c>
    </row>
    <row r="1412" spans="1:22" x14ac:dyDescent="0.2">
      <c r="A1412" s="49">
        <v>63765</v>
      </c>
      <c r="B1412" s="79">
        <v>4</v>
      </c>
      <c r="C1412" s="73">
        <v>40944</v>
      </c>
      <c r="D1412" s="69">
        <v>0</v>
      </c>
      <c r="E1412" s="69">
        <v>0</v>
      </c>
      <c r="F1412" s="69">
        <v>0</v>
      </c>
      <c r="G1412" s="69">
        <v>0</v>
      </c>
      <c r="H1412" s="69">
        <v>321385.5601</v>
      </c>
      <c r="I1412" s="69">
        <v>0</v>
      </c>
      <c r="J1412" s="69">
        <v>24647.23</v>
      </c>
      <c r="K1412" s="69">
        <v>0</v>
      </c>
      <c r="L1412" s="69">
        <v>0</v>
      </c>
      <c r="M1412" s="69">
        <v>0</v>
      </c>
      <c r="N1412" s="69">
        <v>0</v>
      </c>
      <c r="O1412" s="69">
        <v>-28225.72</v>
      </c>
      <c r="P1412" s="69">
        <v>321385.5601</v>
      </c>
      <c r="Q1412" s="69">
        <v>0</v>
      </c>
      <c r="R1412" s="69">
        <v>0</v>
      </c>
      <c r="S1412" s="69">
        <v>0</v>
      </c>
      <c r="T1412" s="69">
        <v>8879.2059520898165</v>
      </c>
      <c r="U1412" s="69">
        <v>5300.7159520898149</v>
      </c>
      <c r="V1412" s="69">
        <v>1.6493323316830049E-2</v>
      </c>
    </row>
    <row r="1413" spans="1:22" x14ac:dyDescent="0.2">
      <c r="A1413" s="49">
        <v>63765</v>
      </c>
      <c r="B1413" s="79">
        <v>4</v>
      </c>
      <c r="C1413" s="73">
        <v>40945</v>
      </c>
      <c r="D1413" s="69">
        <v>0</v>
      </c>
      <c r="E1413" s="69">
        <v>0</v>
      </c>
      <c r="F1413" s="69">
        <v>0</v>
      </c>
      <c r="G1413" s="69">
        <v>-410.72</v>
      </c>
      <c r="H1413" s="69">
        <v>321385.5601</v>
      </c>
      <c r="I1413" s="69">
        <v>-410.72</v>
      </c>
      <c r="J1413" s="69">
        <v>24236.51</v>
      </c>
      <c r="K1413" s="69">
        <v>0</v>
      </c>
      <c r="L1413" s="69">
        <v>0</v>
      </c>
      <c r="M1413" s="69">
        <v>0</v>
      </c>
      <c r="N1413" s="69">
        <v>0</v>
      </c>
      <c r="O1413" s="69">
        <v>-28225.72</v>
      </c>
      <c r="P1413" s="69">
        <v>321385.5601</v>
      </c>
      <c r="Q1413" s="69">
        <v>0</v>
      </c>
      <c r="R1413" s="69">
        <v>0</v>
      </c>
      <c r="S1413" s="69">
        <v>0</v>
      </c>
      <c r="T1413" s="69">
        <v>8879.2059520898165</v>
      </c>
      <c r="U1413" s="69">
        <v>4889.9959520898137</v>
      </c>
      <c r="V1413" s="69">
        <v>1.5215356752706246E-2</v>
      </c>
    </row>
    <row r="1414" spans="1:22" x14ac:dyDescent="0.2">
      <c r="A1414" s="49">
        <v>63765</v>
      </c>
      <c r="B1414" s="79">
        <v>4</v>
      </c>
      <c r="C1414" s="73">
        <v>40946</v>
      </c>
      <c r="D1414" s="69">
        <v>0</v>
      </c>
      <c r="E1414" s="69">
        <v>0</v>
      </c>
      <c r="F1414" s="69">
        <v>0</v>
      </c>
      <c r="G1414" s="69">
        <v>-137.21</v>
      </c>
      <c r="H1414" s="69">
        <v>321385.5601</v>
      </c>
      <c r="I1414" s="69">
        <v>-137.21</v>
      </c>
      <c r="J1414" s="69">
        <v>24099.3</v>
      </c>
      <c r="K1414" s="69">
        <v>0</v>
      </c>
      <c r="L1414" s="69">
        <v>0</v>
      </c>
      <c r="M1414" s="69">
        <v>0</v>
      </c>
      <c r="N1414" s="69">
        <v>0</v>
      </c>
      <c r="O1414" s="69">
        <v>-28225.72</v>
      </c>
      <c r="P1414" s="69">
        <v>321385.5601</v>
      </c>
      <c r="Q1414" s="69">
        <v>0</v>
      </c>
      <c r="R1414" s="69">
        <v>0</v>
      </c>
      <c r="S1414" s="69">
        <v>0</v>
      </c>
      <c r="T1414" s="69">
        <v>8879.2059520898165</v>
      </c>
      <c r="U1414" s="69">
        <v>4752.7859520898146</v>
      </c>
      <c r="V1414" s="69">
        <v>1.4788424067997866E-2</v>
      </c>
    </row>
    <row r="1415" spans="1:22" x14ac:dyDescent="0.2">
      <c r="A1415" s="49">
        <v>63765</v>
      </c>
      <c r="B1415" s="79">
        <v>4</v>
      </c>
      <c r="C1415" s="73">
        <v>40947</v>
      </c>
      <c r="D1415" s="69">
        <v>0</v>
      </c>
      <c r="E1415" s="69">
        <v>0</v>
      </c>
      <c r="F1415" s="69">
        <v>0</v>
      </c>
      <c r="G1415" s="69">
        <v>-137.28</v>
      </c>
      <c r="H1415" s="69">
        <v>321385.5601</v>
      </c>
      <c r="I1415" s="69">
        <v>-137.28</v>
      </c>
      <c r="J1415" s="69">
        <v>23962.02</v>
      </c>
      <c r="K1415" s="69">
        <v>0</v>
      </c>
      <c r="L1415" s="69">
        <v>0</v>
      </c>
      <c r="M1415" s="69">
        <v>0</v>
      </c>
      <c r="N1415" s="69">
        <v>0</v>
      </c>
      <c r="O1415" s="69">
        <v>-28225.72</v>
      </c>
      <c r="P1415" s="69">
        <v>321385.5601</v>
      </c>
      <c r="Q1415" s="69">
        <v>0</v>
      </c>
      <c r="R1415" s="69">
        <v>0</v>
      </c>
      <c r="S1415" s="69">
        <v>0</v>
      </c>
      <c r="T1415" s="69">
        <v>8879.2059520898165</v>
      </c>
      <c r="U1415" s="69">
        <v>4615.5059520898158</v>
      </c>
      <c r="V1415" s="69">
        <v>1.4361273576366308E-2</v>
      </c>
    </row>
    <row r="1416" spans="1:22" x14ac:dyDescent="0.2">
      <c r="A1416" s="49">
        <v>63765</v>
      </c>
      <c r="B1416" s="79">
        <v>4</v>
      </c>
      <c r="C1416" s="73">
        <v>40948</v>
      </c>
      <c r="D1416" s="69">
        <v>0</v>
      </c>
      <c r="E1416" s="69">
        <v>0</v>
      </c>
      <c r="F1416" s="69">
        <v>0</v>
      </c>
      <c r="G1416" s="69">
        <v>-141.51</v>
      </c>
      <c r="H1416" s="69">
        <v>327191.04009999998</v>
      </c>
      <c r="I1416" s="69">
        <v>-141.51</v>
      </c>
      <c r="J1416" s="69">
        <v>23820.51</v>
      </c>
      <c r="K1416" s="69">
        <v>5805.48</v>
      </c>
      <c r="L1416" s="69">
        <v>0</v>
      </c>
      <c r="M1416" s="69">
        <v>61247.81</v>
      </c>
      <c r="N1416" s="69">
        <v>0</v>
      </c>
      <c r="O1416" s="69">
        <v>-28225.72</v>
      </c>
      <c r="P1416" s="69">
        <v>321385.5601</v>
      </c>
      <c r="Q1416" s="69">
        <v>83.374086522123065</v>
      </c>
      <c r="R1416" s="69">
        <v>0</v>
      </c>
      <c r="S1416" s="69">
        <v>83.374086522123065</v>
      </c>
      <c r="T1416" s="69">
        <v>8962.580038611939</v>
      </c>
      <c r="U1416" s="69">
        <v>4557.3700386119363</v>
      </c>
      <c r="V1416" s="69">
        <v>1.3928773957927024E-2</v>
      </c>
    </row>
    <row r="1417" spans="1:22" x14ac:dyDescent="0.2">
      <c r="A1417" s="49">
        <v>63765</v>
      </c>
      <c r="B1417" s="79">
        <v>4</v>
      </c>
      <c r="C1417" s="73">
        <v>40949</v>
      </c>
      <c r="D1417" s="69">
        <v>0</v>
      </c>
      <c r="E1417" s="69">
        <v>0</v>
      </c>
      <c r="F1417" s="69">
        <v>0</v>
      </c>
      <c r="G1417" s="69">
        <v>-142.41</v>
      </c>
      <c r="H1417" s="69">
        <v>327191.04009999998</v>
      </c>
      <c r="I1417" s="69">
        <v>-142.41</v>
      </c>
      <c r="J1417" s="69">
        <v>23678.1</v>
      </c>
      <c r="K1417" s="69">
        <v>0</v>
      </c>
      <c r="L1417" s="69">
        <v>0</v>
      </c>
      <c r="M1417" s="69">
        <v>0</v>
      </c>
      <c r="N1417" s="69">
        <v>0</v>
      </c>
      <c r="O1417" s="69">
        <v>-28225.72</v>
      </c>
      <c r="P1417" s="69">
        <v>327191.04009999998</v>
      </c>
      <c r="Q1417" s="69">
        <v>0</v>
      </c>
      <c r="R1417" s="69">
        <v>0</v>
      </c>
      <c r="S1417" s="69">
        <v>0</v>
      </c>
      <c r="T1417" s="69">
        <v>8962.580038611939</v>
      </c>
      <c r="U1417" s="69">
        <v>4414.9600386119364</v>
      </c>
      <c r="V1417" s="69">
        <v>1.3493523652917221E-2</v>
      </c>
    </row>
    <row r="1418" spans="1:22" x14ac:dyDescent="0.2">
      <c r="A1418" s="49">
        <v>63765</v>
      </c>
      <c r="B1418" s="79">
        <v>4</v>
      </c>
      <c r="C1418" s="73">
        <v>40950</v>
      </c>
      <c r="D1418" s="69">
        <v>0</v>
      </c>
      <c r="E1418" s="69">
        <v>0</v>
      </c>
      <c r="F1418" s="69">
        <v>0</v>
      </c>
      <c r="G1418" s="69">
        <v>0</v>
      </c>
      <c r="H1418" s="69">
        <v>327191.04009999998</v>
      </c>
      <c r="I1418" s="69">
        <v>0</v>
      </c>
      <c r="J1418" s="69">
        <v>23678.1</v>
      </c>
      <c r="K1418" s="69">
        <v>0</v>
      </c>
      <c r="L1418" s="69">
        <v>0</v>
      </c>
      <c r="M1418" s="69">
        <v>0</v>
      </c>
      <c r="N1418" s="69">
        <v>0</v>
      </c>
      <c r="O1418" s="69">
        <v>-28225.72</v>
      </c>
      <c r="P1418" s="69">
        <v>327191.04009999998</v>
      </c>
      <c r="Q1418" s="69">
        <v>0</v>
      </c>
      <c r="R1418" s="69">
        <v>0</v>
      </c>
      <c r="S1418" s="69">
        <v>0</v>
      </c>
      <c r="T1418" s="69">
        <v>8962.580038611939</v>
      </c>
      <c r="U1418" s="69">
        <v>4414.9600386119364</v>
      </c>
      <c r="V1418" s="69">
        <v>1.3493523652917221E-2</v>
      </c>
    </row>
    <row r="1419" spans="1:22" x14ac:dyDescent="0.2">
      <c r="A1419" s="49">
        <v>63765</v>
      </c>
      <c r="B1419" s="79">
        <v>4</v>
      </c>
      <c r="C1419" s="73">
        <v>40951</v>
      </c>
      <c r="D1419" s="69">
        <v>0</v>
      </c>
      <c r="E1419" s="69">
        <v>0</v>
      </c>
      <c r="F1419" s="69">
        <v>0</v>
      </c>
      <c r="G1419" s="69">
        <v>0</v>
      </c>
      <c r="H1419" s="69">
        <v>327191.04009999998</v>
      </c>
      <c r="I1419" s="69">
        <v>0</v>
      </c>
      <c r="J1419" s="69">
        <v>23678.1</v>
      </c>
      <c r="K1419" s="69">
        <v>0</v>
      </c>
      <c r="L1419" s="69">
        <v>0</v>
      </c>
      <c r="M1419" s="69">
        <v>0</v>
      </c>
      <c r="N1419" s="69">
        <v>0</v>
      </c>
      <c r="O1419" s="69">
        <v>-28225.72</v>
      </c>
      <c r="P1419" s="69">
        <v>327191.04009999998</v>
      </c>
      <c r="Q1419" s="69">
        <v>0</v>
      </c>
      <c r="R1419" s="69">
        <v>0</v>
      </c>
      <c r="S1419" s="69">
        <v>0</v>
      </c>
      <c r="T1419" s="69">
        <v>8962.580038611939</v>
      </c>
      <c r="U1419" s="69">
        <v>4414.9600386119364</v>
      </c>
      <c r="V1419" s="69">
        <v>1.3493523652917221E-2</v>
      </c>
    </row>
    <row r="1420" spans="1:22" x14ac:dyDescent="0.2">
      <c r="A1420" s="49">
        <v>63765</v>
      </c>
      <c r="B1420" s="79">
        <v>4</v>
      </c>
      <c r="C1420" s="73">
        <v>40952</v>
      </c>
      <c r="D1420" s="69">
        <v>1230.3699999999999</v>
      </c>
      <c r="E1420" s="69">
        <v>-123.04</v>
      </c>
      <c r="F1420" s="69">
        <v>0</v>
      </c>
      <c r="G1420" s="69">
        <v>-422.45</v>
      </c>
      <c r="H1420" s="69">
        <v>327341.04009999998</v>
      </c>
      <c r="I1420" s="69">
        <v>684.88</v>
      </c>
      <c r="J1420" s="69">
        <v>24362.98</v>
      </c>
      <c r="K1420" s="69">
        <v>150</v>
      </c>
      <c r="L1420" s="69">
        <v>0</v>
      </c>
      <c r="M1420" s="69">
        <v>1575</v>
      </c>
      <c r="N1420" s="69">
        <v>0</v>
      </c>
      <c r="O1420" s="69">
        <v>-28225.72</v>
      </c>
      <c r="P1420" s="69">
        <v>327191.04009999998</v>
      </c>
      <c r="Q1420" s="69">
        <v>2.0240285479375832</v>
      </c>
      <c r="R1420" s="69">
        <v>0</v>
      </c>
      <c r="S1420" s="69">
        <v>2.0240285479375832</v>
      </c>
      <c r="T1420" s="69">
        <v>8964.6040671598766</v>
      </c>
      <c r="U1420" s="69">
        <v>5101.864067159875</v>
      </c>
      <c r="V1420" s="69">
        <v>1.5585775818398139E-2</v>
      </c>
    </row>
    <row r="1421" spans="1:22" x14ac:dyDescent="0.2">
      <c r="A1421" s="49">
        <v>63765</v>
      </c>
      <c r="B1421" s="79">
        <v>4</v>
      </c>
      <c r="C1421" s="73">
        <v>40953</v>
      </c>
      <c r="D1421" s="69">
        <v>0</v>
      </c>
      <c r="E1421" s="69">
        <v>0</v>
      </c>
      <c r="F1421" s="69">
        <v>0</v>
      </c>
      <c r="G1421" s="69">
        <v>-141.82</v>
      </c>
      <c r="H1421" s="69">
        <v>327341.04009999998</v>
      </c>
      <c r="I1421" s="69">
        <v>-141.82</v>
      </c>
      <c r="J1421" s="69">
        <v>24221.16</v>
      </c>
      <c r="K1421" s="69">
        <v>0</v>
      </c>
      <c r="L1421" s="69">
        <v>0</v>
      </c>
      <c r="M1421" s="69">
        <v>0</v>
      </c>
      <c r="N1421" s="69">
        <v>0</v>
      </c>
      <c r="O1421" s="69">
        <v>-28225.72</v>
      </c>
      <c r="P1421" s="69">
        <v>327341.04009999998</v>
      </c>
      <c r="Q1421" s="69">
        <v>0</v>
      </c>
      <c r="R1421" s="69">
        <v>0</v>
      </c>
      <c r="S1421" s="69">
        <v>0</v>
      </c>
      <c r="T1421" s="69">
        <v>8964.6040671598766</v>
      </c>
      <c r="U1421" s="69">
        <v>4960.0440671598753</v>
      </c>
      <c r="V1421" s="69">
        <v>1.5152527363035882E-2</v>
      </c>
    </row>
    <row r="1422" spans="1:22" x14ac:dyDescent="0.2">
      <c r="A1422" s="49">
        <v>63765</v>
      </c>
      <c r="B1422" s="79">
        <v>4</v>
      </c>
      <c r="C1422" s="73">
        <v>40954</v>
      </c>
      <c r="D1422" s="69">
        <v>0</v>
      </c>
      <c r="E1422" s="69">
        <v>0</v>
      </c>
      <c r="F1422" s="69">
        <v>0</v>
      </c>
      <c r="G1422" s="69">
        <v>-141.59</v>
      </c>
      <c r="H1422" s="69">
        <v>327341.04009999998</v>
      </c>
      <c r="I1422" s="69">
        <v>-141.59</v>
      </c>
      <c r="J1422" s="69">
        <v>24079.57</v>
      </c>
      <c r="K1422" s="69">
        <v>0</v>
      </c>
      <c r="L1422" s="69">
        <v>0</v>
      </c>
      <c r="M1422" s="69">
        <v>0</v>
      </c>
      <c r="N1422" s="69">
        <v>0</v>
      </c>
      <c r="O1422" s="69">
        <v>-28225.72</v>
      </c>
      <c r="P1422" s="69">
        <v>327341.04009999998</v>
      </c>
      <c r="Q1422" s="69">
        <v>0</v>
      </c>
      <c r="R1422" s="69">
        <v>0</v>
      </c>
      <c r="S1422" s="69">
        <v>0</v>
      </c>
      <c r="T1422" s="69">
        <v>8964.6040671598766</v>
      </c>
      <c r="U1422" s="69">
        <v>4818.4540671598752</v>
      </c>
      <c r="V1422" s="69">
        <v>1.4719981538788651E-2</v>
      </c>
    </row>
    <row r="1423" spans="1:22" x14ac:dyDescent="0.2">
      <c r="A1423" s="49">
        <v>63765</v>
      </c>
      <c r="B1423" s="79">
        <v>4</v>
      </c>
      <c r="C1423" s="73">
        <v>40955</v>
      </c>
      <c r="D1423" s="69">
        <v>0</v>
      </c>
      <c r="E1423" s="69">
        <v>0</v>
      </c>
      <c r="F1423" s="69">
        <v>0</v>
      </c>
      <c r="G1423" s="69">
        <v>-142.36000000000001</v>
      </c>
      <c r="H1423" s="69">
        <v>327341.04009999998</v>
      </c>
      <c r="I1423" s="69">
        <v>-142.36000000000001</v>
      </c>
      <c r="J1423" s="69">
        <v>23937.21</v>
      </c>
      <c r="K1423" s="69">
        <v>0</v>
      </c>
      <c r="L1423" s="69">
        <v>0</v>
      </c>
      <c r="M1423" s="69">
        <v>0</v>
      </c>
      <c r="N1423" s="69">
        <v>0</v>
      </c>
      <c r="O1423" s="69">
        <v>-28225.72</v>
      </c>
      <c r="P1423" s="69">
        <v>327341.04009999998</v>
      </c>
      <c r="Q1423" s="69">
        <v>0</v>
      </c>
      <c r="R1423" s="69">
        <v>0</v>
      </c>
      <c r="S1423" s="69">
        <v>0</v>
      </c>
      <c r="T1423" s="69">
        <v>8964.6040671598766</v>
      </c>
      <c r="U1423" s="69">
        <v>4676.0940671598746</v>
      </c>
      <c r="V1423" s="69">
        <v>1.428508342776502E-2</v>
      </c>
    </row>
    <row r="1424" spans="1:22" x14ac:dyDescent="0.2">
      <c r="A1424" s="49">
        <v>63765</v>
      </c>
      <c r="B1424" s="79">
        <v>4</v>
      </c>
      <c r="C1424" s="73">
        <v>40956</v>
      </c>
      <c r="D1424" s="69">
        <v>0</v>
      </c>
      <c r="E1424" s="69">
        <v>0</v>
      </c>
      <c r="F1424" s="69">
        <v>0</v>
      </c>
      <c r="G1424" s="69">
        <v>-140.84</v>
      </c>
      <c r="H1424" s="69">
        <v>327341.04009999998</v>
      </c>
      <c r="I1424" s="69">
        <v>-140.84</v>
      </c>
      <c r="J1424" s="69">
        <v>23796.37</v>
      </c>
      <c r="K1424" s="69">
        <v>0</v>
      </c>
      <c r="L1424" s="69">
        <v>0</v>
      </c>
      <c r="M1424" s="69">
        <v>0</v>
      </c>
      <c r="N1424" s="69">
        <v>0</v>
      </c>
      <c r="O1424" s="69">
        <v>-28225.72</v>
      </c>
      <c r="P1424" s="69">
        <v>327341.04009999998</v>
      </c>
      <c r="Q1424" s="69">
        <v>0</v>
      </c>
      <c r="R1424" s="69">
        <v>0</v>
      </c>
      <c r="S1424" s="69">
        <v>0</v>
      </c>
      <c r="T1424" s="69">
        <v>8964.6040671598766</v>
      </c>
      <c r="U1424" s="69">
        <v>4535.2540671598745</v>
      </c>
      <c r="V1424" s="69">
        <v>1.385482879193636E-2</v>
      </c>
    </row>
    <row r="1425" spans="1:22" x14ac:dyDescent="0.2">
      <c r="A1425" s="49">
        <v>63765</v>
      </c>
      <c r="B1425" s="79">
        <v>4</v>
      </c>
      <c r="C1425" s="73">
        <v>40957</v>
      </c>
      <c r="D1425" s="69">
        <v>0</v>
      </c>
      <c r="E1425" s="69">
        <v>0</v>
      </c>
      <c r="F1425" s="69">
        <v>0</v>
      </c>
      <c r="G1425" s="69">
        <v>0</v>
      </c>
      <c r="H1425" s="69">
        <v>327341.04009999998</v>
      </c>
      <c r="I1425" s="69">
        <v>0</v>
      </c>
      <c r="J1425" s="69">
        <v>23796.37</v>
      </c>
      <c r="K1425" s="69">
        <v>0</v>
      </c>
      <c r="L1425" s="69">
        <v>0</v>
      </c>
      <c r="M1425" s="69">
        <v>0</v>
      </c>
      <c r="N1425" s="69">
        <v>0</v>
      </c>
      <c r="O1425" s="69">
        <v>-28225.72</v>
      </c>
      <c r="P1425" s="69">
        <v>327341.04009999998</v>
      </c>
      <c r="Q1425" s="69">
        <v>0</v>
      </c>
      <c r="R1425" s="69">
        <v>0</v>
      </c>
      <c r="S1425" s="69">
        <v>0</v>
      </c>
      <c r="T1425" s="69">
        <v>8964.6040671598766</v>
      </c>
      <c r="U1425" s="69">
        <v>4535.2540671598745</v>
      </c>
      <c r="V1425" s="69">
        <v>1.385482879193636E-2</v>
      </c>
    </row>
    <row r="1426" spans="1:22" x14ac:dyDescent="0.2">
      <c r="A1426" s="49">
        <v>63765</v>
      </c>
      <c r="B1426" s="79">
        <v>4</v>
      </c>
      <c r="C1426" s="73">
        <v>40958</v>
      </c>
      <c r="D1426" s="69">
        <v>0</v>
      </c>
      <c r="E1426" s="69">
        <v>0</v>
      </c>
      <c r="F1426" s="69">
        <v>0</v>
      </c>
      <c r="G1426" s="69">
        <v>0</v>
      </c>
      <c r="H1426" s="69">
        <v>327341.04009999998</v>
      </c>
      <c r="I1426" s="69">
        <v>0</v>
      </c>
      <c r="J1426" s="69">
        <v>23796.37</v>
      </c>
      <c r="K1426" s="69">
        <v>0</v>
      </c>
      <c r="L1426" s="69">
        <v>0</v>
      </c>
      <c r="M1426" s="69">
        <v>0</v>
      </c>
      <c r="N1426" s="69">
        <v>0</v>
      </c>
      <c r="O1426" s="69">
        <v>-28225.72</v>
      </c>
      <c r="P1426" s="69">
        <v>327341.04009999998</v>
      </c>
      <c r="Q1426" s="69">
        <v>0</v>
      </c>
      <c r="R1426" s="69">
        <v>0</v>
      </c>
      <c r="S1426" s="69">
        <v>0</v>
      </c>
      <c r="T1426" s="69">
        <v>8964.6040671598766</v>
      </c>
      <c r="U1426" s="69">
        <v>4535.2540671598745</v>
      </c>
      <c r="V1426" s="69">
        <v>1.385482879193636E-2</v>
      </c>
    </row>
    <row r="1427" spans="1:22" x14ac:dyDescent="0.2">
      <c r="A1427" s="49">
        <v>63765</v>
      </c>
      <c r="B1427" s="79">
        <v>4</v>
      </c>
      <c r="C1427" s="73">
        <v>40959</v>
      </c>
      <c r="D1427" s="69">
        <v>0</v>
      </c>
      <c r="E1427" s="69">
        <v>0</v>
      </c>
      <c r="F1427" s="69">
        <v>0</v>
      </c>
      <c r="G1427" s="69">
        <v>-428.24</v>
      </c>
      <c r="H1427" s="69">
        <v>327341.04009999998</v>
      </c>
      <c r="I1427" s="69">
        <v>-428.24</v>
      </c>
      <c r="J1427" s="69">
        <v>23368.13</v>
      </c>
      <c r="K1427" s="69">
        <v>0</v>
      </c>
      <c r="L1427" s="69">
        <v>0</v>
      </c>
      <c r="M1427" s="69">
        <v>0</v>
      </c>
      <c r="N1427" s="69">
        <v>0</v>
      </c>
      <c r="O1427" s="69">
        <v>-28225.72</v>
      </c>
      <c r="P1427" s="69">
        <v>327341.04009999998</v>
      </c>
      <c r="Q1427" s="69">
        <v>0</v>
      </c>
      <c r="R1427" s="69">
        <v>0</v>
      </c>
      <c r="S1427" s="69">
        <v>0</v>
      </c>
      <c r="T1427" s="69">
        <v>8964.6040671598766</v>
      </c>
      <c r="U1427" s="69">
        <v>4107.0140671598765</v>
      </c>
      <c r="V1427" s="69">
        <v>1.2546590754111424E-2</v>
      </c>
    </row>
    <row r="1428" spans="1:22" x14ac:dyDescent="0.2">
      <c r="A1428" s="49">
        <v>63765</v>
      </c>
      <c r="B1428" s="79">
        <v>4</v>
      </c>
      <c r="C1428" s="73">
        <v>40960</v>
      </c>
      <c r="D1428" s="69">
        <v>1761.93</v>
      </c>
      <c r="E1428" s="69">
        <v>-528.58000000000004</v>
      </c>
      <c r="F1428" s="69">
        <v>0</v>
      </c>
      <c r="G1428" s="69">
        <v>-143.44</v>
      </c>
      <c r="H1428" s="69">
        <v>327341.04009999998</v>
      </c>
      <c r="I1428" s="69">
        <v>1089.9100000000001</v>
      </c>
      <c r="J1428" s="69">
        <v>24458.04</v>
      </c>
      <c r="K1428" s="69">
        <v>0</v>
      </c>
      <c r="L1428" s="69">
        <v>0</v>
      </c>
      <c r="M1428" s="69">
        <v>0</v>
      </c>
      <c r="N1428" s="69">
        <v>0</v>
      </c>
      <c r="O1428" s="69">
        <v>-28225.72</v>
      </c>
      <c r="P1428" s="69">
        <v>327341.04009999998</v>
      </c>
      <c r="Q1428" s="69">
        <v>0</v>
      </c>
      <c r="R1428" s="69">
        <v>0</v>
      </c>
      <c r="S1428" s="69">
        <v>0</v>
      </c>
      <c r="T1428" s="69">
        <v>8964.6040671598766</v>
      </c>
      <c r="U1428" s="69">
        <v>5196.9240671598764</v>
      </c>
      <c r="V1428" s="69">
        <v>1.5876176313157249E-2</v>
      </c>
    </row>
    <row r="1429" spans="1:22" x14ac:dyDescent="0.2">
      <c r="A1429" s="49">
        <v>63765</v>
      </c>
      <c r="B1429" s="79">
        <v>4</v>
      </c>
      <c r="C1429" s="73">
        <v>40961</v>
      </c>
      <c r="D1429" s="69">
        <v>0</v>
      </c>
      <c r="E1429" s="69">
        <v>0</v>
      </c>
      <c r="F1429" s="69">
        <v>0</v>
      </c>
      <c r="G1429" s="69">
        <v>-142.9</v>
      </c>
      <c r="H1429" s="69">
        <v>327341.04009999998</v>
      </c>
      <c r="I1429" s="69">
        <v>-142.9</v>
      </c>
      <c r="J1429" s="69">
        <v>24315.14</v>
      </c>
      <c r="K1429" s="69">
        <v>0</v>
      </c>
      <c r="L1429" s="69">
        <v>0</v>
      </c>
      <c r="M1429" s="69">
        <v>0</v>
      </c>
      <c r="N1429" s="69">
        <v>0</v>
      </c>
      <c r="O1429" s="69">
        <v>-28225.72</v>
      </c>
      <c r="P1429" s="69">
        <v>327341.04009999998</v>
      </c>
      <c r="Q1429" s="69">
        <v>0</v>
      </c>
      <c r="R1429" s="69">
        <v>0</v>
      </c>
      <c r="S1429" s="69">
        <v>0</v>
      </c>
      <c r="T1429" s="69">
        <v>8964.6040671598766</v>
      </c>
      <c r="U1429" s="69">
        <v>5054.0240671598749</v>
      </c>
      <c r="V1429" s="69">
        <v>1.5439628546472243E-2</v>
      </c>
    </row>
    <row r="1430" spans="1:22" x14ac:dyDescent="0.2">
      <c r="A1430" s="49">
        <v>63765</v>
      </c>
      <c r="B1430" s="79">
        <v>4</v>
      </c>
      <c r="C1430" s="73">
        <v>40962</v>
      </c>
      <c r="D1430" s="69">
        <v>0</v>
      </c>
      <c r="E1430" s="69">
        <v>0</v>
      </c>
      <c r="F1430" s="69">
        <v>0</v>
      </c>
      <c r="G1430" s="69">
        <v>-205.06</v>
      </c>
      <c r="H1430" s="69">
        <v>468456.04009999998</v>
      </c>
      <c r="I1430" s="69">
        <v>-205.06</v>
      </c>
      <c r="J1430" s="69">
        <v>24110.080000000002</v>
      </c>
      <c r="K1430" s="69">
        <v>141967</v>
      </c>
      <c r="L1430" s="69">
        <v>-852</v>
      </c>
      <c r="M1430" s="69">
        <v>1516207.56</v>
      </c>
      <c r="N1430" s="69">
        <v>-9099.36</v>
      </c>
      <c r="O1430" s="69">
        <v>-28225.72</v>
      </c>
      <c r="P1430" s="69">
        <v>327341.04009999998</v>
      </c>
      <c r="Q1430" s="69">
        <v>2191.9177458570248</v>
      </c>
      <c r="R1430" s="69">
        <v>-13.154563521594351</v>
      </c>
      <c r="S1430" s="69">
        <v>2178.7631823354304</v>
      </c>
      <c r="T1430" s="69">
        <v>11143.367249495306</v>
      </c>
      <c r="U1430" s="69">
        <v>7027.7272494953068</v>
      </c>
      <c r="V1430" s="69">
        <v>1.5001892702664518E-2</v>
      </c>
    </row>
    <row r="1431" spans="1:22" x14ac:dyDescent="0.2">
      <c r="A1431" s="49">
        <v>63765</v>
      </c>
      <c r="B1431" s="79">
        <v>4</v>
      </c>
      <c r="C1431" s="73">
        <v>40963</v>
      </c>
      <c r="D1431" s="69">
        <v>0</v>
      </c>
      <c r="E1431" s="69">
        <v>-179.09</v>
      </c>
      <c r="F1431" s="69">
        <v>0</v>
      </c>
      <c r="G1431" s="69">
        <v>-205.79</v>
      </c>
      <c r="H1431" s="69">
        <v>468456.04009999998</v>
      </c>
      <c r="I1431" s="69">
        <v>-384.88</v>
      </c>
      <c r="J1431" s="69">
        <v>23725.200000000001</v>
      </c>
      <c r="K1431" s="69">
        <v>0</v>
      </c>
      <c r="L1431" s="69">
        <v>0</v>
      </c>
      <c r="M1431" s="69">
        <v>0</v>
      </c>
      <c r="N1431" s="69">
        <v>0</v>
      </c>
      <c r="O1431" s="69">
        <v>-28225.72</v>
      </c>
      <c r="P1431" s="69">
        <v>468456.04009999998</v>
      </c>
      <c r="Q1431" s="69">
        <v>0</v>
      </c>
      <c r="R1431" s="69">
        <v>0</v>
      </c>
      <c r="S1431" s="69">
        <v>0</v>
      </c>
      <c r="T1431" s="69">
        <v>11143.367249495306</v>
      </c>
      <c r="U1431" s="69">
        <v>6642.8472494953057</v>
      </c>
      <c r="V1431" s="69">
        <v>1.4180300136758351E-2</v>
      </c>
    </row>
    <row r="1432" spans="1:22" x14ac:dyDescent="0.2">
      <c r="A1432" s="49">
        <v>63765</v>
      </c>
      <c r="B1432" s="79">
        <v>4</v>
      </c>
      <c r="C1432" s="73">
        <v>40964</v>
      </c>
      <c r="D1432" s="69">
        <v>0</v>
      </c>
      <c r="E1432" s="69">
        <v>0</v>
      </c>
      <c r="F1432" s="69">
        <v>0</v>
      </c>
      <c r="G1432" s="69">
        <v>0</v>
      </c>
      <c r="H1432" s="69">
        <v>468456.04009999998</v>
      </c>
      <c r="I1432" s="69">
        <v>0</v>
      </c>
      <c r="J1432" s="69">
        <v>23725.200000000001</v>
      </c>
      <c r="K1432" s="69">
        <v>0</v>
      </c>
      <c r="L1432" s="69">
        <v>0</v>
      </c>
      <c r="M1432" s="69">
        <v>0</v>
      </c>
      <c r="N1432" s="69">
        <v>0</v>
      </c>
      <c r="O1432" s="69">
        <v>-28225.72</v>
      </c>
      <c r="P1432" s="69">
        <v>468456.04009999998</v>
      </c>
      <c r="Q1432" s="69">
        <v>0</v>
      </c>
      <c r="R1432" s="69">
        <v>0</v>
      </c>
      <c r="S1432" s="69">
        <v>0</v>
      </c>
      <c r="T1432" s="69">
        <v>11143.367249495306</v>
      </c>
      <c r="U1432" s="69">
        <v>6642.8472494953057</v>
      </c>
      <c r="V1432" s="69">
        <v>1.4180300136758351E-2</v>
      </c>
    </row>
    <row r="1433" spans="1:22" x14ac:dyDescent="0.2">
      <c r="A1433" s="49">
        <v>63765</v>
      </c>
      <c r="B1433" s="79">
        <v>4</v>
      </c>
      <c r="C1433" s="73">
        <v>40965</v>
      </c>
      <c r="D1433" s="69">
        <v>0</v>
      </c>
      <c r="E1433" s="69">
        <v>0</v>
      </c>
      <c r="F1433" s="69">
        <v>0</v>
      </c>
      <c r="G1433" s="69">
        <v>0</v>
      </c>
      <c r="H1433" s="69">
        <v>468456.04009999998</v>
      </c>
      <c r="I1433" s="69">
        <v>0</v>
      </c>
      <c r="J1433" s="69">
        <v>23725.200000000001</v>
      </c>
      <c r="K1433" s="69">
        <v>0</v>
      </c>
      <c r="L1433" s="69">
        <v>0</v>
      </c>
      <c r="M1433" s="69">
        <v>0</v>
      </c>
      <c r="N1433" s="69">
        <v>0</v>
      </c>
      <c r="O1433" s="69">
        <v>-28225.72</v>
      </c>
      <c r="P1433" s="69">
        <v>468456.04009999998</v>
      </c>
      <c r="Q1433" s="69">
        <v>0</v>
      </c>
      <c r="R1433" s="69">
        <v>0</v>
      </c>
      <c r="S1433" s="69">
        <v>0</v>
      </c>
      <c r="T1433" s="69">
        <v>11143.367249495306</v>
      </c>
      <c r="U1433" s="69">
        <v>6642.8472494953057</v>
      </c>
      <c r="V1433" s="69">
        <v>1.4180300136758351E-2</v>
      </c>
    </row>
    <row r="1434" spans="1:22" x14ac:dyDescent="0.2">
      <c r="A1434" s="49">
        <v>63765</v>
      </c>
      <c r="B1434" s="79">
        <v>4</v>
      </c>
      <c r="C1434" s="73">
        <v>40966</v>
      </c>
      <c r="D1434" s="69">
        <v>5914.69</v>
      </c>
      <c r="E1434" s="69">
        <v>-281.04000000000002</v>
      </c>
      <c r="F1434" s="69">
        <v>0</v>
      </c>
      <c r="G1434" s="69">
        <v>-619.57000000000005</v>
      </c>
      <c r="H1434" s="69">
        <v>468456.04009999998</v>
      </c>
      <c r="I1434" s="69">
        <v>5014.08</v>
      </c>
      <c r="J1434" s="69">
        <v>28739.279999999999</v>
      </c>
      <c r="K1434" s="69">
        <v>0</v>
      </c>
      <c r="L1434" s="69">
        <v>0</v>
      </c>
      <c r="M1434" s="69">
        <v>0</v>
      </c>
      <c r="N1434" s="69">
        <v>0</v>
      </c>
      <c r="O1434" s="69">
        <v>-28225.72</v>
      </c>
      <c r="P1434" s="69">
        <v>468456.04009999998</v>
      </c>
      <c r="Q1434" s="69">
        <v>0</v>
      </c>
      <c r="R1434" s="69">
        <v>0</v>
      </c>
      <c r="S1434" s="69">
        <v>0</v>
      </c>
      <c r="T1434" s="69">
        <v>11143.367249495306</v>
      </c>
      <c r="U1434" s="69">
        <v>11656.927249495304</v>
      </c>
      <c r="V1434" s="69">
        <v>2.4883716403799452E-2</v>
      </c>
    </row>
    <row r="1435" spans="1:22" x14ac:dyDescent="0.2">
      <c r="A1435" s="49">
        <v>63765</v>
      </c>
      <c r="B1435" s="79">
        <v>4</v>
      </c>
      <c r="C1435" s="73">
        <v>40967</v>
      </c>
      <c r="D1435" s="69">
        <v>0</v>
      </c>
      <c r="E1435" s="69">
        <v>0</v>
      </c>
      <c r="F1435" s="69">
        <v>0</v>
      </c>
      <c r="G1435" s="69">
        <v>-204.16</v>
      </c>
      <c r="H1435" s="69">
        <v>468456.04009999998</v>
      </c>
      <c r="I1435" s="69">
        <v>-204.16</v>
      </c>
      <c r="J1435" s="69">
        <v>28535.119999999999</v>
      </c>
      <c r="K1435" s="69">
        <v>0</v>
      </c>
      <c r="L1435" s="69">
        <v>0</v>
      </c>
      <c r="M1435" s="69">
        <v>0</v>
      </c>
      <c r="N1435" s="69">
        <v>0</v>
      </c>
      <c r="O1435" s="69">
        <v>-28225.72</v>
      </c>
      <c r="P1435" s="69">
        <v>468456.04009999998</v>
      </c>
      <c r="Q1435" s="69">
        <v>0</v>
      </c>
      <c r="R1435" s="69">
        <v>0</v>
      </c>
      <c r="S1435" s="69">
        <v>0</v>
      </c>
      <c r="T1435" s="69">
        <v>11143.367249495306</v>
      </c>
      <c r="U1435" s="69">
        <v>11452.767249495304</v>
      </c>
      <c r="V1435" s="69">
        <v>2.4447901764807035E-2</v>
      </c>
    </row>
    <row r="1436" spans="1:22" x14ac:dyDescent="0.2">
      <c r="A1436" s="49">
        <v>63765</v>
      </c>
      <c r="B1436" s="79">
        <v>4</v>
      </c>
      <c r="C1436" s="73">
        <v>40968</v>
      </c>
      <c r="D1436" s="69">
        <v>0</v>
      </c>
      <c r="E1436" s="69">
        <v>0</v>
      </c>
      <c r="F1436" s="69">
        <v>0</v>
      </c>
      <c r="G1436" s="69">
        <v>-205.68</v>
      </c>
      <c r="H1436" s="69">
        <v>468456.04009999998</v>
      </c>
      <c r="I1436" s="69">
        <v>-205.68</v>
      </c>
      <c r="J1436" s="69">
        <v>28329.439999999999</v>
      </c>
      <c r="K1436" s="69">
        <v>0</v>
      </c>
      <c r="L1436" s="69">
        <v>0</v>
      </c>
      <c r="M1436" s="69">
        <v>0</v>
      </c>
      <c r="N1436" s="69">
        <v>0</v>
      </c>
      <c r="O1436" s="69">
        <v>-28225.72</v>
      </c>
      <c r="P1436" s="69">
        <v>468456.04009999998</v>
      </c>
      <c r="Q1436" s="69">
        <v>0</v>
      </c>
      <c r="R1436" s="69">
        <v>0</v>
      </c>
      <c r="S1436" s="69">
        <v>0</v>
      </c>
      <c r="T1436" s="69">
        <v>11143.367249495306</v>
      </c>
      <c r="U1436" s="69">
        <v>11247.087249495304</v>
      </c>
      <c r="V1436" s="69">
        <v>2.400884242434876E-2</v>
      </c>
    </row>
    <row r="1437" spans="1:22" x14ac:dyDescent="0.2">
      <c r="A1437" s="49">
        <v>63765</v>
      </c>
      <c r="B1437" s="79">
        <v>4</v>
      </c>
      <c r="C1437" s="73">
        <v>40969</v>
      </c>
      <c r="D1437" s="69">
        <v>-568.26</v>
      </c>
      <c r="E1437" s="69">
        <v>125.18</v>
      </c>
      <c r="F1437" s="69">
        <v>0</v>
      </c>
      <c r="G1437" s="69">
        <v>-208.53</v>
      </c>
      <c r="H1437" s="69">
        <v>468456.04009999998</v>
      </c>
      <c r="I1437" s="69">
        <v>-651.61</v>
      </c>
      <c r="J1437" s="69">
        <v>27677.83</v>
      </c>
      <c r="K1437" s="69">
        <v>0</v>
      </c>
      <c r="L1437" s="69">
        <v>0</v>
      </c>
      <c r="M1437" s="69">
        <v>0</v>
      </c>
      <c r="N1437" s="69">
        <v>0</v>
      </c>
      <c r="O1437" s="69">
        <v>-28225.72</v>
      </c>
      <c r="P1437" s="69">
        <v>468456.04009999998</v>
      </c>
      <c r="Q1437" s="69">
        <v>0</v>
      </c>
      <c r="R1437" s="69">
        <v>0</v>
      </c>
      <c r="S1437" s="69">
        <v>0</v>
      </c>
      <c r="T1437" s="69">
        <v>11143.367249495306</v>
      </c>
      <c r="U1437" s="69">
        <v>10595.477249495307</v>
      </c>
      <c r="V1437" s="69">
        <v>2.2617868791345971E-2</v>
      </c>
    </row>
    <row r="1438" spans="1:22" x14ac:dyDescent="0.2">
      <c r="A1438" s="49">
        <v>63765</v>
      </c>
      <c r="B1438" s="79">
        <v>4</v>
      </c>
      <c r="C1438" s="73">
        <v>40970</v>
      </c>
      <c r="D1438" s="69">
        <v>875.86</v>
      </c>
      <c r="E1438" s="69">
        <v>-1078.3900000000001</v>
      </c>
      <c r="F1438" s="69">
        <v>0</v>
      </c>
      <c r="G1438" s="69">
        <v>-207.75</v>
      </c>
      <c r="H1438" s="69">
        <v>468456.04009999998</v>
      </c>
      <c r="I1438" s="69">
        <v>-410.28</v>
      </c>
      <c r="J1438" s="69">
        <v>27267.55</v>
      </c>
      <c r="K1438" s="69">
        <v>0</v>
      </c>
      <c r="L1438" s="69">
        <v>0</v>
      </c>
      <c r="M1438" s="69">
        <v>0</v>
      </c>
      <c r="N1438" s="69">
        <v>0</v>
      </c>
      <c r="O1438" s="69">
        <v>-28225.72</v>
      </c>
      <c r="P1438" s="69">
        <v>468456.04009999998</v>
      </c>
      <c r="Q1438" s="69">
        <v>0</v>
      </c>
      <c r="R1438" s="69">
        <v>0</v>
      </c>
      <c r="S1438" s="69">
        <v>0</v>
      </c>
      <c r="T1438" s="69">
        <v>11143.367249495306</v>
      </c>
      <c r="U1438" s="69">
        <v>10185.197249495304</v>
      </c>
      <c r="V1438" s="69">
        <v>2.1742055556207791E-2</v>
      </c>
    </row>
    <row r="1439" spans="1:22" x14ac:dyDescent="0.2">
      <c r="A1439" s="49">
        <v>63765</v>
      </c>
      <c r="B1439" s="79">
        <v>4</v>
      </c>
      <c r="C1439" s="73">
        <v>40971</v>
      </c>
      <c r="D1439" s="69">
        <v>0</v>
      </c>
      <c r="E1439" s="69">
        <v>0</v>
      </c>
      <c r="F1439" s="69">
        <v>0</v>
      </c>
      <c r="G1439" s="69">
        <v>0</v>
      </c>
      <c r="H1439" s="69">
        <v>468456.04009999998</v>
      </c>
      <c r="I1439" s="69">
        <v>0</v>
      </c>
      <c r="J1439" s="69">
        <v>27267.55</v>
      </c>
      <c r="K1439" s="69">
        <v>0</v>
      </c>
      <c r="L1439" s="69">
        <v>0</v>
      </c>
      <c r="M1439" s="69">
        <v>0</v>
      </c>
      <c r="N1439" s="69">
        <v>0</v>
      </c>
      <c r="O1439" s="69">
        <v>-28225.72</v>
      </c>
      <c r="P1439" s="69">
        <v>468456.04009999998</v>
      </c>
      <c r="Q1439" s="69">
        <v>0</v>
      </c>
      <c r="R1439" s="69">
        <v>0</v>
      </c>
      <c r="S1439" s="69">
        <v>0</v>
      </c>
      <c r="T1439" s="69">
        <v>11143.367249495306</v>
      </c>
      <c r="U1439" s="69">
        <v>10185.197249495304</v>
      </c>
      <c r="V1439" s="69">
        <v>2.1742055556207791E-2</v>
      </c>
    </row>
    <row r="1440" spans="1:22" x14ac:dyDescent="0.2">
      <c r="A1440" s="49">
        <v>63765</v>
      </c>
      <c r="B1440" s="79">
        <v>4</v>
      </c>
      <c r="C1440" s="73">
        <v>40972</v>
      </c>
      <c r="D1440" s="69">
        <v>0</v>
      </c>
      <c r="E1440" s="69">
        <v>0</v>
      </c>
      <c r="F1440" s="69">
        <v>0</v>
      </c>
      <c r="G1440" s="69">
        <v>0</v>
      </c>
      <c r="H1440" s="69">
        <v>468456.04009999998</v>
      </c>
      <c r="I1440" s="69">
        <v>0</v>
      </c>
      <c r="J1440" s="69">
        <v>27267.55</v>
      </c>
      <c r="K1440" s="69">
        <v>0</v>
      </c>
      <c r="L1440" s="69">
        <v>0</v>
      </c>
      <c r="M1440" s="69">
        <v>0</v>
      </c>
      <c r="N1440" s="69">
        <v>0</v>
      </c>
      <c r="O1440" s="69">
        <v>-28225.72</v>
      </c>
      <c r="P1440" s="69">
        <v>468456.04009999998</v>
      </c>
      <c r="Q1440" s="69">
        <v>0</v>
      </c>
      <c r="R1440" s="69">
        <v>0</v>
      </c>
      <c r="S1440" s="69">
        <v>0</v>
      </c>
      <c r="T1440" s="69">
        <v>11143.367249495306</v>
      </c>
      <c r="U1440" s="69">
        <v>10185.197249495304</v>
      </c>
      <c r="V1440" s="69">
        <v>2.1742055556207791E-2</v>
      </c>
    </row>
    <row r="1441" spans="1:22" x14ac:dyDescent="0.2">
      <c r="A1441" s="49">
        <v>63765</v>
      </c>
      <c r="B1441" s="79">
        <v>4</v>
      </c>
      <c r="C1441" s="73">
        <v>40973</v>
      </c>
      <c r="D1441" s="69">
        <v>2142.87</v>
      </c>
      <c r="E1441" s="69">
        <v>-482.15</v>
      </c>
      <c r="F1441" s="69">
        <v>0</v>
      </c>
      <c r="G1441" s="69">
        <v>-623.28</v>
      </c>
      <c r="H1441" s="69">
        <v>468456.04009999998</v>
      </c>
      <c r="I1441" s="69">
        <v>1037.44</v>
      </c>
      <c r="J1441" s="69">
        <v>28304.99</v>
      </c>
      <c r="K1441" s="69">
        <v>0</v>
      </c>
      <c r="L1441" s="69">
        <v>0</v>
      </c>
      <c r="M1441" s="69">
        <v>0</v>
      </c>
      <c r="N1441" s="69">
        <v>0</v>
      </c>
      <c r="O1441" s="69">
        <v>-28225.72</v>
      </c>
      <c r="P1441" s="69">
        <v>468456.04009999998</v>
      </c>
      <c r="Q1441" s="69">
        <v>0</v>
      </c>
      <c r="R1441" s="69">
        <v>0</v>
      </c>
      <c r="S1441" s="69">
        <v>0</v>
      </c>
      <c r="T1441" s="69">
        <v>11143.367249495306</v>
      </c>
      <c r="U1441" s="69">
        <v>11222.637249495307</v>
      </c>
      <c r="V1441" s="69">
        <v>2.3956649693532912E-2</v>
      </c>
    </row>
    <row r="1442" spans="1:22" x14ac:dyDescent="0.2">
      <c r="A1442" s="49">
        <v>63765</v>
      </c>
      <c r="B1442" s="79">
        <v>4</v>
      </c>
      <c r="C1442" s="73">
        <v>40974</v>
      </c>
      <c r="D1442" s="69">
        <v>-145.22999999999999</v>
      </c>
      <c r="E1442" s="69">
        <v>0</v>
      </c>
      <c r="F1442" s="69">
        <v>0</v>
      </c>
      <c r="G1442" s="69">
        <v>-207.06</v>
      </c>
      <c r="H1442" s="69">
        <v>468456.04009999998</v>
      </c>
      <c r="I1442" s="69">
        <v>-352.29</v>
      </c>
      <c r="J1442" s="69">
        <v>27952.7</v>
      </c>
      <c r="K1442" s="69">
        <v>0</v>
      </c>
      <c r="L1442" s="69">
        <v>0</v>
      </c>
      <c r="M1442" s="69">
        <v>0</v>
      </c>
      <c r="N1442" s="69">
        <v>0</v>
      </c>
      <c r="O1442" s="69">
        <v>-28225.72</v>
      </c>
      <c r="P1442" s="69">
        <v>468456.04009999998</v>
      </c>
      <c r="Q1442" s="69">
        <v>0</v>
      </c>
      <c r="R1442" s="69">
        <v>0</v>
      </c>
      <c r="S1442" s="69">
        <v>0</v>
      </c>
      <c r="T1442" s="69">
        <v>11143.367249495306</v>
      </c>
      <c r="U1442" s="69">
        <v>10870.347249495306</v>
      </c>
      <c r="V1442" s="69">
        <v>2.320462608866105E-2</v>
      </c>
    </row>
    <row r="1443" spans="1:22" x14ac:dyDescent="0.2">
      <c r="A1443" s="49">
        <v>63765</v>
      </c>
      <c r="B1443" s="79">
        <v>4</v>
      </c>
      <c r="C1443" s="73">
        <v>40975</v>
      </c>
      <c r="D1443" s="69">
        <v>0</v>
      </c>
      <c r="E1443" s="69">
        <v>0</v>
      </c>
      <c r="F1443" s="69">
        <v>0</v>
      </c>
      <c r="G1443" s="69">
        <v>-203.98</v>
      </c>
      <c r="H1443" s="69">
        <v>468456.04009999998</v>
      </c>
      <c r="I1443" s="69">
        <v>-203.98</v>
      </c>
      <c r="J1443" s="69">
        <v>27748.720000000001</v>
      </c>
      <c r="K1443" s="69">
        <v>0</v>
      </c>
      <c r="L1443" s="69">
        <v>0</v>
      </c>
      <c r="M1443" s="69">
        <v>0</v>
      </c>
      <c r="N1443" s="69">
        <v>0</v>
      </c>
      <c r="O1443" s="69">
        <v>-28225.72</v>
      </c>
      <c r="P1443" s="69">
        <v>468456.04009999998</v>
      </c>
      <c r="Q1443" s="69">
        <v>0</v>
      </c>
      <c r="R1443" s="69">
        <v>0</v>
      </c>
      <c r="S1443" s="69">
        <v>0</v>
      </c>
      <c r="T1443" s="69">
        <v>11143.367249495306</v>
      </c>
      <c r="U1443" s="69">
        <v>10666.367249495306</v>
      </c>
      <c r="V1443" s="69">
        <v>2.276919569063169E-2</v>
      </c>
    </row>
    <row r="1444" spans="1:22" x14ac:dyDescent="0.2">
      <c r="A1444" s="49">
        <v>63765</v>
      </c>
      <c r="B1444" s="79">
        <v>4</v>
      </c>
      <c r="C1444" s="73">
        <v>40976</v>
      </c>
      <c r="D1444" s="69">
        <v>0</v>
      </c>
      <c r="E1444" s="69">
        <v>0</v>
      </c>
      <c r="F1444" s="69">
        <v>0</v>
      </c>
      <c r="G1444" s="69">
        <v>-204.67</v>
      </c>
      <c r="H1444" s="69">
        <v>468456.04009999998</v>
      </c>
      <c r="I1444" s="69">
        <v>-204.67</v>
      </c>
      <c r="J1444" s="69">
        <v>27544.05</v>
      </c>
      <c r="K1444" s="69">
        <v>0</v>
      </c>
      <c r="L1444" s="69">
        <v>0</v>
      </c>
      <c r="M1444" s="69">
        <v>0</v>
      </c>
      <c r="N1444" s="69">
        <v>0</v>
      </c>
      <c r="O1444" s="69">
        <v>-28225.72</v>
      </c>
      <c r="P1444" s="69">
        <v>468456.04009999998</v>
      </c>
      <c r="Q1444" s="69">
        <v>0</v>
      </c>
      <c r="R1444" s="69">
        <v>0</v>
      </c>
      <c r="S1444" s="69">
        <v>0</v>
      </c>
      <c r="T1444" s="69">
        <v>11143.367249495306</v>
      </c>
      <c r="U1444" s="69">
        <v>10461.697249495304</v>
      </c>
      <c r="V1444" s="69">
        <v>2.2332292368910593E-2</v>
      </c>
    </row>
    <row r="1445" spans="1:22" x14ac:dyDescent="0.2">
      <c r="A1445" s="49">
        <v>63765</v>
      </c>
      <c r="B1445" s="79">
        <v>4</v>
      </c>
      <c r="C1445" s="73">
        <v>40977</v>
      </c>
      <c r="D1445" s="69">
        <v>0</v>
      </c>
      <c r="E1445" s="69">
        <v>0</v>
      </c>
      <c r="F1445" s="69">
        <v>0</v>
      </c>
      <c r="G1445" s="69">
        <v>-207.39</v>
      </c>
      <c r="H1445" s="69">
        <v>468456.04009999998</v>
      </c>
      <c r="I1445" s="69">
        <v>-207.39</v>
      </c>
      <c r="J1445" s="69">
        <v>27336.66</v>
      </c>
      <c r="K1445" s="69">
        <v>0</v>
      </c>
      <c r="L1445" s="69">
        <v>0</v>
      </c>
      <c r="M1445" s="69">
        <v>0</v>
      </c>
      <c r="N1445" s="69">
        <v>0</v>
      </c>
      <c r="O1445" s="69">
        <v>-28225.72</v>
      </c>
      <c r="P1445" s="69">
        <v>468456.04009999998</v>
      </c>
      <c r="Q1445" s="69">
        <v>0</v>
      </c>
      <c r="R1445" s="69">
        <v>0</v>
      </c>
      <c r="S1445" s="69">
        <v>0</v>
      </c>
      <c r="T1445" s="69">
        <v>11143.367249495306</v>
      </c>
      <c r="U1445" s="69">
        <v>10254.307249495305</v>
      </c>
      <c r="V1445" s="69">
        <v>2.1889582739303238E-2</v>
      </c>
    </row>
    <row r="1446" spans="1:22" x14ac:dyDescent="0.2">
      <c r="A1446" s="49">
        <v>63765</v>
      </c>
      <c r="B1446" s="79">
        <v>4</v>
      </c>
      <c r="C1446" s="73">
        <v>40978</v>
      </c>
      <c r="D1446" s="69">
        <v>0</v>
      </c>
      <c r="E1446" s="69">
        <v>0</v>
      </c>
      <c r="F1446" s="69">
        <v>0</v>
      </c>
      <c r="G1446" s="69">
        <v>0</v>
      </c>
      <c r="H1446" s="69">
        <v>468456.04009999998</v>
      </c>
      <c r="I1446" s="69">
        <v>0</v>
      </c>
      <c r="J1446" s="69">
        <v>27336.66</v>
      </c>
      <c r="K1446" s="69">
        <v>0</v>
      </c>
      <c r="L1446" s="69">
        <v>0</v>
      </c>
      <c r="M1446" s="69">
        <v>0</v>
      </c>
      <c r="N1446" s="69">
        <v>0</v>
      </c>
      <c r="O1446" s="69">
        <v>-28225.72</v>
      </c>
      <c r="P1446" s="69">
        <v>468456.04009999998</v>
      </c>
      <c r="Q1446" s="69">
        <v>0</v>
      </c>
      <c r="R1446" s="69">
        <v>0</v>
      </c>
      <c r="S1446" s="69">
        <v>0</v>
      </c>
      <c r="T1446" s="69">
        <v>11143.367249495306</v>
      </c>
      <c r="U1446" s="69">
        <v>10254.307249495305</v>
      </c>
      <c r="V1446" s="69">
        <v>2.1889582739303238E-2</v>
      </c>
    </row>
    <row r="1447" spans="1:22" x14ac:dyDescent="0.2">
      <c r="A1447" s="49">
        <v>63765</v>
      </c>
      <c r="B1447" s="79">
        <v>4</v>
      </c>
      <c r="C1447" s="73">
        <v>40979</v>
      </c>
      <c r="D1447" s="69">
        <v>0</v>
      </c>
      <c r="E1447" s="69">
        <v>0</v>
      </c>
      <c r="F1447" s="69">
        <v>0</v>
      </c>
      <c r="G1447" s="69">
        <v>0</v>
      </c>
      <c r="H1447" s="69">
        <v>468456.04009999998</v>
      </c>
      <c r="I1447" s="69">
        <v>0</v>
      </c>
      <c r="J1447" s="69">
        <v>27336.66</v>
      </c>
      <c r="K1447" s="69">
        <v>0</v>
      </c>
      <c r="L1447" s="69">
        <v>0</v>
      </c>
      <c r="M1447" s="69">
        <v>0</v>
      </c>
      <c r="N1447" s="69">
        <v>0</v>
      </c>
      <c r="O1447" s="69">
        <v>-28225.72</v>
      </c>
      <c r="P1447" s="69">
        <v>468456.04009999998</v>
      </c>
      <c r="Q1447" s="69">
        <v>0</v>
      </c>
      <c r="R1447" s="69">
        <v>0</v>
      </c>
      <c r="S1447" s="69">
        <v>0</v>
      </c>
      <c r="T1447" s="69">
        <v>11143.367249495306</v>
      </c>
      <c r="U1447" s="69">
        <v>10254.307249495305</v>
      </c>
      <c r="V1447" s="69">
        <v>2.1889582739303238E-2</v>
      </c>
    </row>
    <row r="1448" spans="1:22" x14ac:dyDescent="0.2">
      <c r="A1448" s="49">
        <v>63765</v>
      </c>
      <c r="B1448" s="79">
        <v>4</v>
      </c>
      <c r="C1448" s="73">
        <v>40980</v>
      </c>
      <c r="D1448" s="69">
        <v>0</v>
      </c>
      <c r="E1448" s="69">
        <v>0</v>
      </c>
      <c r="F1448" s="69">
        <v>0</v>
      </c>
      <c r="G1448" s="69">
        <v>-621.19000000000005</v>
      </c>
      <c r="H1448" s="69">
        <v>468456.04009999998</v>
      </c>
      <c r="I1448" s="69">
        <v>-621.19000000000005</v>
      </c>
      <c r="J1448" s="69">
        <v>26715.47</v>
      </c>
      <c r="K1448" s="69">
        <v>0</v>
      </c>
      <c r="L1448" s="69">
        <v>0</v>
      </c>
      <c r="M1448" s="69">
        <v>0</v>
      </c>
      <c r="N1448" s="69">
        <v>0</v>
      </c>
      <c r="O1448" s="69">
        <v>-28225.72</v>
      </c>
      <c r="P1448" s="69">
        <v>468456.04009999998</v>
      </c>
      <c r="Q1448" s="69">
        <v>0</v>
      </c>
      <c r="R1448" s="69">
        <v>0</v>
      </c>
      <c r="S1448" s="69">
        <v>0</v>
      </c>
      <c r="T1448" s="69">
        <v>11143.367249495306</v>
      </c>
      <c r="U1448" s="69">
        <v>9633.1172494953062</v>
      </c>
      <c r="V1448" s="69">
        <v>2.0563545829057839E-2</v>
      </c>
    </row>
    <row r="1449" spans="1:22" x14ac:dyDescent="0.2">
      <c r="A1449" s="49">
        <v>63765</v>
      </c>
      <c r="B1449" s="79">
        <v>4</v>
      </c>
      <c r="C1449" s="73">
        <v>40981</v>
      </c>
      <c r="D1449" s="69">
        <v>356.37</v>
      </c>
      <c r="E1449" s="69">
        <v>-78.7</v>
      </c>
      <c r="F1449" s="69">
        <v>0</v>
      </c>
      <c r="G1449" s="69">
        <v>-206.58</v>
      </c>
      <c r="H1449" s="69">
        <v>468456.04009999998</v>
      </c>
      <c r="I1449" s="69">
        <v>71.09</v>
      </c>
      <c r="J1449" s="69">
        <v>26786.560000000001</v>
      </c>
      <c r="K1449" s="69">
        <v>0</v>
      </c>
      <c r="L1449" s="69">
        <v>0</v>
      </c>
      <c r="M1449" s="69">
        <v>0</v>
      </c>
      <c r="N1449" s="69">
        <v>0</v>
      </c>
      <c r="O1449" s="69">
        <v>-28225.72</v>
      </c>
      <c r="P1449" s="69">
        <v>468456.04009999998</v>
      </c>
      <c r="Q1449" s="69">
        <v>0</v>
      </c>
      <c r="R1449" s="69">
        <v>0</v>
      </c>
      <c r="S1449" s="69">
        <v>0</v>
      </c>
      <c r="T1449" s="69">
        <v>11143.367249495306</v>
      </c>
      <c r="U1449" s="69">
        <v>9704.2072494953063</v>
      </c>
      <c r="V1449" s="69">
        <v>2.0715299662746961E-2</v>
      </c>
    </row>
    <row r="1450" spans="1:22" x14ac:dyDescent="0.2">
      <c r="A1450" s="49">
        <v>63765</v>
      </c>
      <c r="B1450" s="79">
        <v>4</v>
      </c>
      <c r="C1450" s="73">
        <v>40982</v>
      </c>
      <c r="D1450" s="69">
        <v>2228.09</v>
      </c>
      <c r="E1450" s="69">
        <v>0</v>
      </c>
      <c r="F1450" s="69">
        <v>0</v>
      </c>
      <c r="G1450" s="69">
        <v>-207.69</v>
      </c>
      <c r="H1450" s="69">
        <v>468456.04009999998</v>
      </c>
      <c r="I1450" s="69">
        <v>2020.4</v>
      </c>
      <c r="J1450" s="69">
        <v>28806.959999999999</v>
      </c>
      <c r="K1450" s="69">
        <v>0</v>
      </c>
      <c r="L1450" s="69">
        <v>0</v>
      </c>
      <c r="M1450" s="69">
        <v>0</v>
      </c>
      <c r="N1450" s="69">
        <v>0</v>
      </c>
      <c r="O1450" s="69">
        <v>-28225.72</v>
      </c>
      <c r="P1450" s="69">
        <v>468456.04009999998</v>
      </c>
      <c r="Q1450" s="69">
        <v>0</v>
      </c>
      <c r="R1450" s="69">
        <v>0</v>
      </c>
      <c r="S1450" s="69">
        <v>0</v>
      </c>
      <c r="T1450" s="69">
        <v>11143.367249495306</v>
      </c>
      <c r="U1450" s="69">
        <v>11724.607249495304</v>
      </c>
      <c r="V1450" s="69">
        <v>2.5028191005910576E-2</v>
      </c>
    </row>
    <row r="1451" spans="1:22" x14ac:dyDescent="0.2">
      <c r="A1451" s="49">
        <v>63765</v>
      </c>
      <c r="B1451" s="79">
        <v>4</v>
      </c>
      <c r="C1451" s="73">
        <v>40983</v>
      </c>
      <c r="D1451" s="69">
        <v>2.7</v>
      </c>
      <c r="E1451" s="69">
        <v>0</v>
      </c>
      <c r="F1451" s="69">
        <v>0</v>
      </c>
      <c r="G1451" s="69">
        <v>-208.07</v>
      </c>
      <c r="H1451" s="69">
        <v>468456.04009999998</v>
      </c>
      <c r="I1451" s="69">
        <v>-205.37</v>
      </c>
      <c r="J1451" s="69">
        <v>28601.59</v>
      </c>
      <c r="K1451" s="69">
        <v>0</v>
      </c>
      <c r="L1451" s="69">
        <v>0</v>
      </c>
      <c r="M1451" s="69">
        <v>0</v>
      </c>
      <c r="N1451" s="69">
        <v>0</v>
      </c>
      <c r="O1451" s="69">
        <v>-28225.72</v>
      </c>
      <c r="P1451" s="69">
        <v>468456.04009999998</v>
      </c>
      <c r="Q1451" s="69">
        <v>0</v>
      </c>
      <c r="R1451" s="69">
        <v>0</v>
      </c>
      <c r="S1451" s="69">
        <v>0</v>
      </c>
      <c r="T1451" s="69">
        <v>11143.367249495306</v>
      </c>
      <c r="U1451" s="69">
        <v>11519.237249495305</v>
      </c>
      <c r="V1451" s="69">
        <v>2.458979341377758E-2</v>
      </c>
    </row>
    <row r="1452" spans="1:22" x14ac:dyDescent="0.2">
      <c r="A1452" s="49">
        <v>63765</v>
      </c>
      <c r="B1452" s="79">
        <v>4</v>
      </c>
      <c r="C1452" s="73">
        <v>40984</v>
      </c>
      <c r="D1452" s="69">
        <v>0</v>
      </c>
      <c r="E1452" s="69">
        <v>0</v>
      </c>
      <c r="F1452" s="69">
        <v>0</v>
      </c>
      <c r="G1452" s="69">
        <v>-208.06</v>
      </c>
      <c r="H1452" s="69">
        <v>468456.04009999998</v>
      </c>
      <c r="I1452" s="69">
        <v>-208.06</v>
      </c>
      <c r="J1452" s="69">
        <v>28393.53</v>
      </c>
      <c r="K1452" s="69">
        <v>0</v>
      </c>
      <c r="L1452" s="69">
        <v>0</v>
      </c>
      <c r="M1452" s="69">
        <v>0</v>
      </c>
      <c r="N1452" s="69">
        <v>0</v>
      </c>
      <c r="O1452" s="69">
        <v>-28225.72</v>
      </c>
      <c r="P1452" s="69">
        <v>468456.04009999998</v>
      </c>
      <c r="Q1452" s="69">
        <v>0</v>
      </c>
      <c r="R1452" s="69">
        <v>0</v>
      </c>
      <c r="S1452" s="69">
        <v>0</v>
      </c>
      <c r="T1452" s="69">
        <v>11143.367249495306</v>
      </c>
      <c r="U1452" s="69">
        <v>11311.177249495304</v>
      </c>
      <c r="V1452" s="69">
        <v>2.4145653553918824E-2</v>
      </c>
    </row>
    <row r="1453" spans="1:22" x14ac:dyDescent="0.2">
      <c r="A1453" s="49">
        <v>63765</v>
      </c>
      <c r="B1453" s="79">
        <v>4</v>
      </c>
      <c r="C1453" s="73">
        <v>40985</v>
      </c>
      <c r="D1453" s="69">
        <v>0</v>
      </c>
      <c r="E1453" s="69">
        <v>0</v>
      </c>
      <c r="F1453" s="69">
        <v>0</v>
      </c>
      <c r="G1453" s="69">
        <v>0</v>
      </c>
      <c r="H1453" s="69">
        <v>468456.04009999998</v>
      </c>
      <c r="I1453" s="69">
        <v>0</v>
      </c>
      <c r="J1453" s="69">
        <v>28393.53</v>
      </c>
      <c r="K1453" s="69">
        <v>0</v>
      </c>
      <c r="L1453" s="69">
        <v>0</v>
      </c>
      <c r="M1453" s="69">
        <v>0</v>
      </c>
      <c r="N1453" s="69">
        <v>0</v>
      </c>
      <c r="O1453" s="69">
        <v>-28225.72</v>
      </c>
      <c r="P1453" s="69">
        <v>468456.04009999998</v>
      </c>
      <c r="Q1453" s="69">
        <v>0</v>
      </c>
      <c r="R1453" s="69">
        <v>0</v>
      </c>
      <c r="S1453" s="69">
        <v>0</v>
      </c>
      <c r="T1453" s="69">
        <v>11143.367249495306</v>
      </c>
      <c r="U1453" s="69">
        <v>11311.177249495304</v>
      </c>
      <c r="V1453" s="69">
        <v>2.4145653553918824E-2</v>
      </c>
    </row>
    <row r="1454" spans="1:22" x14ac:dyDescent="0.2">
      <c r="A1454" s="49">
        <v>63765</v>
      </c>
      <c r="B1454" s="79">
        <v>4</v>
      </c>
      <c r="C1454" s="73">
        <v>40986</v>
      </c>
      <c r="D1454" s="69">
        <v>0</v>
      </c>
      <c r="E1454" s="69">
        <v>0</v>
      </c>
      <c r="F1454" s="69">
        <v>0</v>
      </c>
      <c r="G1454" s="69">
        <v>0</v>
      </c>
      <c r="H1454" s="69">
        <v>468456.04009999998</v>
      </c>
      <c r="I1454" s="69">
        <v>0</v>
      </c>
      <c r="J1454" s="69">
        <v>28393.53</v>
      </c>
      <c r="K1454" s="69">
        <v>0</v>
      </c>
      <c r="L1454" s="69">
        <v>0</v>
      </c>
      <c r="M1454" s="69">
        <v>0</v>
      </c>
      <c r="N1454" s="69">
        <v>0</v>
      </c>
      <c r="O1454" s="69">
        <v>-28225.72</v>
      </c>
      <c r="P1454" s="69">
        <v>468456.04009999998</v>
      </c>
      <c r="Q1454" s="69">
        <v>0</v>
      </c>
      <c r="R1454" s="69">
        <v>0</v>
      </c>
      <c r="S1454" s="69">
        <v>0</v>
      </c>
      <c r="T1454" s="69">
        <v>11143.367249495306</v>
      </c>
      <c r="U1454" s="69">
        <v>11311.177249495304</v>
      </c>
      <c r="V1454" s="69">
        <v>2.4145653553918824E-2</v>
      </c>
    </row>
    <row r="1455" spans="1:22" x14ac:dyDescent="0.2">
      <c r="A1455" s="49">
        <v>63765</v>
      </c>
      <c r="B1455" s="79">
        <v>4</v>
      </c>
      <c r="C1455" s="73">
        <v>40987</v>
      </c>
      <c r="D1455" s="69">
        <v>0</v>
      </c>
      <c r="E1455" s="69">
        <v>0</v>
      </c>
      <c r="F1455" s="69">
        <v>0</v>
      </c>
      <c r="G1455" s="69">
        <v>-625.42999999999995</v>
      </c>
      <c r="H1455" s="69">
        <v>468456.04009999998</v>
      </c>
      <c r="I1455" s="69">
        <v>-625.42999999999995</v>
      </c>
      <c r="J1455" s="69">
        <v>27768.1</v>
      </c>
      <c r="K1455" s="69">
        <v>0</v>
      </c>
      <c r="L1455" s="69">
        <v>0</v>
      </c>
      <c r="M1455" s="69">
        <v>0</v>
      </c>
      <c r="N1455" s="69">
        <v>0</v>
      </c>
      <c r="O1455" s="69">
        <v>-28225.72</v>
      </c>
      <c r="P1455" s="69">
        <v>468456.04009999998</v>
      </c>
      <c r="Q1455" s="69">
        <v>0</v>
      </c>
      <c r="R1455" s="69">
        <v>0</v>
      </c>
      <c r="S1455" s="69">
        <v>0</v>
      </c>
      <c r="T1455" s="69">
        <v>11143.367249495306</v>
      </c>
      <c r="U1455" s="69">
        <v>10685.747249495304</v>
      </c>
      <c r="V1455" s="69">
        <v>2.2810565634321305E-2</v>
      </c>
    </row>
    <row r="1456" spans="1:22" x14ac:dyDescent="0.2">
      <c r="A1456" s="49">
        <v>63765</v>
      </c>
      <c r="B1456" s="79">
        <v>4</v>
      </c>
      <c r="C1456" s="73">
        <v>40988</v>
      </c>
      <c r="D1456" s="69">
        <v>0.01</v>
      </c>
      <c r="E1456" s="69">
        <v>0</v>
      </c>
      <c r="F1456" s="69">
        <v>0</v>
      </c>
      <c r="G1456" s="69">
        <v>-208.16</v>
      </c>
      <c r="H1456" s="69">
        <v>468456.04009999998</v>
      </c>
      <c r="I1456" s="69">
        <v>-208.15</v>
      </c>
      <c r="J1456" s="69">
        <v>27559.95</v>
      </c>
      <c r="K1456" s="69">
        <v>0</v>
      </c>
      <c r="L1456" s="69">
        <v>0</v>
      </c>
      <c r="M1456" s="69">
        <v>0</v>
      </c>
      <c r="N1456" s="69">
        <v>0</v>
      </c>
      <c r="O1456" s="69">
        <v>-28225.72</v>
      </c>
      <c r="P1456" s="69">
        <v>468456.04009999998</v>
      </c>
      <c r="Q1456" s="69">
        <v>0</v>
      </c>
      <c r="R1456" s="69">
        <v>0</v>
      </c>
      <c r="S1456" s="69">
        <v>0</v>
      </c>
      <c r="T1456" s="69">
        <v>11143.367249495306</v>
      </c>
      <c r="U1456" s="69">
        <v>10477.597249495306</v>
      </c>
      <c r="V1456" s="69">
        <v>2.2366233653981028E-2</v>
      </c>
    </row>
    <row r="1457" spans="1:22" x14ac:dyDescent="0.2">
      <c r="A1457" s="49">
        <v>63765</v>
      </c>
      <c r="B1457" s="79">
        <v>4</v>
      </c>
      <c r="C1457" s="73">
        <v>40989</v>
      </c>
      <c r="D1457" s="69">
        <v>0.77</v>
      </c>
      <c r="E1457" s="69">
        <v>0</v>
      </c>
      <c r="F1457" s="69">
        <v>0</v>
      </c>
      <c r="G1457" s="69">
        <v>-206.56</v>
      </c>
      <c r="H1457" s="69">
        <v>468456.04009999998</v>
      </c>
      <c r="I1457" s="69">
        <v>-205.79</v>
      </c>
      <c r="J1457" s="69">
        <v>27354.16</v>
      </c>
      <c r="K1457" s="69">
        <v>0</v>
      </c>
      <c r="L1457" s="69">
        <v>0</v>
      </c>
      <c r="M1457" s="69">
        <v>0</v>
      </c>
      <c r="N1457" s="69">
        <v>0</v>
      </c>
      <c r="O1457" s="69">
        <v>-41195.449999999997</v>
      </c>
      <c r="P1457" s="69">
        <v>468456.04009999998</v>
      </c>
      <c r="Q1457" s="69">
        <v>0</v>
      </c>
      <c r="R1457" s="69">
        <v>0</v>
      </c>
      <c r="S1457" s="69">
        <v>0</v>
      </c>
      <c r="T1457" s="69">
        <v>11143.367249495306</v>
      </c>
      <c r="U1457" s="69">
        <v>-2697.9227505046911</v>
      </c>
      <c r="V1457" s="69">
        <v>0</v>
      </c>
    </row>
    <row r="1458" spans="1:22" x14ac:dyDescent="0.2">
      <c r="A1458" s="49">
        <v>63765</v>
      </c>
      <c r="B1458" s="79">
        <v>4</v>
      </c>
      <c r="C1458" s="73">
        <v>40990</v>
      </c>
      <c r="D1458" s="69">
        <v>0</v>
      </c>
      <c r="E1458" s="69">
        <v>0</v>
      </c>
      <c r="F1458" s="69">
        <v>0</v>
      </c>
      <c r="G1458" s="69">
        <v>-205.66</v>
      </c>
      <c r="H1458" s="69">
        <v>468456.04009999998</v>
      </c>
      <c r="I1458" s="69">
        <v>-205.66</v>
      </c>
      <c r="J1458" s="69">
        <v>27148.5</v>
      </c>
      <c r="K1458" s="69">
        <v>0</v>
      </c>
      <c r="L1458" s="69">
        <v>0</v>
      </c>
      <c r="M1458" s="69">
        <v>0</v>
      </c>
      <c r="N1458" s="69">
        <v>0</v>
      </c>
      <c r="O1458" s="69">
        <v>-41195.449999999997</v>
      </c>
      <c r="P1458" s="69">
        <v>468456.04009999998</v>
      </c>
      <c r="Q1458" s="69">
        <v>0</v>
      </c>
      <c r="R1458" s="69">
        <v>0</v>
      </c>
      <c r="S1458" s="69">
        <v>0</v>
      </c>
      <c r="T1458" s="69">
        <v>11143.367249495306</v>
      </c>
      <c r="U1458" s="69">
        <v>-2903.5827505046909</v>
      </c>
      <c r="V1458" s="69">
        <v>0</v>
      </c>
    </row>
    <row r="1459" spans="1:22" x14ac:dyDescent="0.2">
      <c r="A1459" s="49">
        <v>63765</v>
      </c>
      <c r="B1459" s="79">
        <v>4</v>
      </c>
      <c r="C1459" s="73">
        <v>40991</v>
      </c>
      <c r="D1459" s="69">
        <v>0</v>
      </c>
      <c r="E1459" s="69">
        <v>0</v>
      </c>
      <c r="F1459" s="69">
        <v>0</v>
      </c>
      <c r="G1459" s="69">
        <v>-207.51</v>
      </c>
      <c r="H1459" s="69">
        <v>473400.83010000002</v>
      </c>
      <c r="I1459" s="69">
        <v>-207.51</v>
      </c>
      <c r="J1459" s="69">
        <v>26940.99</v>
      </c>
      <c r="K1459" s="69">
        <v>4944.79</v>
      </c>
      <c r="L1459" s="69">
        <v>0</v>
      </c>
      <c r="M1459" s="69">
        <v>52909.25</v>
      </c>
      <c r="N1459" s="69">
        <v>0</v>
      </c>
      <c r="O1459" s="69">
        <v>-41195.449999999997</v>
      </c>
      <c r="P1459" s="69">
        <v>468456.04010000004</v>
      </c>
      <c r="Q1459" s="69">
        <v>0</v>
      </c>
      <c r="R1459" s="69">
        <v>0</v>
      </c>
      <c r="S1459" s="69">
        <v>0</v>
      </c>
      <c r="T1459" s="69">
        <v>11143.367249495306</v>
      </c>
      <c r="U1459" s="69">
        <v>-3111.0927505046893</v>
      </c>
      <c r="V1459" s="69">
        <v>0</v>
      </c>
    </row>
    <row r="1460" spans="1:22" x14ac:dyDescent="0.2">
      <c r="A1460" s="49">
        <v>63765</v>
      </c>
      <c r="B1460" s="79">
        <v>4</v>
      </c>
      <c r="C1460" s="73">
        <v>40992</v>
      </c>
      <c r="D1460" s="69">
        <v>0</v>
      </c>
      <c r="E1460" s="69">
        <v>0</v>
      </c>
      <c r="F1460" s="69">
        <v>0</v>
      </c>
      <c r="G1460" s="69">
        <v>0</v>
      </c>
      <c r="H1460" s="69">
        <v>473400.83010000002</v>
      </c>
      <c r="I1460" s="69">
        <v>0</v>
      </c>
      <c r="J1460" s="69">
        <v>26940.99</v>
      </c>
      <c r="K1460" s="69">
        <v>0</v>
      </c>
      <c r="L1460" s="69">
        <v>0</v>
      </c>
      <c r="M1460" s="69">
        <v>0</v>
      </c>
      <c r="N1460" s="69">
        <v>0</v>
      </c>
      <c r="O1460" s="69">
        <v>-41195.449999999997</v>
      </c>
      <c r="P1460" s="69">
        <v>473400.83010000002</v>
      </c>
      <c r="Q1460" s="69">
        <v>0</v>
      </c>
      <c r="R1460" s="69">
        <v>0</v>
      </c>
      <c r="S1460" s="69">
        <v>0</v>
      </c>
      <c r="T1460" s="69">
        <v>11143.367249495306</v>
      </c>
      <c r="U1460" s="69">
        <v>-3111.0927505046893</v>
      </c>
      <c r="V1460" s="69">
        <v>0</v>
      </c>
    </row>
    <row r="1461" spans="1:22" x14ac:dyDescent="0.2">
      <c r="A1461" s="49">
        <v>63765</v>
      </c>
      <c r="B1461" s="79">
        <v>4</v>
      </c>
      <c r="C1461" s="73">
        <v>40993</v>
      </c>
      <c r="D1461" s="69">
        <v>0</v>
      </c>
      <c r="E1461" s="69">
        <v>0</v>
      </c>
      <c r="F1461" s="69">
        <v>0</v>
      </c>
      <c r="G1461" s="69">
        <v>0</v>
      </c>
      <c r="H1461" s="69">
        <v>473400.83010000002</v>
      </c>
      <c r="I1461" s="69">
        <v>0</v>
      </c>
      <c r="J1461" s="69">
        <v>26940.99</v>
      </c>
      <c r="K1461" s="69">
        <v>0</v>
      </c>
      <c r="L1461" s="69">
        <v>0</v>
      </c>
      <c r="M1461" s="69">
        <v>0</v>
      </c>
      <c r="N1461" s="69">
        <v>0</v>
      </c>
      <c r="O1461" s="69">
        <v>-41195.449999999997</v>
      </c>
      <c r="P1461" s="69">
        <v>473400.83010000002</v>
      </c>
      <c r="Q1461" s="69">
        <v>0</v>
      </c>
      <c r="R1461" s="69">
        <v>0</v>
      </c>
      <c r="S1461" s="69">
        <v>0</v>
      </c>
      <c r="T1461" s="69">
        <v>11143.367249495306</v>
      </c>
      <c r="U1461" s="69">
        <v>-3111.0927505046893</v>
      </c>
      <c r="V1461" s="69">
        <v>0</v>
      </c>
    </row>
    <row r="1462" spans="1:22" x14ac:dyDescent="0.2">
      <c r="A1462" s="49">
        <v>63765</v>
      </c>
      <c r="B1462" s="79">
        <v>4</v>
      </c>
      <c r="C1462" s="73">
        <v>40994</v>
      </c>
      <c r="D1462" s="69">
        <v>0</v>
      </c>
      <c r="E1462" s="69">
        <v>0</v>
      </c>
      <c r="F1462" s="69">
        <v>0</v>
      </c>
      <c r="G1462" s="69">
        <v>-623.16</v>
      </c>
      <c r="H1462" s="69">
        <v>473400.83010000002</v>
      </c>
      <c r="I1462" s="69">
        <v>-623.16</v>
      </c>
      <c r="J1462" s="69">
        <v>26317.83</v>
      </c>
      <c r="K1462" s="69">
        <v>0</v>
      </c>
      <c r="L1462" s="69">
        <v>0</v>
      </c>
      <c r="M1462" s="69">
        <v>0</v>
      </c>
      <c r="N1462" s="69">
        <v>0</v>
      </c>
      <c r="O1462" s="69">
        <v>-41195.449999999997</v>
      </c>
      <c r="P1462" s="69">
        <v>473400.83010000002</v>
      </c>
      <c r="Q1462" s="69">
        <v>0</v>
      </c>
      <c r="R1462" s="69">
        <v>0</v>
      </c>
      <c r="S1462" s="69">
        <v>0</v>
      </c>
      <c r="T1462" s="69">
        <v>11143.367249495306</v>
      </c>
      <c r="U1462" s="69">
        <v>-3734.2527505046892</v>
      </c>
      <c r="V1462" s="69">
        <v>0</v>
      </c>
    </row>
    <row r="1463" spans="1:22" x14ac:dyDescent="0.2">
      <c r="A1463" s="49">
        <v>63765</v>
      </c>
      <c r="B1463" s="79">
        <v>4</v>
      </c>
      <c r="C1463" s="73">
        <v>40995</v>
      </c>
      <c r="D1463" s="69">
        <v>0.02</v>
      </c>
      <c r="E1463" s="69">
        <v>0</v>
      </c>
      <c r="F1463" s="69">
        <v>0</v>
      </c>
      <c r="G1463" s="69">
        <v>-207.83</v>
      </c>
      <c r="H1463" s="69">
        <v>473400.83010000002</v>
      </c>
      <c r="I1463" s="69">
        <v>-207.81</v>
      </c>
      <c r="J1463" s="69">
        <v>26110.02</v>
      </c>
      <c r="K1463" s="69">
        <v>0</v>
      </c>
      <c r="L1463" s="69">
        <v>0</v>
      </c>
      <c r="M1463" s="69">
        <v>0</v>
      </c>
      <c r="N1463" s="69">
        <v>0</v>
      </c>
      <c r="O1463" s="69">
        <v>-41195.449999999997</v>
      </c>
      <c r="P1463" s="69">
        <v>473400.83010000002</v>
      </c>
      <c r="Q1463" s="69">
        <v>0</v>
      </c>
      <c r="R1463" s="69">
        <v>0</v>
      </c>
      <c r="S1463" s="69">
        <v>0</v>
      </c>
      <c r="T1463" s="69">
        <v>11143.367249495306</v>
      </c>
      <c r="U1463" s="69">
        <v>-3942.0627505046905</v>
      </c>
      <c r="V1463" s="69">
        <v>0</v>
      </c>
    </row>
    <row r="1464" spans="1:22" x14ac:dyDescent="0.2">
      <c r="A1464" s="49">
        <v>63765</v>
      </c>
      <c r="B1464" s="79">
        <v>4</v>
      </c>
      <c r="C1464" s="73">
        <v>40996</v>
      </c>
      <c r="D1464" s="69">
        <v>14581.32</v>
      </c>
      <c r="E1464" s="69">
        <v>-1020.69</v>
      </c>
      <c r="F1464" s="69">
        <v>0</v>
      </c>
      <c r="G1464" s="69">
        <v>-210.95</v>
      </c>
      <c r="H1464" s="69">
        <v>473400.83010000002</v>
      </c>
      <c r="I1464" s="69">
        <v>13349.68</v>
      </c>
      <c r="J1464" s="69">
        <v>39459.699999999997</v>
      </c>
      <c r="K1464" s="69">
        <v>0</v>
      </c>
      <c r="L1464" s="69">
        <v>0</v>
      </c>
      <c r="M1464" s="69">
        <v>0</v>
      </c>
      <c r="N1464" s="69">
        <v>0</v>
      </c>
      <c r="O1464" s="69">
        <v>-41195.449999999997</v>
      </c>
      <c r="P1464" s="69">
        <v>473400.83010000002</v>
      </c>
      <c r="Q1464" s="69">
        <v>0</v>
      </c>
      <c r="R1464" s="69">
        <v>0</v>
      </c>
      <c r="S1464" s="69">
        <v>0</v>
      </c>
      <c r="T1464" s="69">
        <v>11143.367249495306</v>
      </c>
      <c r="U1464" s="69">
        <v>9407.6172494953062</v>
      </c>
      <c r="V1464" s="69">
        <v>1.9872413927766168E-2</v>
      </c>
    </row>
    <row r="1465" spans="1:22" x14ac:dyDescent="0.2">
      <c r="A1465" s="49">
        <v>63765</v>
      </c>
      <c r="B1465" s="79">
        <v>4</v>
      </c>
      <c r="C1465" s="73">
        <v>40997</v>
      </c>
      <c r="D1465" s="69">
        <v>0</v>
      </c>
      <c r="E1465" s="69">
        <v>0</v>
      </c>
      <c r="F1465" s="69">
        <v>0</v>
      </c>
      <c r="G1465" s="69">
        <v>-211.18</v>
      </c>
      <c r="H1465" s="69">
        <v>473400.83010000002</v>
      </c>
      <c r="I1465" s="69">
        <v>-211.18</v>
      </c>
      <c r="J1465" s="69">
        <v>39248.519999999997</v>
      </c>
      <c r="K1465" s="69">
        <v>0</v>
      </c>
      <c r="L1465" s="69">
        <v>0</v>
      </c>
      <c r="M1465" s="69">
        <v>0</v>
      </c>
      <c r="N1465" s="69">
        <v>0</v>
      </c>
      <c r="O1465" s="69">
        <v>-41195.449999999997</v>
      </c>
      <c r="P1465" s="69">
        <v>473400.83010000002</v>
      </c>
      <c r="Q1465" s="69">
        <v>0</v>
      </c>
      <c r="R1465" s="69">
        <v>0</v>
      </c>
      <c r="S1465" s="69">
        <v>0</v>
      </c>
      <c r="T1465" s="69">
        <v>11143.367249495306</v>
      </c>
      <c r="U1465" s="69">
        <v>9196.4372494953059</v>
      </c>
      <c r="V1465" s="69">
        <v>1.9426322610276523E-2</v>
      </c>
    </row>
    <row r="1466" spans="1:22" x14ac:dyDescent="0.2">
      <c r="A1466" s="49">
        <v>63765</v>
      </c>
      <c r="B1466" s="79">
        <v>4</v>
      </c>
      <c r="C1466" s="73">
        <v>40998</v>
      </c>
      <c r="D1466" s="69">
        <v>0.34</v>
      </c>
      <c r="E1466" s="69">
        <v>-0.34</v>
      </c>
      <c r="F1466" s="69">
        <v>0</v>
      </c>
      <c r="G1466" s="69">
        <v>-210.41</v>
      </c>
      <c r="H1466" s="69">
        <v>473400.83010000002</v>
      </c>
      <c r="I1466" s="69">
        <v>-210.41</v>
      </c>
      <c r="J1466" s="69">
        <v>39038.11</v>
      </c>
      <c r="K1466" s="69">
        <v>0</v>
      </c>
      <c r="L1466" s="69">
        <v>0</v>
      </c>
      <c r="M1466" s="69">
        <v>0</v>
      </c>
      <c r="N1466" s="69">
        <v>0</v>
      </c>
      <c r="O1466" s="69">
        <v>-41195.449999999997</v>
      </c>
      <c r="P1466" s="69">
        <v>473400.83010000002</v>
      </c>
      <c r="Q1466" s="69">
        <v>0</v>
      </c>
      <c r="R1466" s="69">
        <v>0</v>
      </c>
      <c r="S1466" s="69">
        <v>0</v>
      </c>
      <c r="T1466" s="69">
        <v>11143.367249495306</v>
      </c>
      <c r="U1466" s="69">
        <v>8986.0272494953097</v>
      </c>
      <c r="V1466" s="69">
        <v>1.8981857821409234E-2</v>
      </c>
    </row>
    <row r="1467" spans="1:22" x14ac:dyDescent="0.2">
      <c r="A1467" s="49">
        <v>63765</v>
      </c>
      <c r="B1467" s="79">
        <v>5</v>
      </c>
      <c r="C1467" s="73">
        <v>40634</v>
      </c>
      <c r="D1467" s="69">
        <v>0.79</v>
      </c>
      <c r="E1467" s="69">
        <v>0</v>
      </c>
      <c r="F1467" s="69">
        <v>0</v>
      </c>
      <c r="G1467" s="69">
        <v>-2172.88</v>
      </c>
      <c r="H1467" s="69">
        <v>8009832.8399999999</v>
      </c>
      <c r="I1467" s="69">
        <v>-2172.09</v>
      </c>
      <c r="J1467" s="69">
        <v>-2172.09</v>
      </c>
      <c r="K1467" s="69">
        <v>0</v>
      </c>
      <c r="L1467" s="69">
        <v>0</v>
      </c>
      <c r="M1467" s="69">
        <v>0</v>
      </c>
      <c r="N1467" s="69">
        <v>0</v>
      </c>
      <c r="O1467" s="69">
        <v>0</v>
      </c>
      <c r="P1467" s="69">
        <v>8009832.8399999999</v>
      </c>
      <c r="Q1467" s="69">
        <v>0</v>
      </c>
      <c r="R1467" s="69">
        <v>0</v>
      </c>
      <c r="S1467" s="69">
        <v>0</v>
      </c>
      <c r="T1467" s="69">
        <v>0</v>
      </c>
      <c r="U1467" s="69">
        <v>-2172.09</v>
      </c>
      <c r="V1467" s="69">
        <v>0</v>
      </c>
    </row>
    <row r="1468" spans="1:22" x14ac:dyDescent="0.2">
      <c r="A1468" s="49">
        <v>63765</v>
      </c>
      <c r="B1468" s="79">
        <v>5</v>
      </c>
      <c r="C1468" s="73">
        <v>40635</v>
      </c>
      <c r="D1468" s="69">
        <v>0</v>
      </c>
      <c r="E1468" s="69">
        <v>0</v>
      </c>
      <c r="F1468" s="69">
        <v>0</v>
      </c>
      <c r="G1468" s="69">
        <v>0</v>
      </c>
      <c r="H1468" s="69">
        <v>8009832.8399999999</v>
      </c>
      <c r="I1468" s="69">
        <v>0</v>
      </c>
      <c r="J1468" s="69">
        <v>-2172.09</v>
      </c>
      <c r="K1468" s="69">
        <v>0</v>
      </c>
      <c r="L1468" s="69">
        <v>0</v>
      </c>
      <c r="M1468" s="69">
        <v>0</v>
      </c>
      <c r="N1468" s="69">
        <v>0</v>
      </c>
      <c r="O1468" s="69">
        <v>0</v>
      </c>
      <c r="P1468" s="69">
        <v>8009832.8399999999</v>
      </c>
      <c r="Q1468" s="69">
        <v>0</v>
      </c>
      <c r="R1468" s="69">
        <v>0</v>
      </c>
      <c r="S1468" s="69">
        <v>0</v>
      </c>
      <c r="T1468" s="69">
        <v>0</v>
      </c>
      <c r="U1468" s="69">
        <v>-2172.09</v>
      </c>
      <c r="V1468" s="69">
        <v>0</v>
      </c>
    </row>
    <row r="1469" spans="1:22" x14ac:dyDescent="0.2">
      <c r="A1469" s="49">
        <v>63765</v>
      </c>
      <c r="B1469" s="79">
        <v>5</v>
      </c>
      <c r="C1469" s="73">
        <v>40636</v>
      </c>
      <c r="D1469" s="69">
        <v>0</v>
      </c>
      <c r="E1469" s="69">
        <v>0</v>
      </c>
      <c r="F1469" s="69">
        <v>0</v>
      </c>
      <c r="G1469" s="69">
        <v>0</v>
      </c>
      <c r="H1469" s="69">
        <v>8009832.8399999999</v>
      </c>
      <c r="I1469" s="69">
        <v>0</v>
      </c>
      <c r="J1469" s="69">
        <v>-2172.09</v>
      </c>
      <c r="K1469" s="69">
        <v>0</v>
      </c>
      <c r="L1469" s="69">
        <v>0</v>
      </c>
      <c r="M1469" s="69">
        <v>0</v>
      </c>
      <c r="N1469" s="69">
        <v>0</v>
      </c>
      <c r="O1469" s="69">
        <v>0</v>
      </c>
      <c r="P1469" s="69">
        <v>8009832.8399999999</v>
      </c>
      <c r="Q1469" s="69">
        <v>0</v>
      </c>
      <c r="R1469" s="69">
        <v>0</v>
      </c>
      <c r="S1469" s="69">
        <v>0</v>
      </c>
      <c r="T1469" s="69">
        <v>0</v>
      </c>
      <c r="U1469" s="69">
        <v>-2172.09</v>
      </c>
      <c r="V1469" s="69">
        <v>0</v>
      </c>
    </row>
    <row r="1470" spans="1:22" x14ac:dyDescent="0.2">
      <c r="A1470" s="49">
        <v>63765</v>
      </c>
      <c r="B1470" s="79">
        <v>5</v>
      </c>
      <c r="C1470" s="73">
        <v>40637</v>
      </c>
      <c r="D1470" s="69">
        <v>2.39</v>
      </c>
      <c r="E1470" s="69">
        <v>0</v>
      </c>
      <c r="F1470" s="69">
        <v>0</v>
      </c>
      <c r="G1470" s="69">
        <v>-6507.64</v>
      </c>
      <c r="H1470" s="69">
        <v>8009832.8399999999</v>
      </c>
      <c r="I1470" s="69">
        <v>-6505.25</v>
      </c>
      <c r="J1470" s="69">
        <v>-8677.34</v>
      </c>
      <c r="K1470" s="69">
        <v>0</v>
      </c>
      <c r="L1470" s="69">
        <v>0</v>
      </c>
      <c r="M1470" s="69">
        <v>0</v>
      </c>
      <c r="N1470" s="69">
        <v>0</v>
      </c>
      <c r="O1470" s="69">
        <v>0</v>
      </c>
      <c r="P1470" s="69">
        <v>8009832.8399999999</v>
      </c>
      <c r="Q1470" s="69">
        <v>0</v>
      </c>
      <c r="R1470" s="69">
        <v>0</v>
      </c>
      <c r="S1470" s="69">
        <v>0</v>
      </c>
      <c r="T1470" s="69">
        <v>0</v>
      </c>
      <c r="U1470" s="69">
        <v>-8677.34</v>
      </c>
      <c r="V1470" s="69">
        <v>0</v>
      </c>
    </row>
    <row r="1471" spans="1:22" x14ac:dyDescent="0.2">
      <c r="A1471" s="49">
        <v>63765</v>
      </c>
      <c r="B1471" s="79">
        <v>5</v>
      </c>
      <c r="C1471" s="73">
        <v>40638</v>
      </c>
      <c r="D1471" s="69">
        <v>38.5</v>
      </c>
      <c r="E1471" s="69">
        <v>0</v>
      </c>
      <c r="F1471" s="69">
        <v>0</v>
      </c>
      <c r="G1471" s="69">
        <v>-2179.09</v>
      </c>
      <c r="H1471" s="69">
        <v>8009832.8399999999</v>
      </c>
      <c r="I1471" s="69">
        <v>-2140.59</v>
      </c>
      <c r="J1471" s="69">
        <v>-10817.93</v>
      </c>
      <c r="K1471" s="69">
        <v>0</v>
      </c>
      <c r="L1471" s="69">
        <v>0</v>
      </c>
      <c r="M1471" s="69">
        <v>0</v>
      </c>
      <c r="N1471" s="69">
        <v>0</v>
      </c>
      <c r="O1471" s="69">
        <v>0</v>
      </c>
      <c r="P1471" s="69">
        <v>8009832.8399999999</v>
      </c>
      <c r="Q1471" s="69">
        <v>0</v>
      </c>
      <c r="R1471" s="69">
        <v>0</v>
      </c>
      <c r="S1471" s="69">
        <v>0</v>
      </c>
      <c r="T1471" s="69">
        <v>0</v>
      </c>
      <c r="U1471" s="69">
        <v>-10817.93</v>
      </c>
      <c r="V1471" s="69">
        <v>0</v>
      </c>
    </row>
    <row r="1472" spans="1:22" x14ac:dyDescent="0.2">
      <c r="A1472" s="49">
        <v>63765</v>
      </c>
      <c r="B1472" s="79">
        <v>5</v>
      </c>
      <c r="C1472" s="73">
        <v>40639</v>
      </c>
      <c r="D1472" s="69">
        <v>17661.8</v>
      </c>
      <c r="E1472" s="69">
        <v>0</v>
      </c>
      <c r="F1472" s="69">
        <v>0</v>
      </c>
      <c r="G1472" s="69">
        <v>-2169.91</v>
      </c>
      <c r="H1472" s="69">
        <v>8009832.8399999999</v>
      </c>
      <c r="I1472" s="69">
        <v>15491.89</v>
      </c>
      <c r="J1472" s="69">
        <v>4673.96</v>
      </c>
      <c r="K1472" s="69">
        <v>0</v>
      </c>
      <c r="L1472" s="69">
        <v>0</v>
      </c>
      <c r="M1472" s="69">
        <v>0</v>
      </c>
      <c r="N1472" s="69">
        <v>0</v>
      </c>
      <c r="O1472" s="69">
        <v>0</v>
      </c>
      <c r="P1472" s="69">
        <v>8009832.8399999999</v>
      </c>
      <c r="Q1472" s="69">
        <v>0</v>
      </c>
      <c r="R1472" s="69">
        <v>0</v>
      </c>
      <c r="S1472" s="69">
        <v>0</v>
      </c>
      <c r="T1472" s="69">
        <v>0</v>
      </c>
      <c r="U1472" s="69">
        <v>4673.96</v>
      </c>
      <c r="V1472" s="69">
        <v>5.8352778308417229E-4</v>
      </c>
    </row>
    <row r="1473" spans="1:22" x14ac:dyDescent="0.2">
      <c r="A1473" s="49">
        <v>63765</v>
      </c>
      <c r="B1473" s="79">
        <v>5</v>
      </c>
      <c r="C1473" s="73">
        <v>40640</v>
      </c>
      <c r="D1473" s="69">
        <v>56744.19</v>
      </c>
      <c r="E1473" s="69">
        <v>-5674.32</v>
      </c>
      <c r="F1473" s="69">
        <v>0</v>
      </c>
      <c r="G1473" s="69">
        <v>-2174.66</v>
      </c>
      <c r="H1473" s="69">
        <v>8009832.8399999999</v>
      </c>
      <c r="I1473" s="69">
        <v>48895.21</v>
      </c>
      <c r="J1473" s="69">
        <v>53569.17</v>
      </c>
      <c r="K1473" s="69">
        <v>0</v>
      </c>
      <c r="L1473" s="69">
        <v>0</v>
      </c>
      <c r="M1473" s="69">
        <v>0</v>
      </c>
      <c r="N1473" s="69">
        <v>0</v>
      </c>
      <c r="O1473" s="69">
        <v>0</v>
      </c>
      <c r="P1473" s="69">
        <v>8009832.8399999999</v>
      </c>
      <c r="Q1473" s="69">
        <v>0</v>
      </c>
      <c r="R1473" s="69">
        <v>0</v>
      </c>
      <c r="S1473" s="69">
        <v>0</v>
      </c>
      <c r="T1473" s="69">
        <v>0</v>
      </c>
      <c r="U1473" s="69">
        <v>53569.17</v>
      </c>
      <c r="V1473" s="69">
        <v>6.6879260866073206E-3</v>
      </c>
    </row>
    <row r="1474" spans="1:22" x14ac:dyDescent="0.2">
      <c r="A1474" s="49">
        <v>63765</v>
      </c>
      <c r="B1474" s="79">
        <v>5</v>
      </c>
      <c r="C1474" s="73">
        <v>40641</v>
      </c>
      <c r="D1474" s="69">
        <v>1237.17</v>
      </c>
      <c r="E1474" s="69">
        <v>-185.42</v>
      </c>
      <c r="F1474" s="69">
        <v>0</v>
      </c>
      <c r="G1474" s="69">
        <v>-2177.86</v>
      </c>
      <c r="H1474" s="69">
        <v>8009832.8399999999</v>
      </c>
      <c r="I1474" s="69">
        <v>-1126.1099999999999</v>
      </c>
      <c r="J1474" s="69">
        <v>52443.06</v>
      </c>
      <c r="K1474" s="69">
        <v>0</v>
      </c>
      <c r="L1474" s="69">
        <v>0</v>
      </c>
      <c r="M1474" s="69">
        <v>0</v>
      </c>
      <c r="N1474" s="69">
        <v>0</v>
      </c>
      <c r="O1474" s="69">
        <v>0</v>
      </c>
      <c r="P1474" s="69">
        <v>8009832.8399999999</v>
      </c>
      <c r="Q1474" s="69">
        <v>0</v>
      </c>
      <c r="R1474" s="69">
        <v>0</v>
      </c>
      <c r="S1474" s="69">
        <v>0</v>
      </c>
      <c r="T1474" s="69">
        <v>0</v>
      </c>
      <c r="U1474" s="69">
        <v>52443.06</v>
      </c>
      <c r="V1474" s="69">
        <v>6.5473351376456436E-3</v>
      </c>
    </row>
    <row r="1475" spans="1:22" x14ac:dyDescent="0.2">
      <c r="A1475" s="49">
        <v>63765</v>
      </c>
      <c r="B1475" s="79">
        <v>5</v>
      </c>
      <c r="C1475" s="73">
        <v>40642</v>
      </c>
      <c r="D1475" s="69">
        <v>0</v>
      </c>
      <c r="E1475" s="69">
        <v>0</v>
      </c>
      <c r="F1475" s="69">
        <v>0</v>
      </c>
      <c r="G1475" s="69">
        <v>0</v>
      </c>
      <c r="H1475" s="69">
        <v>8009832.8399999999</v>
      </c>
      <c r="I1475" s="69">
        <v>0</v>
      </c>
      <c r="J1475" s="69">
        <v>52443.06</v>
      </c>
      <c r="K1475" s="69">
        <v>0</v>
      </c>
      <c r="L1475" s="69">
        <v>0</v>
      </c>
      <c r="M1475" s="69">
        <v>0</v>
      </c>
      <c r="N1475" s="69">
        <v>0</v>
      </c>
      <c r="O1475" s="69">
        <v>0</v>
      </c>
      <c r="P1475" s="69">
        <v>8009832.8399999999</v>
      </c>
      <c r="Q1475" s="69">
        <v>0</v>
      </c>
      <c r="R1475" s="69">
        <v>0</v>
      </c>
      <c r="S1475" s="69">
        <v>0</v>
      </c>
      <c r="T1475" s="69">
        <v>0</v>
      </c>
      <c r="U1475" s="69">
        <v>52443.06</v>
      </c>
      <c r="V1475" s="69">
        <v>6.5473351376456436E-3</v>
      </c>
    </row>
    <row r="1476" spans="1:22" x14ac:dyDescent="0.2">
      <c r="A1476" s="49">
        <v>63765</v>
      </c>
      <c r="B1476" s="79">
        <v>5</v>
      </c>
      <c r="C1476" s="73">
        <v>40643</v>
      </c>
      <c r="D1476" s="69">
        <v>0</v>
      </c>
      <c r="E1476" s="69">
        <v>0</v>
      </c>
      <c r="F1476" s="69">
        <v>0</v>
      </c>
      <c r="G1476" s="69">
        <v>0</v>
      </c>
      <c r="H1476" s="69">
        <v>8009832.8399999999</v>
      </c>
      <c r="I1476" s="69">
        <v>0</v>
      </c>
      <c r="J1476" s="69">
        <v>52443.06</v>
      </c>
      <c r="K1476" s="69">
        <v>0</v>
      </c>
      <c r="L1476" s="69">
        <v>0</v>
      </c>
      <c r="M1476" s="69">
        <v>0</v>
      </c>
      <c r="N1476" s="69">
        <v>0</v>
      </c>
      <c r="O1476" s="69">
        <v>0</v>
      </c>
      <c r="P1476" s="69">
        <v>8009832.8399999999</v>
      </c>
      <c r="Q1476" s="69">
        <v>0</v>
      </c>
      <c r="R1476" s="69">
        <v>0</v>
      </c>
      <c r="S1476" s="69">
        <v>0</v>
      </c>
      <c r="T1476" s="69">
        <v>0</v>
      </c>
      <c r="U1476" s="69">
        <v>52443.06</v>
      </c>
      <c r="V1476" s="69">
        <v>6.5473351376456436E-3</v>
      </c>
    </row>
    <row r="1477" spans="1:22" x14ac:dyDescent="0.2">
      <c r="A1477" s="49">
        <v>63765</v>
      </c>
      <c r="B1477" s="79">
        <v>5</v>
      </c>
      <c r="C1477" s="73">
        <v>40644</v>
      </c>
      <c r="D1477" s="69">
        <v>12.6</v>
      </c>
      <c r="E1477" s="69">
        <v>0</v>
      </c>
      <c r="F1477" s="69">
        <v>0</v>
      </c>
      <c r="G1477" s="69">
        <v>-6574.88</v>
      </c>
      <c r="H1477" s="69">
        <v>8009832.8399999999</v>
      </c>
      <c r="I1477" s="69">
        <v>-6562.28</v>
      </c>
      <c r="J1477" s="69">
        <v>45880.78</v>
      </c>
      <c r="K1477" s="69">
        <v>0</v>
      </c>
      <c r="L1477" s="69">
        <v>0</v>
      </c>
      <c r="M1477" s="69">
        <v>0</v>
      </c>
      <c r="N1477" s="69">
        <v>0</v>
      </c>
      <c r="O1477" s="69">
        <v>0</v>
      </c>
      <c r="P1477" s="69">
        <v>8009832.8399999999</v>
      </c>
      <c r="Q1477" s="69">
        <v>0</v>
      </c>
      <c r="R1477" s="69">
        <v>0</v>
      </c>
      <c r="S1477" s="69">
        <v>0</v>
      </c>
      <c r="T1477" s="69">
        <v>0</v>
      </c>
      <c r="U1477" s="69">
        <v>45880.78</v>
      </c>
      <c r="V1477" s="69">
        <v>5.7280571163579987E-3</v>
      </c>
    </row>
    <row r="1478" spans="1:22" x14ac:dyDescent="0.2">
      <c r="A1478" s="49">
        <v>63765</v>
      </c>
      <c r="B1478" s="79">
        <v>5</v>
      </c>
      <c r="C1478" s="73">
        <v>40645</v>
      </c>
      <c r="D1478" s="69">
        <v>1.1200000000000001</v>
      </c>
      <c r="E1478" s="69">
        <v>0</v>
      </c>
      <c r="F1478" s="69">
        <v>0</v>
      </c>
      <c r="G1478" s="69">
        <v>-2182.5500000000002</v>
      </c>
      <c r="H1478" s="69">
        <v>8009832.8399999999</v>
      </c>
      <c r="I1478" s="69">
        <v>-2181.4299999999998</v>
      </c>
      <c r="J1478" s="69">
        <v>43699.35</v>
      </c>
      <c r="K1478" s="69">
        <v>0</v>
      </c>
      <c r="L1478" s="69">
        <v>0</v>
      </c>
      <c r="M1478" s="69">
        <v>0</v>
      </c>
      <c r="N1478" s="69">
        <v>0</v>
      </c>
      <c r="O1478" s="69">
        <v>0</v>
      </c>
      <c r="P1478" s="69">
        <v>8009832.8399999999</v>
      </c>
      <c r="Q1478" s="69">
        <v>0</v>
      </c>
      <c r="R1478" s="69">
        <v>0</v>
      </c>
      <c r="S1478" s="69">
        <v>0</v>
      </c>
      <c r="T1478" s="69">
        <v>0</v>
      </c>
      <c r="U1478" s="69">
        <v>43699.35</v>
      </c>
      <c r="V1478" s="69">
        <v>5.4557131057431651E-3</v>
      </c>
    </row>
    <row r="1479" spans="1:22" x14ac:dyDescent="0.2">
      <c r="A1479" s="49">
        <v>63765</v>
      </c>
      <c r="B1479" s="79">
        <v>5</v>
      </c>
      <c r="C1479" s="73">
        <v>40646</v>
      </c>
      <c r="D1479" s="69">
        <v>1.31</v>
      </c>
      <c r="E1479" s="69">
        <v>22777.360000000001</v>
      </c>
      <c r="F1479" s="69">
        <v>0</v>
      </c>
      <c r="G1479" s="69">
        <v>-2161.6</v>
      </c>
      <c r="H1479" s="69">
        <v>8009832.8399999999</v>
      </c>
      <c r="I1479" s="69">
        <v>20617.07</v>
      </c>
      <c r="J1479" s="69">
        <v>64316.42</v>
      </c>
      <c r="K1479" s="69">
        <v>0</v>
      </c>
      <c r="L1479" s="69">
        <v>0</v>
      </c>
      <c r="M1479" s="69">
        <v>0</v>
      </c>
      <c r="N1479" s="69">
        <v>0</v>
      </c>
      <c r="O1479" s="69">
        <v>0</v>
      </c>
      <c r="P1479" s="69">
        <v>8009832.8399999999</v>
      </c>
      <c r="Q1479" s="69">
        <v>0</v>
      </c>
      <c r="R1479" s="69">
        <v>0</v>
      </c>
      <c r="S1479" s="69">
        <v>0</v>
      </c>
      <c r="T1479" s="69">
        <v>0</v>
      </c>
      <c r="U1479" s="69">
        <v>64316.42</v>
      </c>
      <c r="V1479" s="69">
        <v>8.0296831762596433E-3</v>
      </c>
    </row>
    <row r="1480" spans="1:22" x14ac:dyDescent="0.2">
      <c r="A1480" s="49">
        <v>63765</v>
      </c>
      <c r="B1480" s="79">
        <v>5</v>
      </c>
      <c r="C1480" s="73">
        <v>40647</v>
      </c>
      <c r="D1480" s="69">
        <v>1.31</v>
      </c>
      <c r="E1480" s="69">
        <v>0</v>
      </c>
      <c r="F1480" s="69">
        <v>0</v>
      </c>
      <c r="G1480" s="69">
        <v>-2168.5300000000002</v>
      </c>
      <c r="H1480" s="69">
        <v>8009832.8399999999</v>
      </c>
      <c r="I1480" s="69">
        <v>-2167.2199999999998</v>
      </c>
      <c r="J1480" s="69">
        <v>62149.2</v>
      </c>
      <c r="K1480" s="69">
        <v>0</v>
      </c>
      <c r="L1480" s="69">
        <v>0</v>
      </c>
      <c r="M1480" s="69">
        <v>0</v>
      </c>
      <c r="N1480" s="69">
        <v>0</v>
      </c>
      <c r="O1480" s="69">
        <v>0</v>
      </c>
      <c r="P1480" s="69">
        <v>8009832.8399999999</v>
      </c>
      <c r="Q1480" s="69">
        <v>0</v>
      </c>
      <c r="R1480" s="69">
        <v>0</v>
      </c>
      <c r="S1480" s="69">
        <v>0</v>
      </c>
      <c r="T1480" s="69">
        <v>0</v>
      </c>
      <c r="U1480" s="69">
        <v>62149.2</v>
      </c>
      <c r="V1480" s="69">
        <v>7.7591132351271389E-3</v>
      </c>
    </row>
    <row r="1481" spans="1:22" x14ac:dyDescent="0.2">
      <c r="A1481" s="49">
        <v>63765</v>
      </c>
      <c r="B1481" s="79">
        <v>5</v>
      </c>
      <c r="C1481" s="73">
        <v>40648</v>
      </c>
      <c r="D1481" s="69">
        <v>1.61</v>
      </c>
      <c r="E1481" s="69">
        <v>0</v>
      </c>
      <c r="F1481" s="69">
        <v>0</v>
      </c>
      <c r="G1481" s="69">
        <v>-2170.25</v>
      </c>
      <c r="H1481" s="69">
        <v>8009832.8399999999</v>
      </c>
      <c r="I1481" s="69">
        <v>-2168.64</v>
      </c>
      <c r="J1481" s="69">
        <v>59980.56</v>
      </c>
      <c r="K1481" s="69">
        <v>0</v>
      </c>
      <c r="L1481" s="69">
        <v>0</v>
      </c>
      <c r="M1481" s="69">
        <v>0</v>
      </c>
      <c r="N1481" s="69">
        <v>0</v>
      </c>
      <c r="O1481" s="69">
        <v>0</v>
      </c>
      <c r="P1481" s="69">
        <v>8009832.8399999999</v>
      </c>
      <c r="Q1481" s="69">
        <v>0</v>
      </c>
      <c r="R1481" s="69">
        <v>0</v>
      </c>
      <c r="S1481" s="69">
        <v>0</v>
      </c>
      <c r="T1481" s="69">
        <v>0</v>
      </c>
      <c r="U1481" s="69">
        <v>59980.56</v>
      </c>
      <c r="V1481" s="69">
        <v>7.4883660118929525E-3</v>
      </c>
    </row>
    <row r="1482" spans="1:22" x14ac:dyDescent="0.2">
      <c r="A1482" s="49">
        <v>63765</v>
      </c>
      <c r="B1482" s="79">
        <v>5</v>
      </c>
      <c r="C1482" s="73">
        <v>40649</v>
      </c>
      <c r="D1482" s="69">
        <v>0</v>
      </c>
      <c r="E1482" s="69">
        <v>0</v>
      </c>
      <c r="F1482" s="69">
        <v>0</v>
      </c>
      <c r="G1482" s="69">
        <v>0</v>
      </c>
      <c r="H1482" s="69">
        <v>8009832.8399999999</v>
      </c>
      <c r="I1482" s="69">
        <v>0</v>
      </c>
      <c r="J1482" s="69">
        <v>59980.56</v>
      </c>
      <c r="K1482" s="69">
        <v>0</v>
      </c>
      <c r="L1482" s="69">
        <v>0</v>
      </c>
      <c r="M1482" s="69">
        <v>0</v>
      </c>
      <c r="N1482" s="69">
        <v>0</v>
      </c>
      <c r="O1482" s="69">
        <v>0</v>
      </c>
      <c r="P1482" s="69">
        <v>8009832.8399999999</v>
      </c>
      <c r="Q1482" s="69">
        <v>0</v>
      </c>
      <c r="R1482" s="69">
        <v>0</v>
      </c>
      <c r="S1482" s="69">
        <v>0</v>
      </c>
      <c r="T1482" s="69">
        <v>0</v>
      </c>
      <c r="U1482" s="69">
        <v>59980.56</v>
      </c>
      <c r="V1482" s="69">
        <v>7.4883660118929525E-3</v>
      </c>
    </row>
    <row r="1483" spans="1:22" x14ac:dyDescent="0.2">
      <c r="A1483" s="49">
        <v>63765</v>
      </c>
      <c r="B1483" s="79">
        <v>5</v>
      </c>
      <c r="C1483" s="73">
        <v>40650</v>
      </c>
      <c r="D1483" s="69">
        <v>0</v>
      </c>
      <c r="E1483" s="69">
        <v>0</v>
      </c>
      <c r="F1483" s="69">
        <v>0</v>
      </c>
      <c r="G1483" s="69">
        <v>0</v>
      </c>
      <c r="H1483" s="69">
        <v>8009832.8399999999</v>
      </c>
      <c r="I1483" s="69">
        <v>0</v>
      </c>
      <c r="J1483" s="69">
        <v>59980.56</v>
      </c>
      <c r="K1483" s="69">
        <v>0</v>
      </c>
      <c r="L1483" s="69">
        <v>0</v>
      </c>
      <c r="M1483" s="69">
        <v>0</v>
      </c>
      <c r="N1483" s="69">
        <v>0</v>
      </c>
      <c r="O1483" s="69">
        <v>0</v>
      </c>
      <c r="P1483" s="69">
        <v>8009832.8399999999</v>
      </c>
      <c r="Q1483" s="69">
        <v>0</v>
      </c>
      <c r="R1483" s="69">
        <v>0</v>
      </c>
      <c r="S1483" s="69">
        <v>0</v>
      </c>
      <c r="T1483" s="69">
        <v>0</v>
      </c>
      <c r="U1483" s="69">
        <v>59980.56</v>
      </c>
      <c r="V1483" s="69">
        <v>7.4883660118929525E-3</v>
      </c>
    </row>
    <row r="1484" spans="1:22" x14ac:dyDescent="0.2">
      <c r="A1484" s="49">
        <v>63765</v>
      </c>
      <c r="B1484" s="79">
        <v>5</v>
      </c>
      <c r="C1484" s="73">
        <v>40651</v>
      </c>
      <c r="D1484" s="69">
        <v>2.72</v>
      </c>
      <c r="E1484" s="69">
        <v>0</v>
      </c>
      <c r="F1484" s="69">
        <v>0</v>
      </c>
      <c r="G1484" s="69">
        <v>-6527.34</v>
      </c>
      <c r="H1484" s="69">
        <v>8009832.8399999999</v>
      </c>
      <c r="I1484" s="69">
        <v>-6524.62</v>
      </c>
      <c r="J1484" s="69">
        <v>53455.94</v>
      </c>
      <c r="K1484" s="69">
        <v>0</v>
      </c>
      <c r="L1484" s="69">
        <v>0</v>
      </c>
      <c r="M1484" s="69">
        <v>0</v>
      </c>
      <c r="N1484" s="69">
        <v>0</v>
      </c>
      <c r="O1484" s="69">
        <v>0</v>
      </c>
      <c r="P1484" s="69">
        <v>8009832.8399999999</v>
      </c>
      <c r="Q1484" s="69">
        <v>0</v>
      </c>
      <c r="R1484" s="69">
        <v>0</v>
      </c>
      <c r="S1484" s="69">
        <v>0</v>
      </c>
      <c r="T1484" s="69">
        <v>0</v>
      </c>
      <c r="U1484" s="69">
        <v>53455.94</v>
      </c>
      <c r="V1484" s="69">
        <v>6.6737897116964061E-3</v>
      </c>
    </row>
    <row r="1485" spans="1:22" x14ac:dyDescent="0.2">
      <c r="A1485" s="49">
        <v>63765</v>
      </c>
      <c r="B1485" s="79">
        <v>5</v>
      </c>
      <c r="C1485" s="73">
        <v>40652</v>
      </c>
      <c r="D1485" s="69">
        <v>22096.98</v>
      </c>
      <c r="E1485" s="69">
        <v>-2209.6</v>
      </c>
      <c r="F1485" s="69">
        <v>0</v>
      </c>
      <c r="G1485" s="69">
        <v>-2166.65</v>
      </c>
      <c r="H1485" s="69">
        <v>8009832.8399999999</v>
      </c>
      <c r="I1485" s="69">
        <v>17720.73</v>
      </c>
      <c r="J1485" s="69">
        <v>71176.67</v>
      </c>
      <c r="K1485" s="69">
        <v>0</v>
      </c>
      <c r="L1485" s="69">
        <v>0</v>
      </c>
      <c r="M1485" s="69">
        <v>0</v>
      </c>
      <c r="N1485" s="69">
        <v>0</v>
      </c>
      <c r="O1485" s="69">
        <v>0</v>
      </c>
      <c r="P1485" s="69">
        <v>8009832.8399999999</v>
      </c>
      <c r="Q1485" s="69">
        <v>0</v>
      </c>
      <c r="R1485" s="69">
        <v>0</v>
      </c>
      <c r="S1485" s="69">
        <v>0</v>
      </c>
      <c r="T1485" s="69">
        <v>0</v>
      </c>
      <c r="U1485" s="69">
        <v>71176.67</v>
      </c>
      <c r="V1485" s="69">
        <v>8.8861617241939844E-3</v>
      </c>
    </row>
    <row r="1486" spans="1:22" x14ac:dyDescent="0.2">
      <c r="A1486" s="49">
        <v>63765</v>
      </c>
      <c r="B1486" s="79">
        <v>5</v>
      </c>
      <c r="C1486" s="73">
        <v>40653</v>
      </c>
      <c r="D1486" s="69">
        <v>0.85</v>
      </c>
      <c r="E1486" s="69">
        <v>2168.71</v>
      </c>
      <c r="F1486" s="69">
        <v>0</v>
      </c>
      <c r="G1486" s="69">
        <v>-2163.3200000000002</v>
      </c>
      <c r="H1486" s="69">
        <v>8009832.8399999999</v>
      </c>
      <c r="I1486" s="69">
        <v>6.2399999999998723</v>
      </c>
      <c r="J1486" s="69">
        <v>71182.91</v>
      </c>
      <c r="K1486" s="69">
        <v>0</v>
      </c>
      <c r="L1486" s="69">
        <v>0</v>
      </c>
      <c r="M1486" s="69">
        <v>0</v>
      </c>
      <c r="N1486" s="69">
        <v>0</v>
      </c>
      <c r="O1486" s="69">
        <v>0</v>
      </c>
      <c r="P1486" s="69">
        <v>8009832.8399999999</v>
      </c>
      <c r="Q1486" s="69">
        <v>0</v>
      </c>
      <c r="R1486" s="69">
        <v>0</v>
      </c>
      <c r="S1486" s="69">
        <v>0</v>
      </c>
      <c r="T1486" s="69">
        <v>0</v>
      </c>
      <c r="U1486" s="69">
        <v>71182.91</v>
      </c>
      <c r="V1486" s="69">
        <v>8.8869407666689847E-3</v>
      </c>
    </row>
    <row r="1487" spans="1:22" x14ac:dyDescent="0.2">
      <c r="A1487" s="49">
        <v>63765</v>
      </c>
      <c r="B1487" s="79">
        <v>5</v>
      </c>
      <c r="C1487" s="73">
        <v>40654</v>
      </c>
      <c r="D1487" s="69">
        <v>0.75</v>
      </c>
      <c r="E1487" s="69">
        <v>0</v>
      </c>
      <c r="F1487" s="69">
        <v>0</v>
      </c>
      <c r="G1487" s="69">
        <v>-2193.6999999999998</v>
      </c>
      <c r="H1487" s="69">
        <v>8009832.8399999999</v>
      </c>
      <c r="I1487" s="69">
        <v>-2192.9499999999998</v>
      </c>
      <c r="J1487" s="69">
        <v>68989.960000000006</v>
      </c>
      <c r="K1487" s="69">
        <v>0</v>
      </c>
      <c r="L1487" s="69">
        <v>0</v>
      </c>
      <c r="M1487" s="69">
        <v>0</v>
      </c>
      <c r="N1487" s="69">
        <v>0</v>
      </c>
      <c r="O1487" s="69">
        <v>0</v>
      </c>
      <c r="P1487" s="69">
        <v>8009832.8399999999</v>
      </c>
      <c r="Q1487" s="69">
        <v>0</v>
      </c>
      <c r="R1487" s="69">
        <v>0</v>
      </c>
      <c r="S1487" s="69">
        <v>0</v>
      </c>
      <c r="T1487" s="69">
        <v>0</v>
      </c>
      <c r="U1487" s="69">
        <v>68989.960000000006</v>
      </c>
      <c r="V1487" s="69">
        <v>8.6131585237926144E-3</v>
      </c>
    </row>
    <row r="1488" spans="1:22" x14ac:dyDescent="0.2">
      <c r="A1488" s="49">
        <v>63765</v>
      </c>
      <c r="B1488" s="79">
        <v>5</v>
      </c>
      <c r="C1488" s="73">
        <v>40655</v>
      </c>
      <c r="D1488" s="69">
        <v>0</v>
      </c>
      <c r="E1488" s="69">
        <v>0</v>
      </c>
      <c r="F1488" s="69">
        <v>0</v>
      </c>
      <c r="G1488" s="69">
        <v>0</v>
      </c>
      <c r="H1488" s="69">
        <v>8009832.8399999999</v>
      </c>
      <c r="I1488" s="69">
        <v>0</v>
      </c>
      <c r="J1488" s="69">
        <v>68989.960000000006</v>
      </c>
      <c r="K1488" s="69">
        <v>0</v>
      </c>
      <c r="L1488" s="69">
        <v>0</v>
      </c>
      <c r="M1488" s="69">
        <v>0</v>
      </c>
      <c r="N1488" s="69">
        <v>0</v>
      </c>
      <c r="O1488" s="69">
        <v>0</v>
      </c>
      <c r="P1488" s="69">
        <v>8009832.8399999999</v>
      </c>
      <c r="Q1488" s="69">
        <v>0</v>
      </c>
      <c r="R1488" s="69">
        <v>0</v>
      </c>
      <c r="S1488" s="69">
        <v>0</v>
      </c>
      <c r="T1488" s="69">
        <v>0</v>
      </c>
      <c r="U1488" s="69">
        <v>68989.960000000006</v>
      </c>
      <c r="V1488" s="69">
        <v>8.6131585237926144E-3</v>
      </c>
    </row>
    <row r="1489" spans="1:22" x14ac:dyDescent="0.2">
      <c r="A1489" s="49">
        <v>63765</v>
      </c>
      <c r="B1489" s="79">
        <v>5</v>
      </c>
      <c r="C1489" s="73">
        <v>40656</v>
      </c>
      <c r="D1489" s="69">
        <v>0</v>
      </c>
      <c r="E1489" s="69">
        <v>0</v>
      </c>
      <c r="F1489" s="69">
        <v>0</v>
      </c>
      <c r="G1489" s="69">
        <v>0</v>
      </c>
      <c r="H1489" s="69">
        <v>8009832.8399999999</v>
      </c>
      <c r="I1489" s="69">
        <v>0</v>
      </c>
      <c r="J1489" s="69">
        <v>68989.960000000006</v>
      </c>
      <c r="K1489" s="69">
        <v>0</v>
      </c>
      <c r="L1489" s="69">
        <v>0</v>
      </c>
      <c r="M1489" s="69">
        <v>0</v>
      </c>
      <c r="N1489" s="69">
        <v>0</v>
      </c>
      <c r="O1489" s="69">
        <v>0</v>
      </c>
      <c r="P1489" s="69">
        <v>8009832.8399999999</v>
      </c>
      <c r="Q1489" s="69">
        <v>0</v>
      </c>
      <c r="R1489" s="69">
        <v>0</v>
      </c>
      <c r="S1489" s="69">
        <v>0</v>
      </c>
      <c r="T1489" s="69">
        <v>0</v>
      </c>
      <c r="U1489" s="69">
        <v>68989.960000000006</v>
      </c>
      <c r="V1489" s="69">
        <v>8.6131585237926144E-3</v>
      </c>
    </row>
    <row r="1490" spans="1:22" x14ac:dyDescent="0.2">
      <c r="A1490" s="49">
        <v>63765</v>
      </c>
      <c r="B1490" s="79">
        <v>5</v>
      </c>
      <c r="C1490" s="73">
        <v>40657</v>
      </c>
      <c r="D1490" s="69">
        <v>0</v>
      </c>
      <c r="E1490" s="69">
        <v>0</v>
      </c>
      <c r="F1490" s="69">
        <v>0</v>
      </c>
      <c r="G1490" s="69">
        <v>0</v>
      </c>
      <c r="H1490" s="69">
        <v>8009832.8399999999</v>
      </c>
      <c r="I1490" s="69">
        <v>0</v>
      </c>
      <c r="J1490" s="69">
        <v>68989.960000000006</v>
      </c>
      <c r="K1490" s="69">
        <v>0</v>
      </c>
      <c r="L1490" s="69">
        <v>0</v>
      </c>
      <c r="M1490" s="69">
        <v>0</v>
      </c>
      <c r="N1490" s="69">
        <v>0</v>
      </c>
      <c r="O1490" s="69">
        <v>0</v>
      </c>
      <c r="P1490" s="69">
        <v>8009832.8399999999</v>
      </c>
      <c r="Q1490" s="69">
        <v>0</v>
      </c>
      <c r="R1490" s="69">
        <v>0</v>
      </c>
      <c r="S1490" s="69">
        <v>0</v>
      </c>
      <c r="T1490" s="69">
        <v>0</v>
      </c>
      <c r="U1490" s="69">
        <v>68989.960000000006</v>
      </c>
      <c r="V1490" s="69">
        <v>8.6131585237926144E-3</v>
      </c>
    </row>
    <row r="1491" spans="1:22" x14ac:dyDescent="0.2">
      <c r="A1491" s="49">
        <v>63765</v>
      </c>
      <c r="B1491" s="79">
        <v>5</v>
      </c>
      <c r="C1491" s="73">
        <v>40658</v>
      </c>
      <c r="D1491" s="69">
        <v>0</v>
      </c>
      <c r="E1491" s="69">
        <v>0</v>
      </c>
      <c r="F1491" s="69">
        <v>0</v>
      </c>
      <c r="G1491" s="69">
        <v>0</v>
      </c>
      <c r="H1491" s="69">
        <v>8009832.8399999999</v>
      </c>
      <c r="I1491" s="69">
        <v>0</v>
      </c>
      <c r="J1491" s="69">
        <v>68989.960000000006</v>
      </c>
      <c r="K1491" s="69">
        <v>0</v>
      </c>
      <c r="L1491" s="69">
        <v>0</v>
      </c>
      <c r="M1491" s="69">
        <v>0</v>
      </c>
      <c r="N1491" s="69">
        <v>0</v>
      </c>
      <c r="O1491" s="69">
        <v>0</v>
      </c>
      <c r="P1491" s="69">
        <v>8009832.8399999999</v>
      </c>
      <c r="Q1491" s="69">
        <v>0</v>
      </c>
      <c r="R1491" s="69">
        <v>0</v>
      </c>
      <c r="S1491" s="69">
        <v>0</v>
      </c>
      <c r="T1491" s="69">
        <v>0</v>
      </c>
      <c r="U1491" s="69">
        <v>68989.960000000006</v>
      </c>
      <c r="V1491" s="69">
        <v>8.6131585237926144E-3</v>
      </c>
    </row>
    <row r="1492" spans="1:22" x14ac:dyDescent="0.2">
      <c r="A1492" s="49">
        <v>63765</v>
      </c>
      <c r="B1492" s="79">
        <v>5</v>
      </c>
      <c r="C1492" s="73">
        <v>40659</v>
      </c>
      <c r="D1492" s="69">
        <v>59825.04</v>
      </c>
      <c r="E1492" s="69">
        <v>-2901.72</v>
      </c>
      <c r="F1492" s="69">
        <v>0</v>
      </c>
      <c r="G1492" s="69">
        <v>-11049.03</v>
      </c>
      <c r="H1492" s="69">
        <v>8009832.8399999999</v>
      </c>
      <c r="I1492" s="69">
        <v>45874.29</v>
      </c>
      <c r="J1492" s="69">
        <v>114864.25</v>
      </c>
      <c r="K1492" s="69">
        <v>0</v>
      </c>
      <c r="L1492" s="69">
        <v>0</v>
      </c>
      <c r="M1492" s="69">
        <v>0</v>
      </c>
      <c r="N1492" s="69">
        <v>0</v>
      </c>
      <c r="O1492" s="69">
        <v>0</v>
      </c>
      <c r="P1492" s="69">
        <v>8009832.8399999999</v>
      </c>
      <c r="Q1492" s="69">
        <v>0</v>
      </c>
      <c r="R1492" s="69">
        <v>0</v>
      </c>
      <c r="S1492" s="69">
        <v>0</v>
      </c>
      <c r="T1492" s="69">
        <v>0</v>
      </c>
      <c r="U1492" s="69">
        <v>114864.25</v>
      </c>
      <c r="V1492" s="69">
        <v>1.4340405386037994E-2</v>
      </c>
    </row>
    <row r="1493" spans="1:22" x14ac:dyDescent="0.2">
      <c r="A1493" s="49">
        <v>63765</v>
      </c>
      <c r="B1493" s="79">
        <v>5</v>
      </c>
      <c r="C1493" s="73">
        <v>40660</v>
      </c>
      <c r="D1493" s="69">
        <v>-3293.41</v>
      </c>
      <c r="E1493" s="69">
        <v>230.6</v>
      </c>
      <c r="F1493" s="69">
        <v>0</v>
      </c>
      <c r="G1493" s="69">
        <v>-2201.63</v>
      </c>
      <c r="H1493" s="69">
        <v>8009832.8399999999</v>
      </c>
      <c r="I1493" s="69">
        <v>-5264.44</v>
      </c>
      <c r="J1493" s="69">
        <v>109599.81</v>
      </c>
      <c r="K1493" s="69">
        <v>0</v>
      </c>
      <c r="L1493" s="69">
        <v>0</v>
      </c>
      <c r="M1493" s="69">
        <v>0</v>
      </c>
      <c r="N1493" s="69">
        <v>0</v>
      </c>
      <c r="O1493" s="69">
        <v>0</v>
      </c>
      <c r="P1493" s="69">
        <v>8009832.8399999999</v>
      </c>
      <c r="Q1493" s="69">
        <v>0</v>
      </c>
      <c r="R1493" s="69">
        <v>0</v>
      </c>
      <c r="S1493" s="69">
        <v>0</v>
      </c>
      <c r="T1493" s="69">
        <v>0</v>
      </c>
      <c r="U1493" s="69">
        <v>109599.81</v>
      </c>
      <c r="V1493" s="69">
        <v>1.3683158211826054E-2</v>
      </c>
    </row>
    <row r="1494" spans="1:22" x14ac:dyDescent="0.2">
      <c r="A1494" s="49">
        <v>63765</v>
      </c>
      <c r="B1494" s="79">
        <v>5</v>
      </c>
      <c r="C1494" s="73">
        <v>40661</v>
      </c>
      <c r="D1494" s="69">
        <v>0.84</v>
      </c>
      <c r="E1494" s="69">
        <v>0</v>
      </c>
      <c r="F1494" s="69">
        <v>0</v>
      </c>
      <c r="G1494" s="69">
        <v>-2211.35</v>
      </c>
      <c r="H1494" s="69">
        <v>8009832.8399999999</v>
      </c>
      <c r="I1494" s="69">
        <v>-2210.5100000000002</v>
      </c>
      <c r="J1494" s="69">
        <v>107389.3</v>
      </c>
      <c r="K1494" s="69">
        <v>0</v>
      </c>
      <c r="L1494" s="69">
        <v>0</v>
      </c>
      <c r="M1494" s="69">
        <v>0</v>
      </c>
      <c r="N1494" s="69">
        <v>0</v>
      </c>
      <c r="O1494" s="69">
        <v>0</v>
      </c>
      <c r="P1494" s="69">
        <v>8009832.8399999999</v>
      </c>
      <c r="Q1494" s="69">
        <v>0</v>
      </c>
      <c r="R1494" s="69">
        <v>0</v>
      </c>
      <c r="S1494" s="69">
        <v>0</v>
      </c>
      <c r="T1494" s="69">
        <v>0</v>
      </c>
      <c r="U1494" s="69">
        <v>107389.3</v>
      </c>
      <c r="V1494" s="69">
        <v>1.3407183663523246E-2</v>
      </c>
    </row>
    <row r="1495" spans="1:22" x14ac:dyDescent="0.2">
      <c r="A1495" s="49">
        <v>63765</v>
      </c>
      <c r="B1495" s="79">
        <v>5</v>
      </c>
      <c r="C1495" s="73">
        <v>40662</v>
      </c>
      <c r="D1495" s="69">
        <v>76888.78</v>
      </c>
      <c r="E1495" s="69">
        <v>1317.47</v>
      </c>
      <c r="F1495" s="69">
        <v>0</v>
      </c>
      <c r="G1495" s="69">
        <v>-2218.4299999999998</v>
      </c>
      <c r="H1495" s="69">
        <v>8004916.4199999999</v>
      </c>
      <c r="I1495" s="69">
        <v>75987.820000000007</v>
      </c>
      <c r="J1495" s="69">
        <v>183377.12</v>
      </c>
      <c r="K1495" s="69">
        <v>0</v>
      </c>
      <c r="L1495" s="69">
        <v>-4916.42</v>
      </c>
      <c r="M1495" s="69">
        <v>0</v>
      </c>
      <c r="N1495" s="69">
        <v>-52359.87</v>
      </c>
      <c r="O1495" s="69">
        <v>0</v>
      </c>
      <c r="P1495" s="69">
        <v>8009832.8399999999</v>
      </c>
      <c r="Q1495" s="69">
        <v>0</v>
      </c>
      <c r="R1495" s="69">
        <v>-65.91534590701896</v>
      </c>
      <c r="S1495" s="69">
        <v>-65.91534590701896</v>
      </c>
      <c r="T1495" s="69">
        <v>-65.91534590701896</v>
      </c>
      <c r="U1495" s="69">
        <v>183311.20465409299</v>
      </c>
      <c r="V1495" s="69">
        <v>2.2899827435561532E-2</v>
      </c>
    </row>
    <row r="1496" spans="1:22" x14ac:dyDescent="0.2">
      <c r="A1496" s="49">
        <v>63765</v>
      </c>
      <c r="B1496" s="79">
        <v>5</v>
      </c>
      <c r="C1496" s="73">
        <v>40663</v>
      </c>
      <c r="D1496" s="69">
        <v>0</v>
      </c>
      <c r="E1496" s="69">
        <v>0</v>
      </c>
      <c r="F1496" s="69">
        <v>0</v>
      </c>
      <c r="G1496" s="69">
        <v>0</v>
      </c>
      <c r="H1496" s="69">
        <v>8004916.4199999999</v>
      </c>
      <c r="I1496" s="69">
        <v>0</v>
      </c>
      <c r="J1496" s="69">
        <v>183377.12</v>
      </c>
      <c r="K1496" s="69">
        <v>0</v>
      </c>
      <c r="L1496" s="69">
        <v>0</v>
      </c>
      <c r="M1496" s="69">
        <v>0</v>
      </c>
      <c r="N1496" s="69">
        <v>0</v>
      </c>
      <c r="O1496" s="69">
        <v>0</v>
      </c>
      <c r="P1496" s="69">
        <v>8004916.4199999999</v>
      </c>
      <c r="Q1496" s="69">
        <v>0</v>
      </c>
      <c r="R1496" s="69">
        <v>0</v>
      </c>
      <c r="S1496" s="69">
        <v>0</v>
      </c>
      <c r="T1496" s="69">
        <v>-65.91534590701896</v>
      </c>
      <c r="U1496" s="69">
        <v>183311.20465409299</v>
      </c>
      <c r="V1496" s="69">
        <v>2.2899827435561532E-2</v>
      </c>
    </row>
    <row r="1497" spans="1:22" x14ac:dyDescent="0.2">
      <c r="A1497" s="49">
        <v>63765</v>
      </c>
      <c r="B1497" s="79">
        <v>5</v>
      </c>
      <c r="C1497" s="73">
        <v>40664</v>
      </c>
      <c r="D1497" s="69">
        <v>0</v>
      </c>
      <c r="E1497" s="69">
        <v>0</v>
      </c>
      <c r="F1497" s="69">
        <v>0</v>
      </c>
      <c r="G1497" s="69">
        <v>0</v>
      </c>
      <c r="H1497" s="69">
        <v>8004916.4199999999</v>
      </c>
      <c r="I1497" s="69">
        <v>0</v>
      </c>
      <c r="J1497" s="69">
        <v>183377.12</v>
      </c>
      <c r="K1497" s="69">
        <v>0</v>
      </c>
      <c r="L1497" s="69">
        <v>0</v>
      </c>
      <c r="M1497" s="69">
        <v>0</v>
      </c>
      <c r="N1497" s="69">
        <v>0</v>
      </c>
      <c r="O1497" s="69">
        <v>0</v>
      </c>
      <c r="P1497" s="69">
        <v>8004916.4199999999</v>
      </c>
      <c r="Q1497" s="69">
        <v>0</v>
      </c>
      <c r="R1497" s="69">
        <v>0</v>
      </c>
      <c r="S1497" s="69">
        <v>0</v>
      </c>
      <c r="T1497" s="69">
        <v>-65.91534590701896</v>
      </c>
      <c r="U1497" s="69">
        <v>183311.20465409299</v>
      </c>
      <c r="V1497" s="69">
        <v>2.2899827435561532E-2</v>
      </c>
    </row>
    <row r="1498" spans="1:22" x14ac:dyDescent="0.2">
      <c r="A1498" s="49">
        <v>63765</v>
      </c>
      <c r="B1498" s="79">
        <v>5</v>
      </c>
      <c r="C1498" s="73">
        <v>40665</v>
      </c>
      <c r="D1498" s="69">
        <v>30.03</v>
      </c>
      <c r="E1498" s="69">
        <v>0</v>
      </c>
      <c r="F1498" s="69">
        <v>0</v>
      </c>
      <c r="G1498" s="69">
        <v>-6676.04</v>
      </c>
      <c r="H1498" s="69">
        <v>8004916.4199999999</v>
      </c>
      <c r="I1498" s="69">
        <v>-6646.01</v>
      </c>
      <c r="J1498" s="69">
        <v>176731.11</v>
      </c>
      <c r="K1498" s="69">
        <v>0</v>
      </c>
      <c r="L1498" s="69">
        <v>0</v>
      </c>
      <c r="M1498" s="69">
        <v>0</v>
      </c>
      <c r="N1498" s="69">
        <v>0</v>
      </c>
      <c r="O1498" s="69">
        <v>0</v>
      </c>
      <c r="P1498" s="69">
        <v>8004916.4199999999</v>
      </c>
      <c r="Q1498" s="69">
        <v>0</v>
      </c>
      <c r="R1498" s="69">
        <v>0</v>
      </c>
      <c r="S1498" s="69">
        <v>0</v>
      </c>
      <c r="T1498" s="69">
        <v>-65.91534590701896</v>
      </c>
      <c r="U1498" s="69">
        <v>176665.19465409298</v>
      </c>
      <c r="V1498" s="69">
        <v>2.2069586412258004E-2</v>
      </c>
    </row>
    <row r="1499" spans="1:22" x14ac:dyDescent="0.2">
      <c r="A1499" s="49">
        <v>63765</v>
      </c>
      <c r="B1499" s="79">
        <v>5</v>
      </c>
      <c r="C1499" s="73">
        <v>40666</v>
      </c>
      <c r="D1499" s="69">
        <v>-26.52</v>
      </c>
      <c r="E1499" s="69">
        <v>0</v>
      </c>
      <c r="F1499" s="69">
        <v>0</v>
      </c>
      <c r="G1499" s="69">
        <v>-2241.89</v>
      </c>
      <c r="H1499" s="69">
        <v>8004916.4199999999</v>
      </c>
      <c r="I1499" s="69">
        <v>-2268.41</v>
      </c>
      <c r="J1499" s="69">
        <v>174462.7</v>
      </c>
      <c r="K1499" s="69">
        <v>0</v>
      </c>
      <c r="L1499" s="69">
        <v>0</v>
      </c>
      <c r="M1499" s="69">
        <v>0</v>
      </c>
      <c r="N1499" s="69">
        <v>0</v>
      </c>
      <c r="O1499" s="69">
        <v>0</v>
      </c>
      <c r="P1499" s="69">
        <v>8004916.4199999999</v>
      </c>
      <c r="Q1499" s="69">
        <v>0</v>
      </c>
      <c r="R1499" s="69">
        <v>0</v>
      </c>
      <c r="S1499" s="69">
        <v>0</v>
      </c>
      <c r="T1499" s="69">
        <v>-65.91534590701896</v>
      </c>
      <c r="U1499" s="69">
        <v>174396.784654093</v>
      </c>
      <c r="V1499" s="69">
        <v>2.1786209312363188E-2</v>
      </c>
    </row>
    <row r="1500" spans="1:22" x14ac:dyDescent="0.2">
      <c r="A1500" s="49">
        <v>63765</v>
      </c>
      <c r="B1500" s="79">
        <v>5</v>
      </c>
      <c r="C1500" s="73">
        <v>40667</v>
      </c>
      <c r="D1500" s="69">
        <v>0.93</v>
      </c>
      <c r="E1500" s="69">
        <v>0</v>
      </c>
      <c r="F1500" s="69">
        <v>0</v>
      </c>
      <c r="G1500" s="69">
        <v>-2225.0700000000002</v>
      </c>
      <c r="H1500" s="69">
        <v>8004916.4199999999</v>
      </c>
      <c r="I1500" s="69">
        <v>-2224.14</v>
      </c>
      <c r="J1500" s="69">
        <v>172238.56</v>
      </c>
      <c r="K1500" s="69">
        <v>0</v>
      </c>
      <c r="L1500" s="69">
        <v>0</v>
      </c>
      <c r="M1500" s="69">
        <v>0</v>
      </c>
      <c r="N1500" s="69">
        <v>0</v>
      </c>
      <c r="O1500" s="69">
        <v>0</v>
      </c>
      <c r="P1500" s="69">
        <v>8004916.4199999999</v>
      </c>
      <c r="Q1500" s="69">
        <v>0</v>
      </c>
      <c r="R1500" s="69">
        <v>0</v>
      </c>
      <c r="S1500" s="69">
        <v>0</v>
      </c>
      <c r="T1500" s="69">
        <v>-65.91534590701896</v>
      </c>
      <c r="U1500" s="69">
        <v>172172.64465409299</v>
      </c>
      <c r="V1500" s="69">
        <v>2.150836256377715E-2</v>
      </c>
    </row>
    <row r="1501" spans="1:22" x14ac:dyDescent="0.2">
      <c r="A1501" s="49">
        <v>63765</v>
      </c>
      <c r="B1501" s="79">
        <v>5</v>
      </c>
      <c r="C1501" s="73">
        <v>40668</v>
      </c>
      <c r="D1501" s="69">
        <v>50361.77</v>
      </c>
      <c r="E1501" s="69">
        <v>-5036.09</v>
      </c>
      <c r="F1501" s="69">
        <v>0</v>
      </c>
      <c r="G1501" s="69">
        <v>-2220.66</v>
      </c>
      <c r="H1501" s="69">
        <v>8004916.4199999999</v>
      </c>
      <c r="I1501" s="69">
        <v>43105.02</v>
      </c>
      <c r="J1501" s="69">
        <v>215343.58</v>
      </c>
      <c r="K1501" s="69">
        <v>0</v>
      </c>
      <c r="L1501" s="69">
        <v>0</v>
      </c>
      <c r="M1501" s="69">
        <v>0</v>
      </c>
      <c r="N1501" s="69">
        <v>0</v>
      </c>
      <c r="O1501" s="69">
        <v>0</v>
      </c>
      <c r="P1501" s="69">
        <v>8004916.4199999999</v>
      </c>
      <c r="Q1501" s="69">
        <v>0</v>
      </c>
      <c r="R1501" s="69">
        <v>0</v>
      </c>
      <c r="S1501" s="69">
        <v>0</v>
      </c>
      <c r="T1501" s="69">
        <v>-65.91534590701896</v>
      </c>
      <c r="U1501" s="69">
        <v>215277.66465409298</v>
      </c>
      <c r="V1501" s="69">
        <v>2.6893180810261725E-2</v>
      </c>
    </row>
    <row r="1502" spans="1:22" x14ac:dyDescent="0.2">
      <c r="A1502" s="49">
        <v>63765</v>
      </c>
      <c r="B1502" s="79">
        <v>5</v>
      </c>
      <c r="C1502" s="73">
        <v>40669</v>
      </c>
      <c r="D1502" s="69">
        <v>92934.99</v>
      </c>
      <c r="E1502" s="69">
        <v>0</v>
      </c>
      <c r="F1502" s="69">
        <v>0</v>
      </c>
      <c r="G1502" s="69">
        <v>-2208.5300000000002</v>
      </c>
      <c r="H1502" s="69">
        <v>8004916.4199999999</v>
      </c>
      <c r="I1502" s="69">
        <v>90726.46</v>
      </c>
      <c r="J1502" s="69">
        <v>306070.03999999998</v>
      </c>
      <c r="K1502" s="69">
        <v>0</v>
      </c>
      <c r="L1502" s="69">
        <v>0</v>
      </c>
      <c r="M1502" s="69">
        <v>0</v>
      </c>
      <c r="N1502" s="69">
        <v>0</v>
      </c>
      <c r="O1502" s="69">
        <v>0</v>
      </c>
      <c r="P1502" s="69">
        <v>8004916.4199999999</v>
      </c>
      <c r="Q1502" s="69">
        <v>0</v>
      </c>
      <c r="R1502" s="69">
        <v>0</v>
      </c>
      <c r="S1502" s="69">
        <v>0</v>
      </c>
      <c r="T1502" s="69">
        <v>-65.91534590701896</v>
      </c>
      <c r="U1502" s="69">
        <v>306004.12465409294</v>
      </c>
      <c r="V1502" s="69">
        <v>3.8227023069166907E-2</v>
      </c>
    </row>
    <row r="1503" spans="1:22" x14ac:dyDescent="0.2">
      <c r="A1503" s="49">
        <v>63765</v>
      </c>
      <c r="B1503" s="79">
        <v>5</v>
      </c>
      <c r="C1503" s="73">
        <v>40670</v>
      </c>
      <c r="D1503" s="69">
        <v>0</v>
      </c>
      <c r="E1503" s="69">
        <v>0</v>
      </c>
      <c r="F1503" s="69">
        <v>0</v>
      </c>
      <c r="G1503" s="69">
        <v>0</v>
      </c>
      <c r="H1503" s="69">
        <v>8004916.4199999999</v>
      </c>
      <c r="I1503" s="69">
        <v>0</v>
      </c>
      <c r="J1503" s="69">
        <v>306070.03999999998</v>
      </c>
      <c r="K1503" s="69">
        <v>0</v>
      </c>
      <c r="L1503" s="69">
        <v>0</v>
      </c>
      <c r="M1503" s="69">
        <v>0</v>
      </c>
      <c r="N1503" s="69">
        <v>0</v>
      </c>
      <c r="O1503" s="69">
        <v>0</v>
      </c>
      <c r="P1503" s="69">
        <v>8004916.4199999999</v>
      </c>
      <c r="Q1503" s="69">
        <v>0</v>
      </c>
      <c r="R1503" s="69">
        <v>0</v>
      </c>
      <c r="S1503" s="69">
        <v>0</v>
      </c>
      <c r="T1503" s="69">
        <v>-65.91534590701896</v>
      </c>
      <c r="U1503" s="69">
        <v>306004.12465409294</v>
      </c>
      <c r="V1503" s="69">
        <v>3.8227023069166907E-2</v>
      </c>
    </row>
    <row r="1504" spans="1:22" x14ac:dyDescent="0.2">
      <c r="A1504" s="49">
        <v>63765</v>
      </c>
      <c r="B1504" s="79">
        <v>5</v>
      </c>
      <c r="C1504" s="73">
        <v>40671</v>
      </c>
      <c r="D1504" s="69">
        <v>0</v>
      </c>
      <c r="E1504" s="69">
        <v>0</v>
      </c>
      <c r="F1504" s="69">
        <v>0</v>
      </c>
      <c r="G1504" s="69">
        <v>0</v>
      </c>
      <c r="H1504" s="69">
        <v>8004916.4199999999</v>
      </c>
      <c r="I1504" s="69">
        <v>0</v>
      </c>
      <c r="J1504" s="69">
        <v>306070.03999999998</v>
      </c>
      <c r="K1504" s="69">
        <v>0</v>
      </c>
      <c r="L1504" s="69">
        <v>0</v>
      </c>
      <c r="M1504" s="69">
        <v>0</v>
      </c>
      <c r="N1504" s="69">
        <v>0</v>
      </c>
      <c r="O1504" s="69">
        <v>0</v>
      </c>
      <c r="P1504" s="69">
        <v>8004916.4199999999</v>
      </c>
      <c r="Q1504" s="69">
        <v>0</v>
      </c>
      <c r="R1504" s="69">
        <v>0</v>
      </c>
      <c r="S1504" s="69">
        <v>0</v>
      </c>
      <c r="T1504" s="69">
        <v>-65.91534590701896</v>
      </c>
      <c r="U1504" s="69">
        <v>306004.12465409294</v>
      </c>
      <c r="V1504" s="69">
        <v>3.8227023069166907E-2</v>
      </c>
    </row>
    <row r="1505" spans="1:22" x14ac:dyDescent="0.2">
      <c r="A1505" s="49">
        <v>63765</v>
      </c>
      <c r="B1505" s="79">
        <v>5</v>
      </c>
      <c r="C1505" s="73">
        <v>40672</v>
      </c>
      <c r="D1505" s="69">
        <v>59189.9</v>
      </c>
      <c r="E1505" s="69">
        <v>-1783.71</v>
      </c>
      <c r="F1505" s="69">
        <v>0</v>
      </c>
      <c r="G1505" s="69">
        <v>-6659.54</v>
      </c>
      <c r="H1505" s="69">
        <v>8004916.4199999999</v>
      </c>
      <c r="I1505" s="69">
        <v>50746.65</v>
      </c>
      <c r="J1505" s="69">
        <v>356816.69</v>
      </c>
      <c r="K1505" s="69">
        <v>0</v>
      </c>
      <c r="L1505" s="69">
        <v>0</v>
      </c>
      <c r="M1505" s="69">
        <v>0</v>
      </c>
      <c r="N1505" s="69">
        <v>0</v>
      </c>
      <c r="O1505" s="69">
        <v>0</v>
      </c>
      <c r="P1505" s="69">
        <v>8004916.4199999999</v>
      </c>
      <c r="Q1505" s="69">
        <v>0</v>
      </c>
      <c r="R1505" s="69">
        <v>0</v>
      </c>
      <c r="S1505" s="69">
        <v>0</v>
      </c>
      <c r="T1505" s="69">
        <v>-65.91534590701896</v>
      </c>
      <c r="U1505" s="69">
        <v>356750.77465409297</v>
      </c>
      <c r="V1505" s="69">
        <v>4.4566458403333703E-2</v>
      </c>
    </row>
    <row r="1506" spans="1:22" x14ac:dyDescent="0.2">
      <c r="A1506" s="49">
        <v>63765</v>
      </c>
      <c r="B1506" s="79">
        <v>5</v>
      </c>
      <c r="C1506" s="73">
        <v>40673</v>
      </c>
      <c r="D1506" s="69">
        <v>2.72</v>
      </c>
      <c r="E1506" s="69">
        <v>0</v>
      </c>
      <c r="F1506" s="69">
        <v>0</v>
      </c>
      <c r="G1506" s="69">
        <v>-2218.39</v>
      </c>
      <c r="H1506" s="69">
        <v>8004916.4199999999</v>
      </c>
      <c r="I1506" s="69">
        <v>-2215.67</v>
      </c>
      <c r="J1506" s="69">
        <v>354601.02</v>
      </c>
      <c r="K1506" s="69">
        <v>0</v>
      </c>
      <c r="L1506" s="69">
        <v>0</v>
      </c>
      <c r="M1506" s="69">
        <v>0</v>
      </c>
      <c r="N1506" s="69">
        <v>0</v>
      </c>
      <c r="O1506" s="69">
        <v>0</v>
      </c>
      <c r="P1506" s="69">
        <v>8004916.4199999999</v>
      </c>
      <c r="Q1506" s="69">
        <v>0</v>
      </c>
      <c r="R1506" s="69">
        <v>0</v>
      </c>
      <c r="S1506" s="69">
        <v>0</v>
      </c>
      <c r="T1506" s="69">
        <v>-65.91534590701896</v>
      </c>
      <c r="U1506" s="69">
        <v>354535.10465409298</v>
      </c>
      <c r="V1506" s="69">
        <v>4.4289669754489829E-2</v>
      </c>
    </row>
    <row r="1507" spans="1:22" x14ac:dyDescent="0.2">
      <c r="A1507" s="49">
        <v>63765</v>
      </c>
      <c r="B1507" s="79">
        <v>5</v>
      </c>
      <c r="C1507" s="73">
        <v>40674</v>
      </c>
      <c r="D1507" s="69">
        <v>81227.399999999994</v>
      </c>
      <c r="E1507" s="69">
        <v>0</v>
      </c>
      <c r="F1507" s="69">
        <v>0</v>
      </c>
      <c r="G1507" s="69">
        <v>-2225.7800000000002</v>
      </c>
      <c r="H1507" s="69">
        <v>8004916.4199999999</v>
      </c>
      <c r="I1507" s="69">
        <v>79001.62</v>
      </c>
      <c r="J1507" s="69">
        <v>433602.64</v>
      </c>
      <c r="K1507" s="69">
        <v>0</v>
      </c>
      <c r="L1507" s="69">
        <v>0</v>
      </c>
      <c r="M1507" s="69">
        <v>0</v>
      </c>
      <c r="N1507" s="69">
        <v>0</v>
      </c>
      <c r="O1507" s="69">
        <v>0</v>
      </c>
      <c r="P1507" s="69">
        <v>8004916.4199999999</v>
      </c>
      <c r="Q1507" s="69">
        <v>0</v>
      </c>
      <c r="R1507" s="69">
        <v>0</v>
      </c>
      <c r="S1507" s="69">
        <v>0</v>
      </c>
      <c r="T1507" s="69">
        <v>-65.91534590701896</v>
      </c>
      <c r="U1507" s="69">
        <v>433536.72465409298</v>
      </c>
      <c r="V1507" s="69">
        <v>5.4158807151429691E-2</v>
      </c>
    </row>
    <row r="1508" spans="1:22" x14ac:dyDescent="0.2">
      <c r="A1508" s="49">
        <v>63765</v>
      </c>
      <c r="B1508" s="79">
        <v>5</v>
      </c>
      <c r="C1508" s="73">
        <v>40675</v>
      </c>
      <c r="D1508" s="69">
        <v>1264.21</v>
      </c>
      <c r="E1508" s="69">
        <v>-88.44</v>
      </c>
      <c r="F1508" s="69">
        <v>0</v>
      </c>
      <c r="G1508" s="69">
        <v>-2231.5700000000002</v>
      </c>
      <c r="H1508" s="69">
        <v>8004916.4199999999</v>
      </c>
      <c r="I1508" s="69">
        <v>-1055.8</v>
      </c>
      <c r="J1508" s="69">
        <v>432546.84</v>
      </c>
      <c r="K1508" s="69">
        <v>0</v>
      </c>
      <c r="L1508" s="69">
        <v>0</v>
      </c>
      <c r="M1508" s="69">
        <v>0</v>
      </c>
      <c r="N1508" s="69">
        <v>0</v>
      </c>
      <c r="O1508" s="69">
        <v>0</v>
      </c>
      <c r="P1508" s="69">
        <v>8004916.4199999999</v>
      </c>
      <c r="Q1508" s="69">
        <v>0</v>
      </c>
      <c r="R1508" s="69">
        <v>0</v>
      </c>
      <c r="S1508" s="69">
        <v>0</v>
      </c>
      <c r="T1508" s="69">
        <v>-65.91534590701896</v>
      </c>
      <c r="U1508" s="69">
        <v>432480.92465409299</v>
      </c>
      <c r="V1508" s="69">
        <v>5.4026913207182864E-2</v>
      </c>
    </row>
    <row r="1509" spans="1:22" x14ac:dyDescent="0.2">
      <c r="A1509" s="49">
        <v>63765</v>
      </c>
      <c r="B1509" s="79">
        <v>5</v>
      </c>
      <c r="C1509" s="73">
        <v>40676</v>
      </c>
      <c r="D1509" s="69">
        <v>312.24</v>
      </c>
      <c r="E1509" s="69">
        <v>-31.17</v>
      </c>
      <c r="F1509" s="69">
        <v>0</v>
      </c>
      <c r="G1509" s="69">
        <v>-2200.4499999999998</v>
      </c>
      <c r="H1509" s="69">
        <v>8004916.4199999999</v>
      </c>
      <c r="I1509" s="69">
        <v>-1919.38</v>
      </c>
      <c r="J1509" s="69">
        <v>430627.46</v>
      </c>
      <c r="K1509" s="69">
        <v>0</v>
      </c>
      <c r="L1509" s="69">
        <v>0</v>
      </c>
      <c r="M1509" s="69">
        <v>0</v>
      </c>
      <c r="N1509" s="69">
        <v>0</v>
      </c>
      <c r="O1509" s="69">
        <v>0</v>
      </c>
      <c r="P1509" s="69">
        <v>8004916.4199999999</v>
      </c>
      <c r="Q1509" s="69">
        <v>0</v>
      </c>
      <c r="R1509" s="69">
        <v>0</v>
      </c>
      <c r="S1509" s="69">
        <v>0</v>
      </c>
      <c r="T1509" s="69">
        <v>-65.91534590701896</v>
      </c>
      <c r="U1509" s="69">
        <v>430561.54465409298</v>
      </c>
      <c r="V1509" s="69">
        <v>5.3787138061598024E-2</v>
      </c>
    </row>
    <row r="1510" spans="1:22" x14ac:dyDescent="0.2">
      <c r="A1510" s="49">
        <v>63765</v>
      </c>
      <c r="B1510" s="79">
        <v>5</v>
      </c>
      <c r="C1510" s="73">
        <v>40677</v>
      </c>
      <c r="D1510" s="69">
        <v>0</v>
      </c>
      <c r="E1510" s="69">
        <v>0</v>
      </c>
      <c r="F1510" s="69">
        <v>0</v>
      </c>
      <c r="G1510" s="69">
        <v>0</v>
      </c>
      <c r="H1510" s="69">
        <v>8004916.4199999999</v>
      </c>
      <c r="I1510" s="69">
        <v>0</v>
      </c>
      <c r="J1510" s="69">
        <v>430627.46</v>
      </c>
      <c r="K1510" s="69">
        <v>0</v>
      </c>
      <c r="L1510" s="69">
        <v>0</v>
      </c>
      <c r="M1510" s="69">
        <v>0</v>
      </c>
      <c r="N1510" s="69">
        <v>0</v>
      </c>
      <c r="O1510" s="69">
        <v>0</v>
      </c>
      <c r="P1510" s="69">
        <v>8004916.4199999999</v>
      </c>
      <c r="Q1510" s="69">
        <v>0</v>
      </c>
      <c r="R1510" s="69">
        <v>0</v>
      </c>
      <c r="S1510" s="69">
        <v>0</v>
      </c>
      <c r="T1510" s="69">
        <v>-65.91534590701896</v>
      </c>
      <c r="U1510" s="69">
        <v>430561.54465409298</v>
      </c>
      <c r="V1510" s="69">
        <v>5.3787138061598024E-2</v>
      </c>
    </row>
    <row r="1511" spans="1:22" x14ac:dyDescent="0.2">
      <c r="A1511" s="49">
        <v>63765</v>
      </c>
      <c r="B1511" s="79">
        <v>5</v>
      </c>
      <c r="C1511" s="73">
        <v>40678</v>
      </c>
      <c r="D1511" s="69">
        <v>0</v>
      </c>
      <c r="E1511" s="69">
        <v>0</v>
      </c>
      <c r="F1511" s="69">
        <v>0</v>
      </c>
      <c r="G1511" s="69">
        <v>0</v>
      </c>
      <c r="H1511" s="69">
        <v>8004916.4199999999</v>
      </c>
      <c r="I1511" s="69">
        <v>0</v>
      </c>
      <c r="J1511" s="69">
        <v>430627.46</v>
      </c>
      <c r="K1511" s="69">
        <v>0</v>
      </c>
      <c r="L1511" s="69">
        <v>0</v>
      </c>
      <c r="M1511" s="69">
        <v>0</v>
      </c>
      <c r="N1511" s="69">
        <v>0</v>
      </c>
      <c r="O1511" s="69">
        <v>0</v>
      </c>
      <c r="P1511" s="69">
        <v>8004916.4199999999</v>
      </c>
      <c r="Q1511" s="69">
        <v>0</v>
      </c>
      <c r="R1511" s="69">
        <v>0</v>
      </c>
      <c r="S1511" s="69">
        <v>0</v>
      </c>
      <c r="T1511" s="69">
        <v>-65.91534590701896</v>
      </c>
      <c r="U1511" s="69">
        <v>430561.54465409298</v>
      </c>
      <c r="V1511" s="69">
        <v>5.3787138061598024E-2</v>
      </c>
    </row>
    <row r="1512" spans="1:22" x14ac:dyDescent="0.2">
      <c r="A1512" s="49">
        <v>63765</v>
      </c>
      <c r="B1512" s="79">
        <v>5</v>
      </c>
      <c r="C1512" s="73">
        <v>40679</v>
      </c>
      <c r="D1512" s="69">
        <v>1.59</v>
      </c>
      <c r="E1512" s="69">
        <v>0</v>
      </c>
      <c r="F1512" s="69">
        <v>0</v>
      </c>
      <c r="G1512" s="69">
        <v>-6636.16</v>
      </c>
      <c r="H1512" s="69">
        <v>8004916.4199999999</v>
      </c>
      <c r="I1512" s="69">
        <v>-6634.57</v>
      </c>
      <c r="J1512" s="69">
        <v>423992.89</v>
      </c>
      <c r="K1512" s="69">
        <v>0</v>
      </c>
      <c r="L1512" s="69">
        <v>0</v>
      </c>
      <c r="M1512" s="69">
        <v>0</v>
      </c>
      <c r="N1512" s="69">
        <v>0</v>
      </c>
      <c r="O1512" s="69">
        <v>0</v>
      </c>
      <c r="P1512" s="69">
        <v>8004916.4199999999</v>
      </c>
      <c r="Q1512" s="69">
        <v>0</v>
      </c>
      <c r="R1512" s="69">
        <v>0</v>
      </c>
      <c r="S1512" s="69">
        <v>0</v>
      </c>
      <c r="T1512" s="69">
        <v>-65.91534590701896</v>
      </c>
      <c r="U1512" s="69">
        <v>423926.97465409298</v>
      </c>
      <c r="V1512" s="69">
        <v>5.2958326160024168E-2</v>
      </c>
    </row>
    <row r="1513" spans="1:22" x14ac:dyDescent="0.2">
      <c r="A1513" s="49">
        <v>63765</v>
      </c>
      <c r="B1513" s="79">
        <v>5</v>
      </c>
      <c r="C1513" s="73">
        <v>40680</v>
      </c>
      <c r="D1513" s="69">
        <v>8939.89</v>
      </c>
      <c r="E1513" s="69">
        <v>0</v>
      </c>
      <c r="F1513" s="69">
        <v>0</v>
      </c>
      <c r="G1513" s="69">
        <v>-2186.12</v>
      </c>
      <c r="H1513" s="69">
        <v>8004916.4199999999</v>
      </c>
      <c r="I1513" s="69">
        <v>6753.77</v>
      </c>
      <c r="J1513" s="69">
        <v>430746.66</v>
      </c>
      <c r="K1513" s="69">
        <v>0</v>
      </c>
      <c r="L1513" s="69">
        <v>0</v>
      </c>
      <c r="M1513" s="69">
        <v>0</v>
      </c>
      <c r="N1513" s="69">
        <v>0</v>
      </c>
      <c r="O1513" s="69">
        <v>0</v>
      </c>
      <c r="P1513" s="69">
        <v>8004916.4199999999</v>
      </c>
      <c r="Q1513" s="69">
        <v>0</v>
      </c>
      <c r="R1513" s="69">
        <v>0</v>
      </c>
      <c r="S1513" s="69">
        <v>0</v>
      </c>
      <c r="T1513" s="69">
        <v>-65.91534590701896</v>
      </c>
      <c r="U1513" s="69">
        <v>430680.74465409294</v>
      </c>
      <c r="V1513" s="69">
        <v>5.3802028910389668E-2</v>
      </c>
    </row>
    <row r="1514" spans="1:22" x14ac:dyDescent="0.2">
      <c r="A1514" s="49">
        <v>63765</v>
      </c>
      <c r="B1514" s="79">
        <v>5</v>
      </c>
      <c r="C1514" s="73">
        <v>40681</v>
      </c>
      <c r="D1514" s="69">
        <v>-5.96</v>
      </c>
      <c r="E1514" s="69">
        <v>0</v>
      </c>
      <c r="F1514" s="69">
        <v>0</v>
      </c>
      <c r="G1514" s="69">
        <v>-2188.7399999999998</v>
      </c>
      <c r="H1514" s="69">
        <v>8004916.4199999999</v>
      </c>
      <c r="I1514" s="69">
        <v>-2194.6999999999998</v>
      </c>
      <c r="J1514" s="69">
        <v>428551.96</v>
      </c>
      <c r="K1514" s="69">
        <v>0</v>
      </c>
      <c r="L1514" s="69">
        <v>0</v>
      </c>
      <c r="M1514" s="69">
        <v>0</v>
      </c>
      <c r="N1514" s="69">
        <v>0</v>
      </c>
      <c r="O1514" s="69">
        <v>0</v>
      </c>
      <c r="P1514" s="69">
        <v>8004916.4199999999</v>
      </c>
      <c r="Q1514" s="69">
        <v>0</v>
      </c>
      <c r="R1514" s="69">
        <v>0</v>
      </c>
      <c r="S1514" s="69">
        <v>0</v>
      </c>
      <c r="T1514" s="69">
        <v>-65.91534590701896</v>
      </c>
      <c r="U1514" s="69">
        <v>428486.04465409298</v>
      </c>
      <c r="V1514" s="69">
        <v>5.352785990163942E-2</v>
      </c>
    </row>
    <row r="1515" spans="1:22" x14ac:dyDescent="0.2">
      <c r="A1515" s="49">
        <v>63765</v>
      </c>
      <c r="B1515" s="79">
        <v>5</v>
      </c>
      <c r="C1515" s="73">
        <v>40682</v>
      </c>
      <c r="D1515" s="69">
        <v>89053.8</v>
      </c>
      <c r="E1515" s="69">
        <v>0</v>
      </c>
      <c r="F1515" s="69">
        <v>0</v>
      </c>
      <c r="G1515" s="69">
        <v>-2200.2800000000002</v>
      </c>
      <c r="H1515" s="69">
        <v>8004916.4199999999</v>
      </c>
      <c r="I1515" s="69">
        <v>86853.52</v>
      </c>
      <c r="J1515" s="69">
        <v>515405.48</v>
      </c>
      <c r="K1515" s="69">
        <v>0</v>
      </c>
      <c r="L1515" s="69">
        <v>0</v>
      </c>
      <c r="M1515" s="69">
        <v>0</v>
      </c>
      <c r="N1515" s="69">
        <v>0</v>
      </c>
      <c r="O1515" s="69">
        <v>0</v>
      </c>
      <c r="P1515" s="69">
        <v>8004916.4199999999</v>
      </c>
      <c r="Q1515" s="69">
        <v>0</v>
      </c>
      <c r="R1515" s="69">
        <v>0</v>
      </c>
      <c r="S1515" s="69">
        <v>0</v>
      </c>
      <c r="T1515" s="69">
        <v>-65.91534590701896</v>
      </c>
      <c r="U1515" s="69">
        <v>515339.56465409294</v>
      </c>
      <c r="V1515" s="69">
        <v>6.4377881993437844E-2</v>
      </c>
    </row>
    <row r="1516" spans="1:22" x14ac:dyDescent="0.2">
      <c r="A1516" s="49">
        <v>63765</v>
      </c>
      <c r="B1516" s="79">
        <v>5</v>
      </c>
      <c r="C1516" s="73">
        <v>40683</v>
      </c>
      <c r="D1516" s="69">
        <v>0.02</v>
      </c>
      <c r="E1516" s="69">
        <v>0</v>
      </c>
      <c r="F1516" s="69">
        <v>0</v>
      </c>
      <c r="G1516" s="69">
        <v>-2211.5700000000002</v>
      </c>
      <c r="H1516" s="69">
        <v>8004916.4199999999</v>
      </c>
      <c r="I1516" s="69">
        <v>-2211.5500000000002</v>
      </c>
      <c r="J1516" s="69">
        <v>513193.93</v>
      </c>
      <c r="K1516" s="69">
        <v>0</v>
      </c>
      <c r="L1516" s="69">
        <v>0</v>
      </c>
      <c r="M1516" s="69">
        <v>0</v>
      </c>
      <c r="N1516" s="69">
        <v>0</v>
      </c>
      <c r="O1516" s="69">
        <v>0</v>
      </c>
      <c r="P1516" s="69">
        <v>8004916.4199999999</v>
      </c>
      <c r="Q1516" s="69">
        <v>0</v>
      </c>
      <c r="R1516" s="69">
        <v>0</v>
      </c>
      <c r="S1516" s="69">
        <v>0</v>
      </c>
      <c r="T1516" s="69">
        <v>-65.91534590701896</v>
      </c>
      <c r="U1516" s="69">
        <v>513128.01465409296</v>
      </c>
      <c r="V1516" s="69">
        <v>6.4101608028293816E-2</v>
      </c>
    </row>
    <row r="1517" spans="1:22" x14ac:dyDescent="0.2">
      <c r="A1517" s="49">
        <v>63765</v>
      </c>
      <c r="B1517" s="79">
        <v>5</v>
      </c>
      <c r="C1517" s="73">
        <v>40684</v>
      </c>
      <c r="D1517" s="69">
        <v>0</v>
      </c>
      <c r="E1517" s="69">
        <v>0</v>
      </c>
      <c r="F1517" s="69">
        <v>0</v>
      </c>
      <c r="G1517" s="69">
        <v>0</v>
      </c>
      <c r="H1517" s="69">
        <v>8004916.4199999999</v>
      </c>
      <c r="I1517" s="69">
        <v>0</v>
      </c>
      <c r="J1517" s="69">
        <v>513193.93</v>
      </c>
      <c r="K1517" s="69">
        <v>0</v>
      </c>
      <c r="L1517" s="69">
        <v>0</v>
      </c>
      <c r="M1517" s="69">
        <v>0</v>
      </c>
      <c r="N1517" s="69">
        <v>0</v>
      </c>
      <c r="O1517" s="69">
        <v>0</v>
      </c>
      <c r="P1517" s="69">
        <v>8004916.4199999999</v>
      </c>
      <c r="Q1517" s="69">
        <v>0</v>
      </c>
      <c r="R1517" s="69">
        <v>0</v>
      </c>
      <c r="S1517" s="69">
        <v>0</v>
      </c>
      <c r="T1517" s="69">
        <v>-65.91534590701896</v>
      </c>
      <c r="U1517" s="69">
        <v>513128.01465409296</v>
      </c>
      <c r="V1517" s="69">
        <v>6.4101608028293816E-2</v>
      </c>
    </row>
    <row r="1518" spans="1:22" x14ac:dyDescent="0.2">
      <c r="A1518" s="49">
        <v>63765</v>
      </c>
      <c r="B1518" s="79">
        <v>5</v>
      </c>
      <c r="C1518" s="73">
        <v>40685</v>
      </c>
      <c r="D1518" s="69">
        <v>0</v>
      </c>
      <c r="E1518" s="69">
        <v>0</v>
      </c>
      <c r="F1518" s="69">
        <v>0</v>
      </c>
      <c r="G1518" s="69">
        <v>0</v>
      </c>
      <c r="H1518" s="69">
        <v>8004916.4199999999</v>
      </c>
      <c r="I1518" s="69">
        <v>0</v>
      </c>
      <c r="J1518" s="69">
        <v>513193.93</v>
      </c>
      <c r="K1518" s="69">
        <v>0</v>
      </c>
      <c r="L1518" s="69">
        <v>0</v>
      </c>
      <c r="M1518" s="69">
        <v>0</v>
      </c>
      <c r="N1518" s="69">
        <v>0</v>
      </c>
      <c r="O1518" s="69">
        <v>0</v>
      </c>
      <c r="P1518" s="69">
        <v>8004916.4199999999</v>
      </c>
      <c r="Q1518" s="69">
        <v>0</v>
      </c>
      <c r="R1518" s="69">
        <v>0</v>
      </c>
      <c r="S1518" s="69">
        <v>0</v>
      </c>
      <c r="T1518" s="69">
        <v>-65.91534590701896</v>
      </c>
      <c r="U1518" s="69">
        <v>513128.01465409296</v>
      </c>
      <c r="V1518" s="69">
        <v>6.4101608028293816E-2</v>
      </c>
    </row>
    <row r="1519" spans="1:22" x14ac:dyDescent="0.2">
      <c r="A1519" s="49">
        <v>63765</v>
      </c>
      <c r="B1519" s="79">
        <v>5</v>
      </c>
      <c r="C1519" s="73">
        <v>40686</v>
      </c>
      <c r="D1519" s="69">
        <v>0.02</v>
      </c>
      <c r="E1519" s="69">
        <v>0</v>
      </c>
      <c r="F1519" s="69">
        <v>0</v>
      </c>
      <c r="G1519" s="69">
        <v>-6602.4</v>
      </c>
      <c r="H1519" s="69">
        <v>8004916.4199999999</v>
      </c>
      <c r="I1519" s="69">
        <v>-6602.38</v>
      </c>
      <c r="J1519" s="69">
        <v>506591.55</v>
      </c>
      <c r="K1519" s="69">
        <v>0</v>
      </c>
      <c r="L1519" s="69">
        <v>0</v>
      </c>
      <c r="M1519" s="69">
        <v>0</v>
      </c>
      <c r="N1519" s="69">
        <v>0</v>
      </c>
      <c r="O1519" s="69">
        <v>0</v>
      </c>
      <c r="P1519" s="69">
        <v>8004916.4199999999</v>
      </c>
      <c r="Q1519" s="69">
        <v>0</v>
      </c>
      <c r="R1519" s="69">
        <v>0</v>
      </c>
      <c r="S1519" s="69">
        <v>0</v>
      </c>
      <c r="T1519" s="69">
        <v>-65.91534590701896</v>
      </c>
      <c r="U1519" s="69">
        <v>506525.63465409295</v>
      </c>
      <c r="V1519" s="69">
        <v>6.3276817405433061E-2</v>
      </c>
    </row>
    <row r="1520" spans="1:22" x14ac:dyDescent="0.2">
      <c r="A1520" s="49">
        <v>63765</v>
      </c>
      <c r="B1520" s="79">
        <v>5</v>
      </c>
      <c r="C1520" s="73">
        <v>40687</v>
      </c>
      <c r="D1520" s="69">
        <v>0</v>
      </c>
      <c r="E1520" s="69">
        <v>0</v>
      </c>
      <c r="F1520" s="69">
        <v>0</v>
      </c>
      <c r="G1520" s="69">
        <v>-2170.02</v>
      </c>
      <c r="H1520" s="69">
        <v>8004916.4199999999</v>
      </c>
      <c r="I1520" s="69">
        <v>-2170.02</v>
      </c>
      <c r="J1520" s="69">
        <v>504421.53</v>
      </c>
      <c r="K1520" s="69">
        <v>0</v>
      </c>
      <c r="L1520" s="69">
        <v>0</v>
      </c>
      <c r="M1520" s="69">
        <v>0</v>
      </c>
      <c r="N1520" s="69">
        <v>0</v>
      </c>
      <c r="O1520" s="69">
        <v>0</v>
      </c>
      <c r="P1520" s="69">
        <v>8004916.4199999999</v>
      </c>
      <c r="Q1520" s="69">
        <v>0</v>
      </c>
      <c r="R1520" s="69">
        <v>0</v>
      </c>
      <c r="S1520" s="69">
        <v>0</v>
      </c>
      <c r="T1520" s="69">
        <v>-65.91534590701896</v>
      </c>
      <c r="U1520" s="69">
        <v>504355.61465409299</v>
      </c>
      <c r="V1520" s="69">
        <v>6.3005731501952766E-2</v>
      </c>
    </row>
    <row r="1521" spans="1:22" x14ac:dyDescent="0.2">
      <c r="A1521" s="49">
        <v>63765</v>
      </c>
      <c r="B1521" s="79">
        <v>5</v>
      </c>
      <c r="C1521" s="73">
        <v>40688</v>
      </c>
      <c r="D1521" s="69">
        <v>0</v>
      </c>
      <c r="E1521" s="69">
        <v>0</v>
      </c>
      <c r="F1521" s="69">
        <v>0</v>
      </c>
      <c r="G1521" s="69">
        <v>-2174.77</v>
      </c>
      <c r="H1521" s="69">
        <v>8004916.4199999999</v>
      </c>
      <c r="I1521" s="69">
        <v>-2174.77</v>
      </c>
      <c r="J1521" s="69">
        <v>502246.76</v>
      </c>
      <c r="K1521" s="69">
        <v>0</v>
      </c>
      <c r="L1521" s="69">
        <v>0</v>
      </c>
      <c r="M1521" s="69">
        <v>0</v>
      </c>
      <c r="N1521" s="69">
        <v>0</v>
      </c>
      <c r="O1521" s="69">
        <v>0</v>
      </c>
      <c r="P1521" s="69">
        <v>8004916.4199999999</v>
      </c>
      <c r="Q1521" s="69">
        <v>0</v>
      </c>
      <c r="R1521" s="69">
        <v>0</v>
      </c>
      <c r="S1521" s="69">
        <v>0</v>
      </c>
      <c r="T1521" s="69">
        <v>-65.91534590701896</v>
      </c>
      <c r="U1521" s="69">
        <v>502180.84465409297</v>
      </c>
      <c r="V1521" s="69">
        <v>6.2734052213138908E-2</v>
      </c>
    </row>
    <row r="1522" spans="1:22" x14ac:dyDescent="0.2">
      <c r="A1522" s="49">
        <v>63765</v>
      </c>
      <c r="B1522" s="79">
        <v>5</v>
      </c>
      <c r="C1522" s="73">
        <v>40689</v>
      </c>
      <c r="D1522" s="69">
        <v>17527.419999999998</v>
      </c>
      <c r="E1522" s="69">
        <v>-1752.75</v>
      </c>
      <c r="F1522" s="69">
        <v>0</v>
      </c>
      <c r="G1522" s="69">
        <v>-2167.96</v>
      </c>
      <c r="H1522" s="69">
        <v>8004916.4199999999</v>
      </c>
      <c r="I1522" s="69">
        <v>13606.71</v>
      </c>
      <c r="J1522" s="69">
        <v>515853.47</v>
      </c>
      <c r="K1522" s="69">
        <v>0</v>
      </c>
      <c r="L1522" s="69">
        <v>0</v>
      </c>
      <c r="M1522" s="69">
        <v>0</v>
      </c>
      <c r="N1522" s="69">
        <v>0</v>
      </c>
      <c r="O1522" s="69">
        <v>0</v>
      </c>
      <c r="P1522" s="69">
        <v>8004916.4199999999</v>
      </c>
      <c r="Q1522" s="69">
        <v>0</v>
      </c>
      <c r="R1522" s="69">
        <v>0</v>
      </c>
      <c r="S1522" s="69">
        <v>0</v>
      </c>
      <c r="T1522" s="69">
        <v>-65.91534590701896</v>
      </c>
      <c r="U1522" s="69">
        <v>515787.55465409294</v>
      </c>
      <c r="V1522" s="69">
        <v>6.4433846350402363E-2</v>
      </c>
    </row>
    <row r="1523" spans="1:22" x14ac:dyDescent="0.2">
      <c r="A1523" s="49">
        <v>63765</v>
      </c>
      <c r="B1523" s="79">
        <v>5</v>
      </c>
      <c r="C1523" s="73">
        <v>40690</v>
      </c>
      <c r="D1523" s="69">
        <v>0</v>
      </c>
      <c r="E1523" s="69">
        <v>0</v>
      </c>
      <c r="F1523" s="69">
        <v>0</v>
      </c>
      <c r="G1523" s="69">
        <v>-2178.7600000000002</v>
      </c>
      <c r="H1523" s="69">
        <v>8004916.4199999999</v>
      </c>
      <c r="I1523" s="69">
        <v>-2178.7600000000002</v>
      </c>
      <c r="J1523" s="69">
        <v>513674.71</v>
      </c>
      <c r="K1523" s="69">
        <v>0</v>
      </c>
      <c r="L1523" s="69">
        <v>0</v>
      </c>
      <c r="M1523" s="69">
        <v>0</v>
      </c>
      <c r="N1523" s="69">
        <v>0</v>
      </c>
      <c r="O1523" s="69">
        <v>0</v>
      </c>
      <c r="P1523" s="69">
        <v>8004916.4199999999</v>
      </c>
      <c r="Q1523" s="69">
        <v>0</v>
      </c>
      <c r="R1523" s="69">
        <v>0</v>
      </c>
      <c r="S1523" s="69">
        <v>0</v>
      </c>
      <c r="T1523" s="69">
        <v>-65.91534590701896</v>
      </c>
      <c r="U1523" s="69">
        <v>513608.79465409298</v>
      </c>
      <c r="V1523" s="69">
        <v>6.4161668617908313E-2</v>
      </c>
    </row>
    <row r="1524" spans="1:22" x14ac:dyDescent="0.2">
      <c r="A1524" s="49">
        <v>63765</v>
      </c>
      <c r="B1524" s="79">
        <v>5</v>
      </c>
      <c r="C1524" s="73">
        <v>40691</v>
      </c>
      <c r="D1524" s="69">
        <v>0</v>
      </c>
      <c r="E1524" s="69">
        <v>0</v>
      </c>
      <c r="F1524" s="69">
        <v>0</v>
      </c>
      <c r="G1524" s="69">
        <v>0</v>
      </c>
      <c r="H1524" s="69">
        <v>8004916.4199999999</v>
      </c>
      <c r="I1524" s="69">
        <v>0</v>
      </c>
      <c r="J1524" s="69">
        <v>513674.71</v>
      </c>
      <c r="K1524" s="69">
        <v>0</v>
      </c>
      <c r="L1524" s="69">
        <v>0</v>
      </c>
      <c r="M1524" s="69">
        <v>0</v>
      </c>
      <c r="N1524" s="69">
        <v>0</v>
      </c>
      <c r="O1524" s="69">
        <v>0</v>
      </c>
      <c r="P1524" s="69">
        <v>8004916.4199999999</v>
      </c>
      <c r="Q1524" s="69">
        <v>0</v>
      </c>
      <c r="R1524" s="69">
        <v>0</v>
      </c>
      <c r="S1524" s="69">
        <v>0</v>
      </c>
      <c r="T1524" s="69">
        <v>-65.91534590701896</v>
      </c>
      <c r="U1524" s="69">
        <v>513608.79465409298</v>
      </c>
      <c r="V1524" s="69">
        <v>6.4161668617908313E-2</v>
      </c>
    </row>
    <row r="1525" spans="1:22" x14ac:dyDescent="0.2">
      <c r="A1525" s="49">
        <v>63765</v>
      </c>
      <c r="B1525" s="79">
        <v>5</v>
      </c>
      <c r="C1525" s="73">
        <v>40692</v>
      </c>
      <c r="D1525" s="69">
        <v>0</v>
      </c>
      <c r="E1525" s="69">
        <v>0</v>
      </c>
      <c r="F1525" s="69">
        <v>0</v>
      </c>
      <c r="G1525" s="69">
        <v>0</v>
      </c>
      <c r="H1525" s="69">
        <v>8004916.4199999999</v>
      </c>
      <c r="I1525" s="69">
        <v>0</v>
      </c>
      <c r="J1525" s="69">
        <v>513674.71</v>
      </c>
      <c r="K1525" s="69">
        <v>0</v>
      </c>
      <c r="L1525" s="69">
        <v>0</v>
      </c>
      <c r="M1525" s="69">
        <v>0</v>
      </c>
      <c r="N1525" s="69">
        <v>0</v>
      </c>
      <c r="O1525" s="69">
        <v>0</v>
      </c>
      <c r="P1525" s="69">
        <v>8004916.4199999999</v>
      </c>
      <c r="Q1525" s="69">
        <v>0</v>
      </c>
      <c r="R1525" s="69">
        <v>0</v>
      </c>
      <c r="S1525" s="69">
        <v>0</v>
      </c>
      <c r="T1525" s="69">
        <v>-65.91534590701896</v>
      </c>
      <c r="U1525" s="69">
        <v>513608.79465409298</v>
      </c>
      <c r="V1525" s="69">
        <v>6.4161668617908313E-2</v>
      </c>
    </row>
    <row r="1526" spans="1:22" x14ac:dyDescent="0.2">
      <c r="A1526" s="49">
        <v>63765</v>
      </c>
      <c r="B1526" s="79">
        <v>5</v>
      </c>
      <c r="C1526" s="73">
        <v>40693</v>
      </c>
      <c r="D1526" s="69">
        <v>20288.96</v>
      </c>
      <c r="E1526" s="69">
        <v>0</v>
      </c>
      <c r="F1526" s="69">
        <v>0</v>
      </c>
      <c r="G1526" s="69">
        <v>-6591.23</v>
      </c>
      <c r="H1526" s="69">
        <v>8004916.4199999999</v>
      </c>
      <c r="I1526" s="69">
        <v>13697.73</v>
      </c>
      <c r="J1526" s="69">
        <v>527372.43999999994</v>
      </c>
      <c r="K1526" s="69">
        <v>0</v>
      </c>
      <c r="L1526" s="69">
        <v>0</v>
      </c>
      <c r="M1526" s="69">
        <v>0</v>
      </c>
      <c r="N1526" s="69">
        <v>0</v>
      </c>
      <c r="O1526" s="69">
        <v>0</v>
      </c>
      <c r="P1526" s="69">
        <v>8004916.4199999999</v>
      </c>
      <c r="Q1526" s="69">
        <v>0</v>
      </c>
      <c r="R1526" s="69">
        <v>0</v>
      </c>
      <c r="S1526" s="69">
        <v>0</v>
      </c>
      <c r="T1526" s="69">
        <v>-65.91534590701896</v>
      </c>
      <c r="U1526" s="69">
        <v>527306.52465409297</v>
      </c>
      <c r="V1526" s="69">
        <v>6.5872833267395056E-2</v>
      </c>
    </row>
    <row r="1527" spans="1:22" x14ac:dyDescent="0.2">
      <c r="A1527" s="49">
        <v>63765</v>
      </c>
      <c r="B1527" s="79">
        <v>5</v>
      </c>
      <c r="C1527" s="73">
        <v>40694</v>
      </c>
      <c r="D1527" s="69">
        <v>0.09</v>
      </c>
      <c r="E1527" s="69">
        <v>0</v>
      </c>
      <c r="F1527" s="69">
        <v>0</v>
      </c>
      <c r="G1527" s="69">
        <v>-2199.9899999999998</v>
      </c>
      <c r="H1527" s="69">
        <v>8004916.4199999999</v>
      </c>
      <c r="I1527" s="69">
        <v>-2199.9</v>
      </c>
      <c r="J1527" s="69">
        <v>525172.54</v>
      </c>
      <c r="K1527" s="69">
        <v>0</v>
      </c>
      <c r="L1527" s="69">
        <v>0</v>
      </c>
      <c r="M1527" s="69">
        <v>0</v>
      </c>
      <c r="N1527" s="69">
        <v>0</v>
      </c>
      <c r="O1527" s="69">
        <v>0</v>
      </c>
      <c r="P1527" s="69">
        <v>8004916.4199999999</v>
      </c>
      <c r="Q1527" s="69">
        <v>0</v>
      </c>
      <c r="R1527" s="69">
        <v>0</v>
      </c>
      <c r="S1527" s="69">
        <v>0</v>
      </c>
      <c r="T1527" s="69">
        <v>-65.91534590701896</v>
      </c>
      <c r="U1527" s="69">
        <v>525106.62465409306</v>
      </c>
      <c r="V1527" s="69">
        <v>6.5598014657858611E-2</v>
      </c>
    </row>
    <row r="1528" spans="1:22" x14ac:dyDescent="0.2">
      <c r="A1528" s="49">
        <v>63765</v>
      </c>
      <c r="B1528" s="79">
        <v>5</v>
      </c>
      <c r="C1528" s="73">
        <v>40695</v>
      </c>
      <c r="D1528" s="69">
        <v>0.32</v>
      </c>
      <c r="E1528" s="69">
        <v>0</v>
      </c>
      <c r="F1528" s="69">
        <v>0</v>
      </c>
      <c r="G1528" s="69">
        <v>-2220.66</v>
      </c>
      <c r="H1528" s="69">
        <v>8004916.4199999999</v>
      </c>
      <c r="I1528" s="69">
        <v>-2220.34</v>
      </c>
      <c r="J1528" s="69">
        <v>522952.2</v>
      </c>
      <c r="K1528" s="69">
        <v>0</v>
      </c>
      <c r="L1528" s="69">
        <v>0</v>
      </c>
      <c r="M1528" s="69">
        <v>0</v>
      </c>
      <c r="N1528" s="69">
        <v>0</v>
      </c>
      <c r="O1528" s="69">
        <v>0</v>
      </c>
      <c r="P1528" s="69">
        <v>8004916.4199999999</v>
      </c>
      <c r="Q1528" s="69">
        <v>0</v>
      </c>
      <c r="R1528" s="69">
        <v>0</v>
      </c>
      <c r="S1528" s="69">
        <v>0</v>
      </c>
      <c r="T1528" s="69">
        <v>-65.91534590701896</v>
      </c>
      <c r="U1528" s="69">
        <v>522886.28465409297</v>
      </c>
      <c r="V1528" s="69">
        <v>6.5320642617539407E-2</v>
      </c>
    </row>
    <row r="1529" spans="1:22" x14ac:dyDescent="0.2">
      <c r="A1529" s="49">
        <v>63765</v>
      </c>
      <c r="B1529" s="79">
        <v>5</v>
      </c>
      <c r="C1529" s="73">
        <v>40696</v>
      </c>
      <c r="D1529" s="69">
        <v>0</v>
      </c>
      <c r="E1529" s="69">
        <v>0</v>
      </c>
      <c r="F1529" s="69">
        <v>0</v>
      </c>
      <c r="G1529" s="69">
        <v>0</v>
      </c>
      <c r="H1529" s="69">
        <v>8004916.4199999999</v>
      </c>
      <c r="I1529" s="69">
        <v>0</v>
      </c>
      <c r="J1529" s="69">
        <v>522952.2</v>
      </c>
      <c r="K1529" s="69">
        <v>0</v>
      </c>
      <c r="L1529" s="69">
        <v>0</v>
      </c>
      <c r="M1529" s="69">
        <v>0</v>
      </c>
      <c r="N1529" s="69">
        <v>0</v>
      </c>
      <c r="O1529" s="69">
        <v>0</v>
      </c>
      <c r="P1529" s="69">
        <v>8004916.4199999999</v>
      </c>
      <c r="Q1529" s="69">
        <v>0</v>
      </c>
      <c r="R1529" s="69">
        <v>0</v>
      </c>
      <c r="S1529" s="69">
        <v>0</v>
      </c>
      <c r="T1529" s="69">
        <v>-65.91534590701896</v>
      </c>
      <c r="U1529" s="69">
        <v>522886.28465409297</v>
      </c>
      <c r="V1529" s="69">
        <v>6.5320642617539407E-2</v>
      </c>
    </row>
    <row r="1530" spans="1:22" x14ac:dyDescent="0.2">
      <c r="A1530" s="49">
        <v>63765</v>
      </c>
      <c r="B1530" s="79">
        <v>5</v>
      </c>
      <c r="C1530" s="73">
        <v>40697</v>
      </c>
      <c r="D1530" s="69">
        <v>1.96</v>
      </c>
      <c r="E1530" s="69">
        <v>-0.01</v>
      </c>
      <c r="F1530" s="69">
        <v>0</v>
      </c>
      <c r="G1530" s="69">
        <v>-4458.99</v>
      </c>
      <c r="H1530" s="69">
        <v>8004916.4199999999</v>
      </c>
      <c r="I1530" s="69">
        <v>-4457.04</v>
      </c>
      <c r="J1530" s="69">
        <v>518495.16</v>
      </c>
      <c r="K1530" s="69">
        <v>0</v>
      </c>
      <c r="L1530" s="69">
        <v>0</v>
      </c>
      <c r="M1530" s="69">
        <v>0</v>
      </c>
      <c r="N1530" s="69">
        <v>0</v>
      </c>
      <c r="O1530" s="69">
        <v>0</v>
      </c>
      <c r="P1530" s="69">
        <v>8004916.4199999999</v>
      </c>
      <c r="Q1530" s="69">
        <v>0</v>
      </c>
      <c r="R1530" s="69">
        <v>0</v>
      </c>
      <c r="S1530" s="69">
        <v>0</v>
      </c>
      <c r="T1530" s="69">
        <v>-65.91534590701896</v>
      </c>
      <c r="U1530" s="69">
        <v>518429.24465409294</v>
      </c>
      <c r="V1530" s="69">
        <v>6.4763854792889014E-2</v>
      </c>
    </row>
    <row r="1531" spans="1:22" x14ac:dyDescent="0.2">
      <c r="A1531" s="49">
        <v>63765</v>
      </c>
      <c r="B1531" s="79">
        <v>5</v>
      </c>
      <c r="C1531" s="73">
        <v>40698</v>
      </c>
      <c r="D1531" s="69">
        <v>0</v>
      </c>
      <c r="E1531" s="69">
        <v>0</v>
      </c>
      <c r="F1531" s="69">
        <v>0</v>
      </c>
      <c r="G1531" s="69">
        <v>0</v>
      </c>
      <c r="H1531" s="69">
        <v>8004916.4199999999</v>
      </c>
      <c r="I1531" s="69">
        <v>0</v>
      </c>
      <c r="J1531" s="69">
        <v>518495.16</v>
      </c>
      <c r="K1531" s="69">
        <v>0</v>
      </c>
      <c r="L1531" s="69">
        <v>0</v>
      </c>
      <c r="M1531" s="69">
        <v>0</v>
      </c>
      <c r="N1531" s="69">
        <v>0</v>
      </c>
      <c r="O1531" s="69">
        <v>0</v>
      </c>
      <c r="P1531" s="69">
        <v>8004916.4199999999</v>
      </c>
      <c r="Q1531" s="69">
        <v>0</v>
      </c>
      <c r="R1531" s="69">
        <v>0</v>
      </c>
      <c r="S1531" s="69">
        <v>0</v>
      </c>
      <c r="T1531" s="69">
        <v>-65.91534590701896</v>
      </c>
      <c r="U1531" s="69">
        <v>518429.24465409294</v>
      </c>
      <c r="V1531" s="69">
        <v>6.4763854792889014E-2</v>
      </c>
    </row>
    <row r="1532" spans="1:22" x14ac:dyDescent="0.2">
      <c r="A1532" s="49">
        <v>63765</v>
      </c>
      <c r="B1532" s="79">
        <v>5</v>
      </c>
      <c r="C1532" s="73">
        <v>40699</v>
      </c>
      <c r="D1532" s="69">
        <v>0</v>
      </c>
      <c r="E1532" s="69">
        <v>0</v>
      </c>
      <c r="F1532" s="69">
        <v>0</v>
      </c>
      <c r="G1532" s="69">
        <v>0</v>
      </c>
      <c r="H1532" s="69">
        <v>8004916.4199999999</v>
      </c>
      <c r="I1532" s="69">
        <v>0</v>
      </c>
      <c r="J1532" s="69">
        <v>518495.16</v>
      </c>
      <c r="K1532" s="69">
        <v>0</v>
      </c>
      <c r="L1532" s="69">
        <v>0</v>
      </c>
      <c r="M1532" s="69">
        <v>0</v>
      </c>
      <c r="N1532" s="69">
        <v>0</v>
      </c>
      <c r="O1532" s="69">
        <v>0</v>
      </c>
      <c r="P1532" s="69">
        <v>8004916.4199999999</v>
      </c>
      <c r="Q1532" s="69">
        <v>0</v>
      </c>
      <c r="R1532" s="69">
        <v>0</v>
      </c>
      <c r="S1532" s="69">
        <v>0</v>
      </c>
      <c r="T1532" s="69">
        <v>-65.91534590701896</v>
      </c>
      <c r="U1532" s="69">
        <v>518429.24465409294</v>
      </c>
      <c r="V1532" s="69">
        <v>6.4763854792889014E-2</v>
      </c>
    </row>
    <row r="1533" spans="1:22" x14ac:dyDescent="0.2">
      <c r="A1533" s="49">
        <v>63765</v>
      </c>
      <c r="B1533" s="79">
        <v>5</v>
      </c>
      <c r="C1533" s="73">
        <v>40700</v>
      </c>
      <c r="D1533" s="69">
        <v>0</v>
      </c>
      <c r="E1533" s="69">
        <v>0</v>
      </c>
      <c r="F1533" s="69">
        <v>0</v>
      </c>
      <c r="G1533" s="69">
        <v>-6643.1</v>
      </c>
      <c r="H1533" s="69">
        <v>8004916.4199999999</v>
      </c>
      <c r="I1533" s="69">
        <v>-6643.1</v>
      </c>
      <c r="J1533" s="69">
        <v>511852.06</v>
      </c>
      <c r="K1533" s="69">
        <v>0</v>
      </c>
      <c r="L1533" s="69">
        <v>0</v>
      </c>
      <c r="M1533" s="69">
        <v>0</v>
      </c>
      <c r="N1533" s="69">
        <v>0</v>
      </c>
      <c r="O1533" s="69">
        <v>0</v>
      </c>
      <c r="P1533" s="69">
        <v>8004916.4199999999</v>
      </c>
      <c r="Q1533" s="69">
        <v>0</v>
      </c>
      <c r="R1533" s="69">
        <v>0</v>
      </c>
      <c r="S1533" s="69">
        <v>0</v>
      </c>
      <c r="T1533" s="69">
        <v>-65.91534590701896</v>
      </c>
      <c r="U1533" s="69">
        <v>511786.14465409296</v>
      </c>
      <c r="V1533" s="69">
        <v>6.3933977296179306E-2</v>
      </c>
    </row>
    <row r="1534" spans="1:22" x14ac:dyDescent="0.2">
      <c r="A1534" s="49">
        <v>63765</v>
      </c>
      <c r="B1534" s="79">
        <v>5</v>
      </c>
      <c r="C1534" s="73">
        <v>40701</v>
      </c>
      <c r="D1534" s="69">
        <v>0</v>
      </c>
      <c r="E1534" s="69">
        <v>0</v>
      </c>
      <c r="F1534" s="69">
        <v>0</v>
      </c>
      <c r="G1534" s="69">
        <v>-2208.9499999999998</v>
      </c>
      <c r="H1534" s="69">
        <v>8004916.4199999999</v>
      </c>
      <c r="I1534" s="69">
        <v>-2208.9499999999998</v>
      </c>
      <c r="J1534" s="69">
        <v>509643.11</v>
      </c>
      <c r="K1534" s="69">
        <v>0</v>
      </c>
      <c r="L1534" s="69">
        <v>0</v>
      </c>
      <c r="M1534" s="69">
        <v>0</v>
      </c>
      <c r="N1534" s="69">
        <v>0</v>
      </c>
      <c r="O1534" s="69">
        <v>0</v>
      </c>
      <c r="P1534" s="69">
        <v>8004916.4199999999</v>
      </c>
      <c r="Q1534" s="69">
        <v>0</v>
      </c>
      <c r="R1534" s="69">
        <v>0</v>
      </c>
      <c r="S1534" s="69">
        <v>0</v>
      </c>
      <c r="T1534" s="69">
        <v>-65.91534590701896</v>
      </c>
      <c r="U1534" s="69">
        <v>509577.19465409295</v>
      </c>
      <c r="V1534" s="69">
        <v>6.3658028131428374E-2</v>
      </c>
    </row>
    <row r="1535" spans="1:22" x14ac:dyDescent="0.2">
      <c r="A1535" s="49">
        <v>63765</v>
      </c>
      <c r="B1535" s="79">
        <v>5</v>
      </c>
      <c r="C1535" s="73">
        <v>40702</v>
      </c>
      <c r="D1535" s="69">
        <v>0</v>
      </c>
      <c r="E1535" s="69">
        <v>0</v>
      </c>
      <c r="F1535" s="69">
        <v>0</v>
      </c>
      <c r="G1535" s="69">
        <v>-2214.4699999999998</v>
      </c>
      <c r="H1535" s="69">
        <v>8004916.4199999999</v>
      </c>
      <c r="I1535" s="69">
        <v>-2214.4699999999998</v>
      </c>
      <c r="J1535" s="69">
        <v>507428.64</v>
      </c>
      <c r="K1535" s="69">
        <v>0</v>
      </c>
      <c r="L1535" s="69">
        <v>0</v>
      </c>
      <c r="M1535" s="69">
        <v>0</v>
      </c>
      <c r="N1535" s="69">
        <v>0</v>
      </c>
      <c r="O1535" s="69">
        <v>0</v>
      </c>
      <c r="P1535" s="69">
        <v>8004916.4199999999</v>
      </c>
      <c r="Q1535" s="69">
        <v>0</v>
      </c>
      <c r="R1535" s="69">
        <v>0</v>
      </c>
      <c r="S1535" s="69">
        <v>0</v>
      </c>
      <c r="T1535" s="69">
        <v>-65.91534590701896</v>
      </c>
      <c r="U1535" s="69">
        <v>507362.72465409298</v>
      </c>
      <c r="V1535" s="69">
        <v>6.3381389390458245E-2</v>
      </c>
    </row>
    <row r="1536" spans="1:22" x14ac:dyDescent="0.2">
      <c r="A1536" s="49">
        <v>63765</v>
      </c>
      <c r="B1536" s="79">
        <v>5</v>
      </c>
      <c r="C1536" s="73">
        <v>40703</v>
      </c>
      <c r="D1536" s="69">
        <v>0</v>
      </c>
      <c r="E1536" s="69">
        <v>0</v>
      </c>
      <c r="F1536" s="69">
        <v>0</v>
      </c>
      <c r="G1536" s="69">
        <v>-2200.08</v>
      </c>
      <c r="H1536" s="69">
        <v>8004916.4199999999</v>
      </c>
      <c r="I1536" s="69">
        <v>-2200.08</v>
      </c>
      <c r="J1536" s="69">
        <v>505228.56</v>
      </c>
      <c r="K1536" s="69">
        <v>0</v>
      </c>
      <c r="L1536" s="69">
        <v>0</v>
      </c>
      <c r="M1536" s="69">
        <v>0</v>
      </c>
      <c r="N1536" s="69">
        <v>0</v>
      </c>
      <c r="O1536" s="69">
        <v>0</v>
      </c>
      <c r="P1536" s="69">
        <v>8004916.4199999999</v>
      </c>
      <c r="Q1536" s="69">
        <v>0</v>
      </c>
      <c r="R1536" s="69">
        <v>0</v>
      </c>
      <c r="S1536" s="69">
        <v>0</v>
      </c>
      <c r="T1536" s="69">
        <v>-65.91534590701896</v>
      </c>
      <c r="U1536" s="69">
        <v>505162.64465409296</v>
      </c>
      <c r="V1536" s="69">
        <v>6.3106548294740716E-2</v>
      </c>
    </row>
    <row r="1537" spans="1:22" x14ac:dyDescent="0.2">
      <c r="A1537" s="49">
        <v>63765</v>
      </c>
      <c r="B1537" s="79">
        <v>5</v>
      </c>
      <c r="C1537" s="73">
        <v>40704</v>
      </c>
      <c r="D1537" s="69">
        <v>150.4</v>
      </c>
      <c r="E1537" s="69">
        <v>0.01</v>
      </c>
      <c r="F1537" s="69">
        <v>0</v>
      </c>
      <c r="G1537" s="69">
        <v>-2199.19</v>
      </c>
      <c r="H1537" s="69">
        <v>8004916.4199999999</v>
      </c>
      <c r="I1537" s="69">
        <v>-2048.7800000000002</v>
      </c>
      <c r="J1537" s="69">
        <v>503179.78</v>
      </c>
      <c r="K1537" s="69">
        <v>0</v>
      </c>
      <c r="L1537" s="69">
        <v>0</v>
      </c>
      <c r="M1537" s="69">
        <v>0</v>
      </c>
      <c r="N1537" s="69">
        <v>0</v>
      </c>
      <c r="O1537" s="69">
        <v>0</v>
      </c>
      <c r="P1537" s="69">
        <v>8004916.4199999999</v>
      </c>
      <c r="Q1537" s="69">
        <v>0</v>
      </c>
      <c r="R1537" s="69">
        <v>0</v>
      </c>
      <c r="S1537" s="69">
        <v>0</v>
      </c>
      <c r="T1537" s="69">
        <v>-65.91534590701896</v>
      </c>
      <c r="U1537" s="69">
        <v>503113.86465409299</v>
      </c>
      <c r="V1537" s="69">
        <v>6.2850608083437426E-2</v>
      </c>
    </row>
    <row r="1538" spans="1:22" x14ac:dyDescent="0.2">
      <c r="A1538" s="49">
        <v>63765</v>
      </c>
      <c r="B1538" s="79">
        <v>5</v>
      </c>
      <c r="C1538" s="73">
        <v>40705</v>
      </c>
      <c r="D1538" s="69">
        <v>0</v>
      </c>
      <c r="E1538" s="69">
        <v>0</v>
      </c>
      <c r="F1538" s="69">
        <v>0</v>
      </c>
      <c r="G1538" s="69">
        <v>0</v>
      </c>
      <c r="H1538" s="69">
        <v>8004916.4199999999</v>
      </c>
      <c r="I1538" s="69">
        <v>0</v>
      </c>
      <c r="J1538" s="69">
        <v>503179.78</v>
      </c>
      <c r="K1538" s="69">
        <v>0</v>
      </c>
      <c r="L1538" s="69">
        <v>0</v>
      </c>
      <c r="M1538" s="69">
        <v>0</v>
      </c>
      <c r="N1538" s="69">
        <v>0</v>
      </c>
      <c r="O1538" s="69">
        <v>0</v>
      </c>
      <c r="P1538" s="69">
        <v>8004916.4199999999</v>
      </c>
      <c r="Q1538" s="69">
        <v>0</v>
      </c>
      <c r="R1538" s="69">
        <v>0</v>
      </c>
      <c r="S1538" s="69">
        <v>0</v>
      </c>
      <c r="T1538" s="69">
        <v>-65.91534590701896</v>
      </c>
      <c r="U1538" s="69">
        <v>503113.86465409299</v>
      </c>
      <c r="V1538" s="69">
        <v>6.2850608083437426E-2</v>
      </c>
    </row>
    <row r="1539" spans="1:22" x14ac:dyDescent="0.2">
      <c r="A1539" s="49">
        <v>63765</v>
      </c>
      <c r="B1539" s="79">
        <v>5</v>
      </c>
      <c r="C1539" s="73">
        <v>40706</v>
      </c>
      <c r="D1539" s="69">
        <v>0</v>
      </c>
      <c r="E1539" s="69">
        <v>0</v>
      </c>
      <c r="F1539" s="69">
        <v>0</v>
      </c>
      <c r="G1539" s="69">
        <v>0</v>
      </c>
      <c r="H1539" s="69">
        <v>8004916.4199999999</v>
      </c>
      <c r="I1539" s="69">
        <v>0</v>
      </c>
      <c r="J1539" s="69">
        <v>503179.78</v>
      </c>
      <c r="K1539" s="69">
        <v>0</v>
      </c>
      <c r="L1539" s="69">
        <v>0</v>
      </c>
      <c r="M1539" s="69">
        <v>0</v>
      </c>
      <c r="N1539" s="69">
        <v>0</v>
      </c>
      <c r="O1539" s="69">
        <v>0</v>
      </c>
      <c r="P1539" s="69">
        <v>8004916.4199999999</v>
      </c>
      <c r="Q1539" s="69">
        <v>0</v>
      </c>
      <c r="R1539" s="69">
        <v>0</v>
      </c>
      <c r="S1539" s="69">
        <v>0</v>
      </c>
      <c r="T1539" s="69">
        <v>-65.91534590701896</v>
      </c>
      <c r="U1539" s="69">
        <v>503113.86465409299</v>
      </c>
      <c r="V1539" s="69">
        <v>6.2850608083437426E-2</v>
      </c>
    </row>
    <row r="1540" spans="1:22" x14ac:dyDescent="0.2">
      <c r="A1540" s="49">
        <v>63765</v>
      </c>
      <c r="B1540" s="79">
        <v>5</v>
      </c>
      <c r="C1540" s="73">
        <v>40707</v>
      </c>
      <c r="D1540" s="69">
        <v>0</v>
      </c>
      <c r="E1540" s="69">
        <v>0</v>
      </c>
      <c r="F1540" s="69">
        <v>0</v>
      </c>
      <c r="G1540" s="69">
        <v>0</v>
      </c>
      <c r="H1540" s="69">
        <v>8004916.4199999999</v>
      </c>
      <c r="I1540" s="69">
        <v>0</v>
      </c>
      <c r="J1540" s="69">
        <v>503179.78</v>
      </c>
      <c r="K1540" s="69">
        <v>0</v>
      </c>
      <c r="L1540" s="69">
        <v>0</v>
      </c>
      <c r="M1540" s="69">
        <v>0</v>
      </c>
      <c r="N1540" s="69">
        <v>0</v>
      </c>
      <c r="O1540" s="69">
        <v>0</v>
      </c>
      <c r="P1540" s="69">
        <v>8004916.4199999999</v>
      </c>
      <c r="Q1540" s="69">
        <v>0</v>
      </c>
      <c r="R1540" s="69">
        <v>0</v>
      </c>
      <c r="S1540" s="69">
        <v>0</v>
      </c>
      <c r="T1540" s="69">
        <v>-65.91534590701896</v>
      </c>
      <c r="U1540" s="69">
        <v>503113.86465409299</v>
      </c>
      <c r="V1540" s="69">
        <v>6.2850608083437426E-2</v>
      </c>
    </row>
    <row r="1541" spans="1:22" x14ac:dyDescent="0.2">
      <c r="A1541" s="49">
        <v>63765</v>
      </c>
      <c r="B1541" s="79">
        <v>5</v>
      </c>
      <c r="C1541" s="73">
        <v>40708</v>
      </c>
      <c r="D1541" s="69">
        <v>50935.15</v>
      </c>
      <c r="E1541" s="69">
        <v>-7640.28</v>
      </c>
      <c r="F1541" s="69">
        <v>0</v>
      </c>
      <c r="G1541" s="69">
        <v>-8772.93</v>
      </c>
      <c r="H1541" s="69">
        <v>8004916.4199999999</v>
      </c>
      <c r="I1541" s="69">
        <v>34521.94</v>
      </c>
      <c r="J1541" s="69">
        <v>537701.72</v>
      </c>
      <c r="K1541" s="69">
        <v>0</v>
      </c>
      <c r="L1541" s="69">
        <v>0</v>
      </c>
      <c r="M1541" s="69">
        <v>0</v>
      </c>
      <c r="N1541" s="69">
        <v>0</v>
      </c>
      <c r="O1541" s="69">
        <v>0</v>
      </c>
      <c r="P1541" s="69">
        <v>8004916.4199999999</v>
      </c>
      <c r="Q1541" s="69">
        <v>0</v>
      </c>
      <c r="R1541" s="69">
        <v>0</v>
      </c>
      <c r="S1541" s="69">
        <v>0</v>
      </c>
      <c r="T1541" s="69">
        <v>-65.91534590701896</v>
      </c>
      <c r="U1541" s="69">
        <v>537635.80465409299</v>
      </c>
      <c r="V1541" s="69">
        <v>6.7163200269128226E-2</v>
      </c>
    </row>
    <row r="1542" spans="1:22" x14ac:dyDescent="0.2">
      <c r="A1542" s="49">
        <v>63765</v>
      </c>
      <c r="B1542" s="79">
        <v>5</v>
      </c>
      <c r="C1542" s="73">
        <v>40709</v>
      </c>
      <c r="D1542" s="69">
        <v>29764.32</v>
      </c>
      <c r="E1542" s="69">
        <v>0</v>
      </c>
      <c r="F1542" s="69">
        <v>0</v>
      </c>
      <c r="G1542" s="69">
        <v>-2191.6999999999998</v>
      </c>
      <c r="H1542" s="69">
        <v>8004916.4199999999</v>
      </c>
      <c r="I1542" s="69">
        <v>27572.62</v>
      </c>
      <c r="J1542" s="69">
        <v>565274.34</v>
      </c>
      <c r="K1542" s="69">
        <v>0</v>
      </c>
      <c r="L1542" s="69">
        <v>0</v>
      </c>
      <c r="M1542" s="69">
        <v>0</v>
      </c>
      <c r="N1542" s="69">
        <v>0</v>
      </c>
      <c r="O1542" s="69">
        <v>0</v>
      </c>
      <c r="P1542" s="69">
        <v>8004916.4199999999</v>
      </c>
      <c r="Q1542" s="69">
        <v>0</v>
      </c>
      <c r="R1542" s="69">
        <v>0</v>
      </c>
      <c r="S1542" s="69">
        <v>0</v>
      </c>
      <c r="T1542" s="69">
        <v>-65.91534590701896</v>
      </c>
      <c r="U1542" s="69">
        <v>565208.42465409299</v>
      </c>
      <c r="V1542" s="69">
        <v>7.0607660967195077E-2</v>
      </c>
    </row>
    <row r="1543" spans="1:22" x14ac:dyDescent="0.2">
      <c r="A1543" s="49">
        <v>63765</v>
      </c>
      <c r="B1543" s="79">
        <v>5</v>
      </c>
      <c r="C1543" s="73">
        <v>40710</v>
      </c>
      <c r="D1543" s="69">
        <v>0.09</v>
      </c>
      <c r="E1543" s="69">
        <v>-5748.12</v>
      </c>
      <c r="F1543" s="69">
        <v>0</v>
      </c>
      <c r="G1543" s="69">
        <v>-2185.16</v>
      </c>
      <c r="H1543" s="69">
        <v>8004916.4199999999</v>
      </c>
      <c r="I1543" s="69">
        <v>-7933.19</v>
      </c>
      <c r="J1543" s="69">
        <v>557341.15</v>
      </c>
      <c r="K1543" s="69">
        <v>0</v>
      </c>
      <c r="L1543" s="69">
        <v>0</v>
      </c>
      <c r="M1543" s="69">
        <v>0</v>
      </c>
      <c r="N1543" s="69">
        <v>0</v>
      </c>
      <c r="O1543" s="69">
        <v>0</v>
      </c>
      <c r="P1543" s="69">
        <v>8004916.4199999999</v>
      </c>
      <c r="Q1543" s="69">
        <v>0</v>
      </c>
      <c r="R1543" s="69">
        <v>0</v>
      </c>
      <c r="S1543" s="69">
        <v>0</v>
      </c>
      <c r="T1543" s="69">
        <v>-65.91534590701896</v>
      </c>
      <c r="U1543" s="69">
        <v>557275.23465409304</v>
      </c>
      <c r="V1543" s="69">
        <v>6.9616621263122833E-2</v>
      </c>
    </row>
    <row r="1544" spans="1:22" x14ac:dyDescent="0.2">
      <c r="A1544" s="49">
        <v>63765</v>
      </c>
      <c r="B1544" s="79">
        <v>5</v>
      </c>
      <c r="C1544" s="73">
        <v>40711</v>
      </c>
      <c r="D1544" s="69">
        <v>0</v>
      </c>
      <c r="E1544" s="69">
        <v>0</v>
      </c>
      <c r="F1544" s="69">
        <v>0</v>
      </c>
      <c r="G1544" s="69">
        <v>-2155.7800000000002</v>
      </c>
      <c r="H1544" s="69">
        <v>8004916.4199999999</v>
      </c>
      <c r="I1544" s="69">
        <v>-2155.7800000000002</v>
      </c>
      <c r="J1544" s="69">
        <v>555185.37</v>
      </c>
      <c r="K1544" s="69">
        <v>0</v>
      </c>
      <c r="L1544" s="69">
        <v>0</v>
      </c>
      <c r="M1544" s="69">
        <v>0</v>
      </c>
      <c r="N1544" s="69">
        <v>0</v>
      </c>
      <c r="O1544" s="69">
        <v>0</v>
      </c>
      <c r="P1544" s="69">
        <v>8004916.4199999999</v>
      </c>
      <c r="Q1544" s="69">
        <v>0</v>
      </c>
      <c r="R1544" s="69">
        <v>0</v>
      </c>
      <c r="S1544" s="69">
        <v>0</v>
      </c>
      <c r="T1544" s="69">
        <v>-65.91534590701896</v>
      </c>
      <c r="U1544" s="69">
        <v>555119.45465409302</v>
      </c>
      <c r="V1544" s="69">
        <v>6.9347314266410914E-2</v>
      </c>
    </row>
    <row r="1545" spans="1:22" x14ac:dyDescent="0.2">
      <c r="A1545" s="49">
        <v>63765</v>
      </c>
      <c r="B1545" s="79">
        <v>5</v>
      </c>
      <c r="C1545" s="73">
        <v>40712</v>
      </c>
      <c r="D1545" s="69">
        <v>0</v>
      </c>
      <c r="E1545" s="69">
        <v>0</v>
      </c>
      <c r="F1545" s="69">
        <v>0</v>
      </c>
      <c r="G1545" s="69">
        <v>0</v>
      </c>
      <c r="H1545" s="69">
        <v>8004916.4199999999</v>
      </c>
      <c r="I1545" s="69">
        <v>0</v>
      </c>
      <c r="J1545" s="69">
        <v>555185.37</v>
      </c>
      <c r="K1545" s="69">
        <v>0</v>
      </c>
      <c r="L1545" s="69">
        <v>0</v>
      </c>
      <c r="M1545" s="69">
        <v>0</v>
      </c>
      <c r="N1545" s="69">
        <v>0</v>
      </c>
      <c r="O1545" s="69">
        <v>0</v>
      </c>
      <c r="P1545" s="69">
        <v>8004916.4199999999</v>
      </c>
      <c r="Q1545" s="69">
        <v>0</v>
      </c>
      <c r="R1545" s="69">
        <v>0</v>
      </c>
      <c r="S1545" s="69">
        <v>0</v>
      </c>
      <c r="T1545" s="69">
        <v>-65.91534590701896</v>
      </c>
      <c r="U1545" s="69">
        <v>555119.45465409302</v>
      </c>
      <c r="V1545" s="69">
        <v>6.9347314266410914E-2</v>
      </c>
    </row>
    <row r="1546" spans="1:22" x14ac:dyDescent="0.2">
      <c r="A1546" s="49">
        <v>63765</v>
      </c>
      <c r="B1546" s="79">
        <v>5</v>
      </c>
      <c r="C1546" s="73">
        <v>40713</v>
      </c>
      <c r="D1546" s="69">
        <v>0</v>
      </c>
      <c r="E1546" s="69">
        <v>0</v>
      </c>
      <c r="F1546" s="69">
        <v>0</v>
      </c>
      <c r="G1546" s="69">
        <v>0</v>
      </c>
      <c r="H1546" s="69">
        <v>8004916.4199999999</v>
      </c>
      <c r="I1546" s="69">
        <v>0</v>
      </c>
      <c r="J1546" s="69">
        <v>555185.37</v>
      </c>
      <c r="K1546" s="69">
        <v>0</v>
      </c>
      <c r="L1546" s="69">
        <v>0</v>
      </c>
      <c r="M1546" s="69">
        <v>0</v>
      </c>
      <c r="N1546" s="69">
        <v>0</v>
      </c>
      <c r="O1546" s="69">
        <v>0</v>
      </c>
      <c r="P1546" s="69">
        <v>8004916.4199999999</v>
      </c>
      <c r="Q1546" s="69">
        <v>0</v>
      </c>
      <c r="R1546" s="69">
        <v>0</v>
      </c>
      <c r="S1546" s="69">
        <v>0</v>
      </c>
      <c r="T1546" s="69">
        <v>-65.91534590701896</v>
      </c>
      <c r="U1546" s="69">
        <v>555119.45465409302</v>
      </c>
      <c r="V1546" s="69">
        <v>6.9347314266410914E-2</v>
      </c>
    </row>
    <row r="1547" spans="1:22" x14ac:dyDescent="0.2">
      <c r="A1547" s="49">
        <v>63765</v>
      </c>
      <c r="B1547" s="79">
        <v>5</v>
      </c>
      <c r="C1547" s="73">
        <v>40714</v>
      </c>
      <c r="D1547" s="69">
        <v>115504.24</v>
      </c>
      <c r="E1547" s="69">
        <v>0</v>
      </c>
      <c r="F1547" s="69">
        <v>0</v>
      </c>
      <c r="G1547" s="69">
        <v>-6454.41</v>
      </c>
      <c r="H1547" s="69">
        <v>8004916.4199999999</v>
      </c>
      <c r="I1547" s="69">
        <v>109049.83</v>
      </c>
      <c r="J1547" s="69">
        <v>664235.19999999995</v>
      </c>
      <c r="K1547" s="69">
        <v>0</v>
      </c>
      <c r="L1547" s="69">
        <v>0</v>
      </c>
      <c r="M1547" s="69">
        <v>0</v>
      </c>
      <c r="N1547" s="69">
        <v>0</v>
      </c>
      <c r="O1547" s="69">
        <v>0</v>
      </c>
      <c r="P1547" s="69">
        <v>8004916.4199999999</v>
      </c>
      <c r="Q1547" s="69">
        <v>0</v>
      </c>
      <c r="R1547" s="69">
        <v>0</v>
      </c>
      <c r="S1547" s="69">
        <v>0</v>
      </c>
      <c r="T1547" s="69">
        <v>-65.91534590701896</v>
      </c>
      <c r="U1547" s="69">
        <v>664169.28465409297</v>
      </c>
      <c r="V1547" s="69">
        <v>8.2970171055713901E-2</v>
      </c>
    </row>
    <row r="1548" spans="1:22" x14ac:dyDescent="0.2">
      <c r="A1548" s="49">
        <v>63765</v>
      </c>
      <c r="B1548" s="79">
        <v>5</v>
      </c>
      <c r="C1548" s="73">
        <v>40715</v>
      </c>
      <c r="D1548" s="69">
        <v>0</v>
      </c>
      <c r="E1548" s="69">
        <v>223.44</v>
      </c>
      <c r="F1548" s="69">
        <v>0</v>
      </c>
      <c r="G1548" s="69">
        <v>-2133.86</v>
      </c>
      <c r="H1548" s="69">
        <v>8004916.4199999999</v>
      </c>
      <c r="I1548" s="69">
        <v>-1910.42</v>
      </c>
      <c r="J1548" s="69">
        <v>662324.78</v>
      </c>
      <c r="K1548" s="69">
        <v>0</v>
      </c>
      <c r="L1548" s="69">
        <v>0</v>
      </c>
      <c r="M1548" s="69">
        <v>0</v>
      </c>
      <c r="N1548" s="69">
        <v>0</v>
      </c>
      <c r="O1548" s="69">
        <v>0</v>
      </c>
      <c r="P1548" s="69">
        <v>8004916.4199999999</v>
      </c>
      <c r="Q1548" s="69">
        <v>0</v>
      </c>
      <c r="R1548" s="69">
        <v>0</v>
      </c>
      <c r="S1548" s="69">
        <v>0</v>
      </c>
      <c r="T1548" s="69">
        <v>-65.91534590701896</v>
      </c>
      <c r="U1548" s="69">
        <v>662258.86465409305</v>
      </c>
      <c r="V1548" s="69">
        <v>8.2731515222253013E-2</v>
      </c>
    </row>
    <row r="1549" spans="1:22" x14ac:dyDescent="0.2">
      <c r="A1549" s="49">
        <v>63765</v>
      </c>
      <c r="B1549" s="79">
        <v>5</v>
      </c>
      <c r="C1549" s="73">
        <v>40716</v>
      </c>
      <c r="D1549" s="69">
        <v>7128.59</v>
      </c>
      <c r="E1549" s="69">
        <v>0</v>
      </c>
      <c r="F1549" s="69">
        <v>0</v>
      </c>
      <c r="G1549" s="69">
        <v>-2155.96</v>
      </c>
      <c r="H1549" s="69">
        <v>8004916.4199999999</v>
      </c>
      <c r="I1549" s="69">
        <v>4972.63</v>
      </c>
      <c r="J1549" s="69">
        <v>667297.41</v>
      </c>
      <c r="K1549" s="69">
        <v>0</v>
      </c>
      <c r="L1549" s="69">
        <v>0</v>
      </c>
      <c r="M1549" s="69">
        <v>0</v>
      </c>
      <c r="N1549" s="69">
        <v>0</v>
      </c>
      <c r="O1549" s="69">
        <v>0</v>
      </c>
      <c r="P1549" s="69">
        <v>8004916.4199999999</v>
      </c>
      <c r="Q1549" s="69">
        <v>0</v>
      </c>
      <c r="R1549" s="69">
        <v>0</v>
      </c>
      <c r="S1549" s="69">
        <v>0</v>
      </c>
      <c r="T1549" s="69">
        <v>-65.91534590701896</v>
      </c>
      <c r="U1549" s="69">
        <v>667231.49465409305</v>
      </c>
      <c r="V1549" s="69">
        <v>8.3352712214088687E-2</v>
      </c>
    </row>
    <row r="1550" spans="1:22" x14ac:dyDescent="0.2">
      <c r="A1550" s="49">
        <v>63765</v>
      </c>
      <c r="B1550" s="79">
        <v>5</v>
      </c>
      <c r="C1550" s="73">
        <v>40717</v>
      </c>
      <c r="D1550" s="69">
        <v>0</v>
      </c>
      <c r="E1550" s="69">
        <v>0</v>
      </c>
      <c r="F1550" s="69">
        <v>0</v>
      </c>
      <c r="G1550" s="69">
        <v>0</v>
      </c>
      <c r="H1550" s="69">
        <v>8004916.4199999999</v>
      </c>
      <c r="I1550" s="69">
        <v>0</v>
      </c>
      <c r="J1550" s="69">
        <v>667297.41</v>
      </c>
      <c r="K1550" s="69">
        <v>0</v>
      </c>
      <c r="L1550" s="69">
        <v>0</v>
      </c>
      <c r="M1550" s="69">
        <v>0</v>
      </c>
      <c r="N1550" s="69">
        <v>0</v>
      </c>
      <c r="O1550" s="69">
        <v>0</v>
      </c>
      <c r="P1550" s="69">
        <v>8004916.4199999999</v>
      </c>
      <c r="Q1550" s="69">
        <v>0</v>
      </c>
      <c r="R1550" s="69">
        <v>0</v>
      </c>
      <c r="S1550" s="69">
        <v>0</v>
      </c>
      <c r="T1550" s="69">
        <v>-65.91534590701896</v>
      </c>
      <c r="U1550" s="69">
        <v>667231.49465409305</v>
      </c>
      <c r="V1550" s="69">
        <v>8.3352712214088687E-2</v>
      </c>
    </row>
    <row r="1551" spans="1:22" x14ac:dyDescent="0.2">
      <c r="A1551" s="49">
        <v>63765</v>
      </c>
      <c r="B1551" s="79">
        <v>5</v>
      </c>
      <c r="C1551" s="73">
        <v>40718</v>
      </c>
      <c r="D1551" s="69">
        <v>0</v>
      </c>
      <c r="E1551" s="69">
        <v>0</v>
      </c>
      <c r="F1551" s="69">
        <v>0</v>
      </c>
      <c r="G1551" s="69">
        <v>-4342.72</v>
      </c>
      <c r="H1551" s="69">
        <v>8004916.4199999999</v>
      </c>
      <c r="I1551" s="69">
        <v>-4342.72</v>
      </c>
      <c r="J1551" s="69">
        <v>662954.68999999994</v>
      </c>
      <c r="K1551" s="69">
        <v>0</v>
      </c>
      <c r="L1551" s="69">
        <v>0</v>
      </c>
      <c r="M1551" s="69">
        <v>0</v>
      </c>
      <c r="N1551" s="69">
        <v>0</v>
      </c>
      <c r="O1551" s="69">
        <v>0</v>
      </c>
      <c r="P1551" s="69">
        <v>8004916.4199999999</v>
      </c>
      <c r="Q1551" s="69">
        <v>0</v>
      </c>
      <c r="R1551" s="69">
        <v>0</v>
      </c>
      <c r="S1551" s="69">
        <v>0</v>
      </c>
      <c r="T1551" s="69">
        <v>-65.91534590701896</v>
      </c>
      <c r="U1551" s="69">
        <v>662888.77465409297</v>
      </c>
      <c r="V1551" s="69">
        <v>8.2810205612876719E-2</v>
      </c>
    </row>
    <row r="1552" spans="1:22" x14ac:dyDescent="0.2">
      <c r="A1552" s="49">
        <v>63765</v>
      </c>
      <c r="B1552" s="79">
        <v>5</v>
      </c>
      <c r="C1552" s="73">
        <v>40719</v>
      </c>
      <c r="D1552" s="69">
        <v>0</v>
      </c>
      <c r="E1552" s="69">
        <v>0</v>
      </c>
      <c r="F1552" s="69">
        <v>0</v>
      </c>
      <c r="G1552" s="69">
        <v>0</v>
      </c>
      <c r="H1552" s="69">
        <v>8004916.4199999999</v>
      </c>
      <c r="I1552" s="69">
        <v>0</v>
      </c>
      <c r="J1552" s="69">
        <v>662954.68999999994</v>
      </c>
      <c r="K1552" s="69">
        <v>0</v>
      </c>
      <c r="L1552" s="69">
        <v>0</v>
      </c>
      <c r="M1552" s="69">
        <v>0</v>
      </c>
      <c r="N1552" s="69">
        <v>0</v>
      </c>
      <c r="O1552" s="69">
        <v>0</v>
      </c>
      <c r="P1552" s="69">
        <v>8004916.4199999999</v>
      </c>
      <c r="Q1552" s="69">
        <v>0</v>
      </c>
      <c r="R1552" s="69">
        <v>0</v>
      </c>
      <c r="S1552" s="69">
        <v>0</v>
      </c>
      <c r="T1552" s="69">
        <v>-65.91534590701896</v>
      </c>
      <c r="U1552" s="69">
        <v>662888.77465409297</v>
      </c>
      <c r="V1552" s="69">
        <v>8.2810205612876719E-2</v>
      </c>
    </row>
    <row r="1553" spans="1:22" x14ac:dyDescent="0.2">
      <c r="A1553" s="49">
        <v>63765</v>
      </c>
      <c r="B1553" s="79">
        <v>5</v>
      </c>
      <c r="C1553" s="73">
        <v>40720</v>
      </c>
      <c r="D1553" s="69">
        <v>0</v>
      </c>
      <c r="E1553" s="69">
        <v>0</v>
      </c>
      <c r="F1553" s="69">
        <v>0</v>
      </c>
      <c r="G1553" s="69">
        <v>0</v>
      </c>
      <c r="H1553" s="69">
        <v>8004916.4199999999</v>
      </c>
      <c r="I1553" s="69">
        <v>0</v>
      </c>
      <c r="J1553" s="69">
        <v>662954.68999999994</v>
      </c>
      <c r="K1553" s="69">
        <v>0</v>
      </c>
      <c r="L1553" s="69">
        <v>0</v>
      </c>
      <c r="M1553" s="69">
        <v>0</v>
      </c>
      <c r="N1553" s="69">
        <v>0</v>
      </c>
      <c r="O1553" s="69">
        <v>0</v>
      </c>
      <c r="P1553" s="69">
        <v>8004916.4199999999</v>
      </c>
      <c r="Q1553" s="69">
        <v>0</v>
      </c>
      <c r="R1553" s="69">
        <v>0</v>
      </c>
      <c r="S1553" s="69">
        <v>0</v>
      </c>
      <c r="T1553" s="69">
        <v>-65.91534590701896</v>
      </c>
      <c r="U1553" s="69">
        <v>662888.77465409297</v>
      </c>
      <c r="V1553" s="69">
        <v>8.2810205612876719E-2</v>
      </c>
    </row>
    <row r="1554" spans="1:22" x14ac:dyDescent="0.2">
      <c r="A1554" s="49">
        <v>63765</v>
      </c>
      <c r="B1554" s="79">
        <v>5</v>
      </c>
      <c r="C1554" s="73">
        <v>40721</v>
      </c>
      <c r="D1554" s="69">
        <v>45008.27</v>
      </c>
      <c r="E1554" s="69">
        <v>0</v>
      </c>
      <c r="F1554" s="69">
        <v>0</v>
      </c>
      <c r="G1554" s="69">
        <v>-6501.36</v>
      </c>
      <c r="H1554" s="69">
        <v>8004916.4199999999</v>
      </c>
      <c r="I1554" s="69">
        <v>38506.910000000003</v>
      </c>
      <c r="J1554" s="69">
        <v>701461.6</v>
      </c>
      <c r="K1554" s="69">
        <v>0</v>
      </c>
      <c r="L1554" s="69">
        <v>0</v>
      </c>
      <c r="M1554" s="69">
        <v>0</v>
      </c>
      <c r="N1554" s="69">
        <v>0</v>
      </c>
      <c r="O1554" s="69">
        <v>0</v>
      </c>
      <c r="P1554" s="69">
        <v>8004916.4199999999</v>
      </c>
      <c r="Q1554" s="69">
        <v>0</v>
      </c>
      <c r="R1554" s="69">
        <v>0</v>
      </c>
      <c r="S1554" s="69">
        <v>0</v>
      </c>
      <c r="T1554" s="69">
        <v>-65.91534590701896</v>
      </c>
      <c r="U1554" s="69">
        <v>701395.684654093</v>
      </c>
      <c r="V1554" s="69">
        <v>8.7620613114920323E-2</v>
      </c>
    </row>
    <row r="1555" spans="1:22" x14ac:dyDescent="0.2">
      <c r="A1555" s="49">
        <v>63765</v>
      </c>
      <c r="B1555" s="79">
        <v>5</v>
      </c>
      <c r="C1555" s="73">
        <v>40722</v>
      </c>
      <c r="D1555" s="69">
        <v>0</v>
      </c>
      <c r="E1555" s="69">
        <v>0</v>
      </c>
      <c r="F1555" s="69">
        <v>0</v>
      </c>
      <c r="G1555" s="69">
        <v>-2150.42</v>
      </c>
      <c r="H1555" s="69">
        <v>8004916.4199999999</v>
      </c>
      <c r="I1555" s="69">
        <v>-2150.42</v>
      </c>
      <c r="J1555" s="69">
        <v>699311.18</v>
      </c>
      <c r="K1555" s="69">
        <v>0</v>
      </c>
      <c r="L1555" s="69">
        <v>0</v>
      </c>
      <c r="M1555" s="69">
        <v>0</v>
      </c>
      <c r="N1555" s="69">
        <v>0</v>
      </c>
      <c r="O1555" s="69">
        <v>0</v>
      </c>
      <c r="P1555" s="69">
        <v>8004916.4199999999</v>
      </c>
      <c r="Q1555" s="69">
        <v>0</v>
      </c>
      <c r="R1555" s="69">
        <v>0</v>
      </c>
      <c r="S1555" s="69">
        <v>0</v>
      </c>
      <c r="T1555" s="69">
        <v>-65.91534590701896</v>
      </c>
      <c r="U1555" s="69">
        <v>699245.26465409307</v>
      </c>
      <c r="V1555" s="69">
        <v>8.7351975706711132E-2</v>
      </c>
    </row>
    <row r="1556" spans="1:22" x14ac:dyDescent="0.2">
      <c r="A1556" s="49">
        <v>63765</v>
      </c>
      <c r="B1556" s="79">
        <v>5</v>
      </c>
      <c r="C1556" s="73">
        <v>40723</v>
      </c>
      <c r="D1556" s="69">
        <v>131472.09</v>
      </c>
      <c r="E1556" s="69">
        <v>-26757.26</v>
      </c>
      <c r="F1556" s="69">
        <v>0</v>
      </c>
      <c r="G1556" s="69">
        <v>-2161.61</v>
      </c>
      <c r="H1556" s="69">
        <v>8004916.4199999999</v>
      </c>
      <c r="I1556" s="69">
        <v>102553.22</v>
      </c>
      <c r="J1556" s="69">
        <v>801864.4</v>
      </c>
      <c r="K1556" s="69">
        <v>0</v>
      </c>
      <c r="L1556" s="69">
        <v>0</v>
      </c>
      <c r="M1556" s="69">
        <v>0</v>
      </c>
      <c r="N1556" s="69">
        <v>0</v>
      </c>
      <c r="O1556" s="69">
        <v>0</v>
      </c>
      <c r="P1556" s="69">
        <v>8004916.4199999999</v>
      </c>
      <c r="Q1556" s="69">
        <v>0</v>
      </c>
      <c r="R1556" s="69">
        <v>0</v>
      </c>
      <c r="S1556" s="69">
        <v>0</v>
      </c>
      <c r="T1556" s="69">
        <v>-65.91534590701896</v>
      </c>
      <c r="U1556" s="69">
        <v>801798.48465409304</v>
      </c>
      <c r="V1556" s="69">
        <v>0.10016325500299141</v>
      </c>
    </row>
    <row r="1557" spans="1:22" x14ac:dyDescent="0.2">
      <c r="A1557" s="49">
        <v>63765</v>
      </c>
      <c r="B1557" s="79">
        <v>5</v>
      </c>
      <c r="C1557" s="73">
        <v>40724</v>
      </c>
      <c r="D1557" s="69">
        <v>4929.6899999999996</v>
      </c>
      <c r="E1557" s="69">
        <v>-1084.54</v>
      </c>
      <c r="F1557" s="69">
        <v>0</v>
      </c>
      <c r="G1557" s="69">
        <v>-2192.29</v>
      </c>
      <c r="H1557" s="69">
        <v>8004916.4199999999</v>
      </c>
      <c r="I1557" s="69">
        <v>1652.86</v>
      </c>
      <c r="J1557" s="69">
        <v>803517.26</v>
      </c>
      <c r="K1557" s="69">
        <v>0</v>
      </c>
      <c r="L1557" s="69">
        <v>0</v>
      </c>
      <c r="M1557" s="69">
        <v>0</v>
      </c>
      <c r="N1557" s="69">
        <v>0</v>
      </c>
      <c r="O1557" s="69">
        <v>0</v>
      </c>
      <c r="P1557" s="69">
        <v>8004916.4199999999</v>
      </c>
      <c r="Q1557" s="69">
        <v>0</v>
      </c>
      <c r="R1557" s="69">
        <v>0</v>
      </c>
      <c r="S1557" s="69">
        <v>0</v>
      </c>
      <c r="T1557" s="69">
        <v>-65.91534590701896</v>
      </c>
      <c r="U1557" s="69">
        <v>803451.34465409303</v>
      </c>
      <c r="V1557" s="69">
        <v>0.10036973560981828</v>
      </c>
    </row>
    <row r="1558" spans="1:22" x14ac:dyDescent="0.2">
      <c r="A1558" s="49">
        <v>63765</v>
      </c>
      <c r="B1558" s="79">
        <v>5</v>
      </c>
      <c r="C1558" s="73">
        <v>40725</v>
      </c>
      <c r="D1558" s="69">
        <v>5157.8100000000004</v>
      </c>
      <c r="E1558" s="69">
        <v>0</v>
      </c>
      <c r="F1558" s="69">
        <v>0</v>
      </c>
      <c r="G1558" s="69">
        <v>-2212.11</v>
      </c>
      <c r="H1558" s="69">
        <v>8004916.4199999999</v>
      </c>
      <c r="I1558" s="69">
        <v>2945.7</v>
      </c>
      <c r="J1558" s="69">
        <v>806462.96</v>
      </c>
      <c r="K1558" s="69">
        <v>0</v>
      </c>
      <c r="L1558" s="69">
        <v>0</v>
      </c>
      <c r="M1558" s="69">
        <v>0</v>
      </c>
      <c r="N1558" s="69">
        <v>0</v>
      </c>
      <c r="O1558" s="69">
        <v>0</v>
      </c>
      <c r="P1558" s="69">
        <v>8004916.4199999999</v>
      </c>
      <c r="Q1558" s="69">
        <v>0</v>
      </c>
      <c r="R1558" s="69">
        <v>0</v>
      </c>
      <c r="S1558" s="69">
        <v>0</v>
      </c>
      <c r="T1558" s="69">
        <v>-65.91534590701896</v>
      </c>
      <c r="U1558" s="69">
        <v>806397.04465409298</v>
      </c>
      <c r="V1558" s="69">
        <v>0.10073772196288502</v>
      </c>
    </row>
    <row r="1559" spans="1:22" x14ac:dyDescent="0.2">
      <c r="A1559" s="49">
        <v>63765</v>
      </c>
      <c r="B1559" s="79">
        <v>5</v>
      </c>
      <c r="C1559" s="73">
        <v>40726</v>
      </c>
      <c r="D1559" s="69">
        <v>0</v>
      </c>
      <c r="E1559" s="69">
        <v>0</v>
      </c>
      <c r="F1559" s="69">
        <v>0</v>
      </c>
      <c r="G1559" s="69">
        <v>0</v>
      </c>
      <c r="H1559" s="69">
        <v>8004916.4199999999</v>
      </c>
      <c r="I1559" s="69">
        <v>0</v>
      </c>
      <c r="J1559" s="69">
        <v>806462.96</v>
      </c>
      <c r="K1559" s="69">
        <v>0</v>
      </c>
      <c r="L1559" s="69">
        <v>0</v>
      </c>
      <c r="M1559" s="69">
        <v>0</v>
      </c>
      <c r="N1559" s="69">
        <v>0</v>
      </c>
      <c r="O1559" s="69">
        <v>0</v>
      </c>
      <c r="P1559" s="69">
        <v>8004916.4199999999</v>
      </c>
      <c r="Q1559" s="69">
        <v>0</v>
      </c>
      <c r="R1559" s="69">
        <v>0</v>
      </c>
      <c r="S1559" s="69">
        <v>0</v>
      </c>
      <c r="T1559" s="69">
        <v>-65.91534590701896</v>
      </c>
      <c r="U1559" s="69">
        <v>806397.04465409298</v>
      </c>
      <c r="V1559" s="69">
        <v>0.10073772196288502</v>
      </c>
    </row>
    <row r="1560" spans="1:22" x14ac:dyDescent="0.2">
      <c r="A1560" s="49">
        <v>63765</v>
      </c>
      <c r="B1560" s="79">
        <v>5</v>
      </c>
      <c r="C1560" s="73">
        <v>40727</v>
      </c>
      <c r="D1560" s="69">
        <v>0</v>
      </c>
      <c r="E1560" s="69">
        <v>0</v>
      </c>
      <c r="F1560" s="69">
        <v>0</v>
      </c>
      <c r="G1560" s="69">
        <v>0</v>
      </c>
      <c r="H1560" s="69">
        <v>8004916.4199999999</v>
      </c>
      <c r="I1560" s="69">
        <v>0</v>
      </c>
      <c r="J1560" s="69">
        <v>806462.96</v>
      </c>
      <c r="K1560" s="69">
        <v>0</v>
      </c>
      <c r="L1560" s="69">
        <v>0</v>
      </c>
      <c r="M1560" s="69">
        <v>0</v>
      </c>
      <c r="N1560" s="69">
        <v>0</v>
      </c>
      <c r="O1560" s="69">
        <v>0</v>
      </c>
      <c r="P1560" s="69">
        <v>8004916.4199999999</v>
      </c>
      <c r="Q1560" s="69">
        <v>0</v>
      </c>
      <c r="R1560" s="69">
        <v>0</v>
      </c>
      <c r="S1560" s="69">
        <v>0</v>
      </c>
      <c r="T1560" s="69">
        <v>-65.91534590701896</v>
      </c>
      <c r="U1560" s="69">
        <v>806397.04465409298</v>
      </c>
      <c r="V1560" s="69">
        <v>0.10073772196288502</v>
      </c>
    </row>
    <row r="1561" spans="1:22" x14ac:dyDescent="0.2">
      <c r="A1561" s="49">
        <v>63765</v>
      </c>
      <c r="B1561" s="79">
        <v>5</v>
      </c>
      <c r="C1561" s="73">
        <v>40728</v>
      </c>
      <c r="D1561" s="69">
        <v>-0.01</v>
      </c>
      <c r="E1561" s="69">
        <v>0</v>
      </c>
      <c r="F1561" s="69">
        <v>0</v>
      </c>
      <c r="G1561" s="69">
        <v>-6663.48</v>
      </c>
      <c r="H1561" s="69">
        <v>8004916.4199999999</v>
      </c>
      <c r="I1561" s="69">
        <v>-6663.49</v>
      </c>
      <c r="J1561" s="69">
        <v>799799.47</v>
      </c>
      <c r="K1561" s="69">
        <v>0</v>
      </c>
      <c r="L1561" s="69">
        <v>0</v>
      </c>
      <c r="M1561" s="69">
        <v>0</v>
      </c>
      <c r="N1561" s="69">
        <v>0</v>
      </c>
      <c r="O1561" s="69">
        <v>0</v>
      </c>
      <c r="P1561" s="69">
        <v>8004916.4199999999</v>
      </c>
      <c r="Q1561" s="69">
        <v>0</v>
      </c>
      <c r="R1561" s="69">
        <v>0</v>
      </c>
      <c r="S1561" s="69">
        <v>0</v>
      </c>
      <c r="T1561" s="69">
        <v>-65.91534590701896</v>
      </c>
      <c r="U1561" s="69">
        <v>799733.55465409299</v>
      </c>
      <c r="V1561" s="69">
        <v>9.9905297281554006E-2</v>
      </c>
    </row>
    <row r="1562" spans="1:22" x14ac:dyDescent="0.2">
      <c r="A1562" s="49">
        <v>63765</v>
      </c>
      <c r="B1562" s="79">
        <v>5</v>
      </c>
      <c r="C1562" s="73">
        <v>40729</v>
      </c>
      <c r="D1562" s="69">
        <v>-45008.55</v>
      </c>
      <c r="E1562" s="69">
        <v>0</v>
      </c>
      <c r="F1562" s="69">
        <v>0</v>
      </c>
      <c r="G1562" s="69">
        <v>-2249.52</v>
      </c>
      <c r="H1562" s="69">
        <v>8004916.4199999999</v>
      </c>
      <c r="I1562" s="69">
        <v>-47258.07</v>
      </c>
      <c r="J1562" s="69">
        <v>752541.4</v>
      </c>
      <c r="K1562" s="69">
        <v>0</v>
      </c>
      <c r="L1562" s="69">
        <v>0</v>
      </c>
      <c r="M1562" s="69">
        <v>0</v>
      </c>
      <c r="N1562" s="69">
        <v>0</v>
      </c>
      <c r="O1562" s="69">
        <v>0</v>
      </c>
      <c r="P1562" s="69">
        <v>8004916.4199999999</v>
      </c>
      <c r="Q1562" s="69">
        <v>0</v>
      </c>
      <c r="R1562" s="69">
        <v>0</v>
      </c>
      <c r="S1562" s="69">
        <v>0</v>
      </c>
      <c r="T1562" s="69">
        <v>-65.91534590701896</v>
      </c>
      <c r="U1562" s="69">
        <v>752475.48465409304</v>
      </c>
      <c r="V1562" s="69">
        <v>9.4001666622534591E-2</v>
      </c>
    </row>
    <row r="1563" spans="1:22" x14ac:dyDescent="0.2">
      <c r="A1563" s="49">
        <v>63765</v>
      </c>
      <c r="B1563" s="79">
        <v>5</v>
      </c>
      <c r="C1563" s="73">
        <v>40730</v>
      </c>
      <c r="D1563" s="69">
        <v>49006.83</v>
      </c>
      <c r="E1563" s="69">
        <v>-9805.0300000000007</v>
      </c>
      <c r="F1563" s="69">
        <v>0</v>
      </c>
      <c r="G1563" s="69">
        <v>-2246.86</v>
      </c>
      <c r="H1563" s="69">
        <v>8004916.4199999999</v>
      </c>
      <c r="I1563" s="69">
        <v>36954.94</v>
      </c>
      <c r="J1563" s="69">
        <v>789496.34</v>
      </c>
      <c r="K1563" s="69">
        <v>0</v>
      </c>
      <c r="L1563" s="69">
        <v>0</v>
      </c>
      <c r="M1563" s="69">
        <v>0</v>
      </c>
      <c r="N1563" s="69">
        <v>0</v>
      </c>
      <c r="O1563" s="69">
        <v>0</v>
      </c>
      <c r="P1563" s="69">
        <v>8004916.4199999999</v>
      </c>
      <c r="Q1563" s="69">
        <v>0</v>
      </c>
      <c r="R1563" s="69">
        <v>0</v>
      </c>
      <c r="S1563" s="69">
        <v>0</v>
      </c>
      <c r="T1563" s="69">
        <v>-65.91534590701896</v>
      </c>
      <c r="U1563" s="69">
        <v>789430.42465409299</v>
      </c>
      <c r="V1563" s="69">
        <v>9.861819702223612E-2</v>
      </c>
    </row>
    <row r="1564" spans="1:22" x14ac:dyDescent="0.2">
      <c r="A1564" s="49">
        <v>63765</v>
      </c>
      <c r="B1564" s="79">
        <v>5</v>
      </c>
      <c r="C1564" s="73">
        <v>40731</v>
      </c>
      <c r="D1564" s="69">
        <v>366.32</v>
      </c>
      <c r="E1564" s="69">
        <v>-54.94</v>
      </c>
      <c r="F1564" s="69">
        <v>0</v>
      </c>
      <c r="G1564" s="69">
        <v>-2244.56</v>
      </c>
      <c r="H1564" s="69">
        <v>8004916.4199999999</v>
      </c>
      <c r="I1564" s="69">
        <v>-1933.18</v>
      </c>
      <c r="J1564" s="69">
        <v>787563.16</v>
      </c>
      <c r="K1564" s="69">
        <v>0</v>
      </c>
      <c r="L1564" s="69">
        <v>0</v>
      </c>
      <c r="M1564" s="69">
        <v>0</v>
      </c>
      <c r="N1564" s="69">
        <v>0</v>
      </c>
      <c r="O1564" s="69">
        <v>0</v>
      </c>
      <c r="P1564" s="69">
        <v>8004916.4199999999</v>
      </c>
      <c r="Q1564" s="69">
        <v>0</v>
      </c>
      <c r="R1564" s="69">
        <v>0</v>
      </c>
      <c r="S1564" s="69">
        <v>0</v>
      </c>
      <c r="T1564" s="69">
        <v>-65.91534590701896</v>
      </c>
      <c r="U1564" s="69">
        <v>787497.24465409305</v>
      </c>
      <c r="V1564" s="69">
        <v>9.837669793610325E-2</v>
      </c>
    </row>
    <row r="1565" spans="1:22" x14ac:dyDescent="0.2">
      <c r="A1565" s="49">
        <v>63765</v>
      </c>
      <c r="B1565" s="79">
        <v>5</v>
      </c>
      <c r="C1565" s="73">
        <v>40732</v>
      </c>
      <c r="D1565" s="69">
        <v>49166.36</v>
      </c>
      <c r="E1565" s="69">
        <v>-9834.94</v>
      </c>
      <c r="F1565" s="69">
        <v>0</v>
      </c>
      <c r="G1565" s="69">
        <v>-2250.17</v>
      </c>
      <c r="H1565" s="69">
        <v>8004916.4199999999</v>
      </c>
      <c r="I1565" s="69">
        <v>37081.25</v>
      </c>
      <c r="J1565" s="69">
        <v>824644.41</v>
      </c>
      <c r="K1565" s="69">
        <v>0</v>
      </c>
      <c r="L1565" s="69">
        <v>0</v>
      </c>
      <c r="M1565" s="69">
        <v>0</v>
      </c>
      <c r="N1565" s="69">
        <v>0</v>
      </c>
      <c r="O1565" s="69">
        <v>0</v>
      </c>
      <c r="P1565" s="69">
        <v>8004916.4199999999</v>
      </c>
      <c r="Q1565" s="69">
        <v>0</v>
      </c>
      <c r="R1565" s="69">
        <v>0</v>
      </c>
      <c r="S1565" s="69">
        <v>0</v>
      </c>
      <c r="T1565" s="69">
        <v>-65.91534590701896</v>
      </c>
      <c r="U1565" s="69">
        <v>824578.49465409305</v>
      </c>
      <c r="V1565" s="69">
        <v>0.10300900738874835</v>
      </c>
    </row>
    <row r="1566" spans="1:22" x14ac:dyDescent="0.2">
      <c r="A1566" s="49">
        <v>63765</v>
      </c>
      <c r="B1566" s="79">
        <v>5</v>
      </c>
      <c r="C1566" s="73">
        <v>40733</v>
      </c>
      <c r="D1566" s="69">
        <v>0</v>
      </c>
      <c r="E1566" s="69">
        <v>0</v>
      </c>
      <c r="F1566" s="69">
        <v>0</v>
      </c>
      <c r="G1566" s="69">
        <v>0</v>
      </c>
      <c r="H1566" s="69">
        <v>8004916.4199999999</v>
      </c>
      <c r="I1566" s="69">
        <v>0</v>
      </c>
      <c r="J1566" s="69">
        <v>824644.41</v>
      </c>
      <c r="K1566" s="69">
        <v>0</v>
      </c>
      <c r="L1566" s="69">
        <v>0</v>
      </c>
      <c r="M1566" s="69">
        <v>0</v>
      </c>
      <c r="N1566" s="69">
        <v>0</v>
      </c>
      <c r="O1566" s="69">
        <v>0</v>
      </c>
      <c r="P1566" s="69">
        <v>8004916.4199999999</v>
      </c>
      <c r="Q1566" s="69">
        <v>0</v>
      </c>
      <c r="R1566" s="69">
        <v>0</v>
      </c>
      <c r="S1566" s="69">
        <v>0</v>
      </c>
      <c r="T1566" s="69">
        <v>-65.91534590701896</v>
      </c>
      <c r="U1566" s="69">
        <v>824578.49465409305</v>
      </c>
      <c r="V1566" s="69">
        <v>0.10300900738874835</v>
      </c>
    </row>
    <row r="1567" spans="1:22" x14ac:dyDescent="0.2">
      <c r="A1567" s="49">
        <v>63765</v>
      </c>
      <c r="B1567" s="79">
        <v>5</v>
      </c>
      <c r="C1567" s="73">
        <v>40734</v>
      </c>
      <c r="D1567" s="69">
        <v>0</v>
      </c>
      <c r="E1567" s="69">
        <v>0</v>
      </c>
      <c r="F1567" s="69">
        <v>0</v>
      </c>
      <c r="G1567" s="69">
        <v>0</v>
      </c>
      <c r="H1567" s="69">
        <v>8004916.4199999999</v>
      </c>
      <c r="I1567" s="69">
        <v>0</v>
      </c>
      <c r="J1567" s="69">
        <v>824644.41</v>
      </c>
      <c r="K1567" s="69">
        <v>0</v>
      </c>
      <c r="L1567" s="69">
        <v>0</v>
      </c>
      <c r="M1567" s="69">
        <v>0</v>
      </c>
      <c r="N1567" s="69">
        <v>0</v>
      </c>
      <c r="O1567" s="69">
        <v>0</v>
      </c>
      <c r="P1567" s="69">
        <v>8004916.4199999999</v>
      </c>
      <c r="Q1567" s="69">
        <v>0</v>
      </c>
      <c r="R1567" s="69">
        <v>0</v>
      </c>
      <c r="S1567" s="69">
        <v>0</v>
      </c>
      <c r="T1567" s="69">
        <v>-65.91534590701896</v>
      </c>
      <c r="U1567" s="69">
        <v>824578.49465409305</v>
      </c>
      <c r="V1567" s="69">
        <v>0.10300900738874835</v>
      </c>
    </row>
    <row r="1568" spans="1:22" x14ac:dyDescent="0.2">
      <c r="A1568" s="49">
        <v>63765</v>
      </c>
      <c r="B1568" s="79">
        <v>5</v>
      </c>
      <c r="C1568" s="73">
        <v>40735</v>
      </c>
      <c r="D1568" s="69">
        <v>0</v>
      </c>
      <c r="E1568" s="69">
        <v>0</v>
      </c>
      <c r="F1568" s="69">
        <v>0</v>
      </c>
      <c r="G1568" s="69">
        <v>-6752.91</v>
      </c>
      <c r="H1568" s="69">
        <v>8004916.4199999999</v>
      </c>
      <c r="I1568" s="69">
        <v>-6752.91</v>
      </c>
      <c r="J1568" s="69">
        <v>817891.5</v>
      </c>
      <c r="K1568" s="69">
        <v>0</v>
      </c>
      <c r="L1568" s="69">
        <v>0</v>
      </c>
      <c r="M1568" s="69">
        <v>0</v>
      </c>
      <c r="N1568" s="69">
        <v>0</v>
      </c>
      <c r="O1568" s="69">
        <v>0</v>
      </c>
      <c r="P1568" s="69">
        <v>8004916.4199999999</v>
      </c>
      <c r="Q1568" s="69">
        <v>0</v>
      </c>
      <c r="R1568" s="69">
        <v>0</v>
      </c>
      <c r="S1568" s="69">
        <v>0</v>
      </c>
      <c r="T1568" s="69">
        <v>-65.91534590701896</v>
      </c>
      <c r="U1568" s="69">
        <v>817825.58465409302</v>
      </c>
      <c r="V1568" s="69">
        <v>0.10216541207235903</v>
      </c>
    </row>
    <row r="1569" spans="1:22" x14ac:dyDescent="0.2">
      <c r="A1569" s="49">
        <v>63765</v>
      </c>
      <c r="B1569" s="79">
        <v>5</v>
      </c>
      <c r="C1569" s="73">
        <v>40736</v>
      </c>
      <c r="D1569" s="69">
        <v>0.08</v>
      </c>
      <c r="E1569" s="69">
        <v>0</v>
      </c>
      <c r="F1569" s="69">
        <v>0</v>
      </c>
      <c r="G1569" s="69">
        <v>-2231.25</v>
      </c>
      <c r="H1569" s="69">
        <v>8004916.4199999999</v>
      </c>
      <c r="I1569" s="69">
        <v>-2231.17</v>
      </c>
      <c r="J1569" s="69">
        <v>815660.33</v>
      </c>
      <c r="K1569" s="69">
        <v>0</v>
      </c>
      <c r="L1569" s="69">
        <v>0</v>
      </c>
      <c r="M1569" s="69">
        <v>0</v>
      </c>
      <c r="N1569" s="69">
        <v>0</v>
      </c>
      <c r="O1569" s="69">
        <v>0</v>
      </c>
      <c r="P1569" s="69">
        <v>8004916.4199999999</v>
      </c>
      <c r="Q1569" s="69">
        <v>0</v>
      </c>
      <c r="R1569" s="69">
        <v>0</v>
      </c>
      <c r="S1569" s="69">
        <v>0</v>
      </c>
      <c r="T1569" s="69">
        <v>-65.91534590701896</v>
      </c>
      <c r="U1569" s="69">
        <v>815594.41465409298</v>
      </c>
      <c r="V1569" s="69">
        <v>0.10188668711347931</v>
      </c>
    </row>
    <row r="1570" spans="1:22" x14ac:dyDescent="0.2">
      <c r="A1570" s="49">
        <v>63765</v>
      </c>
      <c r="B1570" s="79">
        <v>5</v>
      </c>
      <c r="C1570" s="73">
        <v>40737</v>
      </c>
      <c r="D1570" s="69">
        <v>6.65</v>
      </c>
      <c r="E1570" s="69">
        <v>-2565.2800000000002</v>
      </c>
      <c r="F1570" s="69">
        <v>0</v>
      </c>
      <c r="G1570" s="69">
        <v>-2204.1</v>
      </c>
      <c r="H1570" s="69">
        <v>8004916.4199999999</v>
      </c>
      <c r="I1570" s="69">
        <v>-4762.7299999999996</v>
      </c>
      <c r="J1570" s="69">
        <v>810897.6</v>
      </c>
      <c r="K1570" s="69">
        <v>0</v>
      </c>
      <c r="L1570" s="69">
        <v>0</v>
      </c>
      <c r="M1570" s="69">
        <v>0</v>
      </c>
      <c r="N1570" s="69">
        <v>0</v>
      </c>
      <c r="O1570" s="69">
        <v>0</v>
      </c>
      <c r="P1570" s="69">
        <v>8004916.4199999999</v>
      </c>
      <c r="Q1570" s="69">
        <v>0</v>
      </c>
      <c r="R1570" s="69">
        <v>0</v>
      </c>
      <c r="S1570" s="69">
        <v>0</v>
      </c>
      <c r="T1570" s="69">
        <v>-65.91534590701896</v>
      </c>
      <c r="U1570" s="69">
        <v>810831.684654093</v>
      </c>
      <c r="V1570" s="69">
        <v>0.10129171150722559</v>
      </c>
    </row>
    <row r="1571" spans="1:22" x14ac:dyDescent="0.2">
      <c r="A1571" s="49">
        <v>63765</v>
      </c>
      <c r="B1571" s="79">
        <v>5</v>
      </c>
      <c r="C1571" s="73">
        <v>40738</v>
      </c>
      <c r="D1571" s="69">
        <v>0</v>
      </c>
      <c r="E1571" s="69">
        <v>0</v>
      </c>
      <c r="F1571" s="69">
        <v>0</v>
      </c>
      <c r="G1571" s="69">
        <v>-2226.0100000000002</v>
      </c>
      <c r="H1571" s="69">
        <v>8004916.4199999999</v>
      </c>
      <c r="I1571" s="69">
        <v>-2226.0100000000002</v>
      </c>
      <c r="J1571" s="69">
        <v>808671.59</v>
      </c>
      <c r="K1571" s="69">
        <v>0</v>
      </c>
      <c r="L1571" s="69">
        <v>0</v>
      </c>
      <c r="M1571" s="69">
        <v>0</v>
      </c>
      <c r="N1571" s="69">
        <v>0</v>
      </c>
      <c r="O1571" s="69">
        <v>0</v>
      </c>
      <c r="P1571" s="69">
        <v>8004916.4199999999</v>
      </c>
      <c r="Q1571" s="69">
        <v>0</v>
      </c>
      <c r="R1571" s="69">
        <v>0</v>
      </c>
      <c r="S1571" s="69">
        <v>0</v>
      </c>
      <c r="T1571" s="69">
        <v>-65.91534590701896</v>
      </c>
      <c r="U1571" s="69">
        <v>808605.67465409299</v>
      </c>
      <c r="V1571" s="69">
        <v>0.10101363115220297</v>
      </c>
    </row>
    <row r="1572" spans="1:22" x14ac:dyDescent="0.2">
      <c r="A1572" s="49">
        <v>63765</v>
      </c>
      <c r="B1572" s="79">
        <v>5</v>
      </c>
      <c r="C1572" s="73">
        <v>40739</v>
      </c>
      <c r="D1572" s="69">
        <v>0</v>
      </c>
      <c r="E1572" s="69">
        <v>0</v>
      </c>
      <c r="F1572" s="69">
        <v>0</v>
      </c>
      <c r="G1572" s="69">
        <v>-2226.84</v>
      </c>
      <c r="H1572" s="69">
        <v>8004916.4199999999</v>
      </c>
      <c r="I1572" s="69">
        <v>-2226.84</v>
      </c>
      <c r="J1572" s="69">
        <v>806444.75</v>
      </c>
      <c r="K1572" s="69">
        <v>0</v>
      </c>
      <c r="L1572" s="69">
        <v>0</v>
      </c>
      <c r="M1572" s="69">
        <v>0</v>
      </c>
      <c r="N1572" s="69">
        <v>0</v>
      </c>
      <c r="O1572" s="69">
        <v>0</v>
      </c>
      <c r="P1572" s="69">
        <v>8004916.4199999999</v>
      </c>
      <c r="Q1572" s="69">
        <v>0</v>
      </c>
      <c r="R1572" s="69">
        <v>0</v>
      </c>
      <c r="S1572" s="69">
        <v>0</v>
      </c>
      <c r="T1572" s="69">
        <v>-65.91534590701896</v>
      </c>
      <c r="U1572" s="69">
        <v>806378.83465409302</v>
      </c>
      <c r="V1572" s="69">
        <v>0.100735447110901</v>
      </c>
    </row>
    <row r="1573" spans="1:22" x14ac:dyDescent="0.2">
      <c r="A1573" s="49">
        <v>63765</v>
      </c>
      <c r="B1573" s="79">
        <v>5</v>
      </c>
      <c r="C1573" s="73">
        <v>40740</v>
      </c>
      <c r="D1573" s="69">
        <v>0</v>
      </c>
      <c r="E1573" s="69">
        <v>0</v>
      </c>
      <c r="F1573" s="69">
        <v>0</v>
      </c>
      <c r="G1573" s="69">
        <v>0</v>
      </c>
      <c r="H1573" s="69">
        <v>8004916.4199999999</v>
      </c>
      <c r="I1573" s="69">
        <v>0</v>
      </c>
      <c r="J1573" s="69">
        <v>806444.75</v>
      </c>
      <c r="K1573" s="69">
        <v>0</v>
      </c>
      <c r="L1573" s="69">
        <v>0</v>
      </c>
      <c r="M1573" s="69">
        <v>0</v>
      </c>
      <c r="N1573" s="69">
        <v>0</v>
      </c>
      <c r="O1573" s="69">
        <v>0</v>
      </c>
      <c r="P1573" s="69">
        <v>8004916.4199999999</v>
      </c>
      <c r="Q1573" s="69">
        <v>0</v>
      </c>
      <c r="R1573" s="69">
        <v>0</v>
      </c>
      <c r="S1573" s="69">
        <v>0</v>
      </c>
      <c r="T1573" s="69">
        <v>-65.91534590701896</v>
      </c>
      <c r="U1573" s="69">
        <v>806378.83465409302</v>
      </c>
      <c r="V1573" s="69">
        <v>0.100735447110901</v>
      </c>
    </row>
    <row r="1574" spans="1:22" x14ac:dyDescent="0.2">
      <c r="A1574" s="49">
        <v>63765</v>
      </c>
      <c r="B1574" s="79">
        <v>5</v>
      </c>
      <c r="C1574" s="73">
        <v>40741</v>
      </c>
      <c r="D1574" s="69">
        <v>0</v>
      </c>
      <c r="E1574" s="69">
        <v>0</v>
      </c>
      <c r="F1574" s="69">
        <v>0</v>
      </c>
      <c r="G1574" s="69">
        <v>0</v>
      </c>
      <c r="H1574" s="69">
        <v>8004916.4199999999</v>
      </c>
      <c r="I1574" s="69">
        <v>0</v>
      </c>
      <c r="J1574" s="69">
        <v>806444.75</v>
      </c>
      <c r="K1574" s="69">
        <v>0</v>
      </c>
      <c r="L1574" s="69">
        <v>0</v>
      </c>
      <c r="M1574" s="69">
        <v>0</v>
      </c>
      <c r="N1574" s="69">
        <v>0</v>
      </c>
      <c r="O1574" s="69">
        <v>0</v>
      </c>
      <c r="P1574" s="69">
        <v>8004916.4199999999</v>
      </c>
      <c r="Q1574" s="69">
        <v>0</v>
      </c>
      <c r="R1574" s="69">
        <v>0</v>
      </c>
      <c r="S1574" s="69">
        <v>0</v>
      </c>
      <c r="T1574" s="69">
        <v>-65.91534590701896</v>
      </c>
      <c r="U1574" s="69">
        <v>806378.83465409302</v>
      </c>
      <c r="V1574" s="69">
        <v>0.100735447110901</v>
      </c>
    </row>
    <row r="1575" spans="1:22" x14ac:dyDescent="0.2">
      <c r="A1575" s="49">
        <v>63765</v>
      </c>
      <c r="B1575" s="79">
        <v>5</v>
      </c>
      <c r="C1575" s="73">
        <v>40742</v>
      </c>
      <c r="D1575" s="69">
        <v>0</v>
      </c>
      <c r="E1575" s="69">
        <v>0</v>
      </c>
      <c r="F1575" s="69">
        <v>0</v>
      </c>
      <c r="G1575" s="69">
        <v>-6665.94</v>
      </c>
      <c r="H1575" s="69">
        <v>8004916.4199999999</v>
      </c>
      <c r="I1575" s="69">
        <v>-6665.94</v>
      </c>
      <c r="J1575" s="69">
        <v>799778.81</v>
      </c>
      <c r="K1575" s="69">
        <v>0</v>
      </c>
      <c r="L1575" s="69">
        <v>0</v>
      </c>
      <c r="M1575" s="69">
        <v>0</v>
      </c>
      <c r="N1575" s="69">
        <v>0</v>
      </c>
      <c r="O1575" s="69">
        <v>0</v>
      </c>
      <c r="P1575" s="69">
        <v>8004916.4199999999</v>
      </c>
      <c r="Q1575" s="69">
        <v>0</v>
      </c>
      <c r="R1575" s="69">
        <v>0</v>
      </c>
      <c r="S1575" s="69">
        <v>0</v>
      </c>
      <c r="T1575" s="69">
        <v>-65.91534590701896</v>
      </c>
      <c r="U1575" s="69">
        <v>799712.89465409308</v>
      </c>
      <c r="V1575" s="69">
        <v>9.9902716367661099E-2</v>
      </c>
    </row>
    <row r="1576" spans="1:22" x14ac:dyDescent="0.2">
      <c r="A1576" s="49">
        <v>63765</v>
      </c>
      <c r="B1576" s="79">
        <v>5</v>
      </c>
      <c r="C1576" s="73">
        <v>40743</v>
      </c>
      <c r="D1576" s="69">
        <v>-9.09</v>
      </c>
      <c r="E1576" s="69">
        <v>0</v>
      </c>
      <c r="F1576" s="69">
        <v>0</v>
      </c>
      <c r="G1576" s="69">
        <v>-2224.9299999999998</v>
      </c>
      <c r="H1576" s="69">
        <v>8004916.4199999999</v>
      </c>
      <c r="I1576" s="69">
        <v>-2234.02</v>
      </c>
      <c r="J1576" s="69">
        <v>797544.79</v>
      </c>
      <c r="K1576" s="69">
        <v>0</v>
      </c>
      <c r="L1576" s="69">
        <v>0</v>
      </c>
      <c r="M1576" s="69">
        <v>0</v>
      </c>
      <c r="N1576" s="69">
        <v>0</v>
      </c>
      <c r="O1576" s="69">
        <v>0</v>
      </c>
      <c r="P1576" s="69">
        <v>8004916.4199999999</v>
      </c>
      <c r="Q1576" s="69">
        <v>0</v>
      </c>
      <c r="R1576" s="69">
        <v>0</v>
      </c>
      <c r="S1576" s="69">
        <v>0</v>
      </c>
      <c r="T1576" s="69">
        <v>-65.91534590701896</v>
      </c>
      <c r="U1576" s="69">
        <v>797478.87465409306</v>
      </c>
      <c r="V1576" s="69">
        <v>9.9623635377581246E-2</v>
      </c>
    </row>
    <row r="1577" spans="1:22" x14ac:dyDescent="0.2">
      <c r="A1577" s="49">
        <v>63765</v>
      </c>
      <c r="B1577" s="79">
        <v>5</v>
      </c>
      <c r="C1577" s="73">
        <v>40744</v>
      </c>
      <c r="D1577" s="69">
        <v>164283.09</v>
      </c>
      <c r="E1577" s="69">
        <v>-32856.620000000003</v>
      </c>
      <c r="F1577" s="69">
        <v>0</v>
      </c>
      <c r="G1577" s="69">
        <v>-2220.85</v>
      </c>
      <c r="H1577" s="69">
        <v>8004916.4199999999</v>
      </c>
      <c r="I1577" s="69">
        <v>129205.62</v>
      </c>
      <c r="J1577" s="69">
        <v>926750.41</v>
      </c>
      <c r="K1577" s="69">
        <v>0</v>
      </c>
      <c r="L1577" s="69">
        <v>0</v>
      </c>
      <c r="M1577" s="69">
        <v>0</v>
      </c>
      <c r="N1577" s="69">
        <v>0</v>
      </c>
      <c r="O1577" s="69">
        <v>0</v>
      </c>
      <c r="P1577" s="69">
        <v>8004916.4199999999</v>
      </c>
      <c r="Q1577" s="69">
        <v>0</v>
      </c>
      <c r="R1577" s="69">
        <v>0</v>
      </c>
      <c r="S1577" s="69">
        <v>0</v>
      </c>
      <c r="T1577" s="69">
        <v>-65.91534590701896</v>
      </c>
      <c r="U1577" s="69">
        <v>926684.49465409305</v>
      </c>
      <c r="V1577" s="69">
        <v>0.11576441851894977</v>
      </c>
    </row>
    <row r="1578" spans="1:22" x14ac:dyDescent="0.2">
      <c r="A1578" s="49">
        <v>63765</v>
      </c>
      <c r="B1578" s="79">
        <v>5</v>
      </c>
      <c r="C1578" s="73">
        <v>40745</v>
      </c>
      <c r="D1578" s="69">
        <v>9.23</v>
      </c>
      <c r="E1578" s="69">
        <v>0</v>
      </c>
      <c r="F1578" s="69">
        <v>0</v>
      </c>
      <c r="G1578" s="69">
        <v>-2242.04</v>
      </c>
      <c r="H1578" s="69">
        <v>8004916.4199999999</v>
      </c>
      <c r="I1578" s="69">
        <v>-2232.81</v>
      </c>
      <c r="J1578" s="69">
        <v>924517.6</v>
      </c>
      <c r="K1578" s="69">
        <v>0</v>
      </c>
      <c r="L1578" s="69">
        <v>0</v>
      </c>
      <c r="M1578" s="69">
        <v>0</v>
      </c>
      <c r="N1578" s="69">
        <v>0</v>
      </c>
      <c r="O1578" s="69">
        <v>0</v>
      </c>
      <c r="P1578" s="69">
        <v>8004916.4199999999</v>
      </c>
      <c r="Q1578" s="69">
        <v>0</v>
      </c>
      <c r="R1578" s="69">
        <v>0</v>
      </c>
      <c r="S1578" s="69">
        <v>0</v>
      </c>
      <c r="T1578" s="69">
        <v>-65.91534590701896</v>
      </c>
      <c r="U1578" s="69">
        <v>924451.684654093</v>
      </c>
      <c r="V1578" s="69">
        <v>0.11548548868597594</v>
      </c>
    </row>
    <row r="1579" spans="1:22" x14ac:dyDescent="0.2">
      <c r="A1579" s="49">
        <v>63765</v>
      </c>
      <c r="B1579" s="79">
        <v>5</v>
      </c>
      <c r="C1579" s="73">
        <v>40746</v>
      </c>
      <c r="D1579" s="69">
        <v>0</v>
      </c>
      <c r="E1579" s="69">
        <v>0</v>
      </c>
      <c r="F1579" s="69">
        <v>0</v>
      </c>
      <c r="G1579" s="69">
        <v>-2242.77</v>
      </c>
      <c r="H1579" s="69">
        <v>8004916.4199999999</v>
      </c>
      <c r="I1579" s="69">
        <v>-2242.77</v>
      </c>
      <c r="J1579" s="69">
        <v>922274.83</v>
      </c>
      <c r="K1579" s="69">
        <v>0</v>
      </c>
      <c r="L1579" s="69">
        <v>0</v>
      </c>
      <c r="M1579" s="69">
        <v>0</v>
      </c>
      <c r="N1579" s="69">
        <v>0</v>
      </c>
      <c r="O1579" s="69">
        <v>0</v>
      </c>
      <c r="P1579" s="69">
        <v>8004916.4199999999</v>
      </c>
      <c r="Q1579" s="69">
        <v>0</v>
      </c>
      <c r="R1579" s="69">
        <v>0</v>
      </c>
      <c r="S1579" s="69">
        <v>0</v>
      </c>
      <c r="T1579" s="69">
        <v>-65.91534590701896</v>
      </c>
      <c r="U1579" s="69">
        <v>922208.91465409298</v>
      </c>
      <c r="V1579" s="69">
        <v>0.11520531461765006</v>
      </c>
    </row>
    <row r="1580" spans="1:22" x14ac:dyDescent="0.2">
      <c r="A1580" s="49">
        <v>63765</v>
      </c>
      <c r="B1580" s="79">
        <v>5</v>
      </c>
      <c r="C1580" s="73">
        <v>40747</v>
      </c>
      <c r="D1580" s="69">
        <v>0</v>
      </c>
      <c r="E1580" s="69">
        <v>0</v>
      </c>
      <c r="F1580" s="69">
        <v>0</v>
      </c>
      <c r="G1580" s="69">
        <v>0</v>
      </c>
      <c r="H1580" s="69">
        <v>8004916.4199999999</v>
      </c>
      <c r="I1580" s="69">
        <v>0</v>
      </c>
      <c r="J1580" s="69">
        <v>922274.83</v>
      </c>
      <c r="K1580" s="69">
        <v>0</v>
      </c>
      <c r="L1580" s="69">
        <v>0</v>
      </c>
      <c r="M1580" s="69">
        <v>0</v>
      </c>
      <c r="N1580" s="69">
        <v>0</v>
      </c>
      <c r="O1580" s="69">
        <v>0</v>
      </c>
      <c r="P1580" s="69">
        <v>8004916.4199999999</v>
      </c>
      <c r="Q1580" s="69">
        <v>0</v>
      </c>
      <c r="R1580" s="69">
        <v>0</v>
      </c>
      <c r="S1580" s="69">
        <v>0</v>
      </c>
      <c r="T1580" s="69">
        <v>-65.91534590701896</v>
      </c>
      <c r="U1580" s="69">
        <v>922208.91465409298</v>
      </c>
      <c r="V1580" s="69">
        <v>0.11520531461765006</v>
      </c>
    </row>
    <row r="1581" spans="1:22" x14ac:dyDescent="0.2">
      <c r="A1581" s="49">
        <v>63765</v>
      </c>
      <c r="B1581" s="79">
        <v>5</v>
      </c>
      <c r="C1581" s="73">
        <v>40748</v>
      </c>
      <c r="D1581" s="69">
        <v>0</v>
      </c>
      <c r="E1581" s="69">
        <v>0</v>
      </c>
      <c r="F1581" s="69">
        <v>0</v>
      </c>
      <c r="G1581" s="69">
        <v>0</v>
      </c>
      <c r="H1581" s="69">
        <v>8004916.4199999999</v>
      </c>
      <c r="I1581" s="69">
        <v>0</v>
      </c>
      <c r="J1581" s="69">
        <v>922274.83</v>
      </c>
      <c r="K1581" s="69">
        <v>0</v>
      </c>
      <c r="L1581" s="69">
        <v>0</v>
      </c>
      <c r="M1581" s="69">
        <v>0</v>
      </c>
      <c r="N1581" s="69">
        <v>0</v>
      </c>
      <c r="O1581" s="69">
        <v>0</v>
      </c>
      <c r="P1581" s="69">
        <v>8004916.4199999999</v>
      </c>
      <c r="Q1581" s="69">
        <v>0</v>
      </c>
      <c r="R1581" s="69">
        <v>0</v>
      </c>
      <c r="S1581" s="69">
        <v>0</v>
      </c>
      <c r="T1581" s="69">
        <v>-65.91534590701896</v>
      </c>
      <c r="U1581" s="69">
        <v>922208.91465409298</v>
      </c>
      <c r="V1581" s="69">
        <v>0.11520531461765006</v>
      </c>
    </row>
    <row r="1582" spans="1:22" x14ac:dyDescent="0.2">
      <c r="A1582" s="49">
        <v>63765</v>
      </c>
      <c r="B1582" s="79">
        <v>5</v>
      </c>
      <c r="C1582" s="73">
        <v>40749</v>
      </c>
      <c r="D1582" s="69">
        <v>-231.81</v>
      </c>
      <c r="E1582" s="69">
        <v>46.35</v>
      </c>
      <c r="F1582" s="69">
        <v>0</v>
      </c>
      <c r="G1582" s="69">
        <v>-6824.97</v>
      </c>
      <c r="H1582" s="69">
        <v>8004916.4199999999</v>
      </c>
      <c r="I1582" s="69">
        <v>-7010.43</v>
      </c>
      <c r="J1582" s="69">
        <v>915264.4</v>
      </c>
      <c r="K1582" s="69">
        <v>0</v>
      </c>
      <c r="L1582" s="69">
        <v>0</v>
      </c>
      <c r="M1582" s="69">
        <v>0</v>
      </c>
      <c r="N1582" s="69">
        <v>0</v>
      </c>
      <c r="O1582" s="69">
        <v>0</v>
      </c>
      <c r="P1582" s="69">
        <v>8004916.4199999999</v>
      </c>
      <c r="Q1582" s="69">
        <v>0</v>
      </c>
      <c r="R1582" s="69">
        <v>0</v>
      </c>
      <c r="S1582" s="69">
        <v>0</v>
      </c>
      <c r="T1582" s="69">
        <v>-65.91534590701896</v>
      </c>
      <c r="U1582" s="69">
        <v>915198.48465409304</v>
      </c>
      <c r="V1582" s="69">
        <v>0.11432954907155583</v>
      </c>
    </row>
    <row r="1583" spans="1:22" x14ac:dyDescent="0.2">
      <c r="A1583" s="49">
        <v>63765</v>
      </c>
      <c r="B1583" s="79">
        <v>5</v>
      </c>
      <c r="C1583" s="73">
        <v>40750</v>
      </c>
      <c r="D1583" s="69">
        <v>0.01</v>
      </c>
      <c r="E1583" s="69">
        <v>0</v>
      </c>
      <c r="F1583" s="69">
        <v>0</v>
      </c>
      <c r="G1583" s="69">
        <v>-433.2</v>
      </c>
      <c r="H1583" s="69">
        <v>8004916.4199999999</v>
      </c>
      <c r="I1583" s="69">
        <v>-433.19</v>
      </c>
      <c r="J1583" s="69">
        <v>914831.21</v>
      </c>
      <c r="K1583" s="69">
        <v>0</v>
      </c>
      <c r="L1583" s="69">
        <v>0</v>
      </c>
      <c r="M1583" s="69">
        <v>0</v>
      </c>
      <c r="N1583" s="69">
        <v>0</v>
      </c>
      <c r="O1583" s="69">
        <v>0</v>
      </c>
      <c r="P1583" s="69">
        <v>8004916.4199999999</v>
      </c>
      <c r="Q1583" s="69">
        <v>0</v>
      </c>
      <c r="R1583" s="69">
        <v>0</v>
      </c>
      <c r="S1583" s="69">
        <v>0</v>
      </c>
      <c r="T1583" s="69">
        <v>-65.91534590701896</v>
      </c>
      <c r="U1583" s="69">
        <v>914765.29465409298</v>
      </c>
      <c r="V1583" s="69">
        <v>0.11427543357836746</v>
      </c>
    </row>
    <row r="1584" spans="1:22" x14ac:dyDescent="0.2">
      <c r="A1584" s="49">
        <v>63765</v>
      </c>
      <c r="B1584" s="79">
        <v>5</v>
      </c>
      <c r="C1584" s="73">
        <v>40751</v>
      </c>
      <c r="D1584" s="69">
        <v>27794.14</v>
      </c>
      <c r="E1584" s="69">
        <v>-1945.71</v>
      </c>
      <c r="F1584" s="69">
        <v>0</v>
      </c>
      <c r="G1584" s="69">
        <v>-2273.6799999999998</v>
      </c>
      <c r="H1584" s="69">
        <v>8004916.4199999999</v>
      </c>
      <c r="I1584" s="69">
        <v>23574.75</v>
      </c>
      <c r="J1584" s="69">
        <v>938405.96</v>
      </c>
      <c r="K1584" s="69">
        <v>0</v>
      </c>
      <c r="L1584" s="69">
        <v>0</v>
      </c>
      <c r="M1584" s="69">
        <v>0</v>
      </c>
      <c r="N1584" s="69">
        <v>0</v>
      </c>
      <c r="O1584" s="69">
        <v>0</v>
      </c>
      <c r="P1584" s="69">
        <v>8004916.4199999999</v>
      </c>
      <c r="Q1584" s="69">
        <v>0</v>
      </c>
      <c r="R1584" s="69">
        <v>0</v>
      </c>
      <c r="S1584" s="69">
        <v>0</v>
      </c>
      <c r="T1584" s="69">
        <v>-65.91534590701896</v>
      </c>
      <c r="U1584" s="69">
        <v>938340.04465409298</v>
      </c>
      <c r="V1584" s="69">
        <v>0.11722046745043879</v>
      </c>
    </row>
    <row r="1585" spans="1:22" x14ac:dyDescent="0.2">
      <c r="A1585" s="49">
        <v>63765</v>
      </c>
      <c r="B1585" s="79">
        <v>5</v>
      </c>
      <c r="C1585" s="73">
        <v>40752</v>
      </c>
      <c r="D1585" s="69">
        <v>1.76</v>
      </c>
      <c r="E1585" s="69">
        <v>0</v>
      </c>
      <c r="F1585" s="69">
        <v>0</v>
      </c>
      <c r="G1585" s="69">
        <v>-2275.77</v>
      </c>
      <c r="H1585" s="69">
        <v>8004916.4199999999</v>
      </c>
      <c r="I1585" s="69">
        <v>-2274.0100000000002</v>
      </c>
      <c r="J1585" s="69">
        <v>936131.95</v>
      </c>
      <c r="K1585" s="69">
        <v>0</v>
      </c>
      <c r="L1585" s="69">
        <v>0</v>
      </c>
      <c r="M1585" s="69">
        <v>0</v>
      </c>
      <c r="N1585" s="69">
        <v>0</v>
      </c>
      <c r="O1585" s="69">
        <v>0</v>
      </c>
      <c r="P1585" s="69">
        <v>8004916.4199999999</v>
      </c>
      <c r="Q1585" s="69">
        <v>0</v>
      </c>
      <c r="R1585" s="69">
        <v>0</v>
      </c>
      <c r="S1585" s="69">
        <v>0</v>
      </c>
      <c r="T1585" s="69">
        <v>-65.91534590701896</v>
      </c>
      <c r="U1585" s="69">
        <v>936066.03465409297</v>
      </c>
      <c r="V1585" s="69">
        <v>0.11693639078046651</v>
      </c>
    </row>
    <row r="1586" spans="1:22" x14ac:dyDescent="0.2">
      <c r="A1586" s="49">
        <v>63765</v>
      </c>
      <c r="B1586" s="79">
        <v>5</v>
      </c>
      <c r="C1586" s="73">
        <v>40753</v>
      </c>
      <c r="D1586" s="69">
        <v>0</v>
      </c>
      <c r="E1586" s="69">
        <v>0</v>
      </c>
      <c r="F1586" s="69">
        <v>0</v>
      </c>
      <c r="G1586" s="69">
        <v>-2267.4699999999998</v>
      </c>
      <c r="H1586" s="69">
        <v>8004916.4199999999</v>
      </c>
      <c r="I1586" s="69">
        <v>-2267.4699999999998</v>
      </c>
      <c r="J1586" s="69">
        <v>933864.48</v>
      </c>
      <c r="K1586" s="69">
        <v>0</v>
      </c>
      <c r="L1586" s="69">
        <v>0</v>
      </c>
      <c r="M1586" s="69">
        <v>0</v>
      </c>
      <c r="N1586" s="69">
        <v>0</v>
      </c>
      <c r="O1586" s="69">
        <v>0</v>
      </c>
      <c r="P1586" s="69">
        <v>8004916.4199999999</v>
      </c>
      <c r="Q1586" s="69">
        <v>0</v>
      </c>
      <c r="R1586" s="69">
        <v>0</v>
      </c>
      <c r="S1586" s="69">
        <v>0</v>
      </c>
      <c r="T1586" s="69">
        <v>-65.91534590701896</v>
      </c>
      <c r="U1586" s="69">
        <v>933798.564654093</v>
      </c>
      <c r="V1586" s="69">
        <v>0.11665313110840612</v>
      </c>
    </row>
    <row r="1587" spans="1:22" x14ac:dyDescent="0.2">
      <c r="A1587" s="49">
        <v>63765</v>
      </c>
      <c r="B1587" s="79">
        <v>5</v>
      </c>
      <c r="C1587" s="73">
        <v>40754</v>
      </c>
      <c r="D1587" s="69">
        <v>0</v>
      </c>
      <c r="E1587" s="69">
        <v>0</v>
      </c>
      <c r="F1587" s="69">
        <v>0</v>
      </c>
      <c r="G1587" s="69">
        <v>0</v>
      </c>
      <c r="H1587" s="69">
        <v>8004916.4199999999</v>
      </c>
      <c r="I1587" s="69">
        <v>0</v>
      </c>
      <c r="J1587" s="69">
        <v>933864.48</v>
      </c>
      <c r="K1587" s="69">
        <v>0</v>
      </c>
      <c r="L1587" s="69">
        <v>0</v>
      </c>
      <c r="M1587" s="69">
        <v>0</v>
      </c>
      <c r="N1587" s="69">
        <v>0</v>
      </c>
      <c r="O1587" s="69">
        <v>0</v>
      </c>
      <c r="P1587" s="69">
        <v>8004916.4199999999</v>
      </c>
      <c r="Q1587" s="69">
        <v>0</v>
      </c>
      <c r="R1587" s="69">
        <v>0</v>
      </c>
      <c r="S1587" s="69">
        <v>0</v>
      </c>
      <c r="T1587" s="69">
        <v>-65.91534590701896</v>
      </c>
      <c r="U1587" s="69">
        <v>933798.564654093</v>
      </c>
      <c r="V1587" s="69">
        <v>0.11665313110840612</v>
      </c>
    </row>
    <row r="1588" spans="1:22" x14ac:dyDescent="0.2">
      <c r="A1588" s="49">
        <v>63765</v>
      </c>
      <c r="B1588" s="79">
        <v>5</v>
      </c>
      <c r="C1588" s="73">
        <v>40755</v>
      </c>
      <c r="D1588" s="69">
        <v>0</v>
      </c>
      <c r="E1588" s="69">
        <v>0</v>
      </c>
      <c r="F1588" s="69">
        <v>0</v>
      </c>
      <c r="G1588" s="69">
        <v>0</v>
      </c>
      <c r="H1588" s="69">
        <v>8004916.4199999999</v>
      </c>
      <c r="I1588" s="69">
        <v>0</v>
      </c>
      <c r="J1588" s="69">
        <v>933864.48</v>
      </c>
      <c r="K1588" s="69">
        <v>0</v>
      </c>
      <c r="L1588" s="69">
        <v>0</v>
      </c>
      <c r="M1588" s="69">
        <v>0</v>
      </c>
      <c r="N1588" s="69">
        <v>0</v>
      </c>
      <c r="O1588" s="69">
        <v>0</v>
      </c>
      <c r="P1588" s="69">
        <v>8004916.4199999999</v>
      </c>
      <c r="Q1588" s="69">
        <v>0</v>
      </c>
      <c r="R1588" s="69">
        <v>0</v>
      </c>
      <c r="S1588" s="69">
        <v>0</v>
      </c>
      <c r="T1588" s="69">
        <v>-65.91534590701896</v>
      </c>
      <c r="U1588" s="69">
        <v>933798.564654093</v>
      </c>
      <c r="V1588" s="69">
        <v>0.11665313110840612</v>
      </c>
    </row>
    <row r="1589" spans="1:22" x14ac:dyDescent="0.2">
      <c r="A1589" s="49">
        <v>63765</v>
      </c>
      <c r="B1589" s="79">
        <v>5</v>
      </c>
      <c r="C1589" s="73">
        <v>40756</v>
      </c>
      <c r="D1589" s="69">
        <v>0</v>
      </c>
      <c r="E1589" s="69">
        <v>0</v>
      </c>
      <c r="F1589" s="69">
        <v>0</v>
      </c>
      <c r="G1589" s="69">
        <v>-6777.07</v>
      </c>
      <c r="H1589" s="69">
        <v>8004916.4199999999</v>
      </c>
      <c r="I1589" s="69">
        <v>-6777.07</v>
      </c>
      <c r="J1589" s="69">
        <v>927087.41</v>
      </c>
      <c r="K1589" s="69">
        <v>0</v>
      </c>
      <c r="L1589" s="69">
        <v>0</v>
      </c>
      <c r="M1589" s="69">
        <v>0</v>
      </c>
      <c r="N1589" s="69">
        <v>0</v>
      </c>
      <c r="O1589" s="69">
        <v>0</v>
      </c>
      <c r="P1589" s="69">
        <v>8004916.4199999999</v>
      </c>
      <c r="Q1589" s="69">
        <v>0</v>
      </c>
      <c r="R1589" s="69">
        <v>0</v>
      </c>
      <c r="S1589" s="69">
        <v>0</v>
      </c>
      <c r="T1589" s="69">
        <v>-65.91534590701896</v>
      </c>
      <c r="U1589" s="69">
        <v>927021.49465409305</v>
      </c>
      <c r="V1589" s="69">
        <v>0.11580651764682548</v>
      </c>
    </row>
    <row r="1590" spans="1:22" x14ac:dyDescent="0.2">
      <c r="A1590" s="49">
        <v>63765</v>
      </c>
      <c r="B1590" s="79">
        <v>5</v>
      </c>
      <c r="C1590" s="73">
        <v>40757</v>
      </c>
      <c r="D1590" s="69">
        <v>0</v>
      </c>
      <c r="E1590" s="69">
        <v>0</v>
      </c>
      <c r="F1590" s="69">
        <v>0</v>
      </c>
      <c r="G1590" s="69">
        <v>-2289.31</v>
      </c>
      <c r="H1590" s="69">
        <v>8004916.4199999999</v>
      </c>
      <c r="I1590" s="69">
        <v>-2289.31</v>
      </c>
      <c r="J1590" s="69">
        <v>924798.1</v>
      </c>
      <c r="K1590" s="69">
        <v>0</v>
      </c>
      <c r="L1590" s="69">
        <v>0</v>
      </c>
      <c r="M1590" s="69">
        <v>0</v>
      </c>
      <c r="N1590" s="69">
        <v>0</v>
      </c>
      <c r="O1590" s="69">
        <v>0</v>
      </c>
      <c r="P1590" s="69">
        <v>8004916.4199999999</v>
      </c>
      <c r="Q1590" s="69">
        <v>0</v>
      </c>
      <c r="R1590" s="69">
        <v>0</v>
      </c>
      <c r="S1590" s="69">
        <v>0</v>
      </c>
      <c r="T1590" s="69">
        <v>-65.91534590701896</v>
      </c>
      <c r="U1590" s="69">
        <v>924732.184654093</v>
      </c>
      <c r="V1590" s="69">
        <v>0.11552052965146299</v>
      </c>
    </row>
    <row r="1591" spans="1:22" x14ac:dyDescent="0.2">
      <c r="A1591" s="49">
        <v>63765</v>
      </c>
      <c r="B1591" s="79">
        <v>5</v>
      </c>
      <c r="C1591" s="73">
        <v>40758</v>
      </c>
      <c r="D1591" s="69">
        <v>63625.69</v>
      </c>
      <c r="E1591" s="69">
        <v>-12725.14</v>
      </c>
      <c r="F1591" s="69">
        <v>0</v>
      </c>
      <c r="G1591" s="69">
        <v>-2270.37</v>
      </c>
      <c r="H1591" s="69">
        <v>8004916.4199999999</v>
      </c>
      <c r="I1591" s="69">
        <v>48630.18</v>
      </c>
      <c r="J1591" s="69">
        <v>973428.28</v>
      </c>
      <c r="K1591" s="69">
        <v>0</v>
      </c>
      <c r="L1591" s="69">
        <v>0</v>
      </c>
      <c r="M1591" s="69">
        <v>0</v>
      </c>
      <c r="N1591" s="69">
        <v>0</v>
      </c>
      <c r="O1591" s="69">
        <v>0</v>
      </c>
      <c r="P1591" s="69">
        <v>8004916.4199999999</v>
      </c>
      <c r="Q1591" s="69">
        <v>0</v>
      </c>
      <c r="R1591" s="69">
        <v>0</v>
      </c>
      <c r="S1591" s="69">
        <v>0</v>
      </c>
      <c r="T1591" s="69">
        <v>-65.91534590701896</v>
      </c>
      <c r="U1591" s="69">
        <v>973362.36465409305</v>
      </c>
      <c r="V1591" s="69">
        <v>0.12159556872101521</v>
      </c>
    </row>
    <row r="1592" spans="1:22" x14ac:dyDescent="0.2">
      <c r="A1592" s="49">
        <v>63765</v>
      </c>
      <c r="B1592" s="79">
        <v>5</v>
      </c>
      <c r="C1592" s="73">
        <v>40759</v>
      </c>
      <c r="D1592" s="69">
        <v>-0.01</v>
      </c>
      <c r="E1592" s="69">
        <v>0.01</v>
      </c>
      <c r="F1592" s="69">
        <v>0</v>
      </c>
      <c r="G1592" s="69">
        <v>-2247.34</v>
      </c>
      <c r="H1592" s="69">
        <v>8004916.4199999999</v>
      </c>
      <c r="I1592" s="69">
        <v>-2247.34</v>
      </c>
      <c r="J1592" s="69">
        <v>971180.94</v>
      </c>
      <c r="K1592" s="69">
        <v>0</v>
      </c>
      <c r="L1592" s="69">
        <v>0</v>
      </c>
      <c r="M1592" s="69">
        <v>0</v>
      </c>
      <c r="N1592" s="69">
        <v>0</v>
      </c>
      <c r="O1592" s="69">
        <v>0</v>
      </c>
      <c r="P1592" s="69">
        <v>8004916.4199999999</v>
      </c>
      <c r="Q1592" s="69">
        <v>0</v>
      </c>
      <c r="R1592" s="69">
        <v>0</v>
      </c>
      <c r="S1592" s="69">
        <v>0</v>
      </c>
      <c r="T1592" s="69">
        <v>-65.91534590701896</v>
      </c>
      <c r="U1592" s="69">
        <v>971115.02465409297</v>
      </c>
      <c r="V1592" s="69">
        <v>0.12131482375353683</v>
      </c>
    </row>
    <row r="1593" spans="1:22" x14ac:dyDescent="0.2">
      <c r="A1593" s="49">
        <v>63765</v>
      </c>
      <c r="B1593" s="79">
        <v>5</v>
      </c>
      <c r="C1593" s="73">
        <v>40760</v>
      </c>
      <c r="D1593" s="69">
        <v>-5.05</v>
      </c>
      <c r="E1593" s="69">
        <v>0</v>
      </c>
      <c r="F1593" s="69">
        <v>0</v>
      </c>
      <c r="G1593" s="69">
        <v>-2197.35</v>
      </c>
      <c r="H1593" s="69">
        <v>8004916.4199999999</v>
      </c>
      <c r="I1593" s="69">
        <v>-2202.4</v>
      </c>
      <c r="J1593" s="69">
        <v>968978.54</v>
      </c>
      <c r="K1593" s="69">
        <v>0</v>
      </c>
      <c r="L1593" s="69">
        <v>0</v>
      </c>
      <c r="M1593" s="69">
        <v>0</v>
      </c>
      <c r="N1593" s="69">
        <v>0</v>
      </c>
      <c r="O1593" s="69">
        <v>0</v>
      </c>
      <c r="P1593" s="69">
        <v>8004916.4199999999</v>
      </c>
      <c r="Q1593" s="69">
        <v>0</v>
      </c>
      <c r="R1593" s="69">
        <v>0</v>
      </c>
      <c r="S1593" s="69">
        <v>0</v>
      </c>
      <c r="T1593" s="69">
        <v>-65.91534590701896</v>
      </c>
      <c r="U1593" s="69">
        <v>968912.62465409306</v>
      </c>
      <c r="V1593" s="69">
        <v>0.12103969283593008</v>
      </c>
    </row>
    <row r="1594" spans="1:22" x14ac:dyDescent="0.2">
      <c r="A1594" s="49">
        <v>63765</v>
      </c>
      <c r="B1594" s="79">
        <v>5</v>
      </c>
      <c r="C1594" s="73">
        <v>40761</v>
      </c>
      <c r="D1594" s="69">
        <v>0</v>
      </c>
      <c r="E1594" s="69">
        <v>0</v>
      </c>
      <c r="F1594" s="69">
        <v>0</v>
      </c>
      <c r="G1594" s="69">
        <v>0</v>
      </c>
      <c r="H1594" s="69">
        <v>8004916.4199999999</v>
      </c>
      <c r="I1594" s="69">
        <v>0</v>
      </c>
      <c r="J1594" s="69">
        <v>968978.54</v>
      </c>
      <c r="K1594" s="69">
        <v>0</v>
      </c>
      <c r="L1594" s="69">
        <v>0</v>
      </c>
      <c r="M1594" s="69">
        <v>0</v>
      </c>
      <c r="N1594" s="69">
        <v>0</v>
      </c>
      <c r="O1594" s="69">
        <v>0</v>
      </c>
      <c r="P1594" s="69">
        <v>8004916.4199999999</v>
      </c>
      <c r="Q1594" s="69">
        <v>0</v>
      </c>
      <c r="R1594" s="69">
        <v>0</v>
      </c>
      <c r="S1594" s="69">
        <v>0</v>
      </c>
      <c r="T1594" s="69">
        <v>-65.91534590701896</v>
      </c>
      <c r="U1594" s="69">
        <v>968912.62465409306</v>
      </c>
      <c r="V1594" s="69">
        <v>0.12103969283593008</v>
      </c>
    </row>
    <row r="1595" spans="1:22" x14ac:dyDescent="0.2">
      <c r="A1595" s="49">
        <v>63765</v>
      </c>
      <c r="B1595" s="79">
        <v>5</v>
      </c>
      <c r="C1595" s="73">
        <v>40762</v>
      </c>
      <c r="D1595" s="69">
        <v>0</v>
      </c>
      <c r="E1595" s="69">
        <v>0</v>
      </c>
      <c r="F1595" s="69">
        <v>0</v>
      </c>
      <c r="G1595" s="69">
        <v>0</v>
      </c>
      <c r="H1595" s="69">
        <v>8004916.4199999999</v>
      </c>
      <c r="I1595" s="69">
        <v>0</v>
      </c>
      <c r="J1595" s="69">
        <v>968978.54</v>
      </c>
      <c r="K1595" s="69">
        <v>0</v>
      </c>
      <c r="L1595" s="69">
        <v>0</v>
      </c>
      <c r="M1595" s="69">
        <v>0</v>
      </c>
      <c r="N1595" s="69">
        <v>0</v>
      </c>
      <c r="O1595" s="69">
        <v>0</v>
      </c>
      <c r="P1595" s="69">
        <v>8004916.4199999999</v>
      </c>
      <c r="Q1595" s="69">
        <v>0</v>
      </c>
      <c r="R1595" s="69">
        <v>0</v>
      </c>
      <c r="S1595" s="69">
        <v>0</v>
      </c>
      <c r="T1595" s="69">
        <v>-65.91534590701896</v>
      </c>
      <c r="U1595" s="69">
        <v>968912.62465409306</v>
      </c>
      <c r="V1595" s="69">
        <v>0.12103969283593008</v>
      </c>
    </row>
    <row r="1596" spans="1:22" x14ac:dyDescent="0.2">
      <c r="A1596" s="49">
        <v>63765</v>
      </c>
      <c r="B1596" s="79">
        <v>5</v>
      </c>
      <c r="C1596" s="73">
        <v>40763</v>
      </c>
      <c r="D1596" s="69">
        <v>6.05</v>
      </c>
      <c r="E1596" s="69">
        <v>0</v>
      </c>
      <c r="F1596" s="69">
        <v>0</v>
      </c>
      <c r="G1596" s="69">
        <v>-6436.51</v>
      </c>
      <c r="H1596" s="69">
        <v>8004916.4199999999</v>
      </c>
      <c r="I1596" s="69">
        <v>-6430.46</v>
      </c>
      <c r="J1596" s="69">
        <v>962548.08</v>
      </c>
      <c r="K1596" s="69">
        <v>0</v>
      </c>
      <c r="L1596" s="69">
        <v>0</v>
      </c>
      <c r="M1596" s="69">
        <v>0</v>
      </c>
      <c r="N1596" s="69">
        <v>0</v>
      </c>
      <c r="O1596" s="69">
        <v>0</v>
      </c>
      <c r="P1596" s="69">
        <v>8004916.4199999999</v>
      </c>
      <c r="Q1596" s="69">
        <v>0</v>
      </c>
      <c r="R1596" s="69">
        <v>0</v>
      </c>
      <c r="S1596" s="69">
        <v>0</v>
      </c>
      <c r="T1596" s="69">
        <v>-65.91534590701896</v>
      </c>
      <c r="U1596" s="69">
        <v>962482.16465409298</v>
      </c>
      <c r="V1596" s="69">
        <v>0.12023637901444735</v>
      </c>
    </row>
    <row r="1597" spans="1:22" x14ac:dyDescent="0.2">
      <c r="A1597" s="49">
        <v>63765</v>
      </c>
      <c r="B1597" s="79">
        <v>5</v>
      </c>
      <c r="C1597" s="73">
        <v>40764</v>
      </c>
      <c r="D1597" s="69">
        <v>40381.620000000003</v>
      </c>
      <c r="E1597" s="69">
        <v>-8076.34</v>
      </c>
      <c r="F1597" s="69">
        <v>0</v>
      </c>
      <c r="G1597" s="69">
        <v>-2086.2199999999998</v>
      </c>
      <c r="H1597" s="69">
        <v>8004916.4199999999</v>
      </c>
      <c r="I1597" s="69">
        <v>30219.06</v>
      </c>
      <c r="J1597" s="69">
        <v>992767.14</v>
      </c>
      <c r="K1597" s="69">
        <v>0</v>
      </c>
      <c r="L1597" s="69">
        <v>0</v>
      </c>
      <c r="M1597" s="69">
        <v>0</v>
      </c>
      <c r="N1597" s="69">
        <v>0</v>
      </c>
      <c r="O1597" s="69">
        <v>0</v>
      </c>
      <c r="P1597" s="69">
        <v>8004916.4199999999</v>
      </c>
      <c r="Q1597" s="69">
        <v>0</v>
      </c>
      <c r="R1597" s="69">
        <v>0</v>
      </c>
      <c r="S1597" s="69">
        <v>0</v>
      </c>
      <c r="T1597" s="69">
        <v>-65.91534590701896</v>
      </c>
      <c r="U1597" s="69">
        <v>992701.22465409304</v>
      </c>
      <c r="V1597" s="69">
        <v>0.12401144154033442</v>
      </c>
    </row>
    <row r="1598" spans="1:22" x14ac:dyDescent="0.2">
      <c r="A1598" s="49">
        <v>63765</v>
      </c>
      <c r="B1598" s="79">
        <v>5</v>
      </c>
      <c r="C1598" s="73">
        <v>40765</v>
      </c>
      <c r="D1598" s="69">
        <v>31103.47</v>
      </c>
      <c r="E1598" s="69">
        <v>-3110.35</v>
      </c>
      <c r="F1598" s="69">
        <v>0</v>
      </c>
      <c r="G1598" s="69">
        <v>-2062.36</v>
      </c>
      <c r="H1598" s="69">
        <v>8004916.4199999999</v>
      </c>
      <c r="I1598" s="69">
        <v>25930.76</v>
      </c>
      <c r="J1598" s="69">
        <v>1018697.9</v>
      </c>
      <c r="K1598" s="69">
        <v>0</v>
      </c>
      <c r="L1598" s="69">
        <v>0</v>
      </c>
      <c r="M1598" s="69">
        <v>0</v>
      </c>
      <c r="N1598" s="69">
        <v>0</v>
      </c>
      <c r="O1598" s="69">
        <v>0</v>
      </c>
      <c r="P1598" s="69">
        <v>8004916.4199999999</v>
      </c>
      <c r="Q1598" s="69">
        <v>0</v>
      </c>
      <c r="R1598" s="69">
        <v>0</v>
      </c>
      <c r="S1598" s="69">
        <v>0</v>
      </c>
      <c r="T1598" s="69">
        <v>-65.91534590701896</v>
      </c>
      <c r="U1598" s="69">
        <v>1018631.984654093</v>
      </c>
      <c r="V1598" s="69">
        <v>0.1272507957870837</v>
      </c>
    </row>
    <row r="1599" spans="1:22" x14ac:dyDescent="0.2">
      <c r="A1599" s="49">
        <v>63765</v>
      </c>
      <c r="B1599" s="79">
        <v>5</v>
      </c>
      <c r="C1599" s="73">
        <v>40766</v>
      </c>
      <c r="D1599" s="69">
        <v>2960.86</v>
      </c>
      <c r="E1599" s="69">
        <v>0</v>
      </c>
      <c r="F1599" s="69">
        <v>0</v>
      </c>
      <c r="G1599" s="69">
        <v>-2095.73</v>
      </c>
      <c r="H1599" s="69">
        <v>8004916.4199999999</v>
      </c>
      <c r="I1599" s="69">
        <v>865.13</v>
      </c>
      <c r="J1599" s="69">
        <v>1019563.03</v>
      </c>
      <c r="K1599" s="69">
        <v>0</v>
      </c>
      <c r="L1599" s="69">
        <v>0</v>
      </c>
      <c r="M1599" s="69">
        <v>0</v>
      </c>
      <c r="N1599" s="69">
        <v>0</v>
      </c>
      <c r="O1599" s="69">
        <v>0</v>
      </c>
      <c r="P1599" s="69">
        <v>8004916.4199999999</v>
      </c>
      <c r="Q1599" s="69">
        <v>0</v>
      </c>
      <c r="R1599" s="69">
        <v>0</v>
      </c>
      <c r="S1599" s="69">
        <v>0</v>
      </c>
      <c r="T1599" s="69">
        <v>-65.91534590701896</v>
      </c>
      <c r="U1599" s="69">
        <v>1019497.114654093</v>
      </c>
      <c r="V1599" s="69">
        <v>0.1273588706194253</v>
      </c>
    </row>
    <row r="1600" spans="1:22" x14ac:dyDescent="0.2">
      <c r="A1600" s="49">
        <v>63765</v>
      </c>
      <c r="B1600" s="79">
        <v>5</v>
      </c>
      <c r="C1600" s="73">
        <v>40767</v>
      </c>
      <c r="D1600" s="69">
        <v>19337.099999999999</v>
      </c>
      <c r="E1600" s="69">
        <v>0</v>
      </c>
      <c r="F1600" s="69">
        <v>0</v>
      </c>
      <c r="G1600" s="69">
        <v>-2076.6999999999998</v>
      </c>
      <c r="H1600" s="69">
        <v>8004916.4199999999</v>
      </c>
      <c r="I1600" s="69">
        <v>17260.400000000001</v>
      </c>
      <c r="J1600" s="69">
        <v>1036823.43</v>
      </c>
      <c r="K1600" s="69">
        <v>0</v>
      </c>
      <c r="L1600" s="69">
        <v>0</v>
      </c>
      <c r="M1600" s="69">
        <v>0</v>
      </c>
      <c r="N1600" s="69">
        <v>0</v>
      </c>
      <c r="O1600" s="69">
        <v>0</v>
      </c>
      <c r="P1600" s="69">
        <v>8004916.4199999999</v>
      </c>
      <c r="Q1600" s="69">
        <v>0</v>
      </c>
      <c r="R1600" s="69">
        <v>0</v>
      </c>
      <c r="S1600" s="69">
        <v>0</v>
      </c>
      <c r="T1600" s="69">
        <v>-65.91534590701896</v>
      </c>
      <c r="U1600" s="69">
        <v>1036757.5146540931</v>
      </c>
      <c r="V1600" s="69">
        <v>0.12951509550603066</v>
      </c>
    </row>
    <row r="1601" spans="1:22" x14ac:dyDescent="0.2">
      <c r="A1601" s="49">
        <v>63765</v>
      </c>
      <c r="B1601" s="79">
        <v>5</v>
      </c>
      <c r="C1601" s="73">
        <v>40768</v>
      </c>
      <c r="D1601" s="69">
        <v>0</v>
      </c>
      <c r="E1601" s="69">
        <v>0</v>
      </c>
      <c r="F1601" s="69">
        <v>0</v>
      </c>
      <c r="G1601" s="69">
        <v>0</v>
      </c>
      <c r="H1601" s="69">
        <v>8004916.4199999999</v>
      </c>
      <c r="I1601" s="69">
        <v>0</v>
      </c>
      <c r="J1601" s="69">
        <v>1036823.43</v>
      </c>
      <c r="K1601" s="69">
        <v>0</v>
      </c>
      <c r="L1601" s="69">
        <v>0</v>
      </c>
      <c r="M1601" s="69">
        <v>0</v>
      </c>
      <c r="N1601" s="69">
        <v>0</v>
      </c>
      <c r="O1601" s="69">
        <v>0</v>
      </c>
      <c r="P1601" s="69">
        <v>8004916.4199999999</v>
      </c>
      <c r="Q1601" s="69">
        <v>0</v>
      </c>
      <c r="R1601" s="69">
        <v>0</v>
      </c>
      <c r="S1601" s="69">
        <v>0</v>
      </c>
      <c r="T1601" s="69">
        <v>-65.91534590701896</v>
      </c>
      <c r="U1601" s="69">
        <v>1036757.5146540931</v>
      </c>
      <c r="V1601" s="69">
        <v>0.12951509550603066</v>
      </c>
    </row>
    <row r="1602" spans="1:22" x14ac:dyDescent="0.2">
      <c r="A1602" s="49">
        <v>63765</v>
      </c>
      <c r="B1602" s="79">
        <v>5</v>
      </c>
      <c r="C1602" s="73">
        <v>40769</v>
      </c>
      <c r="D1602" s="69">
        <v>0</v>
      </c>
      <c r="E1602" s="69">
        <v>0</v>
      </c>
      <c r="F1602" s="69">
        <v>0</v>
      </c>
      <c r="G1602" s="69">
        <v>0</v>
      </c>
      <c r="H1602" s="69">
        <v>8004916.4199999999</v>
      </c>
      <c r="I1602" s="69">
        <v>0</v>
      </c>
      <c r="J1602" s="69">
        <v>1036823.43</v>
      </c>
      <c r="K1602" s="69">
        <v>0</v>
      </c>
      <c r="L1602" s="69">
        <v>0</v>
      </c>
      <c r="M1602" s="69">
        <v>0</v>
      </c>
      <c r="N1602" s="69">
        <v>0</v>
      </c>
      <c r="O1602" s="69">
        <v>0</v>
      </c>
      <c r="P1602" s="69">
        <v>8004916.4199999999</v>
      </c>
      <c r="Q1602" s="69">
        <v>0</v>
      </c>
      <c r="R1602" s="69">
        <v>0</v>
      </c>
      <c r="S1602" s="69">
        <v>0</v>
      </c>
      <c r="T1602" s="69">
        <v>-65.91534590701896</v>
      </c>
      <c r="U1602" s="69">
        <v>1036757.5146540931</v>
      </c>
      <c r="V1602" s="69">
        <v>0.12951509550603066</v>
      </c>
    </row>
    <row r="1603" spans="1:22" x14ac:dyDescent="0.2">
      <c r="A1603" s="49">
        <v>63765</v>
      </c>
      <c r="B1603" s="79">
        <v>5</v>
      </c>
      <c r="C1603" s="73">
        <v>40770</v>
      </c>
      <c r="D1603" s="69">
        <v>0</v>
      </c>
      <c r="E1603" s="69">
        <v>0</v>
      </c>
      <c r="F1603" s="69">
        <v>0</v>
      </c>
      <c r="G1603" s="69">
        <v>0</v>
      </c>
      <c r="H1603" s="69">
        <v>8004916.4199999999</v>
      </c>
      <c r="I1603" s="69">
        <v>0</v>
      </c>
      <c r="J1603" s="69">
        <v>1036823.43</v>
      </c>
      <c r="K1603" s="69">
        <v>0</v>
      </c>
      <c r="L1603" s="69">
        <v>0</v>
      </c>
      <c r="M1603" s="69">
        <v>0</v>
      </c>
      <c r="N1603" s="69">
        <v>0</v>
      </c>
      <c r="O1603" s="69">
        <v>0</v>
      </c>
      <c r="P1603" s="69">
        <v>8004916.4199999999</v>
      </c>
      <c r="Q1603" s="69">
        <v>0</v>
      </c>
      <c r="R1603" s="69">
        <v>0</v>
      </c>
      <c r="S1603" s="69">
        <v>0</v>
      </c>
      <c r="T1603" s="69">
        <v>-65.91534590701896</v>
      </c>
      <c r="U1603" s="69">
        <v>1036757.5146540931</v>
      </c>
      <c r="V1603" s="69">
        <v>0.12951509550603066</v>
      </c>
    </row>
    <row r="1604" spans="1:22" x14ac:dyDescent="0.2">
      <c r="A1604" s="49">
        <v>63765</v>
      </c>
      <c r="B1604" s="79">
        <v>5</v>
      </c>
      <c r="C1604" s="73">
        <v>40771</v>
      </c>
      <c r="D1604" s="69">
        <v>13615.33</v>
      </c>
      <c r="E1604" s="69">
        <v>-1361.55</v>
      </c>
      <c r="F1604" s="69">
        <v>0</v>
      </c>
      <c r="G1604" s="69">
        <v>-8436.4500000000007</v>
      </c>
      <c r="H1604" s="69">
        <v>8004916.4199999999</v>
      </c>
      <c r="I1604" s="69">
        <v>3817.33</v>
      </c>
      <c r="J1604" s="69">
        <v>1040640.76</v>
      </c>
      <c r="K1604" s="69">
        <v>0</v>
      </c>
      <c r="L1604" s="69">
        <v>0</v>
      </c>
      <c r="M1604" s="69">
        <v>0</v>
      </c>
      <c r="N1604" s="69">
        <v>0</v>
      </c>
      <c r="O1604" s="69">
        <v>0</v>
      </c>
      <c r="P1604" s="69">
        <v>8004916.4199999999</v>
      </c>
      <c r="Q1604" s="69">
        <v>0</v>
      </c>
      <c r="R1604" s="69">
        <v>0</v>
      </c>
      <c r="S1604" s="69">
        <v>0</v>
      </c>
      <c r="T1604" s="69">
        <v>-65.91534590701896</v>
      </c>
      <c r="U1604" s="69">
        <v>1040574.844654093</v>
      </c>
      <c r="V1604" s="69">
        <v>0.12999196869242177</v>
      </c>
    </row>
    <row r="1605" spans="1:22" x14ac:dyDescent="0.2">
      <c r="A1605" s="49">
        <v>63765</v>
      </c>
      <c r="B1605" s="79">
        <v>5</v>
      </c>
      <c r="C1605" s="73">
        <v>40772</v>
      </c>
      <c r="D1605" s="69">
        <v>62707.7</v>
      </c>
      <c r="E1605" s="69">
        <v>-12004.51</v>
      </c>
      <c r="F1605" s="69">
        <v>0</v>
      </c>
      <c r="G1605" s="69">
        <v>-2128.84</v>
      </c>
      <c r="H1605" s="69">
        <v>8004916.4199999999</v>
      </c>
      <c r="I1605" s="69">
        <v>48574.35</v>
      </c>
      <c r="J1605" s="69">
        <v>1089215.1100000001</v>
      </c>
      <c r="K1605" s="69">
        <v>0</v>
      </c>
      <c r="L1605" s="69">
        <v>0</v>
      </c>
      <c r="M1605" s="69">
        <v>0</v>
      </c>
      <c r="N1605" s="69">
        <v>0</v>
      </c>
      <c r="O1605" s="69">
        <v>0</v>
      </c>
      <c r="P1605" s="69">
        <v>8004916.4199999999</v>
      </c>
      <c r="Q1605" s="69">
        <v>0</v>
      </c>
      <c r="R1605" s="69">
        <v>0</v>
      </c>
      <c r="S1605" s="69">
        <v>0</v>
      </c>
      <c r="T1605" s="69">
        <v>-65.91534590701896</v>
      </c>
      <c r="U1605" s="69">
        <v>1089149.1946540931</v>
      </c>
      <c r="V1605" s="69">
        <v>0.13606003329814817</v>
      </c>
    </row>
    <row r="1606" spans="1:22" x14ac:dyDescent="0.2">
      <c r="A1606" s="49">
        <v>63765</v>
      </c>
      <c r="B1606" s="79">
        <v>5</v>
      </c>
      <c r="C1606" s="73">
        <v>40773</v>
      </c>
      <c r="D1606" s="69">
        <v>0</v>
      </c>
      <c r="E1606" s="69">
        <v>0</v>
      </c>
      <c r="F1606" s="69">
        <v>0</v>
      </c>
      <c r="G1606" s="69">
        <v>-2166.86</v>
      </c>
      <c r="H1606" s="69">
        <v>8004916.4199999999</v>
      </c>
      <c r="I1606" s="69">
        <v>-2166.86</v>
      </c>
      <c r="J1606" s="69">
        <v>1087048.25</v>
      </c>
      <c r="K1606" s="69">
        <v>0</v>
      </c>
      <c r="L1606" s="69">
        <v>0</v>
      </c>
      <c r="M1606" s="69">
        <v>0</v>
      </c>
      <c r="N1606" s="69">
        <v>0</v>
      </c>
      <c r="O1606" s="69">
        <v>0</v>
      </c>
      <c r="P1606" s="69">
        <v>8004916.4199999999</v>
      </c>
      <c r="Q1606" s="69">
        <v>0</v>
      </c>
      <c r="R1606" s="69">
        <v>0</v>
      </c>
      <c r="S1606" s="69">
        <v>0</v>
      </c>
      <c r="T1606" s="69">
        <v>-65.91534590701896</v>
      </c>
      <c r="U1606" s="69">
        <v>1086982.334654093</v>
      </c>
      <c r="V1606" s="69">
        <v>0.13578934215206873</v>
      </c>
    </row>
    <row r="1607" spans="1:22" x14ac:dyDescent="0.2">
      <c r="A1607" s="49">
        <v>63765</v>
      </c>
      <c r="B1607" s="79">
        <v>5</v>
      </c>
      <c r="C1607" s="73">
        <v>40774</v>
      </c>
      <c r="D1607" s="69">
        <v>-379.02</v>
      </c>
      <c r="E1607" s="69">
        <v>75.8</v>
      </c>
      <c r="F1607" s="69">
        <v>0</v>
      </c>
      <c r="G1607" s="69">
        <v>-2140.31</v>
      </c>
      <c r="H1607" s="69">
        <v>8004916.4199999999</v>
      </c>
      <c r="I1607" s="69">
        <v>-2443.5300000000002</v>
      </c>
      <c r="J1607" s="69">
        <v>1084604.72</v>
      </c>
      <c r="K1607" s="69">
        <v>0</v>
      </c>
      <c r="L1607" s="69">
        <v>0</v>
      </c>
      <c r="M1607" s="69">
        <v>0</v>
      </c>
      <c r="N1607" s="69">
        <v>0</v>
      </c>
      <c r="O1607" s="69">
        <v>0</v>
      </c>
      <c r="P1607" s="69">
        <v>8004916.4199999999</v>
      </c>
      <c r="Q1607" s="69">
        <v>0</v>
      </c>
      <c r="R1607" s="69">
        <v>0</v>
      </c>
      <c r="S1607" s="69">
        <v>0</v>
      </c>
      <c r="T1607" s="69">
        <v>-65.91534590701896</v>
      </c>
      <c r="U1607" s="69">
        <v>1084538.804654093</v>
      </c>
      <c r="V1607" s="69">
        <v>0.1354840884964659</v>
      </c>
    </row>
    <row r="1608" spans="1:22" x14ac:dyDescent="0.2">
      <c r="A1608" s="49">
        <v>63765</v>
      </c>
      <c r="B1608" s="79">
        <v>5</v>
      </c>
      <c r="C1608" s="73">
        <v>40775</v>
      </c>
      <c r="D1608" s="69">
        <v>0</v>
      </c>
      <c r="E1608" s="69">
        <v>0</v>
      </c>
      <c r="F1608" s="69">
        <v>0</v>
      </c>
      <c r="G1608" s="69">
        <v>0</v>
      </c>
      <c r="H1608" s="69">
        <v>8004916.4199999999</v>
      </c>
      <c r="I1608" s="69">
        <v>0</v>
      </c>
      <c r="J1608" s="69">
        <v>1084604.72</v>
      </c>
      <c r="K1608" s="69">
        <v>0</v>
      </c>
      <c r="L1608" s="69">
        <v>0</v>
      </c>
      <c r="M1608" s="69">
        <v>0</v>
      </c>
      <c r="N1608" s="69">
        <v>0</v>
      </c>
      <c r="O1608" s="69">
        <v>0</v>
      </c>
      <c r="P1608" s="69">
        <v>8004916.4199999999</v>
      </c>
      <c r="Q1608" s="69">
        <v>0</v>
      </c>
      <c r="R1608" s="69">
        <v>0</v>
      </c>
      <c r="S1608" s="69">
        <v>0</v>
      </c>
      <c r="T1608" s="69">
        <v>-65.91534590701896</v>
      </c>
      <c r="U1608" s="69">
        <v>1084538.804654093</v>
      </c>
      <c r="V1608" s="69">
        <v>0.1354840884964659</v>
      </c>
    </row>
    <row r="1609" spans="1:22" x14ac:dyDescent="0.2">
      <c r="A1609" s="49">
        <v>63765</v>
      </c>
      <c r="B1609" s="79">
        <v>5</v>
      </c>
      <c r="C1609" s="73">
        <v>40776</v>
      </c>
      <c r="D1609" s="69">
        <v>0</v>
      </c>
      <c r="E1609" s="69">
        <v>0</v>
      </c>
      <c r="F1609" s="69">
        <v>0</v>
      </c>
      <c r="G1609" s="69">
        <v>0</v>
      </c>
      <c r="H1609" s="69">
        <v>8004916.4199999999</v>
      </c>
      <c r="I1609" s="69">
        <v>0</v>
      </c>
      <c r="J1609" s="69">
        <v>1084604.72</v>
      </c>
      <c r="K1609" s="69">
        <v>0</v>
      </c>
      <c r="L1609" s="69">
        <v>0</v>
      </c>
      <c r="M1609" s="69">
        <v>0</v>
      </c>
      <c r="N1609" s="69">
        <v>0</v>
      </c>
      <c r="O1609" s="69">
        <v>0</v>
      </c>
      <c r="P1609" s="69">
        <v>8004916.4199999999</v>
      </c>
      <c r="Q1609" s="69">
        <v>0</v>
      </c>
      <c r="R1609" s="69">
        <v>0</v>
      </c>
      <c r="S1609" s="69">
        <v>0</v>
      </c>
      <c r="T1609" s="69">
        <v>-65.91534590701896</v>
      </c>
      <c r="U1609" s="69">
        <v>1084538.804654093</v>
      </c>
      <c r="V1609" s="69">
        <v>0.1354840884964659</v>
      </c>
    </row>
    <row r="1610" spans="1:22" x14ac:dyDescent="0.2">
      <c r="A1610" s="49">
        <v>63765</v>
      </c>
      <c r="B1610" s="79">
        <v>5</v>
      </c>
      <c r="C1610" s="73">
        <v>40777</v>
      </c>
      <c r="D1610" s="69">
        <v>49834.64</v>
      </c>
      <c r="E1610" s="69">
        <v>0</v>
      </c>
      <c r="F1610" s="69">
        <v>0</v>
      </c>
      <c r="G1610" s="69">
        <v>-6286.14</v>
      </c>
      <c r="H1610" s="69">
        <v>8004916.4199999999</v>
      </c>
      <c r="I1610" s="69">
        <v>43548.5</v>
      </c>
      <c r="J1610" s="69">
        <v>1128153.22</v>
      </c>
      <c r="K1610" s="69">
        <v>0</v>
      </c>
      <c r="L1610" s="69">
        <v>0</v>
      </c>
      <c r="M1610" s="69">
        <v>0</v>
      </c>
      <c r="N1610" s="69">
        <v>0</v>
      </c>
      <c r="O1610" s="69">
        <v>0</v>
      </c>
      <c r="P1610" s="69">
        <v>8004916.4199999999</v>
      </c>
      <c r="Q1610" s="69">
        <v>0</v>
      </c>
      <c r="R1610" s="69">
        <v>0</v>
      </c>
      <c r="S1610" s="69">
        <v>0</v>
      </c>
      <c r="T1610" s="69">
        <v>-65.91534590701896</v>
      </c>
      <c r="U1610" s="69">
        <v>1128087.304654093</v>
      </c>
      <c r="V1610" s="69">
        <v>0.14092430769615619</v>
      </c>
    </row>
    <row r="1611" spans="1:22" x14ac:dyDescent="0.2">
      <c r="A1611" s="49">
        <v>63765</v>
      </c>
      <c r="B1611" s="79">
        <v>5</v>
      </c>
      <c r="C1611" s="73">
        <v>40778</v>
      </c>
      <c r="D1611" s="69">
        <v>21300.38</v>
      </c>
      <c r="E1611" s="69">
        <v>-2130.04</v>
      </c>
      <c r="F1611" s="69">
        <v>0</v>
      </c>
      <c r="G1611" s="69">
        <v>-2101.1799999999998</v>
      </c>
      <c r="H1611" s="69">
        <v>8004916.4199999999</v>
      </c>
      <c r="I1611" s="69">
        <v>17069.16</v>
      </c>
      <c r="J1611" s="69">
        <v>1145222.3799999999</v>
      </c>
      <c r="K1611" s="69">
        <v>0</v>
      </c>
      <c r="L1611" s="69">
        <v>0</v>
      </c>
      <c r="M1611" s="69">
        <v>0</v>
      </c>
      <c r="N1611" s="69">
        <v>0</v>
      </c>
      <c r="O1611" s="69">
        <v>0</v>
      </c>
      <c r="P1611" s="69">
        <v>8004916.4199999999</v>
      </c>
      <c r="Q1611" s="69">
        <v>0</v>
      </c>
      <c r="R1611" s="69">
        <v>0</v>
      </c>
      <c r="S1611" s="69">
        <v>0</v>
      </c>
      <c r="T1611" s="69">
        <v>-65.91534590701896</v>
      </c>
      <c r="U1611" s="69">
        <v>1145156.4646540929</v>
      </c>
      <c r="V1611" s="69">
        <v>0.14305664226461628</v>
      </c>
    </row>
    <row r="1612" spans="1:22" x14ac:dyDescent="0.2">
      <c r="A1612" s="49">
        <v>63765</v>
      </c>
      <c r="B1612" s="79">
        <v>5</v>
      </c>
      <c r="C1612" s="73">
        <v>40779</v>
      </c>
      <c r="D1612" s="69">
        <v>37285.730000000003</v>
      </c>
      <c r="E1612" s="69">
        <v>-3728.58</v>
      </c>
      <c r="F1612" s="69">
        <v>0</v>
      </c>
      <c r="G1612" s="69">
        <v>-2109.2800000000002</v>
      </c>
      <c r="H1612" s="69">
        <v>8004916.4199999999</v>
      </c>
      <c r="I1612" s="69">
        <v>31447.87</v>
      </c>
      <c r="J1612" s="69">
        <v>1176670.25</v>
      </c>
      <c r="K1612" s="69">
        <v>0</v>
      </c>
      <c r="L1612" s="69">
        <v>0</v>
      </c>
      <c r="M1612" s="69">
        <v>0</v>
      </c>
      <c r="N1612" s="69">
        <v>0</v>
      </c>
      <c r="O1612" s="69">
        <v>0</v>
      </c>
      <c r="P1612" s="69">
        <v>8004916.4199999999</v>
      </c>
      <c r="Q1612" s="69">
        <v>0</v>
      </c>
      <c r="R1612" s="69">
        <v>0</v>
      </c>
      <c r="S1612" s="69">
        <v>0</v>
      </c>
      <c r="T1612" s="69">
        <v>-65.91534590701896</v>
      </c>
      <c r="U1612" s="69">
        <v>1176604.334654093</v>
      </c>
      <c r="V1612" s="69">
        <v>0.14698521170244686</v>
      </c>
    </row>
    <row r="1613" spans="1:22" x14ac:dyDescent="0.2">
      <c r="A1613" s="49">
        <v>63765</v>
      </c>
      <c r="B1613" s="79">
        <v>5</v>
      </c>
      <c r="C1613" s="73">
        <v>40780</v>
      </c>
      <c r="D1613" s="69">
        <v>71434.22</v>
      </c>
      <c r="E1613" s="69">
        <v>-20206.86</v>
      </c>
      <c r="F1613" s="69">
        <v>0</v>
      </c>
      <c r="G1613" s="69">
        <v>-2099.39</v>
      </c>
      <c r="H1613" s="69">
        <v>8004916.4199999999</v>
      </c>
      <c r="I1613" s="69">
        <v>49127.97</v>
      </c>
      <c r="J1613" s="69">
        <v>1225798.22</v>
      </c>
      <c r="K1613" s="69">
        <v>0</v>
      </c>
      <c r="L1613" s="69">
        <v>0</v>
      </c>
      <c r="M1613" s="69">
        <v>0</v>
      </c>
      <c r="N1613" s="69">
        <v>0</v>
      </c>
      <c r="O1613" s="69">
        <v>0</v>
      </c>
      <c r="P1613" s="69">
        <v>8004916.4199999999</v>
      </c>
      <c r="Q1613" s="69">
        <v>0</v>
      </c>
      <c r="R1613" s="69">
        <v>0</v>
      </c>
      <c r="S1613" s="69">
        <v>0</v>
      </c>
      <c r="T1613" s="69">
        <v>-65.91534590701896</v>
      </c>
      <c r="U1613" s="69">
        <v>1225732.304654093</v>
      </c>
      <c r="V1613" s="69">
        <v>0.15312243630572386</v>
      </c>
    </row>
    <row r="1614" spans="1:22" x14ac:dyDescent="0.2">
      <c r="A1614" s="49">
        <v>63765</v>
      </c>
      <c r="B1614" s="79">
        <v>5</v>
      </c>
      <c r="C1614" s="73">
        <v>40781</v>
      </c>
      <c r="D1614" s="69">
        <v>4915.1099999999997</v>
      </c>
      <c r="E1614" s="69">
        <v>-973.97</v>
      </c>
      <c r="F1614" s="69">
        <v>0</v>
      </c>
      <c r="G1614" s="69">
        <v>-2097.81</v>
      </c>
      <c r="H1614" s="69">
        <v>8004916.4199999999</v>
      </c>
      <c r="I1614" s="69">
        <v>1843.33</v>
      </c>
      <c r="J1614" s="69">
        <v>1227641.55</v>
      </c>
      <c r="K1614" s="69">
        <v>0</v>
      </c>
      <c r="L1614" s="69">
        <v>0</v>
      </c>
      <c r="M1614" s="69">
        <v>0</v>
      </c>
      <c r="N1614" s="69">
        <v>0</v>
      </c>
      <c r="O1614" s="69">
        <v>0</v>
      </c>
      <c r="P1614" s="69">
        <v>8004916.4199999999</v>
      </c>
      <c r="Q1614" s="69">
        <v>0</v>
      </c>
      <c r="R1614" s="69">
        <v>0</v>
      </c>
      <c r="S1614" s="69">
        <v>0</v>
      </c>
      <c r="T1614" s="69">
        <v>-65.91534590701896</v>
      </c>
      <c r="U1614" s="69">
        <v>1227575.6346540931</v>
      </c>
      <c r="V1614" s="69">
        <v>0.15335271103981035</v>
      </c>
    </row>
    <row r="1615" spans="1:22" x14ac:dyDescent="0.2">
      <c r="A1615" s="49">
        <v>63765</v>
      </c>
      <c r="B1615" s="79">
        <v>5</v>
      </c>
      <c r="C1615" s="73">
        <v>40782</v>
      </c>
      <c r="D1615" s="69">
        <v>0</v>
      </c>
      <c r="E1615" s="69">
        <v>0</v>
      </c>
      <c r="F1615" s="69">
        <v>0</v>
      </c>
      <c r="G1615" s="69">
        <v>0</v>
      </c>
      <c r="H1615" s="69">
        <v>8004916.4199999999</v>
      </c>
      <c r="I1615" s="69">
        <v>0</v>
      </c>
      <c r="J1615" s="69">
        <v>1227641.55</v>
      </c>
      <c r="K1615" s="69">
        <v>0</v>
      </c>
      <c r="L1615" s="69">
        <v>0</v>
      </c>
      <c r="M1615" s="69">
        <v>0</v>
      </c>
      <c r="N1615" s="69">
        <v>0</v>
      </c>
      <c r="O1615" s="69">
        <v>0</v>
      </c>
      <c r="P1615" s="69">
        <v>8004916.4199999999</v>
      </c>
      <c r="Q1615" s="69">
        <v>0</v>
      </c>
      <c r="R1615" s="69">
        <v>0</v>
      </c>
      <c r="S1615" s="69">
        <v>0</v>
      </c>
      <c r="T1615" s="69">
        <v>-65.91534590701896</v>
      </c>
      <c r="U1615" s="69">
        <v>1227575.6346540931</v>
      </c>
      <c r="V1615" s="69">
        <v>0.15335271103981035</v>
      </c>
    </row>
    <row r="1616" spans="1:22" x14ac:dyDescent="0.2">
      <c r="A1616" s="49">
        <v>63765</v>
      </c>
      <c r="B1616" s="79">
        <v>5</v>
      </c>
      <c r="C1616" s="73">
        <v>40783</v>
      </c>
      <c r="D1616" s="69">
        <v>0</v>
      </c>
      <c r="E1616" s="69">
        <v>0</v>
      </c>
      <c r="F1616" s="69">
        <v>0</v>
      </c>
      <c r="G1616" s="69">
        <v>0</v>
      </c>
      <c r="H1616" s="69">
        <v>8004916.4199999999</v>
      </c>
      <c r="I1616" s="69">
        <v>0</v>
      </c>
      <c r="J1616" s="69">
        <v>1227641.55</v>
      </c>
      <c r="K1616" s="69">
        <v>0</v>
      </c>
      <c r="L1616" s="69">
        <v>0</v>
      </c>
      <c r="M1616" s="69">
        <v>0</v>
      </c>
      <c r="N1616" s="69">
        <v>0</v>
      </c>
      <c r="O1616" s="69">
        <v>0</v>
      </c>
      <c r="P1616" s="69">
        <v>8004916.4199999999</v>
      </c>
      <c r="Q1616" s="69">
        <v>0</v>
      </c>
      <c r="R1616" s="69">
        <v>0</v>
      </c>
      <c r="S1616" s="69">
        <v>0</v>
      </c>
      <c r="T1616" s="69">
        <v>-65.91534590701896</v>
      </c>
      <c r="U1616" s="69">
        <v>1227575.6346540931</v>
      </c>
      <c r="V1616" s="69">
        <v>0.15335271103981035</v>
      </c>
    </row>
    <row r="1617" spans="1:22" x14ac:dyDescent="0.2">
      <c r="A1617" s="49">
        <v>63765</v>
      </c>
      <c r="B1617" s="79">
        <v>5</v>
      </c>
      <c r="C1617" s="73">
        <v>40784</v>
      </c>
      <c r="D1617" s="69">
        <v>65882.880000000005</v>
      </c>
      <c r="E1617" s="69">
        <v>-4611.79</v>
      </c>
      <c r="F1617" s="69">
        <v>0</v>
      </c>
      <c r="G1617" s="69">
        <v>-6248.95</v>
      </c>
      <c r="H1617" s="69">
        <v>8004916.4199999999</v>
      </c>
      <c r="I1617" s="69">
        <v>55022.14</v>
      </c>
      <c r="J1617" s="69">
        <v>1282663.69</v>
      </c>
      <c r="K1617" s="69">
        <v>0</v>
      </c>
      <c r="L1617" s="69">
        <v>0</v>
      </c>
      <c r="M1617" s="69">
        <v>0</v>
      </c>
      <c r="N1617" s="69">
        <v>0</v>
      </c>
      <c r="O1617" s="69">
        <v>0</v>
      </c>
      <c r="P1617" s="69">
        <v>8004916.4199999999</v>
      </c>
      <c r="Q1617" s="69">
        <v>0</v>
      </c>
      <c r="R1617" s="69">
        <v>0</v>
      </c>
      <c r="S1617" s="69">
        <v>0</v>
      </c>
      <c r="T1617" s="69">
        <v>-65.91534590701896</v>
      </c>
      <c r="U1617" s="69">
        <v>1282597.774654093</v>
      </c>
      <c r="V1617" s="69">
        <v>0.16022625438656271</v>
      </c>
    </row>
    <row r="1618" spans="1:22" x14ac:dyDescent="0.2">
      <c r="A1618" s="49">
        <v>63765</v>
      </c>
      <c r="B1618" s="79">
        <v>5</v>
      </c>
      <c r="C1618" s="73">
        <v>40785</v>
      </c>
      <c r="D1618" s="69">
        <v>19420.25</v>
      </c>
      <c r="E1618" s="69">
        <v>0</v>
      </c>
      <c r="F1618" s="69">
        <v>0</v>
      </c>
      <c r="G1618" s="69">
        <v>-2116.33</v>
      </c>
      <c r="H1618" s="69">
        <v>8004916.4199999999</v>
      </c>
      <c r="I1618" s="69">
        <v>17303.919999999998</v>
      </c>
      <c r="J1618" s="69">
        <v>1299967.6100000001</v>
      </c>
      <c r="K1618" s="69">
        <v>0</v>
      </c>
      <c r="L1618" s="69">
        <v>0</v>
      </c>
      <c r="M1618" s="69">
        <v>0</v>
      </c>
      <c r="N1618" s="69">
        <v>0</v>
      </c>
      <c r="O1618" s="69">
        <v>0</v>
      </c>
      <c r="P1618" s="69">
        <v>8004916.4199999999</v>
      </c>
      <c r="Q1618" s="69">
        <v>0</v>
      </c>
      <c r="R1618" s="69">
        <v>0</v>
      </c>
      <c r="S1618" s="69">
        <v>0</v>
      </c>
      <c r="T1618" s="69">
        <v>-65.91534590701896</v>
      </c>
      <c r="U1618" s="69">
        <v>1299901.6946540931</v>
      </c>
      <c r="V1618" s="69">
        <v>0.16238791593205582</v>
      </c>
    </row>
    <row r="1619" spans="1:22" x14ac:dyDescent="0.2">
      <c r="A1619" s="49">
        <v>63765</v>
      </c>
      <c r="B1619" s="79">
        <v>5</v>
      </c>
      <c r="C1619" s="73">
        <v>40786</v>
      </c>
      <c r="D1619" s="69">
        <v>6724.76</v>
      </c>
      <c r="E1619" s="69">
        <v>-1479.45</v>
      </c>
      <c r="F1619" s="69">
        <v>0</v>
      </c>
      <c r="G1619" s="69">
        <v>-2126.2800000000002</v>
      </c>
      <c r="H1619" s="69">
        <v>8004916.4199999999</v>
      </c>
      <c r="I1619" s="69">
        <v>3119.03</v>
      </c>
      <c r="J1619" s="69">
        <v>1303086.6399999999</v>
      </c>
      <c r="K1619" s="69">
        <v>0</v>
      </c>
      <c r="L1619" s="69">
        <v>0</v>
      </c>
      <c r="M1619" s="69">
        <v>0</v>
      </c>
      <c r="N1619" s="69">
        <v>0</v>
      </c>
      <c r="O1619" s="69">
        <v>0</v>
      </c>
      <c r="P1619" s="69">
        <v>8004916.4199999999</v>
      </c>
      <c r="Q1619" s="69">
        <v>0</v>
      </c>
      <c r="R1619" s="69">
        <v>0</v>
      </c>
      <c r="S1619" s="69">
        <v>0</v>
      </c>
      <c r="T1619" s="69">
        <v>-65.91534590701896</v>
      </c>
      <c r="U1619" s="69">
        <v>1303020.7246540929</v>
      </c>
      <c r="V1619" s="69">
        <v>0.16277755522825221</v>
      </c>
    </row>
    <row r="1620" spans="1:22" x14ac:dyDescent="0.2">
      <c r="A1620" s="49">
        <v>63765</v>
      </c>
      <c r="B1620" s="79">
        <v>5</v>
      </c>
      <c r="C1620" s="73">
        <v>40787</v>
      </c>
      <c r="D1620" s="69">
        <v>9433.64</v>
      </c>
      <c r="E1620" s="69">
        <v>0</v>
      </c>
      <c r="F1620" s="69">
        <v>0</v>
      </c>
      <c r="G1620" s="69">
        <v>-2163.02</v>
      </c>
      <c r="H1620" s="69">
        <v>8004916.4199999999</v>
      </c>
      <c r="I1620" s="69">
        <v>7270.62</v>
      </c>
      <c r="J1620" s="69">
        <v>1310357.26</v>
      </c>
      <c r="K1620" s="69">
        <v>0</v>
      </c>
      <c r="L1620" s="69">
        <v>0</v>
      </c>
      <c r="M1620" s="69">
        <v>0</v>
      </c>
      <c r="N1620" s="69">
        <v>0</v>
      </c>
      <c r="O1620" s="69">
        <v>0</v>
      </c>
      <c r="P1620" s="69">
        <v>8004916.4199999999</v>
      </c>
      <c r="Q1620" s="69">
        <v>0</v>
      </c>
      <c r="R1620" s="69">
        <v>0</v>
      </c>
      <c r="S1620" s="69">
        <v>0</v>
      </c>
      <c r="T1620" s="69">
        <v>-65.91534590701896</v>
      </c>
      <c r="U1620" s="69">
        <v>1310291.344654093</v>
      </c>
      <c r="V1620" s="69">
        <v>0.16368582454907044</v>
      </c>
    </row>
    <row r="1621" spans="1:22" x14ac:dyDescent="0.2">
      <c r="A1621" s="49">
        <v>63765</v>
      </c>
      <c r="B1621" s="79">
        <v>5</v>
      </c>
      <c r="C1621" s="73">
        <v>40788</v>
      </c>
      <c r="D1621" s="69">
        <v>-0.01</v>
      </c>
      <c r="E1621" s="69">
        <v>0</v>
      </c>
      <c r="F1621" s="69">
        <v>0</v>
      </c>
      <c r="G1621" s="69">
        <v>-2167.4</v>
      </c>
      <c r="H1621" s="69">
        <v>8004916.4199999999</v>
      </c>
      <c r="I1621" s="69">
        <v>-2167.41</v>
      </c>
      <c r="J1621" s="69">
        <v>1308189.8500000001</v>
      </c>
      <c r="K1621" s="69">
        <v>0</v>
      </c>
      <c r="L1621" s="69">
        <v>0</v>
      </c>
      <c r="M1621" s="69">
        <v>0</v>
      </c>
      <c r="N1621" s="69">
        <v>0</v>
      </c>
      <c r="O1621" s="69">
        <v>0</v>
      </c>
      <c r="P1621" s="69">
        <v>8004916.4199999999</v>
      </c>
      <c r="Q1621" s="69">
        <v>0</v>
      </c>
      <c r="R1621" s="69">
        <v>0</v>
      </c>
      <c r="S1621" s="69">
        <v>0</v>
      </c>
      <c r="T1621" s="69">
        <v>-65.91534590701896</v>
      </c>
      <c r="U1621" s="69">
        <v>1308123.9346540931</v>
      </c>
      <c r="V1621" s="69">
        <v>0.16341506469521552</v>
      </c>
    </row>
    <row r="1622" spans="1:22" x14ac:dyDescent="0.2">
      <c r="A1622" s="49">
        <v>63765</v>
      </c>
      <c r="B1622" s="79">
        <v>5</v>
      </c>
      <c r="C1622" s="73">
        <v>40789</v>
      </c>
      <c r="D1622" s="69">
        <v>0</v>
      </c>
      <c r="E1622" s="69">
        <v>0</v>
      </c>
      <c r="F1622" s="69">
        <v>0</v>
      </c>
      <c r="G1622" s="69">
        <v>0</v>
      </c>
      <c r="H1622" s="69">
        <v>8004916.4199999999</v>
      </c>
      <c r="I1622" s="69">
        <v>0</v>
      </c>
      <c r="J1622" s="69">
        <v>1308189.8500000001</v>
      </c>
      <c r="K1622" s="69">
        <v>0</v>
      </c>
      <c r="L1622" s="69">
        <v>0</v>
      </c>
      <c r="M1622" s="69">
        <v>0</v>
      </c>
      <c r="N1622" s="69">
        <v>0</v>
      </c>
      <c r="O1622" s="69">
        <v>0</v>
      </c>
      <c r="P1622" s="69">
        <v>8004916.4199999999</v>
      </c>
      <c r="Q1622" s="69">
        <v>0</v>
      </c>
      <c r="R1622" s="69">
        <v>0</v>
      </c>
      <c r="S1622" s="69">
        <v>0</v>
      </c>
      <c r="T1622" s="69">
        <v>-65.91534590701896</v>
      </c>
      <c r="U1622" s="69">
        <v>1308123.9346540931</v>
      </c>
      <c r="V1622" s="69">
        <v>0.16341506469521552</v>
      </c>
    </row>
    <row r="1623" spans="1:22" x14ac:dyDescent="0.2">
      <c r="A1623" s="49">
        <v>63765</v>
      </c>
      <c r="B1623" s="79">
        <v>5</v>
      </c>
      <c r="C1623" s="73">
        <v>40790</v>
      </c>
      <c r="D1623" s="69">
        <v>0</v>
      </c>
      <c r="E1623" s="69">
        <v>0</v>
      </c>
      <c r="F1623" s="69">
        <v>0</v>
      </c>
      <c r="G1623" s="69">
        <v>0</v>
      </c>
      <c r="H1623" s="69">
        <v>8004916.4199999999</v>
      </c>
      <c r="I1623" s="69">
        <v>0</v>
      </c>
      <c r="J1623" s="69">
        <v>1308189.8500000001</v>
      </c>
      <c r="K1623" s="69">
        <v>0</v>
      </c>
      <c r="L1623" s="69">
        <v>0</v>
      </c>
      <c r="M1623" s="69">
        <v>0</v>
      </c>
      <c r="N1623" s="69">
        <v>0</v>
      </c>
      <c r="O1623" s="69">
        <v>0</v>
      </c>
      <c r="P1623" s="69">
        <v>8004916.4199999999</v>
      </c>
      <c r="Q1623" s="69">
        <v>0</v>
      </c>
      <c r="R1623" s="69">
        <v>0</v>
      </c>
      <c r="S1623" s="69">
        <v>0</v>
      </c>
      <c r="T1623" s="69">
        <v>-65.91534590701896</v>
      </c>
      <c r="U1623" s="69">
        <v>1308123.9346540931</v>
      </c>
      <c r="V1623" s="69">
        <v>0.16341506469521552</v>
      </c>
    </row>
    <row r="1624" spans="1:22" x14ac:dyDescent="0.2">
      <c r="A1624" s="49">
        <v>63765</v>
      </c>
      <c r="B1624" s="79">
        <v>5</v>
      </c>
      <c r="C1624" s="73">
        <v>40791</v>
      </c>
      <c r="D1624" s="69">
        <v>-28.22</v>
      </c>
      <c r="E1624" s="69">
        <v>0</v>
      </c>
      <c r="F1624" s="69">
        <v>0</v>
      </c>
      <c r="G1624" s="69">
        <v>-6430.44</v>
      </c>
      <c r="H1624" s="69">
        <v>8004916.4199999999</v>
      </c>
      <c r="I1624" s="69">
        <v>-6458.66</v>
      </c>
      <c r="J1624" s="69">
        <v>1301731.19</v>
      </c>
      <c r="K1624" s="69">
        <v>0</v>
      </c>
      <c r="L1624" s="69">
        <v>0</v>
      </c>
      <c r="M1624" s="69">
        <v>0</v>
      </c>
      <c r="N1624" s="69">
        <v>0</v>
      </c>
      <c r="O1624" s="69">
        <v>0</v>
      </c>
      <c r="P1624" s="69">
        <v>8004916.4199999999</v>
      </c>
      <c r="Q1624" s="69">
        <v>0</v>
      </c>
      <c r="R1624" s="69">
        <v>0</v>
      </c>
      <c r="S1624" s="69">
        <v>0</v>
      </c>
      <c r="T1624" s="69">
        <v>-65.91534590701896</v>
      </c>
      <c r="U1624" s="69">
        <v>1301665.274654093</v>
      </c>
      <c r="V1624" s="69">
        <v>0.16260822803869987</v>
      </c>
    </row>
    <row r="1625" spans="1:22" x14ac:dyDescent="0.2">
      <c r="A1625" s="49">
        <v>63765</v>
      </c>
      <c r="B1625" s="79">
        <v>5</v>
      </c>
      <c r="C1625" s="73">
        <v>40792</v>
      </c>
      <c r="D1625" s="69">
        <v>-9.39</v>
      </c>
      <c r="E1625" s="69">
        <v>3077.91</v>
      </c>
      <c r="F1625" s="69">
        <v>0</v>
      </c>
      <c r="G1625" s="69">
        <v>-2107.0300000000002</v>
      </c>
      <c r="H1625" s="69">
        <v>8004916.4199999999</v>
      </c>
      <c r="I1625" s="69">
        <v>961.49</v>
      </c>
      <c r="J1625" s="69">
        <v>1302692.68</v>
      </c>
      <c r="K1625" s="69">
        <v>0</v>
      </c>
      <c r="L1625" s="69">
        <v>0</v>
      </c>
      <c r="M1625" s="69">
        <v>0</v>
      </c>
      <c r="N1625" s="69">
        <v>0</v>
      </c>
      <c r="O1625" s="69">
        <v>0</v>
      </c>
      <c r="P1625" s="69">
        <v>8004916.4199999999</v>
      </c>
      <c r="Q1625" s="69">
        <v>0</v>
      </c>
      <c r="R1625" s="69">
        <v>0</v>
      </c>
      <c r="S1625" s="69">
        <v>0</v>
      </c>
      <c r="T1625" s="69">
        <v>-65.91534590701896</v>
      </c>
      <c r="U1625" s="69">
        <v>1302626.764654093</v>
      </c>
      <c r="V1625" s="69">
        <v>0.1627283404733029</v>
      </c>
    </row>
    <row r="1626" spans="1:22" x14ac:dyDescent="0.2">
      <c r="A1626" s="49">
        <v>63765</v>
      </c>
      <c r="B1626" s="79">
        <v>5</v>
      </c>
      <c r="C1626" s="73">
        <v>40793</v>
      </c>
      <c r="D1626" s="69">
        <v>49228.08</v>
      </c>
      <c r="E1626" s="69">
        <v>0</v>
      </c>
      <c r="F1626" s="69">
        <v>0</v>
      </c>
      <c r="G1626" s="69">
        <v>-2103.09</v>
      </c>
      <c r="H1626" s="69">
        <v>8004916.4199999999</v>
      </c>
      <c r="I1626" s="69">
        <v>47124.99</v>
      </c>
      <c r="J1626" s="69">
        <v>1349817.67</v>
      </c>
      <c r="K1626" s="69">
        <v>0</v>
      </c>
      <c r="L1626" s="69">
        <v>0</v>
      </c>
      <c r="M1626" s="69">
        <v>0</v>
      </c>
      <c r="N1626" s="69">
        <v>0</v>
      </c>
      <c r="O1626" s="69">
        <v>0</v>
      </c>
      <c r="P1626" s="69">
        <v>8004916.4199999999</v>
      </c>
      <c r="Q1626" s="69">
        <v>0</v>
      </c>
      <c r="R1626" s="69">
        <v>0</v>
      </c>
      <c r="S1626" s="69">
        <v>0</v>
      </c>
      <c r="T1626" s="69">
        <v>-65.91534590701896</v>
      </c>
      <c r="U1626" s="69">
        <v>1349751.7546540929</v>
      </c>
      <c r="V1626" s="69">
        <v>0.1686153463491244</v>
      </c>
    </row>
    <row r="1627" spans="1:22" x14ac:dyDescent="0.2">
      <c r="A1627" s="49">
        <v>63765</v>
      </c>
      <c r="B1627" s="79">
        <v>5</v>
      </c>
      <c r="C1627" s="73">
        <v>40794</v>
      </c>
      <c r="D1627" s="69">
        <v>0.01</v>
      </c>
      <c r="E1627" s="69">
        <v>0</v>
      </c>
      <c r="F1627" s="69">
        <v>0</v>
      </c>
      <c r="G1627" s="69">
        <v>-2138.4499999999998</v>
      </c>
      <c r="H1627" s="69">
        <v>8004916.4199999999</v>
      </c>
      <c r="I1627" s="69">
        <v>-2138.44</v>
      </c>
      <c r="J1627" s="69">
        <v>1347679.23</v>
      </c>
      <c r="K1627" s="69">
        <v>0</v>
      </c>
      <c r="L1627" s="69">
        <v>0</v>
      </c>
      <c r="M1627" s="69">
        <v>0</v>
      </c>
      <c r="N1627" s="69">
        <v>0</v>
      </c>
      <c r="O1627" s="69">
        <v>0</v>
      </c>
      <c r="P1627" s="69">
        <v>8004916.4199999999</v>
      </c>
      <c r="Q1627" s="69">
        <v>0</v>
      </c>
      <c r="R1627" s="69">
        <v>0</v>
      </c>
      <c r="S1627" s="69">
        <v>0</v>
      </c>
      <c r="T1627" s="69">
        <v>-65.91534590701896</v>
      </c>
      <c r="U1627" s="69">
        <v>1347613.314654093</v>
      </c>
      <c r="V1627" s="69">
        <v>0.16834820552118807</v>
      </c>
    </row>
    <row r="1628" spans="1:22" x14ac:dyDescent="0.2">
      <c r="A1628" s="49">
        <v>63765</v>
      </c>
      <c r="B1628" s="79">
        <v>5</v>
      </c>
      <c r="C1628" s="73">
        <v>40795</v>
      </c>
      <c r="D1628" s="69">
        <v>0.03</v>
      </c>
      <c r="E1628" s="69">
        <v>-0.02</v>
      </c>
      <c r="F1628" s="69">
        <v>0</v>
      </c>
      <c r="G1628" s="69">
        <v>-2144.6</v>
      </c>
      <c r="H1628" s="69">
        <v>8004916.4199999999</v>
      </c>
      <c r="I1628" s="69">
        <v>-2144.59</v>
      </c>
      <c r="J1628" s="69">
        <v>1345534.64</v>
      </c>
      <c r="K1628" s="69">
        <v>0</v>
      </c>
      <c r="L1628" s="69">
        <v>0</v>
      </c>
      <c r="M1628" s="69">
        <v>0</v>
      </c>
      <c r="N1628" s="69">
        <v>0</v>
      </c>
      <c r="O1628" s="69">
        <v>0</v>
      </c>
      <c r="P1628" s="69">
        <v>8004916.4199999999</v>
      </c>
      <c r="Q1628" s="69">
        <v>0</v>
      </c>
      <c r="R1628" s="69">
        <v>0</v>
      </c>
      <c r="S1628" s="69">
        <v>0</v>
      </c>
      <c r="T1628" s="69">
        <v>-65.91534590701896</v>
      </c>
      <c r="U1628" s="69">
        <v>1345468.7246540929</v>
      </c>
      <c r="V1628" s="69">
        <v>0.16808029641539879</v>
      </c>
    </row>
    <row r="1629" spans="1:22" x14ac:dyDescent="0.2">
      <c r="A1629" s="49">
        <v>63765</v>
      </c>
      <c r="B1629" s="79">
        <v>5</v>
      </c>
      <c r="C1629" s="73">
        <v>40796</v>
      </c>
      <c r="D1629" s="69">
        <v>0</v>
      </c>
      <c r="E1629" s="69">
        <v>0</v>
      </c>
      <c r="F1629" s="69">
        <v>0</v>
      </c>
      <c r="G1629" s="69">
        <v>0</v>
      </c>
      <c r="H1629" s="69">
        <v>8004916.4199999999</v>
      </c>
      <c r="I1629" s="69">
        <v>0</v>
      </c>
      <c r="J1629" s="69">
        <v>1345534.64</v>
      </c>
      <c r="K1629" s="69">
        <v>0</v>
      </c>
      <c r="L1629" s="69">
        <v>0</v>
      </c>
      <c r="M1629" s="69">
        <v>0</v>
      </c>
      <c r="N1629" s="69">
        <v>0</v>
      </c>
      <c r="O1629" s="69">
        <v>0</v>
      </c>
      <c r="P1629" s="69">
        <v>8004916.4199999999</v>
      </c>
      <c r="Q1629" s="69">
        <v>0</v>
      </c>
      <c r="R1629" s="69">
        <v>0</v>
      </c>
      <c r="S1629" s="69">
        <v>0</v>
      </c>
      <c r="T1629" s="69">
        <v>-65.91534590701896</v>
      </c>
      <c r="U1629" s="69">
        <v>1345468.7246540929</v>
      </c>
      <c r="V1629" s="69">
        <v>0.16808029641539879</v>
      </c>
    </row>
    <row r="1630" spans="1:22" x14ac:dyDescent="0.2">
      <c r="A1630" s="49">
        <v>63765</v>
      </c>
      <c r="B1630" s="79">
        <v>5</v>
      </c>
      <c r="C1630" s="73">
        <v>40797</v>
      </c>
      <c r="D1630" s="69">
        <v>0</v>
      </c>
      <c r="E1630" s="69">
        <v>0</v>
      </c>
      <c r="F1630" s="69">
        <v>0</v>
      </c>
      <c r="G1630" s="69">
        <v>0</v>
      </c>
      <c r="H1630" s="69">
        <v>8004916.4199999999</v>
      </c>
      <c r="I1630" s="69">
        <v>0</v>
      </c>
      <c r="J1630" s="69">
        <v>1345534.64</v>
      </c>
      <c r="K1630" s="69">
        <v>0</v>
      </c>
      <c r="L1630" s="69">
        <v>0</v>
      </c>
      <c r="M1630" s="69">
        <v>0</v>
      </c>
      <c r="N1630" s="69">
        <v>0</v>
      </c>
      <c r="O1630" s="69">
        <v>0</v>
      </c>
      <c r="P1630" s="69">
        <v>8004916.4199999999</v>
      </c>
      <c r="Q1630" s="69">
        <v>0</v>
      </c>
      <c r="R1630" s="69">
        <v>0</v>
      </c>
      <c r="S1630" s="69">
        <v>0</v>
      </c>
      <c r="T1630" s="69">
        <v>-65.91534590701896</v>
      </c>
      <c r="U1630" s="69">
        <v>1345468.7246540929</v>
      </c>
      <c r="V1630" s="69">
        <v>0.16808029641539879</v>
      </c>
    </row>
    <row r="1631" spans="1:22" x14ac:dyDescent="0.2">
      <c r="A1631" s="49">
        <v>63765</v>
      </c>
      <c r="B1631" s="79">
        <v>5</v>
      </c>
      <c r="C1631" s="73">
        <v>40798</v>
      </c>
      <c r="D1631" s="69">
        <v>38883.26</v>
      </c>
      <c r="E1631" s="69">
        <v>0</v>
      </c>
      <c r="F1631" s="69">
        <v>0</v>
      </c>
      <c r="G1631" s="69">
        <v>-6360.13</v>
      </c>
      <c r="H1631" s="69">
        <v>8004916.4199999999</v>
      </c>
      <c r="I1631" s="69">
        <v>32523.13</v>
      </c>
      <c r="J1631" s="69">
        <v>1378057.77</v>
      </c>
      <c r="K1631" s="69">
        <v>0</v>
      </c>
      <c r="L1631" s="69">
        <v>0</v>
      </c>
      <c r="M1631" s="69">
        <v>0</v>
      </c>
      <c r="N1631" s="69">
        <v>0</v>
      </c>
      <c r="O1631" s="69">
        <v>0</v>
      </c>
      <c r="P1631" s="69">
        <v>8004916.4199999999</v>
      </c>
      <c r="Q1631" s="69">
        <v>0</v>
      </c>
      <c r="R1631" s="69">
        <v>0</v>
      </c>
      <c r="S1631" s="69">
        <v>0</v>
      </c>
      <c r="T1631" s="69">
        <v>-65.91534590701896</v>
      </c>
      <c r="U1631" s="69">
        <v>1377991.854654093</v>
      </c>
      <c r="V1631" s="69">
        <v>0.17214319080349536</v>
      </c>
    </row>
    <row r="1632" spans="1:22" x14ac:dyDescent="0.2">
      <c r="A1632" s="49">
        <v>63765</v>
      </c>
      <c r="B1632" s="79">
        <v>5</v>
      </c>
      <c r="C1632" s="73">
        <v>40799</v>
      </c>
      <c r="D1632" s="69">
        <v>0</v>
      </c>
      <c r="E1632" s="69">
        <v>0</v>
      </c>
      <c r="F1632" s="69">
        <v>0</v>
      </c>
      <c r="G1632" s="69">
        <v>-2069.46</v>
      </c>
      <c r="H1632" s="69">
        <v>8004916.4199999999</v>
      </c>
      <c r="I1632" s="69">
        <v>-2069.46</v>
      </c>
      <c r="J1632" s="69">
        <v>1375988.31</v>
      </c>
      <c r="K1632" s="69">
        <v>0</v>
      </c>
      <c r="L1632" s="69">
        <v>0</v>
      </c>
      <c r="M1632" s="69">
        <v>0</v>
      </c>
      <c r="N1632" s="69">
        <v>0</v>
      </c>
      <c r="O1632" s="69">
        <v>0</v>
      </c>
      <c r="P1632" s="69">
        <v>8004916.4199999999</v>
      </c>
      <c r="Q1632" s="69">
        <v>0</v>
      </c>
      <c r="R1632" s="69">
        <v>0</v>
      </c>
      <c r="S1632" s="69">
        <v>0</v>
      </c>
      <c r="T1632" s="69">
        <v>-65.91534590701896</v>
      </c>
      <c r="U1632" s="69">
        <v>1375922.3946540931</v>
      </c>
      <c r="V1632" s="69">
        <v>0.17188466717983461</v>
      </c>
    </row>
    <row r="1633" spans="1:22" x14ac:dyDescent="0.2">
      <c r="A1633" s="49">
        <v>63765</v>
      </c>
      <c r="B1633" s="79">
        <v>5</v>
      </c>
      <c r="C1633" s="73">
        <v>40800</v>
      </c>
      <c r="D1633" s="69">
        <v>0.03</v>
      </c>
      <c r="E1633" s="69">
        <v>0.03</v>
      </c>
      <c r="F1633" s="69">
        <v>0</v>
      </c>
      <c r="G1633" s="69">
        <v>-2075.04</v>
      </c>
      <c r="H1633" s="69">
        <v>8004916.4199999999</v>
      </c>
      <c r="I1633" s="69">
        <v>-2074.98</v>
      </c>
      <c r="J1633" s="69">
        <v>1373913.33</v>
      </c>
      <c r="K1633" s="69">
        <v>0</v>
      </c>
      <c r="L1633" s="69">
        <v>0</v>
      </c>
      <c r="M1633" s="69">
        <v>0</v>
      </c>
      <c r="N1633" s="69">
        <v>0</v>
      </c>
      <c r="O1633" s="69">
        <v>0</v>
      </c>
      <c r="P1633" s="69">
        <v>8004916.4199999999</v>
      </c>
      <c r="Q1633" s="69">
        <v>0</v>
      </c>
      <c r="R1633" s="69">
        <v>0</v>
      </c>
      <c r="S1633" s="69">
        <v>0</v>
      </c>
      <c r="T1633" s="69">
        <v>-65.91534590701896</v>
      </c>
      <c r="U1633" s="69">
        <v>1373847.4146540931</v>
      </c>
      <c r="V1633" s="69">
        <v>0.17162545397995463</v>
      </c>
    </row>
    <row r="1634" spans="1:22" x14ac:dyDescent="0.2">
      <c r="A1634" s="49">
        <v>63765</v>
      </c>
      <c r="B1634" s="79">
        <v>5</v>
      </c>
      <c r="C1634" s="73">
        <v>40801</v>
      </c>
      <c r="D1634" s="69">
        <v>-0.03</v>
      </c>
      <c r="E1634" s="69">
        <v>0</v>
      </c>
      <c r="F1634" s="69">
        <v>0</v>
      </c>
      <c r="G1634" s="69">
        <v>-2067.0700000000002</v>
      </c>
      <c r="H1634" s="69">
        <v>8004916.4199999999</v>
      </c>
      <c r="I1634" s="69">
        <v>-2067.1</v>
      </c>
      <c r="J1634" s="69">
        <v>1371846.23</v>
      </c>
      <c r="K1634" s="69">
        <v>0</v>
      </c>
      <c r="L1634" s="69">
        <v>0</v>
      </c>
      <c r="M1634" s="69">
        <v>0</v>
      </c>
      <c r="N1634" s="69">
        <v>0</v>
      </c>
      <c r="O1634" s="69">
        <v>0</v>
      </c>
      <c r="P1634" s="69">
        <v>8004916.4199999999</v>
      </c>
      <c r="Q1634" s="69">
        <v>0</v>
      </c>
      <c r="R1634" s="69">
        <v>0</v>
      </c>
      <c r="S1634" s="69">
        <v>0</v>
      </c>
      <c r="T1634" s="69">
        <v>-65.91534590701896</v>
      </c>
      <c r="U1634" s="69">
        <v>1371780.314654093</v>
      </c>
      <c r="V1634" s="69">
        <v>0.17136722517511219</v>
      </c>
    </row>
    <row r="1635" spans="1:22" x14ac:dyDescent="0.2">
      <c r="A1635" s="49">
        <v>63765</v>
      </c>
      <c r="B1635" s="79">
        <v>5</v>
      </c>
      <c r="C1635" s="73">
        <v>40802</v>
      </c>
      <c r="D1635" s="69">
        <v>6297.75</v>
      </c>
      <c r="E1635" s="69">
        <v>-1259.56</v>
      </c>
      <c r="F1635" s="69">
        <v>0</v>
      </c>
      <c r="G1635" s="69">
        <v>-2084.36</v>
      </c>
      <c r="H1635" s="69">
        <v>8004916.4199999999</v>
      </c>
      <c r="I1635" s="69">
        <v>2953.83</v>
      </c>
      <c r="J1635" s="69">
        <v>1374800.06</v>
      </c>
      <c r="K1635" s="69">
        <v>0</v>
      </c>
      <c r="L1635" s="69">
        <v>0</v>
      </c>
      <c r="M1635" s="69">
        <v>0</v>
      </c>
      <c r="N1635" s="69">
        <v>0</v>
      </c>
      <c r="O1635" s="69">
        <v>0</v>
      </c>
      <c r="P1635" s="69">
        <v>8004916.4199999999</v>
      </c>
      <c r="Q1635" s="69">
        <v>0</v>
      </c>
      <c r="R1635" s="69">
        <v>0</v>
      </c>
      <c r="S1635" s="69">
        <v>0</v>
      </c>
      <c r="T1635" s="69">
        <v>-65.91534590701896</v>
      </c>
      <c r="U1635" s="69">
        <v>1374734.1446540931</v>
      </c>
      <c r="V1635" s="69">
        <v>0.17173622715402356</v>
      </c>
    </row>
    <row r="1636" spans="1:22" x14ac:dyDescent="0.2">
      <c r="A1636" s="49">
        <v>63765</v>
      </c>
      <c r="B1636" s="79">
        <v>5</v>
      </c>
      <c r="C1636" s="73">
        <v>40803</v>
      </c>
      <c r="D1636" s="69">
        <v>0</v>
      </c>
      <c r="E1636" s="69">
        <v>0</v>
      </c>
      <c r="F1636" s="69">
        <v>0</v>
      </c>
      <c r="G1636" s="69">
        <v>0</v>
      </c>
      <c r="H1636" s="69">
        <v>8004916.4199999999</v>
      </c>
      <c r="I1636" s="69">
        <v>0</v>
      </c>
      <c r="J1636" s="69">
        <v>1374800.06</v>
      </c>
      <c r="K1636" s="69">
        <v>0</v>
      </c>
      <c r="L1636" s="69">
        <v>0</v>
      </c>
      <c r="M1636" s="69">
        <v>0</v>
      </c>
      <c r="N1636" s="69">
        <v>0</v>
      </c>
      <c r="O1636" s="69">
        <v>0</v>
      </c>
      <c r="P1636" s="69">
        <v>8004916.4199999999</v>
      </c>
      <c r="Q1636" s="69">
        <v>0</v>
      </c>
      <c r="R1636" s="69">
        <v>0</v>
      </c>
      <c r="S1636" s="69">
        <v>0</v>
      </c>
      <c r="T1636" s="69">
        <v>-65.91534590701896</v>
      </c>
      <c r="U1636" s="69">
        <v>1374734.1446540931</v>
      </c>
      <c r="V1636" s="69">
        <v>0.17173622715402356</v>
      </c>
    </row>
    <row r="1637" spans="1:22" x14ac:dyDescent="0.2">
      <c r="A1637" s="49">
        <v>63765</v>
      </c>
      <c r="B1637" s="79">
        <v>5</v>
      </c>
      <c r="C1637" s="73">
        <v>40804</v>
      </c>
      <c r="D1637" s="69">
        <v>0</v>
      </c>
      <c r="E1637" s="69">
        <v>0</v>
      </c>
      <c r="F1637" s="69">
        <v>0</v>
      </c>
      <c r="G1637" s="69">
        <v>0</v>
      </c>
      <c r="H1637" s="69">
        <v>8004916.4199999999</v>
      </c>
      <c r="I1637" s="69">
        <v>0</v>
      </c>
      <c r="J1637" s="69">
        <v>1374800.06</v>
      </c>
      <c r="K1637" s="69">
        <v>0</v>
      </c>
      <c r="L1637" s="69">
        <v>0</v>
      </c>
      <c r="M1637" s="69">
        <v>0</v>
      </c>
      <c r="N1637" s="69">
        <v>0</v>
      </c>
      <c r="O1637" s="69">
        <v>0</v>
      </c>
      <c r="P1637" s="69">
        <v>8004916.4199999999</v>
      </c>
      <c r="Q1637" s="69">
        <v>0</v>
      </c>
      <c r="R1637" s="69">
        <v>0</v>
      </c>
      <c r="S1637" s="69">
        <v>0</v>
      </c>
      <c r="T1637" s="69">
        <v>-65.91534590701896</v>
      </c>
      <c r="U1637" s="69">
        <v>1374734.1446540931</v>
      </c>
      <c r="V1637" s="69">
        <v>0.17173622715402356</v>
      </c>
    </row>
    <row r="1638" spans="1:22" x14ac:dyDescent="0.2">
      <c r="A1638" s="49">
        <v>63765</v>
      </c>
      <c r="B1638" s="79">
        <v>5</v>
      </c>
      <c r="C1638" s="73">
        <v>40805</v>
      </c>
      <c r="D1638" s="69">
        <v>1991.61</v>
      </c>
      <c r="E1638" s="69">
        <v>-448.03</v>
      </c>
      <c r="F1638" s="69">
        <v>0</v>
      </c>
      <c r="G1638" s="69">
        <v>-6297.5</v>
      </c>
      <c r="H1638" s="69">
        <v>8004916.4199999999</v>
      </c>
      <c r="I1638" s="69">
        <v>-4753.92</v>
      </c>
      <c r="J1638" s="69">
        <v>1370046.14</v>
      </c>
      <c r="K1638" s="69">
        <v>0</v>
      </c>
      <c r="L1638" s="69">
        <v>0</v>
      </c>
      <c r="M1638" s="69">
        <v>0</v>
      </c>
      <c r="N1638" s="69">
        <v>0</v>
      </c>
      <c r="O1638" s="69">
        <v>0</v>
      </c>
      <c r="P1638" s="69">
        <v>8004916.4199999999</v>
      </c>
      <c r="Q1638" s="69">
        <v>0</v>
      </c>
      <c r="R1638" s="69">
        <v>0</v>
      </c>
      <c r="S1638" s="69">
        <v>0</v>
      </c>
      <c r="T1638" s="69">
        <v>-65.91534590701896</v>
      </c>
      <c r="U1638" s="69">
        <v>1369980.2246540929</v>
      </c>
      <c r="V1638" s="69">
        <v>0.17114235212140952</v>
      </c>
    </row>
    <row r="1639" spans="1:22" x14ac:dyDescent="0.2">
      <c r="A1639" s="49">
        <v>63765</v>
      </c>
      <c r="B1639" s="79">
        <v>5</v>
      </c>
      <c r="C1639" s="73">
        <v>40806</v>
      </c>
      <c r="D1639" s="69">
        <v>0</v>
      </c>
      <c r="E1639" s="69">
        <v>0</v>
      </c>
      <c r="F1639" s="69">
        <v>0</v>
      </c>
      <c r="G1639" s="69">
        <v>-2056.7399999999998</v>
      </c>
      <c r="H1639" s="69">
        <v>8004916.4199999999</v>
      </c>
      <c r="I1639" s="69">
        <v>-2056.7399999999998</v>
      </c>
      <c r="J1639" s="69">
        <v>1367989.4</v>
      </c>
      <c r="K1639" s="69">
        <v>0</v>
      </c>
      <c r="L1639" s="69">
        <v>0</v>
      </c>
      <c r="M1639" s="69">
        <v>0</v>
      </c>
      <c r="N1639" s="69">
        <v>0</v>
      </c>
      <c r="O1639" s="69">
        <v>0</v>
      </c>
      <c r="P1639" s="69">
        <v>8004916.4199999999</v>
      </c>
      <c r="Q1639" s="69">
        <v>0</v>
      </c>
      <c r="R1639" s="69">
        <v>0</v>
      </c>
      <c r="S1639" s="69">
        <v>0</v>
      </c>
      <c r="T1639" s="69">
        <v>-65.91534590701896</v>
      </c>
      <c r="U1639" s="69">
        <v>1367923.4846540929</v>
      </c>
      <c r="V1639" s="69">
        <v>0.17088541752121042</v>
      </c>
    </row>
    <row r="1640" spans="1:22" x14ac:dyDescent="0.2">
      <c r="A1640" s="49">
        <v>63765</v>
      </c>
      <c r="B1640" s="79">
        <v>5</v>
      </c>
      <c r="C1640" s="73">
        <v>40807</v>
      </c>
      <c r="D1640" s="69">
        <v>0.04</v>
      </c>
      <c r="E1640" s="69">
        <v>0</v>
      </c>
      <c r="F1640" s="69">
        <v>0</v>
      </c>
      <c r="G1640" s="69">
        <v>-2062.89</v>
      </c>
      <c r="H1640" s="69">
        <v>8004916.4199999999</v>
      </c>
      <c r="I1640" s="69">
        <v>-2062.85</v>
      </c>
      <c r="J1640" s="69">
        <v>1365926.55</v>
      </c>
      <c r="K1640" s="69">
        <v>0</v>
      </c>
      <c r="L1640" s="69">
        <v>0</v>
      </c>
      <c r="M1640" s="69">
        <v>0</v>
      </c>
      <c r="N1640" s="69">
        <v>0</v>
      </c>
      <c r="O1640" s="69">
        <v>0</v>
      </c>
      <c r="P1640" s="69">
        <v>8004916.4199999999</v>
      </c>
      <c r="Q1640" s="69">
        <v>0</v>
      </c>
      <c r="R1640" s="69">
        <v>0</v>
      </c>
      <c r="S1640" s="69">
        <v>0</v>
      </c>
      <c r="T1640" s="69">
        <v>-65.91534590701896</v>
      </c>
      <c r="U1640" s="69">
        <v>1365860.6346540931</v>
      </c>
      <c r="V1640" s="69">
        <v>0.17062771964008752</v>
      </c>
    </row>
    <row r="1641" spans="1:22" x14ac:dyDescent="0.2">
      <c r="A1641" s="49">
        <v>63765</v>
      </c>
      <c r="B1641" s="79">
        <v>5</v>
      </c>
      <c r="C1641" s="73">
        <v>40808</v>
      </c>
      <c r="D1641" s="69">
        <v>56385.81</v>
      </c>
      <c r="E1641" s="69">
        <v>-33.21</v>
      </c>
      <c r="F1641" s="69">
        <v>0</v>
      </c>
      <c r="G1641" s="69">
        <v>-2048.5100000000002</v>
      </c>
      <c r="H1641" s="69">
        <v>8004916.4199999999</v>
      </c>
      <c r="I1641" s="69">
        <v>54304.09</v>
      </c>
      <c r="J1641" s="69">
        <v>1420230.64</v>
      </c>
      <c r="K1641" s="69">
        <v>0</v>
      </c>
      <c r="L1641" s="69">
        <v>0</v>
      </c>
      <c r="M1641" s="69">
        <v>0</v>
      </c>
      <c r="N1641" s="69">
        <v>0</v>
      </c>
      <c r="O1641" s="69">
        <v>0</v>
      </c>
      <c r="P1641" s="69">
        <v>8004916.4199999999</v>
      </c>
      <c r="Q1641" s="69">
        <v>0</v>
      </c>
      <c r="R1641" s="69">
        <v>0</v>
      </c>
      <c r="S1641" s="69">
        <v>0</v>
      </c>
      <c r="T1641" s="69">
        <v>-65.91534590701896</v>
      </c>
      <c r="U1641" s="69">
        <v>1420164.7246540929</v>
      </c>
      <c r="V1641" s="69">
        <v>0.17741156186288987</v>
      </c>
    </row>
    <row r="1642" spans="1:22" x14ac:dyDescent="0.2">
      <c r="A1642" s="49">
        <v>63765</v>
      </c>
      <c r="B1642" s="79">
        <v>5</v>
      </c>
      <c r="C1642" s="73">
        <v>40809</v>
      </c>
      <c r="D1642" s="69">
        <v>0</v>
      </c>
      <c r="E1642" s="69">
        <v>0</v>
      </c>
      <c r="F1642" s="69">
        <v>0</v>
      </c>
      <c r="G1642" s="69">
        <v>-1968.91</v>
      </c>
      <c r="H1642" s="69">
        <v>8004916.4199999999</v>
      </c>
      <c r="I1642" s="69">
        <v>-1968.91</v>
      </c>
      <c r="J1642" s="69">
        <v>1418261.73</v>
      </c>
      <c r="K1642" s="69">
        <v>0</v>
      </c>
      <c r="L1642" s="69">
        <v>0</v>
      </c>
      <c r="M1642" s="69">
        <v>0</v>
      </c>
      <c r="N1642" s="69">
        <v>0</v>
      </c>
      <c r="O1642" s="69">
        <v>0</v>
      </c>
      <c r="P1642" s="69">
        <v>8004916.4199999999</v>
      </c>
      <c r="Q1642" s="69">
        <v>0</v>
      </c>
      <c r="R1642" s="69">
        <v>0</v>
      </c>
      <c r="S1642" s="69">
        <v>0</v>
      </c>
      <c r="T1642" s="69">
        <v>-65.91534590701896</v>
      </c>
      <c r="U1642" s="69">
        <v>1418195.814654093</v>
      </c>
      <c r="V1642" s="69">
        <v>0.17716559926981637</v>
      </c>
    </row>
    <row r="1643" spans="1:22" x14ac:dyDescent="0.2">
      <c r="A1643" s="49">
        <v>63765</v>
      </c>
      <c r="B1643" s="79">
        <v>5</v>
      </c>
      <c r="C1643" s="73">
        <v>40810</v>
      </c>
      <c r="D1643" s="69">
        <v>0</v>
      </c>
      <c r="E1643" s="69">
        <v>0</v>
      </c>
      <c r="F1643" s="69">
        <v>0</v>
      </c>
      <c r="G1643" s="69">
        <v>0</v>
      </c>
      <c r="H1643" s="69">
        <v>8004916.4199999999</v>
      </c>
      <c r="I1643" s="69">
        <v>0</v>
      </c>
      <c r="J1643" s="69">
        <v>1418261.73</v>
      </c>
      <c r="K1643" s="69">
        <v>0</v>
      </c>
      <c r="L1643" s="69">
        <v>0</v>
      </c>
      <c r="M1643" s="69">
        <v>0</v>
      </c>
      <c r="N1643" s="69">
        <v>0</v>
      </c>
      <c r="O1643" s="69">
        <v>0</v>
      </c>
      <c r="P1643" s="69">
        <v>8004916.4199999999</v>
      </c>
      <c r="Q1643" s="69">
        <v>0</v>
      </c>
      <c r="R1643" s="69">
        <v>0</v>
      </c>
      <c r="S1643" s="69">
        <v>0</v>
      </c>
      <c r="T1643" s="69">
        <v>-65.91534590701896</v>
      </c>
      <c r="U1643" s="69">
        <v>1418195.814654093</v>
      </c>
      <c r="V1643" s="69">
        <v>0.17716559926981637</v>
      </c>
    </row>
    <row r="1644" spans="1:22" x14ac:dyDescent="0.2">
      <c r="A1644" s="49">
        <v>63765</v>
      </c>
      <c r="B1644" s="79">
        <v>5</v>
      </c>
      <c r="C1644" s="73">
        <v>40811</v>
      </c>
      <c r="D1644" s="69">
        <v>0</v>
      </c>
      <c r="E1644" s="69">
        <v>0</v>
      </c>
      <c r="F1644" s="69">
        <v>0</v>
      </c>
      <c r="G1644" s="69">
        <v>0</v>
      </c>
      <c r="H1644" s="69">
        <v>8004916.4199999999</v>
      </c>
      <c r="I1644" s="69">
        <v>0</v>
      </c>
      <c r="J1644" s="69">
        <v>1418261.73</v>
      </c>
      <c r="K1644" s="69">
        <v>0</v>
      </c>
      <c r="L1644" s="69">
        <v>0</v>
      </c>
      <c r="M1644" s="69">
        <v>0</v>
      </c>
      <c r="N1644" s="69">
        <v>0</v>
      </c>
      <c r="O1644" s="69">
        <v>0</v>
      </c>
      <c r="P1644" s="69">
        <v>8004916.4199999999</v>
      </c>
      <c r="Q1644" s="69">
        <v>0</v>
      </c>
      <c r="R1644" s="69">
        <v>0</v>
      </c>
      <c r="S1644" s="69">
        <v>0</v>
      </c>
      <c r="T1644" s="69">
        <v>-65.91534590701896</v>
      </c>
      <c r="U1644" s="69">
        <v>1418195.814654093</v>
      </c>
      <c r="V1644" s="69">
        <v>0.17716559926981637</v>
      </c>
    </row>
    <row r="1645" spans="1:22" x14ac:dyDescent="0.2">
      <c r="A1645" s="49">
        <v>63765</v>
      </c>
      <c r="B1645" s="79">
        <v>5</v>
      </c>
      <c r="C1645" s="73">
        <v>40812</v>
      </c>
      <c r="D1645" s="69">
        <v>0</v>
      </c>
      <c r="E1645" s="69">
        <v>0</v>
      </c>
      <c r="F1645" s="69">
        <v>0</v>
      </c>
      <c r="G1645" s="69">
        <v>-5811.96</v>
      </c>
      <c r="H1645" s="69">
        <v>8004916.4199999999</v>
      </c>
      <c r="I1645" s="69">
        <v>-5811.96</v>
      </c>
      <c r="J1645" s="69">
        <v>1412449.77</v>
      </c>
      <c r="K1645" s="69">
        <v>0</v>
      </c>
      <c r="L1645" s="69">
        <v>0</v>
      </c>
      <c r="M1645" s="69">
        <v>0</v>
      </c>
      <c r="N1645" s="69">
        <v>0</v>
      </c>
      <c r="O1645" s="69">
        <v>0</v>
      </c>
      <c r="P1645" s="69">
        <v>8004916.4199999999</v>
      </c>
      <c r="Q1645" s="69">
        <v>0</v>
      </c>
      <c r="R1645" s="69">
        <v>0</v>
      </c>
      <c r="S1645" s="69">
        <v>0</v>
      </c>
      <c r="T1645" s="69">
        <v>-65.91534590701896</v>
      </c>
      <c r="U1645" s="69">
        <v>1412383.854654093</v>
      </c>
      <c r="V1645" s="69">
        <v>0.17643955046492454</v>
      </c>
    </row>
    <row r="1646" spans="1:22" x14ac:dyDescent="0.2">
      <c r="A1646" s="49">
        <v>63765</v>
      </c>
      <c r="B1646" s="79">
        <v>5</v>
      </c>
      <c r="C1646" s="73">
        <v>40813</v>
      </c>
      <c r="D1646" s="69">
        <v>0.02</v>
      </c>
      <c r="E1646" s="69">
        <v>0</v>
      </c>
      <c r="F1646" s="69">
        <v>0</v>
      </c>
      <c r="G1646" s="69">
        <v>-1925.23</v>
      </c>
      <c r="H1646" s="69">
        <v>8004916.4199999999</v>
      </c>
      <c r="I1646" s="69">
        <v>-1925.21</v>
      </c>
      <c r="J1646" s="69">
        <v>1410524.56</v>
      </c>
      <c r="K1646" s="69">
        <v>0</v>
      </c>
      <c r="L1646" s="69">
        <v>0</v>
      </c>
      <c r="M1646" s="69">
        <v>0</v>
      </c>
      <c r="N1646" s="69">
        <v>0</v>
      </c>
      <c r="O1646" s="69">
        <v>0</v>
      </c>
      <c r="P1646" s="69">
        <v>8004916.4199999999</v>
      </c>
      <c r="Q1646" s="69">
        <v>0</v>
      </c>
      <c r="R1646" s="69">
        <v>0</v>
      </c>
      <c r="S1646" s="69">
        <v>0</v>
      </c>
      <c r="T1646" s="69">
        <v>-65.91534590701896</v>
      </c>
      <c r="U1646" s="69">
        <v>1410458.6446540931</v>
      </c>
      <c r="V1646" s="69">
        <v>0.17619904701691977</v>
      </c>
    </row>
    <row r="1647" spans="1:22" x14ac:dyDescent="0.2">
      <c r="A1647" s="49">
        <v>63765</v>
      </c>
      <c r="B1647" s="79">
        <v>5</v>
      </c>
      <c r="C1647" s="73">
        <v>40814</v>
      </c>
      <c r="D1647" s="69">
        <v>118125.17</v>
      </c>
      <c r="E1647" s="69">
        <v>-11025.9</v>
      </c>
      <c r="F1647" s="69">
        <v>0</v>
      </c>
      <c r="G1647" s="69">
        <v>-1978.74</v>
      </c>
      <c r="H1647" s="69">
        <v>8004916.4199999999</v>
      </c>
      <c r="I1647" s="69">
        <v>105120.53</v>
      </c>
      <c r="J1647" s="69">
        <v>1515645.09</v>
      </c>
      <c r="K1647" s="69">
        <v>0</v>
      </c>
      <c r="L1647" s="69">
        <v>0</v>
      </c>
      <c r="M1647" s="69">
        <v>0</v>
      </c>
      <c r="N1647" s="69">
        <v>0</v>
      </c>
      <c r="O1647" s="69">
        <v>0</v>
      </c>
      <c r="P1647" s="69">
        <v>8004916.4199999999</v>
      </c>
      <c r="Q1647" s="69">
        <v>0</v>
      </c>
      <c r="R1647" s="69">
        <v>0</v>
      </c>
      <c r="S1647" s="69">
        <v>0</v>
      </c>
      <c r="T1647" s="69">
        <v>-65.91534590701896</v>
      </c>
      <c r="U1647" s="69">
        <v>1515579.1746540931</v>
      </c>
      <c r="V1647" s="69">
        <v>0.1893310429659793</v>
      </c>
    </row>
    <row r="1648" spans="1:22" x14ac:dyDescent="0.2">
      <c r="A1648" s="49">
        <v>63765</v>
      </c>
      <c r="B1648" s="79">
        <v>5</v>
      </c>
      <c r="C1648" s="73">
        <v>40815</v>
      </c>
      <c r="D1648" s="69">
        <v>-4859.51</v>
      </c>
      <c r="E1648" s="69">
        <v>1069.1300000000001</v>
      </c>
      <c r="F1648" s="69">
        <v>0</v>
      </c>
      <c r="G1648" s="69">
        <v>-1990.34</v>
      </c>
      <c r="H1648" s="69">
        <v>8004916.4199999999</v>
      </c>
      <c r="I1648" s="69">
        <v>-5780.72</v>
      </c>
      <c r="J1648" s="69">
        <v>1509864.37</v>
      </c>
      <c r="K1648" s="69">
        <v>0</v>
      </c>
      <c r="L1648" s="69">
        <v>0</v>
      </c>
      <c r="M1648" s="69">
        <v>0</v>
      </c>
      <c r="N1648" s="69">
        <v>0</v>
      </c>
      <c r="O1648" s="69">
        <v>0</v>
      </c>
      <c r="P1648" s="69">
        <v>8004916.4199999999</v>
      </c>
      <c r="Q1648" s="69">
        <v>0</v>
      </c>
      <c r="R1648" s="69">
        <v>0</v>
      </c>
      <c r="S1648" s="69">
        <v>0</v>
      </c>
      <c r="T1648" s="69">
        <v>-65.91534590701896</v>
      </c>
      <c r="U1648" s="69">
        <v>1509798.4546540931</v>
      </c>
      <c r="V1648" s="69">
        <v>0.18860889676273387</v>
      </c>
    </row>
    <row r="1649" spans="1:22" x14ac:dyDescent="0.2">
      <c r="A1649" s="49">
        <v>63765</v>
      </c>
      <c r="B1649" s="79">
        <v>5</v>
      </c>
      <c r="C1649" s="73">
        <v>40816</v>
      </c>
      <c r="D1649" s="69">
        <v>0</v>
      </c>
      <c r="E1649" s="69">
        <v>0</v>
      </c>
      <c r="F1649" s="69">
        <v>0</v>
      </c>
      <c r="G1649" s="69">
        <v>-1973.72</v>
      </c>
      <c r="H1649" s="69">
        <v>8004916.4199999999</v>
      </c>
      <c r="I1649" s="69">
        <v>-1973.72</v>
      </c>
      <c r="J1649" s="69">
        <v>1507890.65</v>
      </c>
      <c r="K1649" s="69">
        <v>0</v>
      </c>
      <c r="L1649" s="69">
        <v>0</v>
      </c>
      <c r="M1649" s="69">
        <v>0</v>
      </c>
      <c r="N1649" s="69">
        <v>0</v>
      </c>
      <c r="O1649" s="69">
        <v>0</v>
      </c>
      <c r="P1649" s="69">
        <v>8004916.4199999999</v>
      </c>
      <c r="Q1649" s="69">
        <v>0</v>
      </c>
      <c r="R1649" s="69">
        <v>0</v>
      </c>
      <c r="S1649" s="69">
        <v>0</v>
      </c>
      <c r="T1649" s="69">
        <v>-65.91534590701896</v>
      </c>
      <c r="U1649" s="69">
        <v>1507824.7346540929</v>
      </c>
      <c r="V1649" s="69">
        <v>0.18836233328893306</v>
      </c>
    </row>
    <row r="1650" spans="1:22" x14ac:dyDescent="0.2">
      <c r="A1650" s="49">
        <v>63765</v>
      </c>
      <c r="B1650" s="79">
        <v>5</v>
      </c>
      <c r="C1650" s="73">
        <v>40817</v>
      </c>
      <c r="D1650" s="69">
        <v>0</v>
      </c>
      <c r="E1650" s="69">
        <v>0</v>
      </c>
      <c r="F1650" s="69">
        <v>0</v>
      </c>
      <c r="G1650" s="69">
        <v>0</v>
      </c>
      <c r="H1650" s="69">
        <v>8004916.4199999999</v>
      </c>
      <c r="I1650" s="69">
        <v>0</v>
      </c>
      <c r="J1650" s="69">
        <v>1507890.65</v>
      </c>
      <c r="K1650" s="69">
        <v>0</v>
      </c>
      <c r="L1650" s="69">
        <v>0</v>
      </c>
      <c r="M1650" s="69">
        <v>0</v>
      </c>
      <c r="N1650" s="69">
        <v>0</v>
      </c>
      <c r="O1650" s="69">
        <v>0</v>
      </c>
      <c r="P1650" s="69">
        <v>8004916.4199999999</v>
      </c>
      <c r="Q1650" s="69">
        <v>0</v>
      </c>
      <c r="R1650" s="69">
        <v>0</v>
      </c>
      <c r="S1650" s="69">
        <v>0</v>
      </c>
      <c r="T1650" s="69">
        <v>-65.91534590701896</v>
      </c>
      <c r="U1650" s="69">
        <v>1507824.7346540929</v>
      </c>
      <c r="V1650" s="69">
        <v>0.18836233328893306</v>
      </c>
    </row>
    <row r="1651" spans="1:22" x14ac:dyDescent="0.2">
      <c r="A1651" s="49">
        <v>63765</v>
      </c>
      <c r="B1651" s="79">
        <v>5</v>
      </c>
      <c r="C1651" s="73">
        <v>40818</v>
      </c>
      <c r="D1651" s="69">
        <v>0</v>
      </c>
      <c r="E1651" s="69">
        <v>0</v>
      </c>
      <c r="F1651" s="69">
        <v>0</v>
      </c>
      <c r="G1651" s="69">
        <v>0</v>
      </c>
      <c r="H1651" s="69">
        <v>8004916.4199999999</v>
      </c>
      <c r="I1651" s="69">
        <v>0</v>
      </c>
      <c r="J1651" s="69">
        <v>1507890.65</v>
      </c>
      <c r="K1651" s="69">
        <v>0</v>
      </c>
      <c r="L1651" s="69">
        <v>0</v>
      </c>
      <c r="M1651" s="69">
        <v>0</v>
      </c>
      <c r="N1651" s="69">
        <v>0</v>
      </c>
      <c r="O1651" s="69">
        <v>0</v>
      </c>
      <c r="P1651" s="69">
        <v>8004916.4199999999</v>
      </c>
      <c r="Q1651" s="69">
        <v>0</v>
      </c>
      <c r="R1651" s="69">
        <v>0</v>
      </c>
      <c r="S1651" s="69">
        <v>0</v>
      </c>
      <c r="T1651" s="69">
        <v>-65.91534590701896</v>
      </c>
      <c r="U1651" s="69">
        <v>1507824.7346540929</v>
      </c>
      <c r="V1651" s="69">
        <v>0.18836233328893306</v>
      </c>
    </row>
    <row r="1652" spans="1:22" x14ac:dyDescent="0.2">
      <c r="A1652" s="49">
        <v>63765</v>
      </c>
      <c r="B1652" s="79">
        <v>5</v>
      </c>
      <c r="C1652" s="73">
        <v>40819</v>
      </c>
      <c r="D1652" s="69">
        <v>8396.8700000000008</v>
      </c>
      <c r="E1652" s="69">
        <v>0</v>
      </c>
      <c r="F1652" s="69">
        <v>0</v>
      </c>
      <c r="G1652" s="69">
        <v>-5882.14</v>
      </c>
      <c r="H1652" s="69">
        <v>8004916.4199999999</v>
      </c>
      <c r="I1652" s="69">
        <v>2514.73</v>
      </c>
      <c r="J1652" s="69">
        <v>1510405.38</v>
      </c>
      <c r="K1652" s="69">
        <v>0</v>
      </c>
      <c r="L1652" s="69">
        <v>0</v>
      </c>
      <c r="M1652" s="69">
        <v>0</v>
      </c>
      <c r="N1652" s="69">
        <v>0</v>
      </c>
      <c r="O1652" s="69">
        <v>0</v>
      </c>
      <c r="P1652" s="69">
        <v>8004916.4199999999</v>
      </c>
      <c r="Q1652" s="69">
        <v>0</v>
      </c>
      <c r="R1652" s="69">
        <v>0</v>
      </c>
      <c r="S1652" s="69">
        <v>0</v>
      </c>
      <c r="T1652" s="69">
        <v>-65.91534590701896</v>
      </c>
      <c r="U1652" s="69">
        <v>1510339.4646540929</v>
      </c>
      <c r="V1652" s="69">
        <v>0.18867648147837787</v>
      </c>
    </row>
    <row r="1653" spans="1:22" x14ac:dyDescent="0.2">
      <c r="A1653" s="49">
        <v>63765</v>
      </c>
      <c r="B1653" s="79">
        <v>5</v>
      </c>
      <c r="C1653" s="73">
        <v>40820</v>
      </c>
      <c r="D1653" s="69">
        <v>64053.919999999998</v>
      </c>
      <c r="E1653" s="69">
        <v>0</v>
      </c>
      <c r="F1653" s="69">
        <v>0</v>
      </c>
      <c r="G1653" s="69">
        <v>-1925.91</v>
      </c>
      <c r="H1653" s="69">
        <v>8004916.4199999999</v>
      </c>
      <c r="I1653" s="69">
        <v>62128.01</v>
      </c>
      <c r="J1653" s="69">
        <v>1572533.39</v>
      </c>
      <c r="K1653" s="69">
        <v>0</v>
      </c>
      <c r="L1653" s="69">
        <v>0</v>
      </c>
      <c r="M1653" s="69">
        <v>0</v>
      </c>
      <c r="N1653" s="69">
        <v>0</v>
      </c>
      <c r="O1653" s="69">
        <v>0</v>
      </c>
      <c r="P1653" s="69">
        <v>8004916.4199999999</v>
      </c>
      <c r="Q1653" s="69">
        <v>0</v>
      </c>
      <c r="R1653" s="69">
        <v>0</v>
      </c>
      <c r="S1653" s="69">
        <v>0</v>
      </c>
      <c r="T1653" s="69">
        <v>-65.91534590701896</v>
      </c>
      <c r="U1653" s="69">
        <v>1572467.4746540929</v>
      </c>
      <c r="V1653" s="69">
        <v>0.19643771304411609</v>
      </c>
    </row>
    <row r="1654" spans="1:22" x14ac:dyDescent="0.2">
      <c r="A1654" s="49">
        <v>63765</v>
      </c>
      <c r="B1654" s="79">
        <v>5</v>
      </c>
      <c r="C1654" s="73">
        <v>40821</v>
      </c>
      <c r="D1654" s="69">
        <v>37.270000000000003</v>
      </c>
      <c r="E1654" s="69">
        <v>-3.72</v>
      </c>
      <c r="F1654" s="69">
        <v>0</v>
      </c>
      <c r="G1654" s="69">
        <v>-1889.16</v>
      </c>
      <c r="H1654" s="69">
        <v>8004916.4199999999</v>
      </c>
      <c r="I1654" s="69">
        <v>-1855.61</v>
      </c>
      <c r="J1654" s="69">
        <v>1570677.78</v>
      </c>
      <c r="K1654" s="69">
        <v>0</v>
      </c>
      <c r="L1654" s="69">
        <v>0</v>
      </c>
      <c r="M1654" s="69">
        <v>0</v>
      </c>
      <c r="N1654" s="69">
        <v>0</v>
      </c>
      <c r="O1654" s="69">
        <v>0</v>
      </c>
      <c r="P1654" s="69">
        <v>8004916.4199999999</v>
      </c>
      <c r="Q1654" s="69">
        <v>0</v>
      </c>
      <c r="R1654" s="69">
        <v>0</v>
      </c>
      <c r="S1654" s="69">
        <v>0</v>
      </c>
      <c r="T1654" s="69">
        <v>-65.91534590701896</v>
      </c>
      <c r="U1654" s="69">
        <v>1570611.864654093</v>
      </c>
      <c r="V1654" s="69">
        <v>0.19620590425278833</v>
      </c>
    </row>
    <row r="1655" spans="1:22" x14ac:dyDescent="0.2">
      <c r="A1655" s="49">
        <v>63765</v>
      </c>
      <c r="B1655" s="79">
        <v>5</v>
      </c>
      <c r="C1655" s="73">
        <v>40822</v>
      </c>
      <c r="D1655" s="69">
        <v>21172.71</v>
      </c>
      <c r="E1655" s="69">
        <v>19290.71</v>
      </c>
      <c r="F1655" s="69">
        <v>0</v>
      </c>
      <c r="G1655" s="69">
        <v>-1909.7</v>
      </c>
      <c r="H1655" s="69">
        <v>8004916.4199999999</v>
      </c>
      <c r="I1655" s="69">
        <v>38553.72</v>
      </c>
      <c r="J1655" s="69">
        <v>1609231.5</v>
      </c>
      <c r="K1655" s="69">
        <v>0</v>
      </c>
      <c r="L1655" s="69">
        <v>0</v>
      </c>
      <c r="M1655" s="69">
        <v>0</v>
      </c>
      <c r="N1655" s="69">
        <v>0</v>
      </c>
      <c r="O1655" s="69">
        <v>0</v>
      </c>
      <c r="P1655" s="69">
        <v>8004916.4199999999</v>
      </c>
      <c r="Q1655" s="69">
        <v>0</v>
      </c>
      <c r="R1655" s="69">
        <v>0</v>
      </c>
      <c r="S1655" s="69">
        <v>0</v>
      </c>
      <c r="T1655" s="69">
        <v>-65.91534590701896</v>
      </c>
      <c r="U1655" s="69">
        <v>1609165.584654093</v>
      </c>
      <c r="V1655" s="69">
        <v>0.20102215941114013</v>
      </c>
    </row>
    <row r="1656" spans="1:22" x14ac:dyDescent="0.2">
      <c r="A1656" s="49">
        <v>63765</v>
      </c>
      <c r="B1656" s="79">
        <v>5</v>
      </c>
      <c r="C1656" s="73">
        <v>40823</v>
      </c>
      <c r="D1656" s="69">
        <v>0</v>
      </c>
      <c r="E1656" s="69">
        <v>0</v>
      </c>
      <c r="F1656" s="69">
        <v>0</v>
      </c>
      <c r="G1656" s="69">
        <v>-1945.3</v>
      </c>
      <c r="H1656" s="69">
        <v>8004916.4199999999</v>
      </c>
      <c r="I1656" s="69">
        <v>-1945.3</v>
      </c>
      <c r="J1656" s="69">
        <v>1607286.2</v>
      </c>
      <c r="K1656" s="69">
        <v>0</v>
      </c>
      <c r="L1656" s="69">
        <v>0</v>
      </c>
      <c r="M1656" s="69">
        <v>0</v>
      </c>
      <c r="N1656" s="69">
        <v>0</v>
      </c>
      <c r="O1656" s="69">
        <v>0</v>
      </c>
      <c r="P1656" s="69">
        <v>8004916.4199999999</v>
      </c>
      <c r="Q1656" s="69">
        <v>0</v>
      </c>
      <c r="R1656" s="69">
        <v>0</v>
      </c>
      <c r="S1656" s="69">
        <v>0</v>
      </c>
      <c r="T1656" s="69">
        <v>-65.91534590701896</v>
      </c>
      <c r="U1656" s="69">
        <v>1607220.284654093</v>
      </c>
      <c r="V1656" s="69">
        <v>0.20077914625548246</v>
      </c>
    </row>
    <row r="1657" spans="1:22" x14ac:dyDescent="0.2">
      <c r="A1657" s="49">
        <v>63765</v>
      </c>
      <c r="B1657" s="79">
        <v>5</v>
      </c>
      <c r="C1657" s="73">
        <v>40824</v>
      </c>
      <c r="D1657" s="69">
        <v>0</v>
      </c>
      <c r="E1657" s="69">
        <v>0</v>
      </c>
      <c r="F1657" s="69">
        <v>0</v>
      </c>
      <c r="G1657" s="69">
        <v>0</v>
      </c>
      <c r="H1657" s="69">
        <v>8004916.4199999999</v>
      </c>
      <c r="I1657" s="69">
        <v>0</v>
      </c>
      <c r="J1657" s="69">
        <v>1607286.2</v>
      </c>
      <c r="K1657" s="69">
        <v>0</v>
      </c>
      <c r="L1657" s="69">
        <v>0</v>
      </c>
      <c r="M1657" s="69">
        <v>0</v>
      </c>
      <c r="N1657" s="69">
        <v>0</v>
      </c>
      <c r="O1657" s="69">
        <v>0</v>
      </c>
      <c r="P1657" s="69">
        <v>8004916.4199999999</v>
      </c>
      <c r="Q1657" s="69">
        <v>0</v>
      </c>
      <c r="R1657" s="69">
        <v>0</v>
      </c>
      <c r="S1657" s="69">
        <v>0</v>
      </c>
      <c r="T1657" s="69">
        <v>-65.91534590701896</v>
      </c>
      <c r="U1657" s="69">
        <v>1607220.284654093</v>
      </c>
      <c r="V1657" s="69">
        <v>0.20077914625548246</v>
      </c>
    </row>
    <row r="1658" spans="1:22" x14ac:dyDescent="0.2">
      <c r="A1658" s="49">
        <v>63765</v>
      </c>
      <c r="B1658" s="79">
        <v>5</v>
      </c>
      <c r="C1658" s="73">
        <v>40825</v>
      </c>
      <c r="D1658" s="69">
        <v>0</v>
      </c>
      <c r="E1658" s="69">
        <v>0</v>
      </c>
      <c r="F1658" s="69">
        <v>0</v>
      </c>
      <c r="G1658" s="69">
        <v>0</v>
      </c>
      <c r="H1658" s="69">
        <v>8004916.4199999999</v>
      </c>
      <c r="I1658" s="69">
        <v>0</v>
      </c>
      <c r="J1658" s="69">
        <v>1607286.2</v>
      </c>
      <c r="K1658" s="69">
        <v>0</v>
      </c>
      <c r="L1658" s="69">
        <v>0</v>
      </c>
      <c r="M1658" s="69">
        <v>0</v>
      </c>
      <c r="N1658" s="69">
        <v>0</v>
      </c>
      <c r="O1658" s="69">
        <v>0</v>
      </c>
      <c r="P1658" s="69">
        <v>8004916.4199999999</v>
      </c>
      <c r="Q1658" s="69">
        <v>0</v>
      </c>
      <c r="R1658" s="69">
        <v>0</v>
      </c>
      <c r="S1658" s="69">
        <v>0</v>
      </c>
      <c r="T1658" s="69">
        <v>-65.91534590701896</v>
      </c>
      <c r="U1658" s="69">
        <v>1607220.284654093</v>
      </c>
      <c r="V1658" s="69">
        <v>0.20077914625548246</v>
      </c>
    </row>
    <row r="1659" spans="1:22" x14ac:dyDescent="0.2">
      <c r="A1659" s="49">
        <v>63765</v>
      </c>
      <c r="B1659" s="79">
        <v>5</v>
      </c>
      <c r="C1659" s="73">
        <v>40826</v>
      </c>
      <c r="D1659" s="69">
        <v>0.04</v>
      </c>
      <c r="E1659" s="69">
        <v>0</v>
      </c>
      <c r="F1659" s="69">
        <v>0</v>
      </c>
      <c r="G1659" s="69">
        <v>-5876.48</v>
      </c>
      <c r="H1659" s="69">
        <v>8004916.4199999999</v>
      </c>
      <c r="I1659" s="69">
        <v>-5876.44</v>
      </c>
      <c r="J1659" s="69">
        <v>1601409.76</v>
      </c>
      <c r="K1659" s="69">
        <v>0</v>
      </c>
      <c r="L1659" s="69">
        <v>0</v>
      </c>
      <c r="M1659" s="69">
        <v>0</v>
      </c>
      <c r="N1659" s="69">
        <v>0</v>
      </c>
      <c r="O1659" s="69">
        <v>0</v>
      </c>
      <c r="P1659" s="69">
        <v>8004916.4199999999</v>
      </c>
      <c r="Q1659" s="69">
        <v>0</v>
      </c>
      <c r="R1659" s="69">
        <v>0</v>
      </c>
      <c r="S1659" s="69">
        <v>0</v>
      </c>
      <c r="T1659" s="69">
        <v>-65.91534590701896</v>
      </c>
      <c r="U1659" s="69">
        <v>1601343.844654093</v>
      </c>
      <c r="V1659" s="69">
        <v>0.20004504240084159</v>
      </c>
    </row>
    <row r="1660" spans="1:22" x14ac:dyDescent="0.2">
      <c r="A1660" s="49">
        <v>63765</v>
      </c>
      <c r="B1660" s="79">
        <v>5</v>
      </c>
      <c r="C1660" s="73">
        <v>40827</v>
      </c>
      <c r="D1660" s="69">
        <v>0</v>
      </c>
      <c r="E1660" s="69">
        <v>0.01</v>
      </c>
      <c r="F1660" s="69">
        <v>0</v>
      </c>
      <c r="G1660" s="69">
        <v>-1965.62</v>
      </c>
      <c r="H1660" s="69">
        <v>8004916.4199999999</v>
      </c>
      <c r="I1660" s="69">
        <v>-1965.61</v>
      </c>
      <c r="J1660" s="69">
        <v>1599444.15</v>
      </c>
      <c r="K1660" s="69">
        <v>0</v>
      </c>
      <c r="L1660" s="69">
        <v>0</v>
      </c>
      <c r="M1660" s="69">
        <v>0</v>
      </c>
      <c r="N1660" s="69">
        <v>0</v>
      </c>
      <c r="O1660" s="69">
        <v>0</v>
      </c>
      <c r="P1660" s="69">
        <v>8004916.4199999999</v>
      </c>
      <c r="Q1660" s="69">
        <v>0</v>
      </c>
      <c r="R1660" s="69">
        <v>0</v>
      </c>
      <c r="S1660" s="69">
        <v>0</v>
      </c>
      <c r="T1660" s="69">
        <v>-65.91534590701896</v>
      </c>
      <c r="U1660" s="69">
        <v>1599378.2346540929</v>
      </c>
      <c r="V1660" s="69">
        <v>0.19979949205442085</v>
      </c>
    </row>
    <row r="1661" spans="1:22" x14ac:dyDescent="0.2">
      <c r="A1661" s="49">
        <v>63765</v>
      </c>
      <c r="B1661" s="79">
        <v>5</v>
      </c>
      <c r="C1661" s="73">
        <v>40828</v>
      </c>
      <c r="D1661" s="69">
        <v>0</v>
      </c>
      <c r="E1661" s="69">
        <v>0</v>
      </c>
      <c r="F1661" s="69">
        <v>0</v>
      </c>
      <c r="G1661" s="69">
        <v>-1986.33</v>
      </c>
      <c r="H1661" s="69">
        <v>8004916.4199999999</v>
      </c>
      <c r="I1661" s="69">
        <v>-1986.33</v>
      </c>
      <c r="J1661" s="69">
        <v>1597457.82</v>
      </c>
      <c r="K1661" s="69">
        <v>0</v>
      </c>
      <c r="L1661" s="69">
        <v>0</v>
      </c>
      <c r="M1661" s="69">
        <v>0</v>
      </c>
      <c r="N1661" s="69">
        <v>0</v>
      </c>
      <c r="O1661" s="69">
        <v>0</v>
      </c>
      <c r="P1661" s="69">
        <v>8004916.4199999999</v>
      </c>
      <c r="Q1661" s="69">
        <v>0</v>
      </c>
      <c r="R1661" s="69">
        <v>0</v>
      </c>
      <c r="S1661" s="69">
        <v>0</v>
      </c>
      <c r="T1661" s="69">
        <v>-65.91534590701896</v>
      </c>
      <c r="U1661" s="69">
        <v>1597391.9046540931</v>
      </c>
      <c r="V1661" s="69">
        <v>0.19955135329871354</v>
      </c>
    </row>
    <row r="1662" spans="1:22" x14ac:dyDescent="0.2">
      <c r="A1662" s="49">
        <v>63765</v>
      </c>
      <c r="B1662" s="79">
        <v>5</v>
      </c>
      <c r="C1662" s="73">
        <v>40829</v>
      </c>
      <c r="D1662" s="69">
        <v>0.05</v>
      </c>
      <c r="E1662" s="69">
        <v>0</v>
      </c>
      <c r="F1662" s="69">
        <v>0</v>
      </c>
      <c r="G1662" s="69">
        <v>-2005.06</v>
      </c>
      <c r="H1662" s="69">
        <v>8004916.4199999999</v>
      </c>
      <c r="I1662" s="69">
        <v>-2005.01</v>
      </c>
      <c r="J1662" s="69">
        <v>1595452.81</v>
      </c>
      <c r="K1662" s="69">
        <v>0</v>
      </c>
      <c r="L1662" s="69">
        <v>0</v>
      </c>
      <c r="M1662" s="69">
        <v>0</v>
      </c>
      <c r="N1662" s="69">
        <v>0</v>
      </c>
      <c r="O1662" s="69">
        <v>0</v>
      </c>
      <c r="P1662" s="69">
        <v>8004916.4199999999</v>
      </c>
      <c r="Q1662" s="69">
        <v>0</v>
      </c>
      <c r="R1662" s="69">
        <v>0</v>
      </c>
      <c r="S1662" s="69">
        <v>0</v>
      </c>
      <c r="T1662" s="69">
        <v>-65.91534590701896</v>
      </c>
      <c r="U1662" s="69">
        <v>1595386.8946540931</v>
      </c>
      <c r="V1662" s="69">
        <v>0.19930088097710497</v>
      </c>
    </row>
    <row r="1663" spans="1:22" x14ac:dyDescent="0.2">
      <c r="A1663" s="49">
        <v>63765</v>
      </c>
      <c r="B1663" s="79">
        <v>5</v>
      </c>
      <c r="C1663" s="73">
        <v>40830</v>
      </c>
      <c r="D1663" s="69">
        <v>29231.91</v>
      </c>
      <c r="E1663" s="69">
        <v>0</v>
      </c>
      <c r="F1663" s="69">
        <v>0</v>
      </c>
      <c r="G1663" s="69">
        <v>-2006.83</v>
      </c>
      <c r="H1663" s="69">
        <v>8004916.4199999999</v>
      </c>
      <c r="I1663" s="69">
        <v>27225.08</v>
      </c>
      <c r="J1663" s="69">
        <v>1622677.89</v>
      </c>
      <c r="K1663" s="69">
        <v>0</v>
      </c>
      <c r="L1663" s="69">
        <v>0</v>
      </c>
      <c r="M1663" s="69">
        <v>0</v>
      </c>
      <c r="N1663" s="69">
        <v>0</v>
      </c>
      <c r="O1663" s="69">
        <v>0</v>
      </c>
      <c r="P1663" s="69">
        <v>8004916.4199999999</v>
      </c>
      <c r="Q1663" s="69">
        <v>0</v>
      </c>
      <c r="R1663" s="69">
        <v>0</v>
      </c>
      <c r="S1663" s="69">
        <v>0</v>
      </c>
      <c r="T1663" s="69">
        <v>-65.91534590701896</v>
      </c>
      <c r="U1663" s="69">
        <v>1622611.9746540929</v>
      </c>
      <c r="V1663" s="69">
        <v>0.2027019258564717</v>
      </c>
    </row>
    <row r="1664" spans="1:22" x14ac:dyDescent="0.2">
      <c r="A1664" s="49">
        <v>63765</v>
      </c>
      <c r="B1664" s="79">
        <v>5</v>
      </c>
      <c r="C1664" s="73">
        <v>40831</v>
      </c>
      <c r="D1664" s="69">
        <v>0</v>
      </c>
      <c r="E1664" s="69">
        <v>0</v>
      </c>
      <c r="F1664" s="69">
        <v>0</v>
      </c>
      <c r="G1664" s="69">
        <v>0</v>
      </c>
      <c r="H1664" s="69">
        <v>8004916.4199999999</v>
      </c>
      <c r="I1664" s="69">
        <v>0</v>
      </c>
      <c r="J1664" s="69">
        <v>1622677.89</v>
      </c>
      <c r="K1664" s="69">
        <v>0</v>
      </c>
      <c r="L1664" s="69">
        <v>0</v>
      </c>
      <c r="M1664" s="69">
        <v>0</v>
      </c>
      <c r="N1664" s="69">
        <v>0</v>
      </c>
      <c r="O1664" s="69">
        <v>0</v>
      </c>
      <c r="P1664" s="69">
        <v>8004916.4199999999</v>
      </c>
      <c r="Q1664" s="69">
        <v>0</v>
      </c>
      <c r="R1664" s="69">
        <v>0</v>
      </c>
      <c r="S1664" s="69">
        <v>0</v>
      </c>
      <c r="T1664" s="69">
        <v>-65.91534590701896</v>
      </c>
      <c r="U1664" s="69">
        <v>1622611.9746540929</v>
      </c>
      <c r="V1664" s="69">
        <v>0.2027019258564717</v>
      </c>
    </row>
    <row r="1665" spans="1:22" x14ac:dyDescent="0.2">
      <c r="A1665" s="49">
        <v>63765</v>
      </c>
      <c r="B1665" s="79">
        <v>5</v>
      </c>
      <c r="C1665" s="73">
        <v>40832</v>
      </c>
      <c r="D1665" s="69">
        <v>0</v>
      </c>
      <c r="E1665" s="69">
        <v>0</v>
      </c>
      <c r="F1665" s="69">
        <v>0</v>
      </c>
      <c r="G1665" s="69">
        <v>0</v>
      </c>
      <c r="H1665" s="69">
        <v>8004916.4199999999</v>
      </c>
      <c r="I1665" s="69">
        <v>0</v>
      </c>
      <c r="J1665" s="69">
        <v>1622677.89</v>
      </c>
      <c r="K1665" s="69">
        <v>0</v>
      </c>
      <c r="L1665" s="69">
        <v>0</v>
      </c>
      <c r="M1665" s="69">
        <v>0</v>
      </c>
      <c r="N1665" s="69">
        <v>0</v>
      </c>
      <c r="O1665" s="69">
        <v>0</v>
      </c>
      <c r="P1665" s="69">
        <v>8004916.4199999999</v>
      </c>
      <c r="Q1665" s="69">
        <v>0</v>
      </c>
      <c r="R1665" s="69">
        <v>0</v>
      </c>
      <c r="S1665" s="69">
        <v>0</v>
      </c>
      <c r="T1665" s="69">
        <v>-65.91534590701896</v>
      </c>
      <c r="U1665" s="69">
        <v>1622611.9746540929</v>
      </c>
      <c r="V1665" s="69">
        <v>0.2027019258564717</v>
      </c>
    </row>
    <row r="1666" spans="1:22" x14ac:dyDescent="0.2">
      <c r="A1666" s="49">
        <v>63765</v>
      </c>
      <c r="B1666" s="79">
        <v>5</v>
      </c>
      <c r="C1666" s="73">
        <v>40833</v>
      </c>
      <c r="D1666" s="69">
        <v>0</v>
      </c>
      <c r="E1666" s="69">
        <v>0</v>
      </c>
      <c r="F1666" s="69">
        <v>0</v>
      </c>
      <c r="G1666" s="69">
        <v>-6042.22</v>
      </c>
      <c r="H1666" s="69">
        <v>8004916.4199999999</v>
      </c>
      <c r="I1666" s="69">
        <v>-6042.22</v>
      </c>
      <c r="J1666" s="69">
        <v>1616635.67</v>
      </c>
      <c r="K1666" s="69">
        <v>0</v>
      </c>
      <c r="L1666" s="69">
        <v>0</v>
      </c>
      <c r="M1666" s="69">
        <v>0</v>
      </c>
      <c r="N1666" s="69">
        <v>0</v>
      </c>
      <c r="O1666" s="69">
        <v>0</v>
      </c>
      <c r="P1666" s="69">
        <v>8004916.4199999999</v>
      </c>
      <c r="Q1666" s="69">
        <v>0</v>
      </c>
      <c r="R1666" s="69">
        <v>0</v>
      </c>
      <c r="S1666" s="69">
        <v>0</v>
      </c>
      <c r="T1666" s="69">
        <v>-65.91534590701896</v>
      </c>
      <c r="U1666" s="69">
        <v>1616569.7546540929</v>
      </c>
      <c r="V1666" s="69">
        <v>0.20194711222907347</v>
      </c>
    </row>
    <row r="1667" spans="1:22" x14ac:dyDescent="0.2">
      <c r="A1667" s="49">
        <v>63765</v>
      </c>
      <c r="B1667" s="79">
        <v>5</v>
      </c>
      <c r="C1667" s="73">
        <v>40834</v>
      </c>
      <c r="D1667" s="69">
        <v>0</v>
      </c>
      <c r="E1667" s="69">
        <v>0</v>
      </c>
      <c r="F1667" s="69">
        <v>0</v>
      </c>
      <c r="G1667" s="69">
        <v>-2028.73</v>
      </c>
      <c r="H1667" s="69">
        <v>8004916.4199999999</v>
      </c>
      <c r="I1667" s="69">
        <v>-2028.73</v>
      </c>
      <c r="J1667" s="69">
        <v>1614606.94</v>
      </c>
      <c r="K1667" s="69">
        <v>0</v>
      </c>
      <c r="L1667" s="69">
        <v>0</v>
      </c>
      <c r="M1667" s="69">
        <v>0</v>
      </c>
      <c r="N1667" s="69">
        <v>0</v>
      </c>
      <c r="O1667" s="69">
        <v>0</v>
      </c>
      <c r="P1667" s="69">
        <v>8004916.4199999999</v>
      </c>
      <c r="Q1667" s="69">
        <v>0</v>
      </c>
      <c r="R1667" s="69">
        <v>0</v>
      </c>
      <c r="S1667" s="69">
        <v>0</v>
      </c>
      <c r="T1667" s="69">
        <v>-65.91534590701896</v>
      </c>
      <c r="U1667" s="69">
        <v>1614541.024654093</v>
      </c>
      <c r="V1667" s="69">
        <v>0.20169367672849395</v>
      </c>
    </row>
    <row r="1668" spans="1:22" x14ac:dyDescent="0.2">
      <c r="A1668" s="49">
        <v>63765</v>
      </c>
      <c r="B1668" s="79">
        <v>5</v>
      </c>
      <c r="C1668" s="73">
        <v>40835</v>
      </c>
      <c r="D1668" s="69">
        <v>0</v>
      </c>
      <c r="E1668" s="69">
        <v>0</v>
      </c>
      <c r="F1668" s="69">
        <v>0</v>
      </c>
      <c r="G1668" s="69">
        <v>-1992.84</v>
      </c>
      <c r="H1668" s="69">
        <v>8004916.4199999999</v>
      </c>
      <c r="I1668" s="69">
        <v>-1992.84</v>
      </c>
      <c r="J1668" s="69">
        <v>1612614.1</v>
      </c>
      <c r="K1668" s="69">
        <v>0</v>
      </c>
      <c r="L1668" s="69">
        <v>0</v>
      </c>
      <c r="M1668" s="69">
        <v>0</v>
      </c>
      <c r="N1668" s="69">
        <v>0</v>
      </c>
      <c r="O1668" s="69">
        <v>0</v>
      </c>
      <c r="P1668" s="69">
        <v>8004916.4199999999</v>
      </c>
      <c r="Q1668" s="69">
        <v>0</v>
      </c>
      <c r="R1668" s="69">
        <v>0</v>
      </c>
      <c r="S1668" s="69">
        <v>0</v>
      </c>
      <c r="T1668" s="69">
        <v>-65.91534590701896</v>
      </c>
      <c r="U1668" s="69">
        <v>1612548.1846540931</v>
      </c>
      <c r="V1668" s="69">
        <v>0.20144472472257158</v>
      </c>
    </row>
    <row r="1669" spans="1:22" x14ac:dyDescent="0.2">
      <c r="A1669" s="49">
        <v>63765</v>
      </c>
      <c r="B1669" s="79">
        <v>5</v>
      </c>
      <c r="C1669" s="73">
        <v>40836</v>
      </c>
      <c r="D1669" s="69">
        <v>0</v>
      </c>
      <c r="E1669" s="69">
        <v>0</v>
      </c>
      <c r="F1669" s="69">
        <v>0</v>
      </c>
      <c r="G1669" s="69">
        <v>-2022.92</v>
      </c>
      <c r="H1669" s="69">
        <v>8004916.4199999999</v>
      </c>
      <c r="I1669" s="69">
        <v>-2022.92</v>
      </c>
      <c r="J1669" s="69">
        <v>1610591.18</v>
      </c>
      <c r="K1669" s="69">
        <v>0</v>
      </c>
      <c r="L1669" s="69">
        <v>0</v>
      </c>
      <c r="M1669" s="69">
        <v>0</v>
      </c>
      <c r="N1669" s="69">
        <v>0</v>
      </c>
      <c r="O1669" s="69">
        <v>0</v>
      </c>
      <c r="P1669" s="69">
        <v>8004916.4199999999</v>
      </c>
      <c r="Q1669" s="69">
        <v>0</v>
      </c>
      <c r="R1669" s="69">
        <v>0</v>
      </c>
      <c r="S1669" s="69">
        <v>0</v>
      </c>
      <c r="T1669" s="69">
        <v>-65.91534590701896</v>
      </c>
      <c r="U1669" s="69">
        <v>1610525.264654093</v>
      </c>
      <c r="V1669" s="69">
        <v>0.20119201502594738</v>
      </c>
    </row>
    <row r="1670" spans="1:22" x14ac:dyDescent="0.2">
      <c r="A1670" s="49">
        <v>63765</v>
      </c>
      <c r="B1670" s="79">
        <v>5</v>
      </c>
      <c r="C1670" s="73">
        <v>40837</v>
      </c>
      <c r="D1670" s="69">
        <v>0</v>
      </c>
      <c r="E1670" s="69">
        <v>0</v>
      </c>
      <c r="F1670" s="69">
        <v>0</v>
      </c>
      <c r="G1670" s="69">
        <v>-2007.51</v>
      </c>
      <c r="H1670" s="69">
        <v>8004916.4199999999</v>
      </c>
      <c r="I1670" s="69">
        <v>-2007.51</v>
      </c>
      <c r="J1670" s="69">
        <v>1608583.67</v>
      </c>
      <c r="K1670" s="69">
        <v>0</v>
      </c>
      <c r="L1670" s="69">
        <v>0</v>
      </c>
      <c r="M1670" s="69">
        <v>0</v>
      </c>
      <c r="N1670" s="69">
        <v>0</v>
      </c>
      <c r="O1670" s="69">
        <v>0</v>
      </c>
      <c r="P1670" s="69">
        <v>8004916.4199999999</v>
      </c>
      <c r="Q1670" s="69">
        <v>0</v>
      </c>
      <c r="R1670" s="69">
        <v>0</v>
      </c>
      <c r="S1670" s="69">
        <v>0</v>
      </c>
      <c r="T1670" s="69">
        <v>-65.91534590701896</v>
      </c>
      <c r="U1670" s="69">
        <v>1608517.7546540929</v>
      </c>
      <c r="V1670" s="69">
        <v>0.20094123039626852</v>
      </c>
    </row>
    <row r="1671" spans="1:22" x14ac:dyDescent="0.2">
      <c r="A1671" s="49">
        <v>63765</v>
      </c>
      <c r="B1671" s="79">
        <v>5</v>
      </c>
      <c r="C1671" s="73">
        <v>40838</v>
      </c>
      <c r="D1671" s="69">
        <v>0</v>
      </c>
      <c r="E1671" s="69">
        <v>0</v>
      </c>
      <c r="F1671" s="69">
        <v>0</v>
      </c>
      <c r="G1671" s="69">
        <v>0</v>
      </c>
      <c r="H1671" s="69">
        <v>8004916.4199999999</v>
      </c>
      <c r="I1671" s="69">
        <v>0</v>
      </c>
      <c r="J1671" s="69">
        <v>1608583.67</v>
      </c>
      <c r="K1671" s="69">
        <v>0</v>
      </c>
      <c r="L1671" s="69">
        <v>0</v>
      </c>
      <c r="M1671" s="69">
        <v>0</v>
      </c>
      <c r="N1671" s="69">
        <v>0</v>
      </c>
      <c r="O1671" s="69">
        <v>0</v>
      </c>
      <c r="P1671" s="69">
        <v>8004916.4199999999</v>
      </c>
      <c r="Q1671" s="69">
        <v>0</v>
      </c>
      <c r="R1671" s="69">
        <v>0</v>
      </c>
      <c r="S1671" s="69">
        <v>0</v>
      </c>
      <c r="T1671" s="69">
        <v>-65.91534590701896</v>
      </c>
      <c r="U1671" s="69">
        <v>1608517.7546540929</v>
      </c>
      <c r="V1671" s="69">
        <v>0.20094123039626852</v>
      </c>
    </row>
    <row r="1672" spans="1:22" x14ac:dyDescent="0.2">
      <c r="A1672" s="49">
        <v>63765</v>
      </c>
      <c r="B1672" s="79">
        <v>5</v>
      </c>
      <c r="C1672" s="73">
        <v>40839</v>
      </c>
      <c r="D1672" s="69">
        <v>0</v>
      </c>
      <c r="E1672" s="69">
        <v>0</v>
      </c>
      <c r="F1672" s="69">
        <v>0</v>
      </c>
      <c r="G1672" s="69">
        <v>0</v>
      </c>
      <c r="H1672" s="69">
        <v>8004916.4199999999</v>
      </c>
      <c r="I1672" s="69">
        <v>0</v>
      </c>
      <c r="J1672" s="69">
        <v>1608583.67</v>
      </c>
      <c r="K1672" s="69">
        <v>0</v>
      </c>
      <c r="L1672" s="69">
        <v>0</v>
      </c>
      <c r="M1672" s="69">
        <v>0</v>
      </c>
      <c r="N1672" s="69">
        <v>0</v>
      </c>
      <c r="O1672" s="69">
        <v>0</v>
      </c>
      <c r="P1672" s="69">
        <v>8004916.4199999999</v>
      </c>
      <c r="Q1672" s="69">
        <v>0</v>
      </c>
      <c r="R1672" s="69">
        <v>0</v>
      </c>
      <c r="S1672" s="69">
        <v>0</v>
      </c>
      <c r="T1672" s="69">
        <v>-65.91534590701896</v>
      </c>
      <c r="U1672" s="69">
        <v>1608517.7546540929</v>
      </c>
      <c r="V1672" s="69">
        <v>0.20094123039626852</v>
      </c>
    </row>
    <row r="1673" spans="1:22" x14ac:dyDescent="0.2">
      <c r="A1673" s="49">
        <v>63765</v>
      </c>
      <c r="B1673" s="79">
        <v>5</v>
      </c>
      <c r="C1673" s="73">
        <v>40840</v>
      </c>
      <c r="D1673" s="69">
        <v>214.01</v>
      </c>
      <c r="E1673" s="69">
        <v>448.05</v>
      </c>
      <c r="F1673" s="69">
        <v>0</v>
      </c>
      <c r="G1673" s="69">
        <v>-5983.74</v>
      </c>
      <c r="H1673" s="69">
        <v>8004916.4199999999</v>
      </c>
      <c r="I1673" s="69">
        <v>-5321.68</v>
      </c>
      <c r="J1673" s="69">
        <v>1603261.99</v>
      </c>
      <c r="K1673" s="69">
        <v>0</v>
      </c>
      <c r="L1673" s="69">
        <v>0</v>
      </c>
      <c r="M1673" s="69">
        <v>0</v>
      </c>
      <c r="N1673" s="69">
        <v>0</v>
      </c>
      <c r="O1673" s="69">
        <v>0</v>
      </c>
      <c r="P1673" s="69">
        <v>8004916.4199999999</v>
      </c>
      <c r="Q1673" s="69">
        <v>0</v>
      </c>
      <c r="R1673" s="69">
        <v>0</v>
      </c>
      <c r="S1673" s="69">
        <v>0</v>
      </c>
      <c r="T1673" s="69">
        <v>-65.91534590701896</v>
      </c>
      <c r="U1673" s="69">
        <v>1603196.074654093</v>
      </c>
      <c r="V1673" s="69">
        <v>0.20027642895165831</v>
      </c>
    </row>
    <row r="1674" spans="1:22" x14ac:dyDescent="0.2">
      <c r="A1674" s="49">
        <v>63765</v>
      </c>
      <c r="B1674" s="79">
        <v>5</v>
      </c>
      <c r="C1674" s="73">
        <v>40841</v>
      </c>
      <c r="D1674" s="69">
        <v>0.05</v>
      </c>
      <c r="E1674" s="69">
        <v>-107.34</v>
      </c>
      <c r="F1674" s="69">
        <v>0</v>
      </c>
      <c r="G1674" s="69">
        <v>-2023.48</v>
      </c>
      <c r="H1674" s="69">
        <v>8004916.4199999999</v>
      </c>
      <c r="I1674" s="69">
        <v>-2130.77</v>
      </c>
      <c r="J1674" s="69">
        <v>1601131.22</v>
      </c>
      <c r="K1674" s="69">
        <v>0</v>
      </c>
      <c r="L1674" s="69">
        <v>0</v>
      </c>
      <c r="M1674" s="69">
        <v>0</v>
      </c>
      <c r="N1674" s="69">
        <v>0</v>
      </c>
      <c r="O1674" s="69">
        <v>0</v>
      </c>
      <c r="P1674" s="69">
        <v>8004916.4199999999</v>
      </c>
      <c r="Q1674" s="69">
        <v>0</v>
      </c>
      <c r="R1674" s="69">
        <v>0</v>
      </c>
      <c r="S1674" s="69">
        <v>0</v>
      </c>
      <c r="T1674" s="69">
        <v>-65.91534590701896</v>
      </c>
      <c r="U1674" s="69">
        <v>1601065.304654093</v>
      </c>
      <c r="V1674" s="69">
        <v>0.20001024628488165</v>
      </c>
    </row>
    <row r="1675" spans="1:22" x14ac:dyDescent="0.2">
      <c r="A1675" s="49">
        <v>63765</v>
      </c>
      <c r="B1675" s="79">
        <v>5</v>
      </c>
      <c r="C1675" s="73">
        <v>40842</v>
      </c>
      <c r="D1675" s="69">
        <v>-1.05</v>
      </c>
      <c r="E1675" s="69">
        <v>-304.49</v>
      </c>
      <c r="F1675" s="69">
        <v>0</v>
      </c>
      <c r="G1675" s="69">
        <v>-2041.87</v>
      </c>
      <c r="H1675" s="69">
        <v>8004916.4199999999</v>
      </c>
      <c r="I1675" s="69">
        <v>-2347.41</v>
      </c>
      <c r="J1675" s="69">
        <v>1598783.81</v>
      </c>
      <c r="K1675" s="69">
        <v>0</v>
      </c>
      <c r="L1675" s="69">
        <v>0</v>
      </c>
      <c r="M1675" s="69">
        <v>0</v>
      </c>
      <c r="N1675" s="69">
        <v>0</v>
      </c>
      <c r="O1675" s="69">
        <v>0</v>
      </c>
      <c r="P1675" s="69">
        <v>8004916.4199999999</v>
      </c>
      <c r="Q1675" s="69">
        <v>0</v>
      </c>
      <c r="R1675" s="69">
        <v>0</v>
      </c>
      <c r="S1675" s="69">
        <v>0</v>
      </c>
      <c r="T1675" s="69">
        <v>-65.91534590701896</v>
      </c>
      <c r="U1675" s="69">
        <v>1598717.8946540931</v>
      </c>
      <c r="V1675" s="69">
        <v>0.19971700024996553</v>
      </c>
    </row>
    <row r="1676" spans="1:22" x14ac:dyDescent="0.2">
      <c r="A1676" s="49">
        <v>63765</v>
      </c>
      <c r="B1676" s="79">
        <v>5</v>
      </c>
      <c r="C1676" s="73">
        <v>40843</v>
      </c>
      <c r="D1676" s="69">
        <v>-0.32</v>
      </c>
      <c r="E1676" s="69">
        <v>0</v>
      </c>
      <c r="F1676" s="69">
        <v>0</v>
      </c>
      <c r="G1676" s="69">
        <v>-2029.57</v>
      </c>
      <c r="H1676" s="69">
        <v>8004916.4199999999</v>
      </c>
      <c r="I1676" s="69">
        <v>-2029.89</v>
      </c>
      <c r="J1676" s="69">
        <v>1596753.9199999999</v>
      </c>
      <c r="K1676" s="69">
        <v>0</v>
      </c>
      <c r="L1676" s="69">
        <v>0</v>
      </c>
      <c r="M1676" s="69">
        <v>0</v>
      </c>
      <c r="N1676" s="69">
        <v>0</v>
      </c>
      <c r="O1676" s="69">
        <v>0</v>
      </c>
      <c r="P1676" s="69">
        <v>8004916.4199999999</v>
      </c>
      <c r="Q1676" s="69">
        <v>0</v>
      </c>
      <c r="R1676" s="69">
        <v>0</v>
      </c>
      <c r="S1676" s="69">
        <v>0</v>
      </c>
      <c r="T1676" s="69">
        <v>-65.91534590701896</v>
      </c>
      <c r="U1676" s="69">
        <v>1596688.0046540929</v>
      </c>
      <c r="V1676" s="69">
        <v>0.19946341983844135</v>
      </c>
    </row>
    <row r="1677" spans="1:22" x14ac:dyDescent="0.2">
      <c r="A1677" s="49">
        <v>63765</v>
      </c>
      <c r="B1677" s="79">
        <v>5</v>
      </c>
      <c r="C1677" s="73">
        <v>40844</v>
      </c>
      <c r="D1677" s="69">
        <v>4229.8999999999996</v>
      </c>
      <c r="E1677" s="69">
        <v>-296.01</v>
      </c>
      <c r="F1677" s="69">
        <v>0</v>
      </c>
      <c r="G1677" s="69">
        <v>-2083.14</v>
      </c>
      <c r="H1677" s="69">
        <v>8004916.4199999999</v>
      </c>
      <c r="I1677" s="69">
        <v>1850.75</v>
      </c>
      <c r="J1677" s="69">
        <v>1598604.67</v>
      </c>
      <c r="K1677" s="69">
        <v>0</v>
      </c>
      <c r="L1677" s="69">
        <v>0</v>
      </c>
      <c r="M1677" s="69">
        <v>0</v>
      </c>
      <c r="N1677" s="69">
        <v>0</v>
      </c>
      <c r="O1677" s="69">
        <v>0</v>
      </c>
      <c r="P1677" s="69">
        <v>8004916.4199999999</v>
      </c>
      <c r="Q1677" s="69">
        <v>0</v>
      </c>
      <c r="R1677" s="69">
        <v>0</v>
      </c>
      <c r="S1677" s="69">
        <v>0</v>
      </c>
      <c r="T1677" s="69">
        <v>-65.91534590701896</v>
      </c>
      <c r="U1677" s="69">
        <v>1598538.7546540929</v>
      </c>
      <c r="V1677" s="69">
        <v>0.19969462150288048</v>
      </c>
    </row>
    <row r="1678" spans="1:22" x14ac:dyDescent="0.2">
      <c r="A1678" s="49">
        <v>63765</v>
      </c>
      <c r="B1678" s="79">
        <v>5</v>
      </c>
      <c r="C1678" s="73">
        <v>40845</v>
      </c>
      <c r="D1678" s="69">
        <v>0</v>
      </c>
      <c r="E1678" s="69">
        <v>0</v>
      </c>
      <c r="F1678" s="69">
        <v>0</v>
      </c>
      <c r="G1678" s="69">
        <v>0</v>
      </c>
      <c r="H1678" s="69">
        <v>8004916.4199999999</v>
      </c>
      <c r="I1678" s="69">
        <v>0</v>
      </c>
      <c r="J1678" s="69">
        <v>1598604.67</v>
      </c>
      <c r="K1678" s="69">
        <v>0</v>
      </c>
      <c r="L1678" s="69">
        <v>0</v>
      </c>
      <c r="M1678" s="69">
        <v>0</v>
      </c>
      <c r="N1678" s="69">
        <v>0</v>
      </c>
      <c r="O1678" s="69">
        <v>0</v>
      </c>
      <c r="P1678" s="69">
        <v>8004916.4199999999</v>
      </c>
      <c r="Q1678" s="69">
        <v>0</v>
      </c>
      <c r="R1678" s="69">
        <v>0</v>
      </c>
      <c r="S1678" s="69">
        <v>0</v>
      </c>
      <c r="T1678" s="69">
        <v>-65.91534590701896</v>
      </c>
      <c r="U1678" s="69">
        <v>1598538.7546540929</v>
      </c>
      <c r="V1678" s="69">
        <v>0.19969462150288048</v>
      </c>
    </row>
    <row r="1679" spans="1:22" x14ac:dyDescent="0.2">
      <c r="A1679" s="49">
        <v>63765</v>
      </c>
      <c r="B1679" s="79">
        <v>5</v>
      </c>
      <c r="C1679" s="73">
        <v>40846</v>
      </c>
      <c r="D1679" s="69">
        <v>0</v>
      </c>
      <c r="E1679" s="69">
        <v>0</v>
      </c>
      <c r="F1679" s="69">
        <v>0</v>
      </c>
      <c r="G1679" s="69">
        <v>0</v>
      </c>
      <c r="H1679" s="69">
        <v>8004916.4199999999</v>
      </c>
      <c r="I1679" s="69">
        <v>0</v>
      </c>
      <c r="J1679" s="69">
        <v>1598604.67</v>
      </c>
      <c r="K1679" s="69">
        <v>0</v>
      </c>
      <c r="L1679" s="69">
        <v>0</v>
      </c>
      <c r="M1679" s="69">
        <v>0</v>
      </c>
      <c r="N1679" s="69">
        <v>0</v>
      </c>
      <c r="O1679" s="69">
        <v>0</v>
      </c>
      <c r="P1679" s="69">
        <v>8004916.4199999999</v>
      </c>
      <c r="Q1679" s="69">
        <v>0</v>
      </c>
      <c r="R1679" s="69">
        <v>0</v>
      </c>
      <c r="S1679" s="69">
        <v>0</v>
      </c>
      <c r="T1679" s="69">
        <v>-65.91534590701896</v>
      </c>
      <c r="U1679" s="69">
        <v>1598538.7546540929</v>
      </c>
      <c r="V1679" s="69">
        <v>0.19969462150288048</v>
      </c>
    </row>
    <row r="1680" spans="1:22" x14ac:dyDescent="0.2">
      <c r="A1680" s="49">
        <v>63765</v>
      </c>
      <c r="B1680" s="79">
        <v>5</v>
      </c>
      <c r="C1680" s="73">
        <v>40847</v>
      </c>
      <c r="D1680" s="69">
        <v>0</v>
      </c>
      <c r="E1680" s="69">
        <v>0</v>
      </c>
      <c r="F1680" s="69">
        <v>0</v>
      </c>
      <c r="G1680" s="69">
        <v>-6286.99</v>
      </c>
      <c r="H1680" s="69">
        <v>8004916.4199999999</v>
      </c>
      <c r="I1680" s="69">
        <v>-6286.99</v>
      </c>
      <c r="J1680" s="69">
        <v>1592317.68</v>
      </c>
      <c r="K1680" s="69">
        <v>0</v>
      </c>
      <c r="L1680" s="69">
        <v>0</v>
      </c>
      <c r="M1680" s="69">
        <v>0</v>
      </c>
      <c r="N1680" s="69">
        <v>0</v>
      </c>
      <c r="O1680" s="69">
        <v>0</v>
      </c>
      <c r="P1680" s="69">
        <v>8004916.4199999999</v>
      </c>
      <c r="Q1680" s="69">
        <v>0</v>
      </c>
      <c r="R1680" s="69">
        <v>0</v>
      </c>
      <c r="S1680" s="69">
        <v>0</v>
      </c>
      <c r="T1680" s="69">
        <v>-65.91534590701896</v>
      </c>
      <c r="U1680" s="69">
        <v>1592251.764654093</v>
      </c>
      <c r="V1680" s="69">
        <v>0.19890923041693581</v>
      </c>
    </row>
    <row r="1681" spans="1:22" x14ac:dyDescent="0.2">
      <c r="A1681" s="49">
        <v>63765</v>
      </c>
      <c r="B1681" s="79">
        <v>5</v>
      </c>
      <c r="C1681" s="73">
        <v>40848</v>
      </c>
      <c r="D1681" s="69">
        <v>0</v>
      </c>
      <c r="E1681" s="69">
        <v>0</v>
      </c>
      <c r="F1681" s="69">
        <v>0</v>
      </c>
      <c r="G1681" s="69">
        <v>0</v>
      </c>
      <c r="H1681" s="69">
        <v>8004916.4199999999</v>
      </c>
      <c r="I1681" s="69">
        <v>0</v>
      </c>
      <c r="J1681" s="69">
        <v>1592317.68</v>
      </c>
      <c r="K1681" s="69">
        <v>0</v>
      </c>
      <c r="L1681" s="69">
        <v>0</v>
      </c>
      <c r="M1681" s="69">
        <v>0</v>
      </c>
      <c r="N1681" s="69">
        <v>0</v>
      </c>
      <c r="O1681" s="69">
        <v>0</v>
      </c>
      <c r="P1681" s="69">
        <v>8004916.4199999999</v>
      </c>
      <c r="Q1681" s="69">
        <v>0</v>
      </c>
      <c r="R1681" s="69">
        <v>0</v>
      </c>
      <c r="S1681" s="69">
        <v>0</v>
      </c>
      <c r="T1681" s="69">
        <v>-65.91534590701896</v>
      </c>
      <c r="U1681" s="69">
        <v>1592251.764654093</v>
      </c>
      <c r="V1681" s="69">
        <v>0.19890923041693581</v>
      </c>
    </row>
    <row r="1682" spans="1:22" x14ac:dyDescent="0.2">
      <c r="A1682" s="49">
        <v>63765</v>
      </c>
      <c r="B1682" s="79">
        <v>5</v>
      </c>
      <c r="C1682" s="73">
        <v>40849</v>
      </c>
      <c r="D1682" s="69">
        <v>0</v>
      </c>
      <c r="E1682" s="69">
        <v>0</v>
      </c>
      <c r="F1682" s="69">
        <v>0</v>
      </c>
      <c r="G1682" s="69">
        <v>-4098.54</v>
      </c>
      <c r="H1682" s="69">
        <v>8004916.4199999999</v>
      </c>
      <c r="I1682" s="69">
        <v>-4098.54</v>
      </c>
      <c r="J1682" s="69">
        <v>1588219.14</v>
      </c>
      <c r="K1682" s="69">
        <v>0</v>
      </c>
      <c r="L1682" s="69">
        <v>0</v>
      </c>
      <c r="M1682" s="69">
        <v>0</v>
      </c>
      <c r="N1682" s="69">
        <v>0</v>
      </c>
      <c r="O1682" s="69">
        <v>0</v>
      </c>
      <c r="P1682" s="69">
        <v>8004916.4199999999</v>
      </c>
      <c r="Q1682" s="69">
        <v>0</v>
      </c>
      <c r="R1682" s="69">
        <v>0</v>
      </c>
      <c r="S1682" s="69">
        <v>0</v>
      </c>
      <c r="T1682" s="69">
        <v>-65.91534590701896</v>
      </c>
      <c r="U1682" s="69">
        <v>1588153.2246540929</v>
      </c>
      <c r="V1682" s="69">
        <v>0.19839722756956568</v>
      </c>
    </row>
    <row r="1683" spans="1:22" x14ac:dyDescent="0.2">
      <c r="A1683" s="49">
        <v>63765</v>
      </c>
      <c r="B1683" s="79">
        <v>5</v>
      </c>
      <c r="C1683" s="73">
        <v>40850</v>
      </c>
      <c r="D1683" s="69">
        <v>0</v>
      </c>
      <c r="E1683" s="69">
        <v>0</v>
      </c>
      <c r="F1683" s="69">
        <v>0</v>
      </c>
      <c r="G1683" s="69">
        <v>-2014.33</v>
      </c>
      <c r="H1683" s="69">
        <v>8004916.4199999999</v>
      </c>
      <c r="I1683" s="69">
        <v>-2014.33</v>
      </c>
      <c r="J1683" s="69">
        <v>1586204.81</v>
      </c>
      <c r="K1683" s="69">
        <v>0</v>
      </c>
      <c r="L1683" s="69">
        <v>0</v>
      </c>
      <c r="M1683" s="69">
        <v>0</v>
      </c>
      <c r="N1683" s="69">
        <v>0</v>
      </c>
      <c r="O1683" s="69">
        <v>0</v>
      </c>
      <c r="P1683" s="69">
        <v>8004916.4199999999</v>
      </c>
      <c r="Q1683" s="69">
        <v>0</v>
      </c>
      <c r="R1683" s="69">
        <v>0</v>
      </c>
      <c r="S1683" s="69">
        <v>0</v>
      </c>
      <c r="T1683" s="69">
        <v>-65.91534590701896</v>
      </c>
      <c r="U1683" s="69">
        <v>1586138.8946540931</v>
      </c>
      <c r="V1683" s="69">
        <v>0.19814559096347106</v>
      </c>
    </row>
    <row r="1684" spans="1:22" x14ac:dyDescent="0.2">
      <c r="A1684" s="49">
        <v>63765</v>
      </c>
      <c r="B1684" s="79">
        <v>5</v>
      </c>
      <c r="C1684" s="73">
        <v>40851</v>
      </c>
      <c r="D1684" s="69">
        <v>10.1</v>
      </c>
      <c r="E1684" s="69">
        <v>0</v>
      </c>
      <c r="F1684" s="69">
        <v>0</v>
      </c>
      <c r="G1684" s="69">
        <v>-2028.51</v>
      </c>
      <c r="H1684" s="69">
        <v>8004916.4199999999</v>
      </c>
      <c r="I1684" s="69">
        <v>-2018.41</v>
      </c>
      <c r="J1684" s="69">
        <v>1584186.4</v>
      </c>
      <c r="K1684" s="69">
        <v>0</v>
      </c>
      <c r="L1684" s="69">
        <v>0</v>
      </c>
      <c r="M1684" s="69">
        <v>0</v>
      </c>
      <c r="N1684" s="69">
        <v>0</v>
      </c>
      <c r="O1684" s="69">
        <v>0</v>
      </c>
      <c r="P1684" s="69">
        <v>8004916.4199999999</v>
      </c>
      <c r="Q1684" s="69">
        <v>0</v>
      </c>
      <c r="R1684" s="69">
        <v>0</v>
      </c>
      <c r="S1684" s="69">
        <v>0</v>
      </c>
      <c r="T1684" s="69">
        <v>-65.91534590701896</v>
      </c>
      <c r="U1684" s="69">
        <v>1584120.4846540929</v>
      </c>
      <c r="V1684" s="69">
        <v>0.19789344467060568</v>
      </c>
    </row>
    <row r="1685" spans="1:22" x14ac:dyDescent="0.2">
      <c r="A1685" s="49">
        <v>63765</v>
      </c>
      <c r="B1685" s="79">
        <v>5</v>
      </c>
      <c r="C1685" s="73">
        <v>40852</v>
      </c>
      <c r="D1685" s="69">
        <v>0</v>
      </c>
      <c r="E1685" s="69">
        <v>0</v>
      </c>
      <c r="F1685" s="69">
        <v>0</v>
      </c>
      <c r="G1685" s="69">
        <v>0</v>
      </c>
      <c r="H1685" s="69">
        <v>8004916.4199999999</v>
      </c>
      <c r="I1685" s="69">
        <v>0</v>
      </c>
      <c r="J1685" s="69">
        <v>1584186.4</v>
      </c>
      <c r="K1685" s="69">
        <v>0</v>
      </c>
      <c r="L1685" s="69">
        <v>0</v>
      </c>
      <c r="M1685" s="69">
        <v>0</v>
      </c>
      <c r="N1685" s="69">
        <v>0</v>
      </c>
      <c r="O1685" s="69">
        <v>0</v>
      </c>
      <c r="P1685" s="69">
        <v>8004916.4199999999</v>
      </c>
      <c r="Q1685" s="69">
        <v>0</v>
      </c>
      <c r="R1685" s="69">
        <v>0</v>
      </c>
      <c r="S1685" s="69">
        <v>0</v>
      </c>
      <c r="T1685" s="69">
        <v>-65.91534590701896</v>
      </c>
      <c r="U1685" s="69">
        <v>1584120.4846540929</v>
      </c>
      <c r="V1685" s="69">
        <v>0.19789344467060568</v>
      </c>
    </row>
    <row r="1686" spans="1:22" x14ac:dyDescent="0.2">
      <c r="A1686" s="49">
        <v>63765</v>
      </c>
      <c r="B1686" s="79">
        <v>5</v>
      </c>
      <c r="C1686" s="73">
        <v>40853</v>
      </c>
      <c r="D1686" s="69">
        <v>0</v>
      </c>
      <c r="E1686" s="69">
        <v>0</v>
      </c>
      <c r="F1686" s="69">
        <v>0</v>
      </c>
      <c r="G1686" s="69">
        <v>0</v>
      </c>
      <c r="H1686" s="69">
        <v>8004916.4199999999</v>
      </c>
      <c r="I1686" s="69">
        <v>0</v>
      </c>
      <c r="J1686" s="69">
        <v>1584186.4</v>
      </c>
      <c r="K1686" s="69">
        <v>0</v>
      </c>
      <c r="L1686" s="69">
        <v>0</v>
      </c>
      <c r="M1686" s="69">
        <v>0</v>
      </c>
      <c r="N1686" s="69">
        <v>0</v>
      </c>
      <c r="O1686" s="69">
        <v>0</v>
      </c>
      <c r="P1686" s="69">
        <v>8004916.4199999999</v>
      </c>
      <c r="Q1686" s="69">
        <v>0</v>
      </c>
      <c r="R1686" s="69">
        <v>0</v>
      </c>
      <c r="S1686" s="69">
        <v>0</v>
      </c>
      <c r="T1686" s="69">
        <v>-65.91534590701896</v>
      </c>
      <c r="U1686" s="69">
        <v>1584120.4846540929</v>
      </c>
      <c r="V1686" s="69">
        <v>0.19789344467060568</v>
      </c>
    </row>
    <row r="1687" spans="1:22" x14ac:dyDescent="0.2">
      <c r="A1687" s="49">
        <v>63765</v>
      </c>
      <c r="B1687" s="79">
        <v>5</v>
      </c>
      <c r="C1687" s="73">
        <v>40854</v>
      </c>
      <c r="D1687" s="69">
        <v>0</v>
      </c>
      <c r="E1687" s="69">
        <v>0</v>
      </c>
      <c r="F1687" s="69">
        <v>0</v>
      </c>
      <c r="G1687" s="69">
        <v>-6109.12</v>
      </c>
      <c r="H1687" s="69">
        <v>8004916.4199999999</v>
      </c>
      <c r="I1687" s="69">
        <v>-6109.12</v>
      </c>
      <c r="J1687" s="69">
        <v>1578077.28</v>
      </c>
      <c r="K1687" s="69">
        <v>0</v>
      </c>
      <c r="L1687" s="69">
        <v>0</v>
      </c>
      <c r="M1687" s="69">
        <v>0</v>
      </c>
      <c r="N1687" s="69">
        <v>0</v>
      </c>
      <c r="O1687" s="69">
        <v>0</v>
      </c>
      <c r="P1687" s="69">
        <v>8004916.4199999999</v>
      </c>
      <c r="Q1687" s="69">
        <v>0</v>
      </c>
      <c r="R1687" s="69">
        <v>0</v>
      </c>
      <c r="S1687" s="69">
        <v>0</v>
      </c>
      <c r="T1687" s="69">
        <v>-65.91534590701896</v>
      </c>
      <c r="U1687" s="69">
        <v>1578011.364654093</v>
      </c>
      <c r="V1687" s="69">
        <v>0.19713027367924638</v>
      </c>
    </row>
    <row r="1688" spans="1:22" x14ac:dyDescent="0.2">
      <c r="A1688" s="49">
        <v>63765</v>
      </c>
      <c r="B1688" s="79">
        <v>5</v>
      </c>
      <c r="C1688" s="73">
        <v>40855</v>
      </c>
      <c r="D1688" s="69">
        <v>0</v>
      </c>
      <c r="E1688" s="69">
        <v>0</v>
      </c>
      <c r="F1688" s="69">
        <v>0</v>
      </c>
      <c r="G1688" s="69">
        <v>-2036.24</v>
      </c>
      <c r="H1688" s="69">
        <v>8004916.4199999999</v>
      </c>
      <c r="I1688" s="69">
        <v>-2036.24</v>
      </c>
      <c r="J1688" s="69">
        <v>1576041.04</v>
      </c>
      <c r="K1688" s="69">
        <v>0</v>
      </c>
      <c r="L1688" s="69">
        <v>0</v>
      </c>
      <c r="M1688" s="69">
        <v>0</v>
      </c>
      <c r="N1688" s="69">
        <v>0</v>
      </c>
      <c r="O1688" s="69">
        <v>0</v>
      </c>
      <c r="P1688" s="69">
        <v>8004916.4199999999</v>
      </c>
      <c r="Q1688" s="69">
        <v>0</v>
      </c>
      <c r="R1688" s="69">
        <v>0</v>
      </c>
      <c r="S1688" s="69">
        <v>0</v>
      </c>
      <c r="T1688" s="69">
        <v>-65.91534590701896</v>
      </c>
      <c r="U1688" s="69">
        <v>1575975.1246540931</v>
      </c>
      <c r="V1688" s="69">
        <v>0.19687590000522368</v>
      </c>
    </row>
    <row r="1689" spans="1:22" x14ac:dyDescent="0.2">
      <c r="A1689" s="49">
        <v>63765</v>
      </c>
      <c r="B1689" s="79">
        <v>5</v>
      </c>
      <c r="C1689" s="73">
        <v>40856</v>
      </c>
      <c r="D1689" s="69">
        <v>0.06</v>
      </c>
      <c r="E1689" s="69">
        <v>0</v>
      </c>
      <c r="F1689" s="69">
        <v>0</v>
      </c>
      <c r="G1689" s="69">
        <v>-2043.68</v>
      </c>
      <c r="H1689" s="69">
        <v>8004916.4199999999</v>
      </c>
      <c r="I1689" s="69">
        <v>-2043.62</v>
      </c>
      <c r="J1689" s="69">
        <v>1573997.42</v>
      </c>
      <c r="K1689" s="69">
        <v>0</v>
      </c>
      <c r="L1689" s="69">
        <v>0</v>
      </c>
      <c r="M1689" s="69">
        <v>0</v>
      </c>
      <c r="N1689" s="69">
        <v>0</v>
      </c>
      <c r="O1689" s="69">
        <v>0</v>
      </c>
      <c r="P1689" s="69">
        <v>8004916.4199999999</v>
      </c>
      <c r="Q1689" s="69">
        <v>0</v>
      </c>
      <c r="R1689" s="69">
        <v>0</v>
      </c>
      <c r="S1689" s="69">
        <v>0</v>
      </c>
      <c r="T1689" s="69">
        <v>-65.91534590701896</v>
      </c>
      <c r="U1689" s="69">
        <v>1573931.5046540929</v>
      </c>
      <c r="V1689" s="69">
        <v>0.19662060439777745</v>
      </c>
    </row>
    <row r="1690" spans="1:22" x14ac:dyDescent="0.2">
      <c r="A1690" s="49">
        <v>63765</v>
      </c>
      <c r="B1690" s="79">
        <v>5</v>
      </c>
      <c r="C1690" s="73">
        <v>40857</v>
      </c>
      <c r="D1690" s="69">
        <v>0</v>
      </c>
      <c r="E1690" s="69">
        <v>0</v>
      </c>
      <c r="F1690" s="69">
        <v>0</v>
      </c>
      <c r="G1690" s="69">
        <v>-2024.86</v>
      </c>
      <c r="H1690" s="69">
        <v>8004916.4199999999</v>
      </c>
      <c r="I1690" s="69">
        <v>-2024.86</v>
      </c>
      <c r="J1690" s="69">
        <v>1571972.56</v>
      </c>
      <c r="K1690" s="69">
        <v>0</v>
      </c>
      <c r="L1690" s="69">
        <v>0</v>
      </c>
      <c r="M1690" s="69">
        <v>0</v>
      </c>
      <c r="N1690" s="69">
        <v>0</v>
      </c>
      <c r="O1690" s="69">
        <v>0</v>
      </c>
      <c r="P1690" s="69">
        <v>8004916.4199999999</v>
      </c>
      <c r="Q1690" s="69">
        <v>0</v>
      </c>
      <c r="R1690" s="69">
        <v>0</v>
      </c>
      <c r="S1690" s="69">
        <v>0</v>
      </c>
      <c r="T1690" s="69">
        <v>-65.91534590701896</v>
      </c>
      <c r="U1690" s="69">
        <v>1571906.6446540931</v>
      </c>
      <c r="V1690" s="69">
        <v>0.19636765235009077</v>
      </c>
    </row>
    <row r="1691" spans="1:22" x14ac:dyDescent="0.2">
      <c r="A1691" s="49">
        <v>63765</v>
      </c>
      <c r="B1691" s="79">
        <v>5</v>
      </c>
      <c r="C1691" s="73">
        <v>40858</v>
      </c>
      <c r="D1691" s="69">
        <v>18411.63</v>
      </c>
      <c r="E1691" s="69">
        <v>0</v>
      </c>
      <c r="F1691" s="69">
        <v>0</v>
      </c>
      <c r="G1691" s="69">
        <v>-2016.3</v>
      </c>
      <c r="H1691" s="69">
        <v>8004916.4199999999</v>
      </c>
      <c r="I1691" s="69">
        <v>16395.330000000002</v>
      </c>
      <c r="J1691" s="69">
        <v>1588367.89</v>
      </c>
      <c r="K1691" s="69">
        <v>0</v>
      </c>
      <c r="L1691" s="69">
        <v>0</v>
      </c>
      <c r="M1691" s="69">
        <v>0</v>
      </c>
      <c r="N1691" s="69">
        <v>0</v>
      </c>
      <c r="O1691" s="69">
        <v>0</v>
      </c>
      <c r="P1691" s="69">
        <v>8004916.4199999999</v>
      </c>
      <c r="Q1691" s="69">
        <v>0</v>
      </c>
      <c r="R1691" s="69">
        <v>0</v>
      </c>
      <c r="S1691" s="69">
        <v>0</v>
      </c>
      <c r="T1691" s="69">
        <v>-65.91534590701896</v>
      </c>
      <c r="U1691" s="69">
        <v>1588301.9746540929</v>
      </c>
      <c r="V1691" s="69">
        <v>0.19841580989974819</v>
      </c>
    </row>
    <row r="1692" spans="1:22" x14ac:dyDescent="0.2">
      <c r="A1692" s="49">
        <v>63765</v>
      </c>
      <c r="B1692" s="79">
        <v>5</v>
      </c>
      <c r="C1692" s="73">
        <v>40859</v>
      </c>
      <c r="D1692" s="69">
        <v>0</v>
      </c>
      <c r="E1692" s="69">
        <v>0</v>
      </c>
      <c r="F1692" s="69">
        <v>0</v>
      </c>
      <c r="G1692" s="69">
        <v>0</v>
      </c>
      <c r="H1692" s="69">
        <v>8004916.4199999999</v>
      </c>
      <c r="I1692" s="69">
        <v>0</v>
      </c>
      <c r="J1692" s="69">
        <v>1588367.89</v>
      </c>
      <c r="K1692" s="69">
        <v>0</v>
      </c>
      <c r="L1692" s="69">
        <v>0</v>
      </c>
      <c r="M1692" s="69">
        <v>0</v>
      </c>
      <c r="N1692" s="69">
        <v>0</v>
      </c>
      <c r="O1692" s="69">
        <v>0</v>
      </c>
      <c r="P1692" s="69">
        <v>8004916.4199999999</v>
      </c>
      <c r="Q1692" s="69">
        <v>0</v>
      </c>
      <c r="R1692" s="69">
        <v>0</v>
      </c>
      <c r="S1692" s="69">
        <v>0</v>
      </c>
      <c r="T1692" s="69">
        <v>-65.91534590701896</v>
      </c>
      <c r="U1692" s="69">
        <v>1588301.9746540929</v>
      </c>
      <c r="V1692" s="69">
        <v>0.19841580989974819</v>
      </c>
    </row>
    <row r="1693" spans="1:22" x14ac:dyDescent="0.2">
      <c r="A1693" s="49">
        <v>63765</v>
      </c>
      <c r="B1693" s="79">
        <v>5</v>
      </c>
      <c r="C1693" s="73">
        <v>40860</v>
      </c>
      <c r="D1693" s="69">
        <v>0</v>
      </c>
      <c r="E1693" s="69">
        <v>0</v>
      </c>
      <c r="F1693" s="69">
        <v>0</v>
      </c>
      <c r="G1693" s="69">
        <v>0</v>
      </c>
      <c r="H1693" s="69">
        <v>8004916.4199999999</v>
      </c>
      <c r="I1693" s="69">
        <v>0</v>
      </c>
      <c r="J1693" s="69">
        <v>1588367.89</v>
      </c>
      <c r="K1693" s="69">
        <v>0</v>
      </c>
      <c r="L1693" s="69">
        <v>0</v>
      </c>
      <c r="M1693" s="69">
        <v>0</v>
      </c>
      <c r="N1693" s="69">
        <v>0</v>
      </c>
      <c r="O1693" s="69">
        <v>0</v>
      </c>
      <c r="P1693" s="69">
        <v>8004916.4199999999</v>
      </c>
      <c r="Q1693" s="69">
        <v>0</v>
      </c>
      <c r="R1693" s="69">
        <v>0</v>
      </c>
      <c r="S1693" s="69">
        <v>0</v>
      </c>
      <c r="T1693" s="69">
        <v>-65.91534590701896</v>
      </c>
      <c r="U1693" s="69">
        <v>1588301.9746540929</v>
      </c>
      <c r="V1693" s="69">
        <v>0.19841580989974819</v>
      </c>
    </row>
    <row r="1694" spans="1:22" x14ac:dyDescent="0.2">
      <c r="A1694" s="49">
        <v>63765</v>
      </c>
      <c r="B1694" s="79">
        <v>5</v>
      </c>
      <c r="C1694" s="73">
        <v>40861</v>
      </c>
      <c r="D1694" s="69">
        <v>0</v>
      </c>
      <c r="E1694" s="69">
        <v>0</v>
      </c>
      <c r="F1694" s="69">
        <v>0</v>
      </c>
      <c r="G1694" s="69">
        <v>-6055.43</v>
      </c>
      <c r="H1694" s="69">
        <v>8004916.4199999999</v>
      </c>
      <c r="I1694" s="69">
        <v>-6055.43</v>
      </c>
      <c r="J1694" s="69">
        <v>1582312.46</v>
      </c>
      <c r="K1694" s="69">
        <v>0</v>
      </c>
      <c r="L1694" s="69">
        <v>0</v>
      </c>
      <c r="M1694" s="69">
        <v>0</v>
      </c>
      <c r="N1694" s="69">
        <v>0</v>
      </c>
      <c r="O1694" s="69">
        <v>0</v>
      </c>
      <c r="P1694" s="69">
        <v>8004916.4199999999</v>
      </c>
      <c r="Q1694" s="69">
        <v>0</v>
      </c>
      <c r="R1694" s="69">
        <v>0</v>
      </c>
      <c r="S1694" s="69">
        <v>0</v>
      </c>
      <c r="T1694" s="69">
        <v>-65.91534590701896</v>
      </c>
      <c r="U1694" s="69">
        <v>1582246.544654093</v>
      </c>
      <c r="V1694" s="69">
        <v>0.19765934603650653</v>
      </c>
    </row>
    <row r="1695" spans="1:22" x14ac:dyDescent="0.2">
      <c r="A1695" s="49">
        <v>63765</v>
      </c>
      <c r="B1695" s="79">
        <v>5</v>
      </c>
      <c r="C1695" s="73">
        <v>40862</v>
      </c>
      <c r="D1695" s="69">
        <v>-0.01</v>
      </c>
      <c r="E1695" s="69">
        <v>0</v>
      </c>
      <c r="F1695" s="69">
        <v>0</v>
      </c>
      <c r="G1695" s="69">
        <v>-2029.87</v>
      </c>
      <c r="H1695" s="69">
        <v>8004916.4199999999</v>
      </c>
      <c r="I1695" s="69">
        <v>-2029.88</v>
      </c>
      <c r="J1695" s="69">
        <v>1580282.58</v>
      </c>
      <c r="K1695" s="69">
        <v>0</v>
      </c>
      <c r="L1695" s="69">
        <v>0</v>
      </c>
      <c r="M1695" s="69">
        <v>0</v>
      </c>
      <c r="N1695" s="69">
        <v>0</v>
      </c>
      <c r="O1695" s="69">
        <v>0</v>
      </c>
      <c r="P1695" s="69">
        <v>8004916.4199999999</v>
      </c>
      <c r="Q1695" s="69">
        <v>0</v>
      </c>
      <c r="R1695" s="69">
        <v>0</v>
      </c>
      <c r="S1695" s="69">
        <v>0</v>
      </c>
      <c r="T1695" s="69">
        <v>-65.91534590701896</v>
      </c>
      <c r="U1695" s="69">
        <v>1580216.6646540931</v>
      </c>
      <c r="V1695" s="69">
        <v>0.19740576687421468</v>
      </c>
    </row>
    <row r="1696" spans="1:22" x14ac:dyDescent="0.2">
      <c r="A1696" s="49">
        <v>63765</v>
      </c>
      <c r="B1696" s="79">
        <v>5</v>
      </c>
      <c r="C1696" s="73">
        <v>40863</v>
      </c>
      <c r="D1696" s="69">
        <v>0</v>
      </c>
      <c r="E1696" s="69">
        <v>0</v>
      </c>
      <c r="F1696" s="69">
        <v>0</v>
      </c>
      <c r="G1696" s="69">
        <v>-2020.3</v>
      </c>
      <c r="H1696" s="69">
        <v>8004916.4199999999</v>
      </c>
      <c r="I1696" s="69">
        <v>-2020.3</v>
      </c>
      <c r="J1696" s="69">
        <v>1578262.28</v>
      </c>
      <c r="K1696" s="69">
        <v>0</v>
      </c>
      <c r="L1696" s="69">
        <v>0</v>
      </c>
      <c r="M1696" s="69">
        <v>0</v>
      </c>
      <c r="N1696" s="69">
        <v>0</v>
      </c>
      <c r="O1696" s="69">
        <v>0</v>
      </c>
      <c r="P1696" s="69">
        <v>8004916.4199999999</v>
      </c>
      <c r="Q1696" s="69">
        <v>0</v>
      </c>
      <c r="R1696" s="69">
        <v>0</v>
      </c>
      <c r="S1696" s="69">
        <v>0</v>
      </c>
      <c r="T1696" s="69">
        <v>-65.91534590701896</v>
      </c>
      <c r="U1696" s="69">
        <v>1578196.364654093</v>
      </c>
      <c r="V1696" s="69">
        <v>0.19715338447644817</v>
      </c>
    </row>
    <row r="1697" spans="1:22" x14ac:dyDescent="0.2">
      <c r="A1697" s="49">
        <v>63765</v>
      </c>
      <c r="B1697" s="79">
        <v>5</v>
      </c>
      <c r="C1697" s="73">
        <v>40864</v>
      </c>
      <c r="D1697" s="69">
        <v>0</v>
      </c>
      <c r="E1697" s="69">
        <v>0</v>
      </c>
      <c r="F1697" s="69">
        <v>0</v>
      </c>
      <c r="G1697" s="69">
        <v>-2019.64</v>
      </c>
      <c r="H1697" s="69">
        <v>8004916.4199999999</v>
      </c>
      <c r="I1697" s="69">
        <v>-2019.64</v>
      </c>
      <c r="J1697" s="69">
        <v>1576242.64</v>
      </c>
      <c r="K1697" s="69">
        <v>0</v>
      </c>
      <c r="L1697" s="69">
        <v>0</v>
      </c>
      <c r="M1697" s="69">
        <v>0</v>
      </c>
      <c r="N1697" s="69">
        <v>0</v>
      </c>
      <c r="O1697" s="69">
        <v>0</v>
      </c>
      <c r="P1697" s="69">
        <v>8004916.4199999999</v>
      </c>
      <c r="Q1697" s="69">
        <v>0</v>
      </c>
      <c r="R1697" s="69">
        <v>0</v>
      </c>
      <c r="S1697" s="69">
        <v>0</v>
      </c>
      <c r="T1697" s="69">
        <v>-65.91534590701896</v>
      </c>
      <c r="U1697" s="69">
        <v>1576176.7246540929</v>
      </c>
      <c r="V1697" s="69">
        <v>0.19690108452801222</v>
      </c>
    </row>
    <row r="1698" spans="1:22" x14ac:dyDescent="0.2">
      <c r="A1698" s="49">
        <v>63765</v>
      </c>
      <c r="B1698" s="79">
        <v>5</v>
      </c>
      <c r="C1698" s="73">
        <v>40865</v>
      </c>
      <c r="D1698" s="69">
        <v>0</v>
      </c>
      <c r="E1698" s="69">
        <v>0</v>
      </c>
      <c r="F1698" s="69">
        <v>0</v>
      </c>
      <c r="G1698" s="69">
        <v>-2006.85</v>
      </c>
      <c r="H1698" s="69">
        <v>8004916.4199999999</v>
      </c>
      <c r="I1698" s="69">
        <v>-2006.85</v>
      </c>
      <c r="J1698" s="69">
        <v>1574235.79</v>
      </c>
      <c r="K1698" s="69">
        <v>0</v>
      </c>
      <c r="L1698" s="69">
        <v>0</v>
      </c>
      <c r="M1698" s="69">
        <v>0</v>
      </c>
      <c r="N1698" s="69">
        <v>0</v>
      </c>
      <c r="O1698" s="69">
        <v>0</v>
      </c>
      <c r="P1698" s="69">
        <v>8004916.4199999999</v>
      </c>
      <c r="Q1698" s="69">
        <v>0</v>
      </c>
      <c r="R1698" s="69">
        <v>0</v>
      </c>
      <c r="S1698" s="69">
        <v>0</v>
      </c>
      <c r="T1698" s="69">
        <v>-65.91534590701896</v>
      </c>
      <c r="U1698" s="69">
        <v>1574169.8746540931</v>
      </c>
      <c r="V1698" s="69">
        <v>0.19665038234766391</v>
      </c>
    </row>
    <row r="1699" spans="1:22" x14ac:dyDescent="0.2">
      <c r="A1699" s="49">
        <v>63765</v>
      </c>
      <c r="B1699" s="79">
        <v>5</v>
      </c>
      <c r="C1699" s="73">
        <v>40866</v>
      </c>
      <c r="D1699" s="69">
        <v>0</v>
      </c>
      <c r="E1699" s="69">
        <v>0</v>
      </c>
      <c r="F1699" s="69">
        <v>0</v>
      </c>
      <c r="G1699" s="69">
        <v>0</v>
      </c>
      <c r="H1699" s="69">
        <v>8004916.4199999999</v>
      </c>
      <c r="I1699" s="69">
        <v>0</v>
      </c>
      <c r="J1699" s="69">
        <v>1574235.79</v>
      </c>
      <c r="K1699" s="69">
        <v>0</v>
      </c>
      <c r="L1699" s="69">
        <v>0</v>
      </c>
      <c r="M1699" s="69">
        <v>0</v>
      </c>
      <c r="N1699" s="69">
        <v>0</v>
      </c>
      <c r="O1699" s="69">
        <v>0</v>
      </c>
      <c r="P1699" s="69">
        <v>8004916.4199999999</v>
      </c>
      <c r="Q1699" s="69">
        <v>0</v>
      </c>
      <c r="R1699" s="69">
        <v>0</v>
      </c>
      <c r="S1699" s="69">
        <v>0</v>
      </c>
      <c r="T1699" s="69">
        <v>-65.91534590701896</v>
      </c>
      <c r="U1699" s="69">
        <v>1574169.8746540931</v>
      </c>
      <c r="V1699" s="69">
        <v>0.19665038234766391</v>
      </c>
    </row>
    <row r="1700" spans="1:22" x14ac:dyDescent="0.2">
      <c r="A1700" s="49">
        <v>63765</v>
      </c>
      <c r="B1700" s="79">
        <v>5</v>
      </c>
      <c r="C1700" s="73">
        <v>40867</v>
      </c>
      <c r="D1700" s="69">
        <v>0</v>
      </c>
      <c r="E1700" s="69">
        <v>0</v>
      </c>
      <c r="F1700" s="69">
        <v>0</v>
      </c>
      <c r="G1700" s="69">
        <v>0</v>
      </c>
      <c r="H1700" s="69">
        <v>8004916.4199999999</v>
      </c>
      <c r="I1700" s="69">
        <v>0</v>
      </c>
      <c r="J1700" s="69">
        <v>1574235.79</v>
      </c>
      <c r="K1700" s="69">
        <v>0</v>
      </c>
      <c r="L1700" s="69">
        <v>0</v>
      </c>
      <c r="M1700" s="69">
        <v>0</v>
      </c>
      <c r="N1700" s="69">
        <v>0</v>
      </c>
      <c r="O1700" s="69">
        <v>0</v>
      </c>
      <c r="P1700" s="69">
        <v>8004916.4199999999</v>
      </c>
      <c r="Q1700" s="69">
        <v>0</v>
      </c>
      <c r="R1700" s="69">
        <v>0</v>
      </c>
      <c r="S1700" s="69">
        <v>0</v>
      </c>
      <c r="T1700" s="69">
        <v>-65.91534590701896</v>
      </c>
      <c r="U1700" s="69">
        <v>1574169.8746540931</v>
      </c>
      <c r="V1700" s="69">
        <v>0.19665038234766391</v>
      </c>
    </row>
    <row r="1701" spans="1:22" x14ac:dyDescent="0.2">
      <c r="A1701" s="49">
        <v>63765</v>
      </c>
      <c r="B1701" s="79">
        <v>5</v>
      </c>
      <c r="C1701" s="73">
        <v>40868</v>
      </c>
      <c r="D1701" s="69">
        <v>0</v>
      </c>
      <c r="E1701" s="69">
        <v>0</v>
      </c>
      <c r="F1701" s="69">
        <v>0</v>
      </c>
      <c r="G1701" s="69">
        <v>-6016.64</v>
      </c>
      <c r="H1701" s="69">
        <v>8004916.4199999999</v>
      </c>
      <c r="I1701" s="69">
        <v>-6016.64</v>
      </c>
      <c r="J1701" s="69">
        <v>1568219.15</v>
      </c>
      <c r="K1701" s="69">
        <v>0</v>
      </c>
      <c r="L1701" s="69">
        <v>0</v>
      </c>
      <c r="M1701" s="69">
        <v>0</v>
      </c>
      <c r="N1701" s="69">
        <v>0</v>
      </c>
      <c r="O1701" s="69">
        <v>0</v>
      </c>
      <c r="P1701" s="69">
        <v>8004916.4199999999</v>
      </c>
      <c r="Q1701" s="69">
        <v>0</v>
      </c>
      <c r="R1701" s="69">
        <v>0</v>
      </c>
      <c r="S1701" s="69">
        <v>0</v>
      </c>
      <c r="T1701" s="69">
        <v>-65.91534590701896</v>
      </c>
      <c r="U1701" s="69">
        <v>1568153.2346540929</v>
      </c>
      <c r="V1701" s="69">
        <v>0.1958987642564409</v>
      </c>
    </row>
    <row r="1702" spans="1:22" x14ac:dyDescent="0.2">
      <c r="A1702" s="49">
        <v>63765</v>
      </c>
      <c r="B1702" s="79">
        <v>5</v>
      </c>
      <c r="C1702" s="73">
        <v>40869</v>
      </c>
      <c r="D1702" s="69">
        <v>48535.89</v>
      </c>
      <c r="E1702" s="69">
        <v>407.61</v>
      </c>
      <c r="F1702" s="69">
        <v>0</v>
      </c>
      <c r="G1702" s="69">
        <v>-1962.81</v>
      </c>
      <c r="H1702" s="69">
        <v>8004916.4199999999</v>
      </c>
      <c r="I1702" s="69">
        <v>46980.69</v>
      </c>
      <c r="J1702" s="69">
        <v>1615199.84</v>
      </c>
      <c r="K1702" s="69">
        <v>0</v>
      </c>
      <c r="L1702" s="69">
        <v>0</v>
      </c>
      <c r="M1702" s="69">
        <v>0</v>
      </c>
      <c r="N1702" s="69">
        <v>0</v>
      </c>
      <c r="O1702" s="69">
        <v>0</v>
      </c>
      <c r="P1702" s="69">
        <v>8004916.4199999999</v>
      </c>
      <c r="Q1702" s="69">
        <v>0</v>
      </c>
      <c r="R1702" s="69">
        <v>0</v>
      </c>
      <c r="S1702" s="69">
        <v>0</v>
      </c>
      <c r="T1702" s="69">
        <v>-65.91534590701896</v>
      </c>
      <c r="U1702" s="69">
        <v>1615133.9246540931</v>
      </c>
      <c r="V1702" s="69">
        <v>0.20176774371044504</v>
      </c>
    </row>
    <row r="1703" spans="1:22" x14ac:dyDescent="0.2">
      <c r="A1703" s="49">
        <v>63765</v>
      </c>
      <c r="B1703" s="79">
        <v>5</v>
      </c>
      <c r="C1703" s="73">
        <v>40870</v>
      </c>
      <c r="D1703" s="69">
        <v>0</v>
      </c>
      <c r="E1703" s="69">
        <v>0</v>
      </c>
      <c r="F1703" s="69">
        <v>0</v>
      </c>
      <c r="G1703" s="69">
        <v>-1971.34</v>
      </c>
      <c r="H1703" s="69">
        <v>8004916.4199999999</v>
      </c>
      <c r="I1703" s="69">
        <v>-1971.34</v>
      </c>
      <c r="J1703" s="69">
        <v>1613228.5</v>
      </c>
      <c r="K1703" s="69">
        <v>0</v>
      </c>
      <c r="L1703" s="69">
        <v>0</v>
      </c>
      <c r="M1703" s="69">
        <v>0</v>
      </c>
      <c r="N1703" s="69">
        <v>0</v>
      </c>
      <c r="O1703" s="69">
        <v>0</v>
      </c>
      <c r="P1703" s="69">
        <v>8004916.4199999999</v>
      </c>
      <c r="Q1703" s="69">
        <v>0</v>
      </c>
      <c r="R1703" s="69">
        <v>0</v>
      </c>
      <c r="S1703" s="69">
        <v>0</v>
      </c>
      <c r="T1703" s="69">
        <v>-65.91534590701896</v>
      </c>
      <c r="U1703" s="69">
        <v>1613162.584654093</v>
      </c>
      <c r="V1703" s="69">
        <v>0.20152147755392716</v>
      </c>
    </row>
    <row r="1704" spans="1:22" x14ac:dyDescent="0.2">
      <c r="A1704" s="49">
        <v>63765</v>
      </c>
      <c r="B1704" s="79">
        <v>5</v>
      </c>
      <c r="C1704" s="73">
        <v>40871</v>
      </c>
      <c r="D1704" s="69">
        <v>0</v>
      </c>
      <c r="E1704" s="69">
        <v>0</v>
      </c>
      <c r="F1704" s="69">
        <v>0</v>
      </c>
      <c r="G1704" s="69">
        <v>-1945.64</v>
      </c>
      <c r="H1704" s="69">
        <v>8004916.4199999999</v>
      </c>
      <c r="I1704" s="69">
        <v>-1945.64</v>
      </c>
      <c r="J1704" s="69">
        <v>1611282.86</v>
      </c>
      <c r="K1704" s="69">
        <v>0</v>
      </c>
      <c r="L1704" s="69">
        <v>0</v>
      </c>
      <c r="M1704" s="69">
        <v>0</v>
      </c>
      <c r="N1704" s="69">
        <v>0</v>
      </c>
      <c r="O1704" s="69">
        <v>0</v>
      </c>
      <c r="P1704" s="69">
        <v>8004916.4199999999</v>
      </c>
      <c r="Q1704" s="69">
        <v>0</v>
      </c>
      <c r="R1704" s="69">
        <v>0</v>
      </c>
      <c r="S1704" s="69">
        <v>0</v>
      </c>
      <c r="T1704" s="69">
        <v>-65.91534590701896</v>
      </c>
      <c r="U1704" s="69">
        <v>1611216.9446540931</v>
      </c>
      <c r="V1704" s="69">
        <v>0.20127842192437195</v>
      </c>
    </row>
    <row r="1705" spans="1:22" x14ac:dyDescent="0.2">
      <c r="A1705" s="49">
        <v>63765</v>
      </c>
      <c r="B1705" s="79">
        <v>5</v>
      </c>
      <c r="C1705" s="73">
        <v>40872</v>
      </c>
      <c r="D1705" s="69">
        <v>0</v>
      </c>
      <c r="E1705" s="69">
        <v>0</v>
      </c>
      <c r="F1705" s="69">
        <v>0</v>
      </c>
      <c r="G1705" s="69">
        <v>-1945.89</v>
      </c>
      <c r="H1705" s="69">
        <v>8004916.4199999999</v>
      </c>
      <c r="I1705" s="69">
        <v>-1945.89</v>
      </c>
      <c r="J1705" s="69">
        <v>1609336.97</v>
      </c>
      <c r="K1705" s="69">
        <v>0</v>
      </c>
      <c r="L1705" s="69">
        <v>0</v>
      </c>
      <c r="M1705" s="69">
        <v>0</v>
      </c>
      <c r="N1705" s="69">
        <v>0</v>
      </c>
      <c r="O1705" s="69">
        <v>0</v>
      </c>
      <c r="P1705" s="69">
        <v>8004916.4199999999</v>
      </c>
      <c r="Q1705" s="69">
        <v>0</v>
      </c>
      <c r="R1705" s="69">
        <v>0</v>
      </c>
      <c r="S1705" s="69">
        <v>0</v>
      </c>
      <c r="T1705" s="69">
        <v>-65.91534590701896</v>
      </c>
      <c r="U1705" s="69">
        <v>1609271.054654093</v>
      </c>
      <c r="V1705" s="69">
        <v>0.2010353350640097</v>
      </c>
    </row>
    <row r="1706" spans="1:22" x14ac:dyDescent="0.2">
      <c r="A1706" s="49">
        <v>63765</v>
      </c>
      <c r="B1706" s="79">
        <v>5</v>
      </c>
      <c r="C1706" s="73">
        <v>40873</v>
      </c>
      <c r="D1706" s="69">
        <v>0</v>
      </c>
      <c r="E1706" s="69">
        <v>0</v>
      </c>
      <c r="F1706" s="69">
        <v>0</v>
      </c>
      <c r="G1706" s="69">
        <v>0</v>
      </c>
      <c r="H1706" s="69">
        <v>8004916.4199999999</v>
      </c>
      <c r="I1706" s="69">
        <v>0</v>
      </c>
      <c r="J1706" s="69">
        <v>1609336.97</v>
      </c>
      <c r="K1706" s="69">
        <v>0</v>
      </c>
      <c r="L1706" s="69">
        <v>0</v>
      </c>
      <c r="M1706" s="69">
        <v>0</v>
      </c>
      <c r="N1706" s="69">
        <v>0</v>
      </c>
      <c r="O1706" s="69">
        <v>0</v>
      </c>
      <c r="P1706" s="69">
        <v>8004916.4199999999</v>
      </c>
      <c r="Q1706" s="69">
        <v>0</v>
      </c>
      <c r="R1706" s="69">
        <v>0</v>
      </c>
      <c r="S1706" s="69">
        <v>0</v>
      </c>
      <c r="T1706" s="69">
        <v>-65.91534590701896</v>
      </c>
      <c r="U1706" s="69">
        <v>1609271.054654093</v>
      </c>
      <c r="V1706" s="69">
        <v>0.2010353350640097</v>
      </c>
    </row>
    <row r="1707" spans="1:22" x14ac:dyDescent="0.2">
      <c r="A1707" s="49">
        <v>63765</v>
      </c>
      <c r="B1707" s="79">
        <v>5</v>
      </c>
      <c r="C1707" s="73">
        <v>40874</v>
      </c>
      <c r="D1707" s="69">
        <v>0</v>
      </c>
      <c r="E1707" s="69">
        <v>0</v>
      </c>
      <c r="F1707" s="69">
        <v>0</v>
      </c>
      <c r="G1707" s="69">
        <v>0</v>
      </c>
      <c r="H1707" s="69">
        <v>8004916.4199999999</v>
      </c>
      <c r="I1707" s="69">
        <v>0</v>
      </c>
      <c r="J1707" s="69">
        <v>1609336.97</v>
      </c>
      <c r="K1707" s="69">
        <v>0</v>
      </c>
      <c r="L1707" s="69">
        <v>0</v>
      </c>
      <c r="M1707" s="69">
        <v>0</v>
      </c>
      <c r="N1707" s="69">
        <v>0</v>
      </c>
      <c r="O1707" s="69">
        <v>0</v>
      </c>
      <c r="P1707" s="69">
        <v>8004916.4199999999</v>
      </c>
      <c r="Q1707" s="69">
        <v>0</v>
      </c>
      <c r="R1707" s="69">
        <v>0</v>
      </c>
      <c r="S1707" s="69">
        <v>0</v>
      </c>
      <c r="T1707" s="69">
        <v>-65.91534590701896</v>
      </c>
      <c r="U1707" s="69">
        <v>1609271.054654093</v>
      </c>
      <c r="V1707" s="69">
        <v>0.2010353350640097</v>
      </c>
    </row>
    <row r="1708" spans="1:22" x14ac:dyDescent="0.2">
      <c r="A1708" s="49">
        <v>63765</v>
      </c>
      <c r="B1708" s="79">
        <v>5</v>
      </c>
      <c r="C1708" s="73">
        <v>40875</v>
      </c>
      <c r="D1708" s="69">
        <v>0</v>
      </c>
      <c r="E1708" s="69">
        <v>0</v>
      </c>
      <c r="F1708" s="69">
        <v>0</v>
      </c>
      <c r="G1708" s="69">
        <v>-5731.2</v>
      </c>
      <c r="H1708" s="69">
        <v>8004916.4199999999</v>
      </c>
      <c r="I1708" s="69">
        <v>-5731.2</v>
      </c>
      <c r="J1708" s="69">
        <v>1603605.77</v>
      </c>
      <c r="K1708" s="69">
        <v>0</v>
      </c>
      <c r="L1708" s="69">
        <v>0</v>
      </c>
      <c r="M1708" s="69">
        <v>0</v>
      </c>
      <c r="N1708" s="69">
        <v>0</v>
      </c>
      <c r="O1708" s="69">
        <v>0</v>
      </c>
      <c r="P1708" s="69">
        <v>8004916.4199999999</v>
      </c>
      <c r="Q1708" s="69">
        <v>0</v>
      </c>
      <c r="R1708" s="69">
        <v>0</v>
      </c>
      <c r="S1708" s="69">
        <v>0</v>
      </c>
      <c r="T1708" s="69">
        <v>-65.91534590701896</v>
      </c>
      <c r="U1708" s="69">
        <v>1603539.854654093</v>
      </c>
      <c r="V1708" s="69">
        <v>0.20031937505902067</v>
      </c>
    </row>
    <row r="1709" spans="1:22" x14ac:dyDescent="0.2">
      <c r="A1709" s="49">
        <v>63765</v>
      </c>
      <c r="B1709" s="79">
        <v>5</v>
      </c>
      <c r="C1709" s="73">
        <v>40876</v>
      </c>
      <c r="D1709" s="69">
        <v>0</v>
      </c>
      <c r="E1709" s="69">
        <v>0</v>
      </c>
      <c r="F1709" s="69">
        <v>0</v>
      </c>
      <c r="G1709" s="69">
        <v>-1943.63</v>
      </c>
      <c r="H1709" s="69">
        <v>8004916.4199999999</v>
      </c>
      <c r="I1709" s="69">
        <v>-1943.63</v>
      </c>
      <c r="J1709" s="69">
        <v>1601662.14</v>
      </c>
      <c r="K1709" s="69">
        <v>0</v>
      </c>
      <c r="L1709" s="69">
        <v>0</v>
      </c>
      <c r="M1709" s="69">
        <v>0</v>
      </c>
      <c r="N1709" s="69">
        <v>0</v>
      </c>
      <c r="O1709" s="69">
        <v>0</v>
      </c>
      <c r="P1709" s="69">
        <v>8004916.4199999999</v>
      </c>
      <c r="Q1709" s="69">
        <v>0</v>
      </c>
      <c r="R1709" s="69">
        <v>0</v>
      </c>
      <c r="S1709" s="69">
        <v>0</v>
      </c>
      <c r="T1709" s="69">
        <v>-65.91534590701896</v>
      </c>
      <c r="U1709" s="69">
        <v>1601596.2246540929</v>
      </c>
      <c r="V1709" s="69">
        <v>0.20007657052515396</v>
      </c>
    </row>
    <row r="1710" spans="1:22" x14ac:dyDescent="0.2">
      <c r="A1710" s="49">
        <v>63765</v>
      </c>
      <c r="B1710" s="79">
        <v>5</v>
      </c>
      <c r="C1710" s="73">
        <v>40877</v>
      </c>
      <c r="D1710" s="69">
        <v>0</v>
      </c>
      <c r="E1710" s="69">
        <v>0</v>
      </c>
      <c r="F1710" s="69">
        <v>0</v>
      </c>
      <c r="G1710" s="69">
        <v>-1954.04</v>
      </c>
      <c r="H1710" s="69">
        <v>8004916.4199999999</v>
      </c>
      <c r="I1710" s="69">
        <v>-1954.04</v>
      </c>
      <c r="J1710" s="69">
        <v>1599708.1</v>
      </c>
      <c r="K1710" s="69">
        <v>0</v>
      </c>
      <c r="L1710" s="69">
        <v>0</v>
      </c>
      <c r="M1710" s="69">
        <v>0</v>
      </c>
      <c r="N1710" s="69">
        <v>0</v>
      </c>
      <c r="O1710" s="69">
        <v>0</v>
      </c>
      <c r="P1710" s="69">
        <v>8004916.4199999999</v>
      </c>
      <c r="Q1710" s="69">
        <v>0</v>
      </c>
      <c r="R1710" s="69">
        <v>0</v>
      </c>
      <c r="S1710" s="69">
        <v>0</v>
      </c>
      <c r="T1710" s="69">
        <v>-65.91534590701896</v>
      </c>
      <c r="U1710" s="69">
        <v>1599642.1846540931</v>
      </c>
      <c r="V1710" s="69">
        <v>0.19983246554048256</v>
      </c>
    </row>
    <row r="1711" spans="1:22" x14ac:dyDescent="0.2">
      <c r="A1711" s="49">
        <v>63765</v>
      </c>
      <c r="B1711" s="79">
        <v>5</v>
      </c>
      <c r="C1711" s="73">
        <v>40878</v>
      </c>
      <c r="D1711" s="69">
        <v>5799.44</v>
      </c>
      <c r="E1711" s="69">
        <v>-1159.9000000000001</v>
      </c>
      <c r="F1711" s="69">
        <v>0</v>
      </c>
      <c r="G1711" s="69">
        <v>-1962.14</v>
      </c>
      <c r="H1711" s="69">
        <v>8004916.4199999999</v>
      </c>
      <c r="I1711" s="69">
        <v>2677.4</v>
      </c>
      <c r="J1711" s="69">
        <v>1602385.5</v>
      </c>
      <c r="K1711" s="69">
        <v>0</v>
      </c>
      <c r="L1711" s="69">
        <v>0</v>
      </c>
      <c r="M1711" s="69">
        <v>0</v>
      </c>
      <c r="N1711" s="69">
        <v>0</v>
      </c>
      <c r="O1711" s="69">
        <v>0</v>
      </c>
      <c r="P1711" s="69">
        <v>8004916.4199999999</v>
      </c>
      <c r="Q1711" s="69">
        <v>0</v>
      </c>
      <c r="R1711" s="69">
        <v>0</v>
      </c>
      <c r="S1711" s="69">
        <v>0</v>
      </c>
      <c r="T1711" s="69">
        <v>-65.91534590701896</v>
      </c>
      <c r="U1711" s="69">
        <v>1602319.584654093</v>
      </c>
      <c r="V1711" s="69">
        <v>0.20016693499144531</v>
      </c>
    </row>
    <row r="1712" spans="1:22" x14ac:dyDescent="0.2">
      <c r="A1712" s="49">
        <v>63765</v>
      </c>
      <c r="B1712" s="79">
        <v>5</v>
      </c>
      <c r="C1712" s="73">
        <v>40879</v>
      </c>
      <c r="D1712" s="69">
        <v>0</v>
      </c>
      <c r="E1712" s="69">
        <v>0</v>
      </c>
      <c r="F1712" s="69">
        <v>0</v>
      </c>
      <c r="G1712" s="69">
        <v>-1994.7</v>
      </c>
      <c r="H1712" s="69">
        <v>8004916.4199999999</v>
      </c>
      <c r="I1712" s="69">
        <v>-1994.7</v>
      </c>
      <c r="J1712" s="69">
        <v>1600390.8</v>
      </c>
      <c r="K1712" s="69">
        <v>0</v>
      </c>
      <c r="L1712" s="69">
        <v>0</v>
      </c>
      <c r="M1712" s="69">
        <v>0</v>
      </c>
      <c r="N1712" s="69">
        <v>0</v>
      </c>
      <c r="O1712" s="69">
        <v>0</v>
      </c>
      <c r="P1712" s="69">
        <v>8004916.4199999999</v>
      </c>
      <c r="Q1712" s="69">
        <v>0</v>
      </c>
      <c r="R1712" s="69">
        <v>0</v>
      </c>
      <c r="S1712" s="69">
        <v>0</v>
      </c>
      <c r="T1712" s="69">
        <v>-65.91534590701896</v>
      </c>
      <c r="U1712" s="69">
        <v>1600324.8846540931</v>
      </c>
      <c r="V1712" s="69">
        <v>0.19991775062831862</v>
      </c>
    </row>
    <row r="1713" spans="1:22" x14ac:dyDescent="0.2">
      <c r="A1713" s="49">
        <v>63765</v>
      </c>
      <c r="B1713" s="79">
        <v>5</v>
      </c>
      <c r="C1713" s="73">
        <v>40880</v>
      </c>
      <c r="D1713" s="69">
        <v>0</v>
      </c>
      <c r="E1713" s="69">
        <v>0</v>
      </c>
      <c r="F1713" s="69">
        <v>0</v>
      </c>
      <c r="G1713" s="69">
        <v>0</v>
      </c>
      <c r="H1713" s="69">
        <v>8004916.4199999999</v>
      </c>
      <c r="I1713" s="69">
        <v>0</v>
      </c>
      <c r="J1713" s="69">
        <v>1600390.8</v>
      </c>
      <c r="K1713" s="69">
        <v>0</v>
      </c>
      <c r="L1713" s="69">
        <v>0</v>
      </c>
      <c r="M1713" s="69">
        <v>0</v>
      </c>
      <c r="N1713" s="69">
        <v>0</v>
      </c>
      <c r="O1713" s="69">
        <v>0</v>
      </c>
      <c r="P1713" s="69">
        <v>8004916.4199999999</v>
      </c>
      <c r="Q1713" s="69">
        <v>0</v>
      </c>
      <c r="R1713" s="69">
        <v>0</v>
      </c>
      <c r="S1713" s="69">
        <v>0</v>
      </c>
      <c r="T1713" s="69">
        <v>-65.91534590701896</v>
      </c>
      <c r="U1713" s="69">
        <v>1600324.8846540931</v>
      </c>
      <c r="V1713" s="69">
        <v>0.19991775062831862</v>
      </c>
    </row>
    <row r="1714" spans="1:22" x14ac:dyDescent="0.2">
      <c r="A1714" s="49">
        <v>63765</v>
      </c>
      <c r="B1714" s="79">
        <v>5</v>
      </c>
      <c r="C1714" s="73">
        <v>40881</v>
      </c>
      <c r="D1714" s="69">
        <v>0</v>
      </c>
      <c r="E1714" s="69">
        <v>0</v>
      </c>
      <c r="F1714" s="69">
        <v>0</v>
      </c>
      <c r="G1714" s="69">
        <v>0</v>
      </c>
      <c r="H1714" s="69">
        <v>8004916.4199999999</v>
      </c>
      <c r="I1714" s="69">
        <v>0</v>
      </c>
      <c r="J1714" s="69">
        <v>1600390.8</v>
      </c>
      <c r="K1714" s="69">
        <v>0</v>
      </c>
      <c r="L1714" s="69">
        <v>0</v>
      </c>
      <c r="M1714" s="69">
        <v>0</v>
      </c>
      <c r="N1714" s="69">
        <v>0</v>
      </c>
      <c r="O1714" s="69">
        <v>0</v>
      </c>
      <c r="P1714" s="69">
        <v>8004916.4199999999</v>
      </c>
      <c r="Q1714" s="69">
        <v>0</v>
      </c>
      <c r="R1714" s="69">
        <v>0</v>
      </c>
      <c r="S1714" s="69">
        <v>0</v>
      </c>
      <c r="T1714" s="69">
        <v>-65.91534590701896</v>
      </c>
      <c r="U1714" s="69">
        <v>1600324.8846540931</v>
      </c>
      <c r="V1714" s="69">
        <v>0.19991775062831862</v>
      </c>
    </row>
    <row r="1715" spans="1:22" x14ac:dyDescent="0.2">
      <c r="A1715" s="49">
        <v>63765</v>
      </c>
      <c r="B1715" s="79">
        <v>5</v>
      </c>
      <c r="C1715" s="73">
        <v>40882</v>
      </c>
      <c r="D1715" s="69">
        <v>0</v>
      </c>
      <c r="E1715" s="69">
        <v>0</v>
      </c>
      <c r="F1715" s="69">
        <v>0</v>
      </c>
      <c r="G1715" s="69">
        <v>-6033.07</v>
      </c>
      <c r="H1715" s="69">
        <v>8004916.4199999999</v>
      </c>
      <c r="I1715" s="69">
        <v>-6033.07</v>
      </c>
      <c r="J1715" s="69">
        <v>1594357.73</v>
      </c>
      <c r="K1715" s="69">
        <v>0</v>
      </c>
      <c r="L1715" s="69">
        <v>0</v>
      </c>
      <c r="M1715" s="69">
        <v>0</v>
      </c>
      <c r="N1715" s="69">
        <v>0</v>
      </c>
      <c r="O1715" s="69">
        <v>0</v>
      </c>
      <c r="P1715" s="69">
        <v>8004916.4199999999</v>
      </c>
      <c r="Q1715" s="69">
        <v>0</v>
      </c>
      <c r="R1715" s="69">
        <v>0</v>
      </c>
      <c r="S1715" s="69">
        <v>0</v>
      </c>
      <c r="T1715" s="69">
        <v>-65.91534590701896</v>
      </c>
      <c r="U1715" s="69">
        <v>1594291.814654093</v>
      </c>
      <c r="V1715" s="69">
        <v>0.19916408004845765</v>
      </c>
    </row>
    <row r="1716" spans="1:22" x14ac:dyDescent="0.2">
      <c r="A1716" s="49">
        <v>63765</v>
      </c>
      <c r="B1716" s="79">
        <v>5</v>
      </c>
      <c r="C1716" s="73">
        <v>40883</v>
      </c>
      <c r="D1716" s="69">
        <v>0</v>
      </c>
      <c r="E1716" s="69">
        <v>0</v>
      </c>
      <c r="F1716" s="69">
        <v>0</v>
      </c>
      <c r="G1716" s="69">
        <v>-2011.2</v>
      </c>
      <c r="H1716" s="69">
        <v>8004916.4199999999</v>
      </c>
      <c r="I1716" s="69">
        <v>-2011.2</v>
      </c>
      <c r="J1716" s="69">
        <v>1592346.53</v>
      </c>
      <c r="K1716" s="69">
        <v>0</v>
      </c>
      <c r="L1716" s="69">
        <v>0</v>
      </c>
      <c r="M1716" s="69">
        <v>0</v>
      </c>
      <c r="N1716" s="69">
        <v>0</v>
      </c>
      <c r="O1716" s="69">
        <v>0</v>
      </c>
      <c r="P1716" s="69">
        <v>8004916.4199999999</v>
      </c>
      <c r="Q1716" s="69">
        <v>0</v>
      </c>
      <c r="R1716" s="69">
        <v>0</v>
      </c>
      <c r="S1716" s="69">
        <v>0</v>
      </c>
      <c r="T1716" s="69">
        <v>-65.91534590701896</v>
      </c>
      <c r="U1716" s="69">
        <v>1592280.614654093</v>
      </c>
      <c r="V1716" s="69">
        <v>0.19891283445206703</v>
      </c>
    </row>
    <row r="1717" spans="1:22" x14ac:dyDescent="0.2">
      <c r="A1717" s="49">
        <v>63765</v>
      </c>
      <c r="B1717" s="79">
        <v>5</v>
      </c>
      <c r="C1717" s="73">
        <v>40884</v>
      </c>
      <c r="D1717" s="69">
        <v>0.02</v>
      </c>
      <c r="E1717" s="69">
        <v>0</v>
      </c>
      <c r="F1717" s="69">
        <v>0</v>
      </c>
      <c r="G1717" s="69">
        <v>-2001.86</v>
      </c>
      <c r="H1717" s="69">
        <v>8004916.4199999999</v>
      </c>
      <c r="I1717" s="69">
        <v>-2001.84</v>
      </c>
      <c r="J1717" s="69">
        <v>1590344.69</v>
      </c>
      <c r="K1717" s="69">
        <v>0</v>
      </c>
      <c r="L1717" s="69">
        <v>0</v>
      </c>
      <c r="M1717" s="69">
        <v>0</v>
      </c>
      <c r="N1717" s="69">
        <v>0</v>
      </c>
      <c r="O1717" s="69">
        <v>0</v>
      </c>
      <c r="P1717" s="69">
        <v>8004916.4199999999</v>
      </c>
      <c r="Q1717" s="69">
        <v>0</v>
      </c>
      <c r="R1717" s="69">
        <v>0</v>
      </c>
      <c r="S1717" s="69">
        <v>0</v>
      </c>
      <c r="T1717" s="69">
        <v>-65.91534590701896</v>
      </c>
      <c r="U1717" s="69">
        <v>1590278.774654093</v>
      </c>
      <c r="V1717" s="69">
        <v>0.19866275813709158</v>
      </c>
    </row>
    <row r="1718" spans="1:22" x14ac:dyDescent="0.2">
      <c r="A1718" s="49">
        <v>63765</v>
      </c>
      <c r="B1718" s="79">
        <v>5</v>
      </c>
      <c r="C1718" s="73">
        <v>40885</v>
      </c>
      <c r="D1718" s="69">
        <v>0</v>
      </c>
      <c r="E1718" s="69">
        <v>0</v>
      </c>
      <c r="F1718" s="69">
        <v>0</v>
      </c>
      <c r="G1718" s="69">
        <v>-2007.83</v>
      </c>
      <c r="H1718" s="69">
        <v>8004916.4199999999</v>
      </c>
      <c r="I1718" s="69">
        <v>-2007.83</v>
      </c>
      <c r="J1718" s="69">
        <v>1588336.86</v>
      </c>
      <c r="K1718" s="69">
        <v>0</v>
      </c>
      <c r="L1718" s="69">
        <v>0</v>
      </c>
      <c r="M1718" s="69">
        <v>0</v>
      </c>
      <c r="N1718" s="69">
        <v>0</v>
      </c>
      <c r="O1718" s="69">
        <v>0</v>
      </c>
      <c r="P1718" s="69">
        <v>8004916.4199999999</v>
      </c>
      <c r="Q1718" s="69">
        <v>0</v>
      </c>
      <c r="R1718" s="69">
        <v>0</v>
      </c>
      <c r="S1718" s="69">
        <v>0</v>
      </c>
      <c r="T1718" s="69">
        <v>-65.91534590701896</v>
      </c>
      <c r="U1718" s="69">
        <v>1588270.9446540931</v>
      </c>
      <c r="V1718" s="69">
        <v>0.19841193353197972</v>
      </c>
    </row>
    <row r="1719" spans="1:22" x14ac:dyDescent="0.2">
      <c r="A1719" s="49">
        <v>63765</v>
      </c>
      <c r="B1719" s="79">
        <v>5</v>
      </c>
      <c r="C1719" s="73">
        <v>40886</v>
      </c>
      <c r="D1719" s="69">
        <v>84403.3</v>
      </c>
      <c r="E1719" s="69">
        <v>0</v>
      </c>
      <c r="F1719" s="69">
        <v>0</v>
      </c>
      <c r="G1719" s="69">
        <v>-2008.31</v>
      </c>
      <c r="H1719" s="69">
        <v>8004916.4199999999</v>
      </c>
      <c r="I1719" s="69">
        <v>82394.990000000005</v>
      </c>
      <c r="J1719" s="69">
        <v>1670731.85</v>
      </c>
      <c r="K1719" s="69">
        <v>0</v>
      </c>
      <c r="L1719" s="69">
        <v>0</v>
      </c>
      <c r="M1719" s="69">
        <v>0</v>
      </c>
      <c r="N1719" s="69">
        <v>0</v>
      </c>
      <c r="O1719" s="69">
        <v>0</v>
      </c>
      <c r="P1719" s="69">
        <v>8004916.4199999999</v>
      </c>
      <c r="Q1719" s="69">
        <v>0</v>
      </c>
      <c r="R1719" s="69">
        <v>0</v>
      </c>
      <c r="S1719" s="69">
        <v>0</v>
      </c>
      <c r="T1719" s="69">
        <v>-65.91534590701896</v>
      </c>
      <c r="U1719" s="69">
        <v>1670665.9346540931</v>
      </c>
      <c r="V1719" s="69">
        <v>0.20870498166351786</v>
      </c>
    </row>
    <row r="1720" spans="1:22" x14ac:dyDescent="0.2">
      <c r="A1720" s="49">
        <v>63765</v>
      </c>
      <c r="B1720" s="79">
        <v>5</v>
      </c>
      <c r="C1720" s="73">
        <v>40887</v>
      </c>
      <c r="D1720" s="69">
        <v>0</v>
      </c>
      <c r="E1720" s="69">
        <v>0</v>
      </c>
      <c r="F1720" s="69">
        <v>0</v>
      </c>
      <c r="G1720" s="69">
        <v>0</v>
      </c>
      <c r="H1720" s="69">
        <v>8004916.4199999999</v>
      </c>
      <c r="I1720" s="69">
        <v>0</v>
      </c>
      <c r="J1720" s="69">
        <v>1670731.85</v>
      </c>
      <c r="K1720" s="69">
        <v>0</v>
      </c>
      <c r="L1720" s="69">
        <v>0</v>
      </c>
      <c r="M1720" s="69">
        <v>0</v>
      </c>
      <c r="N1720" s="69">
        <v>0</v>
      </c>
      <c r="O1720" s="69">
        <v>0</v>
      </c>
      <c r="P1720" s="69">
        <v>8004916.4199999999</v>
      </c>
      <c r="Q1720" s="69">
        <v>0</v>
      </c>
      <c r="R1720" s="69">
        <v>0</v>
      </c>
      <c r="S1720" s="69">
        <v>0</v>
      </c>
      <c r="T1720" s="69">
        <v>-65.91534590701896</v>
      </c>
      <c r="U1720" s="69">
        <v>1670665.9346540931</v>
      </c>
      <c r="V1720" s="69">
        <v>0.20870498166351786</v>
      </c>
    </row>
    <row r="1721" spans="1:22" x14ac:dyDescent="0.2">
      <c r="A1721" s="49">
        <v>63765</v>
      </c>
      <c r="B1721" s="79">
        <v>5</v>
      </c>
      <c r="C1721" s="73">
        <v>40888</v>
      </c>
      <c r="D1721" s="69">
        <v>0</v>
      </c>
      <c r="E1721" s="69">
        <v>0</v>
      </c>
      <c r="F1721" s="69">
        <v>0</v>
      </c>
      <c r="G1721" s="69">
        <v>0</v>
      </c>
      <c r="H1721" s="69">
        <v>8004916.4199999999</v>
      </c>
      <c r="I1721" s="69">
        <v>0</v>
      </c>
      <c r="J1721" s="69">
        <v>1670731.85</v>
      </c>
      <c r="K1721" s="69">
        <v>0</v>
      </c>
      <c r="L1721" s="69">
        <v>0</v>
      </c>
      <c r="M1721" s="69">
        <v>0</v>
      </c>
      <c r="N1721" s="69">
        <v>0</v>
      </c>
      <c r="O1721" s="69">
        <v>0</v>
      </c>
      <c r="P1721" s="69">
        <v>8004916.4199999999</v>
      </c>
      <c r="Q1721" s="69">
        <v>0</v>
      </c>
      <c r="R1721" s="69">
        <v>0</v>
      </c>
      <c r="S1721" s="69">
        <v>0</v>
      </c>
      <c r="T1721" s="69">
        <v>-65.91534590701896</v>
      </c>
      <c r="U1721" s="69">
        <v>1670665.9346540931</v>
      </c>
      <c r="V1721" s="69">
        <v>0.20870498166351786</v>
      </c>
    </row>
    <row r="1722" spans="1:22" x14ac:dyDescent="0.2">
      <c r="A1722" s="49">
        <v>63765</v>
      </c>
      <c r="B1722" s="79">
        <v>5</v>
      </c>
      <c r="C1722" s="73">
        <v>40889</v>
      </c>
      <c r="D1722" s="69">
        <v>12.97</v>
      </c>
      <c r="E1722" s="69">
        <v>0</v>
      </c>
      <c r="F1722" s="69">
        <v>0</v>
      </c>
      <c r="G1722" s="69">
        <v>-5969.25</v>
      </c>
      <c r="H1722" s="69">
        <v>8004916.4199999999</v>
      </c>
      <c r="I1722" s="69">
        <v>-5956.28</v>
      </c>
      <c r="J1722" s="69">
        <v>1664775.57</v>
      </c>
      <c r="K1722" s="69">
        <v>0</v>
      </c>
      <c r="L1722" s="69">
        <v>0</v>
      </c>
      <c r="M1722" s="69">
        <v>0</v>
      </c>
      <c r="N1722" s="69">
        <v>0</v>
      </c>
      <c r="O1722" s="69">
        <v>0</v>
      </c>
      <c r="P1722" s="69">
        <v>8004916.4199999999</v>
      </c>
      <c r="Q1722" s="69">
        <v>0</v>
      </c>
      <c r="R1722" s="69">
        <v>0</v>
      </c>
      <c r="S1722" s="69">
        <v>0</v>
      </c>
      <c r="T1722" s="69">
        <v>-65.91534590701896</v>
      </c>
      <c r="U1722" s="69">
        <v>1664709.6546540931</v>
      </c>
      <c r="V1722" s="69">
        <v>0.20796090393834407</v>
      </c>
    </row>
    <row r="1723" spans="1:22" x14ac:dyDescent="0.2">
      <c r="A1723" s="49">
        <v>63765</v>
      </c>
      <c r="B1723" s="79">
        <v>5</v>
      </c>
      <c r="C1723" s="73">
        <v>40890</v>
      </c>
      <c r="D1723" s="69">
        <v>11933.91</v>
      </c>
      <c r="E1723" s="69">
        <v>0</v>
      </c>
      <c r="F1723" s="69">
        <v>0</v>
      </c>
      <c r="G1723" s="69">
        <v>-1986.01</v>
      </c>
      <c r="H1723" s="69">
        <v>8004916.4199999999</v>
      </c>
      <c r="I1723" s="69">
        <v>9947.9</v>
      </c>
      <c r="J1723" s="69">
        <v>1674723.47</v>
      </c>
      <c r="K1723" s="69">
        <v>0</v>
      </c>
      <c r="L1723" s="69">
        <v>0</v>
      </c>
      <c r="M1723" s="69">
        <v>0</v>
      </c>
      <c r="N1723" s="69">
        <v>0</v>
      </c>
      <c r="O1723" s="69">
        <v>0</v>
      </c>
      <c r="P1723" s="69">
        <v>8004916.4199999999</v>
      </c>
      <c r="Q1723" s="69">
        <v>0</v>
      </c>
      <c r="R1723" s="69">
        <v>0</v>
      </c>
      <c r="S1723" s="69">
        <v>0</v>
      </c>
      <c r="T1723" s="69">
        <v>-65.91534590701896</v>
      </c>
      <c r="U1723" s="69">
        <v>1674657.554654093</v>
      </c>
      <c r="V1723" s="69">
        <v>0.20920362771933765</v>
      </c>
    </row>
    <row r="1724" spans="1:22" x14ac:dyDescent="0.2">
      <c r="A1724" s="49">
        <v>63765</v>
      </c>
      <c r="B1724" s="79">
        <v>5</v>
      </c>
      <c r="C1724" s="73">
        <v>40891</v>
      </c>
      <c r="D1724" s="69">
        <v>-0.01</v>
      </c>
      <c r="E1724" s="69">
        <v>0</v>
      </c>
      <c r="F1724" s="69">
        <v>0</v>
      </c>
      <c r="G1724" s="69">
        <v>-1980.78</v>
      </c>
      <c r="H1724" s="69">
        <v>8004916.4199999999</v>
      </c>
      <c r="I1724" s="69">
        <v>-1980.79</v>
      </c>
      <c r="J1724" s="69">
        <v>1672742.68</v>
      </c>
      <c r="K1724" s="69">
        <v>0</v>
      </c>
      <c r="L1724" s="69">
        <v>0</v>
      </c>
      <c r="M1724" s="69">
        <v>0</v>
      </c>
      <c r="N1724" s="69">
        <v>0</v>
      </c>
      <c r="O1724" s="69">
        <v>0</v>
      </c>
      <c r="P1724" s="69">
        <v>8004916.4199999999</v>
      </c>
      <c r="Q1724" s="69">
        <v>0</v>
      </c>
      <c r="R1724" s="69">
        <v>0</v>
      </c>
      <c r="S1724" s="69">
        <v>0</v>
      </c>
      <c r="T1724" s="69">
        <v>-65.91534590701896</v>
      </c>
      <c r="U1724" s="69">
        <v>1672676.764654093</v>
      </c>
      <c r="V1724" s="69">
        <v>0.20895618103831406</v>
      </c>
    </row>
    <row r="1725" spans="1:22" x14ac:dyDescent="0.2">
      <c r="A1725" s="49">
        <v>63765</v>
      </c>
      <c r="B1725" s="79">
        <v>5</v>
      </c>
      <c r="C1725" s="73">
        <v>40892</v>
      </c>
      <c r="D1725" s="69">
        <v>0.24</v>
      </c>
      <c r="E1725" s="69">
        <v>0</v>
      </c>
      <c r="F1725" s="69">
        <v>0</v>
      </c>
      <c r="G1725" s="69">
        <v>-1962.27</v>
      </c>
      <c r="H1725" s="69">
        <v>8004916.4199999999</v>
      </c>
      <c r="I1725" s="69">
        <v>-1962.03</v>
      </c>
      <c r="J1725" s="69">
        <v>1670780.65</v>
      </c>
      <c r="K1725" s="69">
        <v>0</v>
      </c>
      <c r="L1725" s="69">
        <v>0</v>
      </c>
      <c r="M1725" s="69">
        <v>0</v>
      </c>
      <c r="N1725" s="69">
        <v>0</v>
      </c>
      <c r="O1725" s="69">
        <v>0</v>
      </c>
      <c r="P1725" s="69">
        <v>8004916.4199999999</v>
      </c>
      <c r="Q1725" s="69">
        <v>0</v>
      </c>
      <c r="R1725" s="69">
        <v>0</v>
      </c>
      <c r="S1725" s="69">
        <v>0</v>
      </c>
      <c r="T1725" s="69">
        <v>-65.91534590701896</v>
      </c>
      <c r="U1725" s="69">
        <v>1670714.7346540929</v>
      </c>
      <c r="V1725" s="69">
        <v>0.20871107791704999</v>
      </c>
    </row>
    <row r="1726" spans="1:22" x14ac:dyDescent="0.2">
      <c r="A1726" s="49">
        <v>63765</v>
      </c>
      <c r="B1726" s="79">
        <v>5</v>
      </c>
      <c r="C1726" s="73">
        <v>40893</v>
      </c>
      <c r="D1726" s="69">
        <v>0.03</v>
      </c>
      <c r="E1726" s="69">
        <v>0</v>
      </c>
      <c r="F1726" s="69">
        <v>0</v>
      </c>
      <c r="G1726" s="69">
        <v>-1950.94</v>
      </c>
      <c r="H1726" s="69">
        <v>8004916.4199999999</v>
      </c>
      <c r="I1726" s="69">
        <v>-1950.91</v>
      </c>
      <c r="J1726" s="69">
        <v>1668829.74</v>
      </c>
      <c r="K1726" s="69">
        <v>0</v>
      </c>
      <c r="L1726" s="69">
        <v>0</v>
      </c>
      <c r="M1726" s="69">
        <v>0</v>
      </c>
      <c r="N1726" s="69">
        <v>0</v>
      </c>
      <c r="O1726" s="69">
        <v>0</v>
      </c>
      <c r="P1726" s="69">
        <v>8004916.4199999999</v>
      </c>
      <c r="Q1726" s="69">
        <v>0</v>
      </c>
      <c r="R1726" s="69">
        <v>0</v>
      </c>
      <c r="S1726" s="69">
        <v>0</v>
      </c>
      <c r="T1726" s="69">
        <v>-65.91534590701896</v>
      </c>
      <c r="U1726" s="69">
        <v>1668763.824654093</v>
      </c>
      <c r="V1726" s="69">
        <v>0.20846736394208262</v>
      </c>
    </row>
    <row r="1727" spans="1:22" x14ac:dyDescent="0.2">
      <c r="A1727" s="49">
        <v>63765</v>
      </c>
      <c r="B1727" s="79">
        <v>5</v>
      </c>
      <c r="C1727" s="73">
        <v>40894</v>
      </c>
      <c r="D1727" s="69">
        <v>0</v>
      </c>
      <c r="E1727" s="69">
        <v>0</v>
      </c>
      <c r="F1727" s="69">
        <v>0</v>
      </c>
      <c r="G1727" s="69">
        <v>0</v>
      </c>
      <c r="H1727" s="69">
        <v>8004916.4199999999</v>
      </c>
      <c r="I1727" s="69">
        <v>0</v>
      </c>
      <c r="J1727" s="69">
        <v>1668829.74</v>
      </c>
      <c r="K1727" s="69">
        <v>0</v>
      </c>
      <c r="L1727" s="69">
        <v>0</v>
      </c>
      <c r="M1727" s="69">
        <v>0</v>
      </c>
      <c r="N1727" s="69">
        <v>0</v>
      </c>
      <c r="O1727" s="69">
        <v>0</v>
      </c>
      <c r="P1727" s="69">
        <v>8004916.4199999999</v>
      </c>
      <c r="Q1727" s="69">
        <v>0</v>
      </c>
      <c r="R1727" s="69">
        <v>0</v>
      </c>
      <c r="S1727" s="69">
        <v>0</v>
      </c>
      <c r="T1727" s="69">
        <v>-65.91534590701896</v>
      </c>
      <c r="U1727" s="69">
        <v>1668763.824654093</v>
      </c>
      <c r="V1727" s="69">
        <v>0.20846736394208262</v>
      </c>
    </row>
    <row r="1728" spans="1:22" x14ac:dyDescent="0.2">
      <c r="A1728" s="49">
        <v>63765</v>
      </c>
      <c r="B1728" s="79">
        <v>5</v>
      </c>
      <c r="C1728" s="73">
        <v>40895</v>
      </c>
      <c r="D1728" s="69">
        <v>0</v>
      </c>
      <c r="E1728" s="69">
        <v>0</v>
      </c>
      <c r="F1728" s="69">
        <v>0</v>
      </c>
      <c r="G1728" s="69">
        <v>0</v>
      </c>
      <c r="H1728" s="69">
        <v>8004916.4199999999</v>
      </c>
      <c r="I1728" s="69">
        <v>0</v>
      </c>
      <c r="J1728" s="69">
        <v>1668829.74</v>
      </c>
      <c r="K1728" s="69">
        <v>0</v>
      </c>
      <c r="L1728" s="69">
        <v>0</v>
      </c>
      <c r="M1728" s="69">
        <v>0</v>
      </c>
      <c r="N1728" s="69">
        <v>0</v>
      </c>
      <c r="O1728" s="69">
        <v>0</v>
      </c>
      <c r="P1728" s="69">
        <v>8004916.4199999999</v>
      </c>
      <c r="Q1728" s="69">
        <v>0</v>
      </c>
      <c r="R1728" s="69">
        <v>0</v>
      </c>
      <c r="S1728" s="69">
        <v>0</v>
      </c>
      <c r="T1728" s="69">
        <v>-65.91534590701896</v>
      </c>
      <c r="U1728" s="69">
        <v>1668763.824654093</v>
      </c>
      <c r="V1728" s="69">
        <v>0.20846736394208262</v>
      </c>
    </row>
    <row r="1729" spans="1:22" x14ac:dyDescent="0.2">
      <c r="A1729" s="49">
        <v>63765</v>
      </c>
      <c r="B1729" s="79">
        <v>5</v>
      </c>
      <c r="C1729" s="73">
        <v>40896</v>
      </c>
      <c r="D1729" s="69">
        <v>0</v>
      </c>
      <c r="E1729" s="69">
        <v>0</v>
      </c>
      <c r="F1729" s="69">
        <v>0</v>
      </c>
      <c r="G1729" s="69">
        <v>-5883.74</v>
      </c>
      <c r="H1729" s="69">
        <v>8004916.4199999999</v>
      </c>
      <c r="I1729" s="69">
        <v>-5883.74</v>
      </c>
      <c r="J1729" s="69">
        <v>1662946</v>
      </c>
      <c r="K1729" s="69">
        <v>0</v>
      </c>
      <c r="L1729" s="69">
        <v>0</v>
      </c>
      <c r="M1729" s="69">
        <v>0</v>
      </c>
      <c r="N1729" s="69">
        <v>0</v>
      </c>
      <c r="O1729" s="69">
        <v>0</v>
      </c>
      <c r="P1729" s="69">
        <v>8004916.4199999999</v>
      </c>
      <c r="Q1729" s="69">
        <v>0</v>
      </c>
      <c r="R1729" s="69">
        <v>0</v>
      </c>
      <c r="S1729" s="69">
        <v>0</v>
      </c>
      <c r="T1729" s="69">
        <v>-65.91534590701896</v>
      </c>
      <c r="U1729" s="69">
        <v>1662880.084654093</v>
      </c>
      <c r="V1729" s="69">
        <v>0.20773234814787647</v>
      </c>
    </row>
    <row r="1730" spans="1:22" x14ac:dyDescent="0.2">
      <c r="A1730" s="49">
        <v>63765</v>
      </c>
      <c r="B1730" s="79">
        <v>5</v>
      </c>
      <c r="C1730" s="73">
        <v>40897</v>
      </c>
      <c r="D1730" s="69">
        <v>0.02</v>
      </c>
      <c r="E1730" s="69">
        <v>0</v>
      </c>
      <c r="F1730" s="69">
        <v>0</v>
      </c>
      <c r="G1730" s="69">
        <v>-1948.59</v>
      </c>
      <c r="H1730" s="69">
        <v>8004916.4199999999</v>
      </c>
      <c r="I1730" s="69">
        <v>-1948.57</v>
      </c>
      <c r="J1730" s="69">
        <v>1660997.43</v>
      </c>
      <c r="K1730" s="69">
        <v>0</v>
      </c>
      <c r="L1730" s="69">
        <v>0</v>
      </c>
      <c r="M1730" s="69">
        <v>0</v>
      </c>
      <c r="N1730" s="69">
        <v>0</v>
      </c>
      <c r="O1730" s="69">
        <v>0</v>
      </c>
      <c r="P1730" s="69">
        <v>8004916.4199999999</v>
      </c>
      <c r="Q1730" s="69">
        <v>0</v>
      </c>
      <c r="R1730" s="69">
        <v>0</v>
      </c>
      <c r="S1730" s="69">
        <v>0</v>
      </c>
      <c r="T1730" s="69">
        <v>-65.91534590701896</v>
      </c>
      <c r="U1730" s="69">
        <v>1660931.514654093</v>
      </c>
      <c r="V1730" s="69">
        <v>0.20748892649326287</v>
      </c>
    </row>
    <row r="1731" spans="1:22" x14ac:dyDescent="0.2">
      <c r="A1731" s="49">
        <v>63765</v>
      </c>
      <c r="B1731" s="79">
        <v>5</v>
      </c>
      <c r="C1731" s="73">
        <v>40898</v>
      </c>
      <c r="D1731" s="69">
        <v>0</v>
      </c>
      <c r="E1731" s="69">
        <v>0</v>
      </c>
      <c r="F1731" s="69">
        <v>0</v>
      </c>
      <c r="G1731" s="69">
        <v>-1949.54</v>
      </c>
      <c r="H1731" s="69">
        <v>8004916.4199999999</v>
      </c>
      <c r="I1731" s="69">
        <v>-1949.54</v>
      </c>
      <c r="J1731" s="69">
        <v>1659047.89</v>
      </c>
      <c r="K1731" s="69">
        <v>0</v>
      </c>
      <c r="L1731" s="69">
        <v>0</v>
      </c>
      <c r="M1731" s="69">
        <v>0</v>
      </c>
      <c r="N1731" s="69">
        <v>0</v>
      </c>
      <c r="O1731" s="69">
        <v>0</v>
      </c>
      <c r="P1731" s="69">
        <v>8004916.4199999999</v>
      </c>
      <c r="Q1731" s="69">
        <v>0</v>
      </c>
      <c r="R1731" s="69">
        <v>0</v>
      </c>
      <c r="S1731" s="69">
        <v>0</v>
      </c>
      <c r="T1731" s="69">
        <v>-65.91534590701896</v>
      </c>
      <c r="U1731" s="69">
        <v>1658981.9746540929</v>
      </c>
      <c r="V1731" s="69">
        <v>0.20724538366311798</v>
      </c>
    </row>
    <row r="1732" spans="1:22" x14ac:dyDescent="0.2">
      <c r="A1732" s="49">
        <v>63765</v>
      </c>
      <c r="B1732" s="79">
        <v>5</v>
      </c>
      <c r="C1732" s="73">
        <v>40899</v>
      </c>
      <c r="D1732" s="69">
        <v>-0.01</v>
      </c>
      <c r="E1732" s="69">
        <v>0</v>
      </c>
      <c r="F1732" s="69">
        <v>0</v>
      </c>
      <c r="G1732" s="69">
        <v>-1971.31</v>
      </c>
      <c r="H1732" s="69">
        <v>8004916.4199999999</v>
      </c>
      <c r="I1732" s="69">
        <v>-1971.32</v>
      </c>
      <c r="J1732" s="69">
        <v>1657076.57</v>
      </c>
      <c r="K1732" s="69">
        <v>0</v>
      </c>
      <c r="L1732" s="69">
        <v>0</v>
      </c>
      <c r="M1732" s="69">
        <v>0</v>
      </c>
      <c r="N1732" s="69">
        <v>0</v>
      </c>
      <c r="O1732" s="69">
        <v>0</v>
      </c>
      <c r="P1732" s="69">
        <v>8004916.4199999999</v>
      </c>
      <c r="Q1732" s="69">
        <v>0</v>
      </c>
      <c r="R1732" s="69">
        <v>0</v>
      </c>
      <c r="S1732" s="69">
        <v>0</v>
      </c>
      <c r="T1732" s="69">
        <v>-65.91534590701896</v>
      </c>
      <c r="U1732" s="69">
        <v>1657010.6546540931</v>
      </c>
      <c r="V1732" s="69">
        <v>0.20699912000506474</v>
      </c>
    </row>
    <row r="1733" spans="1:22" x14ac:dyDescent="0.2">
      <c r="A1733" s="49">
        <v>63765</v>
      </c>
      <c r="B1733" s="79">
        <v>5</v>
      </c>
      <c r="C1733" s="73">
        <v>40900</v>
      </c>
      <c r="D1733" s="69">
        <v>-0.74</v>
      </c>
      <c r="E1733" s="69">
        <v>0</v>
      </c>
      <c r="F1733" s="69">
        <v>0</v>
      </c>
      <c r="G1733" s="69">
        <v>-1968.28</v>
      </c>
      <c r="H1733" s="69">
        <v>8004916.4199999999</v>
      </c>
      <c r="I1733" s="69">
        <v>-1969.02</v>
      </c>
      <c r="J1733" s="69">
        <v>1655107.55</v>
      </c>
      <c r="K1733" s="69">
        <v>0</v>
      </c>
      <c r="L1733" s="69">
        <v>0</v>
      </c>
      <c r="M1733" s="69">
        <v>0</v>
      </c>
      <c r="N1733" s="69">
        <v>0</v>
      </c>
      <c r="O1733" s="69">
        <v>0</v>
      </c>
      <c r="P1733" s="69">
        <v>8004916.4199999999</v>
      </c>
      <c r="Q1733" s="69">
        <v>0</v>
      </c>
      <c r="R1733" s="69">
        <v>0</v>
      </c>
      <c r="S1733" s="69">
        <v>0</v>
      </c>
      <c r="T1733" s="69">
        <v>-65.91534590701896</v>
      </c>
      <c r="U1733" s="69">
        <v>1655041.6346540931</v>
      </c>
      <c r="V1733" s="69">
        <v>0.20675314367043612</v>
      </c>
    </row>
    <row r="1734" spans="1:22" x14ac:dyDescent="0.2">
      <c r="A1734" s="49">
        <v>63765</v>
      </c>
      <c r="B1734" s="79">
        <v>5</v>
      </c>
      <c r="C1734" s="73">
        <v>40901</v>
      </c>
      <c r="D1734" s="69">
        <v>0</v>
      </c>
      <c r="E1734" s="69">
        <v>0</v>
      </c>
      <c r="F1734" s="69">
        <v>0</v>
      </c>
      <c r="G1734" s="69">
        <v>0</v>
      </c>
      <c r="H1734" s="69">
        <v>8004916.4199999999</v>
      </c>
      <c r="I1734" s="69">
        <v>0</v>
      </c>
      <c r="J1734" s="69">
        <v>1655107.55</v>
      </c>
      <c r="K1734" s="69">
        <v>0</v>
      </c>
      <c r="L1734" s="69">
        <v>0</v>
      </c>
      <c r="M1734" s="69">
        <v>0</v>
      </c>
      <c r="N1734" s="69">
        <v>0</v>
      </c>
      <c r="O1734" s="69">
        <v>0</v>
      </c>
      <c r="P1734" s="69">
        <v>8004916.4199999999</v>
      </c>
      <c r="Q1734" s="69">
        <v>0</v>
      </c>
      <c r="R1734" s="69">
        <v>0</v>
      </c>
      <c r="S1734" s="69">
        <v>0</v>
      </c>
      <c r="T1734" s="69">
        <v>-65.91534590701896</v>
      </c>
      <c r="U1734" s="69">
        <v>1655041.6346540931</v>
      </c>
      <c r="V1734" s="69">
        <v>0.20675314367043612</v>
      </c>
    </row>
    <row r="1735" spans="1:22" x14ac:dyDescent="0.2">
      <c r="A1735" s="49">
        <v>63765</v>
      </c>
      <c r="B1735" s="79">
        <v>5</v>
      </c>
      <c r="C1735" s="73">
        <v>40902</v>
      </c>
      <c r="D1735" s="69">
        <v>0</v>
      </c>
      <c r="E1735" s="69">
        <v>0</v>
      </c>
      <c r="F1735" s="69">
        <v>0</v>
      </c>
      <c r="G1735" s="69">
        <v>0</v>
      </c>
      <c r="H1735" s="69">
        <v>8004916.4199999999</v>
      </c>
      <c r="I1735" s="69">
        <v>0</v>
      </c>
      <c r="J1735" s="69">
        <v>1655107.55</v>
      </c>
      <c r="K1735" s="69">
        <v>0</v>
      </c>
      <c r="L1735" s="69">
        <v>0</v>
      </c>
      <c r="M1735" s="69">
        <v>0</v>
      </c>
      <c r="N1735" s="69">
        <v>0</v>
      </c>
      <c r="O1735" s="69">
        <v>0</v>
      </c>
      <c r="P1735" s="69">
        <v>8004916.4199999999</v>
      </c>
      <c r="Q1735" s="69">
        <v>0</v>
      </c>
      <c r="R1735" s="69">
        <v>0</v>
      </c>
      <c r="S1735" s="69">
        <v>0</v>
      </c>
      <c r="T1735" s="69">
        <v>-65.91534590701896</v>
      </c>
      <c r="U1735" s="69">
        <v>1655041.6346540931</v>
      </c>
      <c r="V1735" s="69">
        <v>0.20675314367043612</v>
      </c>
    </row>
    <row r="1736" spans="1:22" x14ac:dyDescent="0.2">
      <c r="A1736" s="49">
        <v>63765</v>
      </c>
      <c r="B1736" s="79">
        <v>5</v>
      </c>
      <c r="C1736" s="73">
        <v>40903</v>
      </c>
      <c r="D1736" s="69">
        <v>0</v>
      </c>
      <c r="E1736" s="69">
        <v>0</v>
      </c>
      <c r="F1736" s="69">
        <v>0</v>
      </c>
      <c r="G1736" s="69">
        <v>0</v>
      </c>
      <c r="H1736" s="69">
        <v>8004916.4199999999</v>
      </c>
      <c r="I1736" s="69">
        <v>0</v>
      </c>
      <c r="J1736" s="69">
        <v>1655107.55</v>
      </c>
      <c r="K1736" s="69">
        <v>0</v>
      </c>
      <c r="L1736" s="69">
        <v>0</v>
      </c>
      <c r="M1736" s="69">
        <v>0</v>
      </c>
      <c r="N1736" s="69">
        <v>0</v>
      </c>
      <c r="O1736" s="69">
        <v>0</v>
      </c>
      <c r="P1736" s="69">
        <v>8004916.4199999999</v>
      </c>
      <c r="Q1736" s="69">
        <v>0</v>
      </c>
      <c r="R1736" s="69">
        <v>0</v>
      </c>
      <c r="S1736" s="69">
        <v>0</v>
      </c>
      <c r="T1736" s="69">
        <v>-65.91534590701896</v>
      </c>
      <c r="U1736" s="69">
        <v>1655041.6346540931</v>
      </c>
      <c r="V1736" s="69">
        <v>0.20675314367043612</v>
      </c>
    </row>
    <row r="1737" spans="1:22" x14ac:dyDescent="0.2">
      <c r="A1737" s="49">
        <v>63765</v>
      </c>
      <c r="B1737" s="79">
        <v>5</v>
      </c>
      <c r="C1737" s="73">
        <v>40904</v>
      </c>
      <c r="D1737" s="69">
        <v>0</v>
      </c>
      <c r="E1737" s="69">
        <v>0</v>
      </c>
      <c r="F1737" s="69">
        <v>0</v>
      </c>
      <c r="G1737" s="69">
        <v>-7927.38</v>
      </c>
      <c r="H1737" s="69">
        <v>8004916.4199999999</v>
      </c>
      <c r="I1737" s="69">
        <v>-7927.38</v>
      </c>
      <c r="J1737" s="69">
        <v>1647180.17</v>
      </c>
      <c r="K1737" s="69">
        <v>0</v>
      </c>
      <c r="L1737" s="69">
        <v>0</v>
      </c>
      <c r="M1737" s="69">
        <v>0</v>
      </c>
      <c r="N1737" s="69">
        <v>0</v>
      </c>
      <c r="O1737" s="69">
        <v>0</v>
      </c>
      <c r="P1737" s="69">
        <v>8004916.4199999999</v>
      </c>
      <c r="Q1737" s="69">
        <v>0</v>
      </c>
      <c r="R1737" s="69">
        <v>0</v>
      </c>
      <c r="S1737" s="69">
        <v>0</v>
      </c>
      <c r="T1737" s="69">
        <v>-65.91534590701896</v>
      </c>
      <c r="U1737" s="69">
        <v>1647114.2546540929</v>
      </c>
      <c r="V1737" s="69">
        <v>0.20576282977031921</v>
      </c>
    </row>
    <row r="1738" spans="1:22" x14ac:dyDescent="0.2">
      <c r="A1738" s="49">
        <v>63765</v>
      </c>
      <c r="B1738" s="79">
        <v>5</v>
      </c>
      <c r="C1738" s="73">
        <v>40905</v>
      </c>
      <c r="D1738" s="69">
        <v>89913.86</v>
      </c>
      <c r="E1738" s="69">
        <v>-19781.05</v>
      </c>
      <c r="F1738" s="69">
        <v>0</v>
      </c>
      <c r="G1738" s="69">
        <v>-1979.09</v>
      </c>
      <c r="H1738" s="69">
        <v>8004916.4199999999</v>
      </c>
      <c r="I1738" s="69">
        <v>68153.72</v>
      </c>
      <c r="J1738" s="69">
        <v>1715333.89</v>
      </c>
      <c r="K1738" s="69">
        <v>0</v>
      </c>
      <c r="L1738" s="69">
        <v>0</v>
      </c>
      <c r="M1738" s="69">
        <v>0</v>
      </c>
      <c r="N1738" s="69">
        <v>0</v>
      </c>
      <c r="O1738" s="69">
        <v>0</v>
      </c>
      <c r="P1738" s="69">
        <v>8004916.4199999999</v>
      </c>
      <c r="Q1738" s="69">
        <v>0</v>
      </c>
      <c r="R1738" s="69">
        <v>0</v>
      </c>
      <c r="S1738" s="69">
        <v>0</v>
      </c>
      <c r="T1738" s="69">
        <v>-65.91534590701896</v>
      </c>
      <c r="U1738" s="69">
        <v>1715267.9746540929</v>
      </c>
      <c r="V1738" s="69">
        <v>0.21427681248095942</v>
      </c>
    </row>
    <row r="1739" spans="1:22" x14ac:dyDescent="0.2">
      <c r="A1739" s="49">
        <v>63765</v>
      </c>
      <c r="B1739" s="79">
        <v>5</v>
      </c>
      <c r="C1739" s="73">
        <v>40906</v>
      </c>
      <c r="D1739" s="69">
        <v>59868.51</v>
      </c>
      <c r="E1739" s="69">
        <v>-13171.07</v>
      </c>
      <c r="F1739" s="69">
        <v>0</v>
      </c>
      <c r="G1739" s="69">
        <v>-1976.24</v>
      </c>
      <c r="H1739" s="69">
        <v>8004916.4199999999</v>
      </c>
      <c r="I1739" s="69">
        <v>44721.2</v>
      </c>
      <c r="J1739" s="69">
        <v>1760055.09</v>
      </c>
      <c r="K1739" s="69">
        <v>0</v>
      </c>
      <c r="L1739" s="69">
        <v>0</v>
      </c>
      <c r="M1739" s="69">
        <v>0</v>
      </c>
      <c r="N1739" s="69">
        <v>0</v>
      </c>
      <c r="O1739" s="69">
        <v>0</v>
      </c>
      <c r="P1739" s="69">
        <v>8004916.4199999999</v>
      </c>
      <c r="Q1739" s="69">
        <v>0</v>
      </c>
      <c r="R1739" s="69">
        <v>0</v>
      </c>
      <c r="S1739" s="69">
        <v>0</v>
      </c>
      <c r="T1739" s="69">
        <v>-65.91534590701896</v>
      </c>
      <c r="U1739" s="69">
        <v>1759989.1746540931</v>
      </c>
      <c r="V1739" s="69">
        <v>0.21986352915026353</v>
      </c>
    </row>
    <row r="1740" spans="1:22" x14ac:dyDescent="0.2">
      <c r="A1740" s="49">
        <v>63765</v>
      </c>
      <c r="B1740" s="79">
        <v>5</v>
      </c>
      <c r="C1740" s="73">
        <v>40907</v>
      </c>
      <c r="D1740" s="69">
        <v>0</v>
      </c>
      <c r="E1740" s="69">
        <v>0</v>
      </c>
      <c r="F1740" s="69">
        <v>0</v>
      </c>
      <c r="G1740" s="69">
        <v>-1968.8</v>
      </c>
      <c r="H1740" s="69">
        <v>8004916.4199999999</v>
      </c>
      <c r="I1740" s="69">
        <v>-1968.8</v>
      </c>
      <c r="J1740" s="69">
        <v>1758086.29</v>
      </c>
      <c r="K1740" s="69">
        <v>0</v>
      </c>
      <c r="L1740" s="69">
        <v>0</v>
      </c>
      <c r="M1740" s="69">
        <v>0</v>
      </c>
      <c r="N1740" s="69">
        <v>0</v>
      </c>
      <c r="O1740" s="69">
        <v>0</v>
      </c>
      <c r="P1740" s="69">
        <v>8004916.4199999999</v>
      </c>
      <c r="Q1740" s="69">
        <v>0</v>
      </c>
      <c r="R1740" s="69">
        <v>0</v>
      </c>
      <c r="S1740" s="69">
        <v>0</v>
      </c>
      <c r="T1740" s="69">
        <v>-65.91534590701896</v>
      </c>
      <c r="U1740" s="69">
        <v>1758020.3746540931</v>
      </c>
      <c r="V1740" s="69">
        <v>0.21961758029874509</v>
      </c>
    </row>
    <row r="1741" spans="1:22" x14ac:dyDescent="0.2">
      <c r="A1741" s="49">
        <v>63765</v>
      </c>
      <c r="B1741" s="79">
        <v>5</v>
      </c>
      <c r="C1741" s="73">
        <v>40908</v>
      </c>
      <c r="D1741" s="69">
        <v>0</v>
      </c>
      <c r="E1741" s="69">
        <v>0</v>
      </c>
      <c r="F1741" s="69">
        <v>0</v>
      </c>
      <c r="G1741" s="69">
        <v>0</v>
      </c>
      <c r="H1741" s="69">
        <v>8004916.4199999999</v>
      </c>
      <c r="I1741" s="69">
        <v>0</v>
      </c>
      <c r="J1741" s="69">
        <v>1758086.29</v>
      </c>
      <c r="K1741" s="69">
        <v>0</v>
      </c>
      <c r="L1741" s="69">
        <v>0</v>
      </c>
      <c r="M1741" s="69">
        <v>0</v>
      </c>
      <c r="N1741" s="69">
        <v>0</v>
      </c>
      <c r="O1741" s="69">
        <v>0</v>
      </c>
      <c r="P1741" s="69">
        <v>8004916.4199999999</v>
      </c>
      <c r="Q1741" s="69">
        <v>0</v>
      </c>
      <c r="R1741" s="69">
        <v>0</v>
      </c>
      <c r="S1741" s="69">
        <v>0</v>
      </c>
      <c r="T1741" s="69">
        <v>-65.91534590701896</v>
      </c>
      <c r="U1741" s="69">
        <v>1758020.3746540931</v>
      </c>
      <c r="V1741" s="69">
        <v>0.21961758029874509</v>
      </c>
    </row>
    <row r="1742" spans="1:22" x14ac:dyDescent="0.2">
      <c r="A1742" s="49">
        <v>63765</v>
      </c>
      <c r="B1742" s="79">
        <v>5</v>
      </c>
      <c r="C1742" s="73">
        <v>40909</v>
      </c>
      <c r="D1742" s="69">
        <v>0</v>
      </c>
      <c r="E1742" s="69">
        <v>0</v>
      </c>
      <c r="F1742" s="69">
        <v>0</v>
      </c>
      <c r="G1742" s="69">
        <v>0</v>
      </c>
      <c r="H1742" s="69">
        <v>8004916.4199999999</v>
      </c>
      <c r="I1742" s="69">
        <v>0</v>
      </c>
      <c r="J1742" s="69">
        <v>1758086.29</v>
      </c>
      <c r="K1742" s="69">
        <v>0</v>
      </c>
      <c r="L1742" s="69">
        <v>0</v>
      </c>
      <c r="M1742" s="69">
        <v>0</v>
      </c>
      <c r="N1742" s="69">
        <v>0</v>
      </c>
      <c r="O1742" s="69">
        <v>0</v>
      </c>
      <c r="P1742" s="69">
        <v>8004916.4199999999</v>
      </c>
      <c r="Q1742" s="69">
        <v>0</v>
      </c>
      <c r="R1742" s="69">
        <v>0</v>
      </c>
      <c r="S1742" s="69">
        <v>0</v>
      </c>
      <c r="T1742" s="69">
        <v>-65.91534590701896</v>
      </c>
      <c r="U1742" s="69">
        <v>1758020.3746540931</v>
      </c>
      <c r="V1742" s="69">
        <v>0.21961758029874509</v>
      </c>
    </row>
    <row r="1743" spans="1:22" x14ac:dyDescent="0.2">
      <c r="A1743" s="49">
        <v>63765</v>
      </c>
      <c r="B1743" s="79">
        <v>5</v>
      </c>
      <c r="C1743" s="73">
        <v>40910</v>
      </c>
      <c r="D1743" s="69">
        <v>-0.73</v>
      </c>
      <c r="E1743" s="69">
        <v>0</v>
      </c>
      <c r="F1743" s="69">
        <v>0</v>
      </c>
      <c r="G1743" s="69">
        <v>-5953.55</v>
      </c>
      <c r="H1743" s="69">
        <v>8004916.4199999999</v>
      </c>
      <c r="I1743" s="69">
        <v>-5954.28</v>
      </c>
      <c r="J1743" s="69">
        <v>1752132.01</v>
      </c>
      <c r="K1743" s="69">
        <v>0</v>
      </c>
      <c r="L1743" s="69">
        <v>0</v>
      </c>
      <c r="M1743" s="69">
        <v>0</v>
      </c>
      <c r="N1743" s="69">
        <v>0</v>
      </c>
      <c r="O1743" s="69">
        <v>0</v>
      </c>
      <c r="P1743" s="69">
        <v>8004916.4199999999</v>
      </c>
      <c r="Q1743" s="69">
        <v>0</v>
      </c>
      <c r="R1743" s="69">
        <v>0</v>
      </c>
      <c r="S1743" s="69">
        <v>0</v>
      </c>
      <c r="T1743" s="69">
        <v>-65.91534590701896</v>
      </c>
      <c r="U1743" s="69">
        <v>1752066.094654093</v>
      </c>
      <c r="V1743" s="69">
        <v>0.21887375242002752</v>
      </c>
    </row>
    <row r="1744" spans="1:22" x14ac:dyDescent="0.2">
      <c r="A1744" s="49">
        <v>63765</v>
      </c>
      <c r="B1744" s="79">
        <v>5</v>
      </c>
      <c r="C1744" s="73">
        <v>40911</v>
      </c>
      <c r="D1744" s="69">
        <v>0.72</v>
      </c>
      <c r="E1744" s="69">
        <v>0</v>
      </c>
      <c r="F1744" s="69">
        <v>0</v>
      </c>
      <c r="G1744" s="69">
        <v>-1982.97</v>
      </c>
      <c r="H1744" s="69">
        <v>8004916.4199999999</v>
      </c>
      <c r="I1744" s="69">
        <v>-1982.25</v>
      </c>
      <c r="J1744" s="69">
        <v>1750149.76</v>
      </c>
      <c r="K1744" s="69">
        <v>0</v>
      </c>
      <c r="L1744" s="69">
        <v>0</v>
      </c>
      <c r="M1744" s="69">
        <v>0</v>
      </c>
      <c r="N1744" s="69">
        <v>0</v>
      </c>
      <c r="O1744" s="69">
        <v>0</v>
      </c>
      <c r="P1744" s="69">
        <v>8004916.4199999999</v>
      </c>
      <c r="Q1744" s="69">
        <v>0</v>
      </c>
      <c r="R1744" s="69">
        <v>0</v>
      </c>
      <c r="S1744" s="69">
        <v>0</v>
      </c>
      <c r="T1744" s="69">
        <v>-65.91534590701896</v>
      </c>
      <c r="U1744" s="69">
        <v>1750083.844654093</v>
      </c>
      <c r="V1744" s="69">
        <v>0.21862612335109091</v>
      </c>
    </row>
    <row r="1745" spans="1:22" x14ac:dyDescent="0.2">
      <c r="A1745" s="49">
        <v>63765</v>
      </c>
      <c r="B1745" s="79">
        <v>5</v>
      </c>
      <c r="C1745" s="73">
        <v>40912</v>
      </c>
      <c r="D1745" s="69">
        <v>0.73</v>
      </c>
      <c r="E1745" s="69">
        <v>0</v>
      </c>
      <c r="F1745" s="69">
        <v>0</v>
      </c>
      <c r="G1745" s="69">
        <v>-2016.69</v>
      </c>
      <c r="H1745" s="69">
        <v>8004916.4199999999</v>
      </c>
      <c r="I1745" s="69">
        <v>-2015.96</v>
      </c>
      <c r="J1745" s="69">
        <v>1748133.8</v>
      </c>
      <c r="K1745" s="69">
        <v>0</v>
      </c>
      <c r="L1745" s="69">
        <v>0</v>
      </c>
      <c r="M1745" s="69">
        <v>0</v>
      </c>
      <c r="N1745" s="69">
        <v>0</v>
      </c>
      <c r="O1745" s="69">
        <v>0</v>
      </c>
      <c r="P1745" s="69">
        <v>8004916.4199999999</v>
      </c>
      <c r="Q1745" s="69">
        <v>0</v>
      </c>
      <c r="R1745" s="69">
        <v>0</v>
      </c>
      <c r="S1745" s="69">
        <v>0</v>
      </c>
      <c r="T1745" s="69">
        <v>-65.91534590701896</v>
      </c>
      <c r="U1745" s="69">
        <v>1748067.8846540931</v>
      </c>
      <c r="V1745" s="69">
        <v>0.21837428312013446</v>
      </c>
    </row>
    <row r="1746" spans="1:22" x14ac:dyDescent="0.2">
      <c r="A1746" s="49">
        <v>63765</v>
      </c>
      <c r="B1746" s="79">
        <v>5</v>
      </c>
      <c r="C1746" s="73">
        <v>40913</v>
      </c>
      <c r="D1746" s="69">
        <v>0</v>
      </c>
      <c r="E1746" s="69">
        <v>0</v>
      </c>
      <c r="F1746" s="69">
        <v>0</v>
      </c>
      <c r="G1746" s="69">
        <v>-2025.16</v>
      </c>
      <c r="H1746" s="69">
        <v>8004916.4199999999</v>
      </c>
      <c r="I1746" s="69">
        <v>-2025.16</v>
      </c>
      <c r="J1746" s="69">
        <v>1746108.64</v>
      </c>
      <c r="K1746" s="69">
        <v>0</v>
      </c>
      <c r="L1746" s="69">
        <v>0</v>
      </c>
      <c r="M1746" s="69">
        <v>0</v>
      </c>
      <c r="N1746" s="69">
        <v>0</v>
      </c>
      <c r="O1746" s="69">
        <v>0</v>
      </c>
      <c r="P1746" s="69">
        <v>8004916.4199999999</v>
      </c>
      <c r="Q1746" s="69">
        <v>0</v>
      </c>
      <c r="R1746" s="69">
        <v>0</v>
      </c>
      <c r="S1746" s="69">
        <v>0</v>
      </c>
      <c r="T1746" s="69">
        <v>-65.91534590701896</v>
      </c>
      <c r="U1746" s="69">
        <v>1746042.7246540929</v>
      </c>
      <c r="V1746" s="69">
        <v>0.21812129359547927</v>
      </c>
    </row>
    <row r="1747" spans="1:22" x14ac:dyDescent="0.2">
      <c r="A1747" s="49">
        <v>63765</v>
      </c>
      <c r="B1747" s="79">
        <v>5</v>
      </c>
      <c r="C1747" s="73">
        <v>40914</v>
      </c>
      <c r="D1747" s="69">
        <v>0</v>
      </c>
      <c r="E1747" s="69">
        <v>0</v>
      </c>
      <c r="F1747" s="69">
        <v>0</v>
      </c>
      <c r="G1747" s="69">
        <v>-2005.06</v>
      </c>
      <c r="H1747" s="69">
        <v>8004916.4199999999</v>
      </c>
      <c r="I1747" s="69">
        <v>-2005.06</v>
      </c>
      <c r="J1747" s="69">
        <v>1744103.58</v>
      </c>
      <c r="K1747" s="69">
        <v>0</v>
      </c>
      <c r="L1747" s="69">
        <v>0</v>
      </c>
      <c r="M1747" s="69">
        <v>0</v>
      </c>
      <c r="N1747" s="69">
        <v>0</v>
      </c>
      <c r="O1747" s="69">
        <v>0</v>
      </c>
      <c r="P1747" s="69">
        <v>8004916.4199999999</v>
      </c>
      <c r="Q1747" s="69">
        <v>0</v>
      </c>
      <c r="R1747" s="69">
        <v>0</v>
      </c>
      <c r="S1747" s="69">
        <v>0</v>
      </c>
      <c r="T1747" s="69">
        <v>-65.91534590701896</v>
      </c>
      <c r="U1747" s="69">
        <v>1744037.6646540931</v>
      </c>
      <c r="V1747" s="69">
        <v>0.21787081502770933</v>
      </c>
    </row>
    <row r="1748" spans="1:22" x14ac:dyDescent="0.2">
      <c r="A1748" s="49">
        <v>63765</v>
      </c>
      <c r="B1748" s="79">
        <v>5</v>
      </c>
      <c r="C1748" s="73">
        <v>40915</v>
      </c>
      <c r="D1748" s="69">
        <v>0</v>
      </c>
      <c r="E1748" s="69">
        <v>0</v>
      </c>
      <c r="F1748" s="69">
        <v>0</v>
      </c>
      <c r="G1748" s="69">
        <v>0</v>
      </c>
      <c r="H1748" s="69">
        <v>8004916.4199999999</v>
      </c>
      <c r="I1748" s="69">
        <v>0</v>
      </c>
      <c r="J1748" s="69">
        <v>1744103.58</v>
      </c>
      <c r="K1748" s="69">
        <v>0</v>
      </c>
      <c r="L1748" s="69">
        <v>0</v>
      </c>
      <c r="M1748" s="69">
        <v>0</v>
      </c>
      <c r="N1748" s="69">
        <v>0</v>
      </c>
      <c r="O1748" s="69">
        <v>0</v>
      </c>
      <c r="P1748" s="69">
        <v>8004916.4199999999</v>
      </c>
      <c r="Q1748" s="69">
        <v>0</v>
      </c>
      <c r="R1748" s="69">
        <v>0</v>
      </c>
      <c r="S1748" s="69">
        <v>0</v>
      </c>
      <c r="T1748" s="69">
        <v>-65.91534590701896</v>
      </c>
      <c r="U1748" s="69">
        <v>1744037.6646540931</v>
      </c>
      <c r="V1748" s="69">
        <v>0.21787081502770933</v>
      </c>
    </row>
    <row r="1749" spans="1:22" x14ac:dyDescent="0.2">
      <c r="A1749" s="49">
        <v>63765</v>
      </c>
      <c r="B1749" s="79">
        <v>5</v>
      </c>
      <c r="C1749" s="73">
        <v>40916</v>
      </c>
      <c r="D1749" s="69">
        <v>0</v>
      </c>
      <c r="E1749" s="69">
        <v>0</v>
      </c>
      <c r="F1749" s="69">
        <v>0</v>
      </c>
      <c r="G1749" s="69">
        <v>0</v>
      </c>
      <c r="H1749" s="69">
        <v>8004916.4199999999</v>
      </c>
      <c r="I1749" s="69">
        <v>0</v>
      </c>
      <c r="J1749" s="69">
        <v>1744103.58</v>
      </c>
      <c r="K1749" s="69">
        <v>0</v>
      </c>
      <c r="L1749" s="69">
        <v>0</v>
      </c>
      <c r="M1749" s="69">
        <v>0</v>
      </c>
      <c r="N1749" s="69">
        <v>0</v>
      </c>
      <c r="O1749" s="69">
        <v>0</v>
      </c>
      <c r="P1749" s="69">
        <v>8004916.4199999999</v>
      </c>
      <c r="Q1749" s="69">
        <v>0</v>
      </c>
      <c r="R1749" s="69">
        <v>0</v>
      </c>
      <c r="S1749" s="69">
        <v>0</v>
      </c>
      <c r="T1749" s="69">
        <v>-65.91534590701896</v>
      </c>
      <c r="U1749" s="69">
        <v>1744037.6646540931</v>
      </c>
      <c r="V1749" s="69">
        <v>0.21787081502770933</v>
      </c>
    </row>
    <row r="1750" spans="1:22" x14ac:dyDescent="0.2">
      <c r="A1750" s="49">
        <v>63765</v>
      </c>
      <c r="B1750" s="79">
        <v>5</v>
      </c>
      <c r="C1750" s="73">
        <v>40917</v>
      </c>
      <c r="D1750" s="69">
        <v>2854.47</v>
      </c>
      <c r="E1750" s="69">
        <v>0</v>
      </c>
      <c r="F1750" s="69">
        <v>0</v>
      </c>
      <c r="G1750" s="69">
        <v>-5997.23</v>
      </c>
      <c r="H1750" s="69">
        <v>8004916.4199999999</v>
      </c>
      <c r="I1750" s="69">
        <v>-3142.76</v>
      </c>
      <c r="J1750" s="69">
        <v>1740960.82</v>
      </c>
      <c r="K1750" s="69">
        <v>0</v>
      </c>
      <c r="L1750" s="69">
        <v>0</v>
      </c>
      <c r="M1750" s="69">
        <v>0</v>
      </c>
      <c r="N1750" s="69">
        <v>0</v>
      </c>
      <c r="O1750" s="69">
        <v>0</v>
      </c>
      <c r="P1750" s="69">
        <v>8004916.4199999999</v>
      </c>
      <c r="Q1750" s="69">
        <v>0</v>
      </c>
      <c r="R1750" s="69">
        <v>0</v>
      </c>
      <c r="S1750" s="69">
        <v>0</v>
      </c>
      <c r="T1750" s="69">
        <v>-65.91534590701896</v>
      </c>
      <c r="U1750" s="69">
        <v>1740894.9046540931</v>
      </c>
      <c r="V1750" s="69">
        <v>0.21747821130330966</v>
      </c>
    </row>
    <row r="1751" spans="1:22" x14ac:dyDescent="0.2">
      <c r="A1751" s="49">
        <v>63765</v>
      </c>
      <c r="B1751" s="79">
        <v>5</v>
      </c>
      <c r="C1751" s="73">
        <v>40918</v>
      </c>
      <c r="D1751" s="69">
        <v>0.04</v>
      </c>
      <c r="E1751" s="69">
        <v>0</v>
      </c>
      <c r="F1751" s="69">
        <v>0</v>
      </c>
      <c r="G1751" s="69">
        <v>-1987.93</v>
      </c>
      <c r="H1751" s="69">
        <v>8004916.4199999999</v>
      </c>
      <c r="I1751" s="69">
        <v>-1987.89</v>
      </c>
      <c r="J1751" s="69">
        <v>1738972.93</v>
      </c>
      <c r="K1751" s="69">
        <v>0</v>
      </c>
      <c r="L1751" s="69">
        <v>0</v>
      </c>
      <c r="M1751" s="69">
        <v>0</v>
      </c>
      <c r="N1751" s="69">
        <v>0</v>
      </c>
      <c r="O1751" s="69">
        <v>0</v>
      </c>
      <c r="P1751" s="69">
        <v>8004916.4199999999</v>
      </c>
      <c r="Q1751" s="69">
        <v>0</v>
      </c>
      <c r="R1751" s="69">
        <v>0</v>
      </c>
      <c r="S1751" s="69">
        <v>0</v>
      </c>
      <c r="T1751" s="69">
        <v>-65.91534590701896</v>
      </c>
      <c r="U1751" s="69">
        <v>1738907.014654093</v>
      </c>
      <c r="V1751" s="69">
        <v>0.21722987766736646</v>
      </c>
    </row>
    <row r="1752" spans="1:22" x14ac:dyDescent="0.2">
      <c r="A1752" s="49">
        <v>63765</v>
      </c>
      <c r="B1752" s="79">
        <v>5</v>
      </c>
      <c r="C1752" s="73">
        <v>40919</v>
      </c>
      <c r="D1752" s="69">
        <v>0</v>
      </c>
      <c r="E1752" s="69">
        <v>0</v>
      </c>
      <c r="F1752" s="69">
        <v>0</v>
      </c>
      <c r="G1752" s="69">
        <v>-2014.78</v>
      </c>
      <c r="H1752" s="69">
        <v>8004916.4199999999</v>
      </c>
      <c r="I1752" s="69">
        <v>-2014.78</v>
      </c>
      <c r="J1752" s="69">
        <v>1736958.15</v>
      </c>
      <c r="K1752" s="69">
        <v>0</v>
      </c>
      <c r="L1752" s="69">
        <v>0</v>
      </c>
      <c r="M1752" s="69">
        <v>0</v>
      </c>
      <c r="N1752" s="69">
        <v>0</v>
      </c>
      <c r="O1752" s="69">
        <v>0</v>
      </c>
      <c r="P1752" s="69">
        <v>8004916.4199999999</v>
      </c>
      <c r="Q1752" s="69">
        <v>0</v>
      </c>
      <c r="R1752" s="69">
        <v>0</v>
      </c>
      <c r="S1752" s="69">
        <v>0</v>
      </c>
      <c r="T1752" s="69">
        <v>-65.91534590701896</v>
      </c>
      <c r="U1752" s="69">
        <v>1736892.2346540929</v>
      </c>
      <c r="V1752" s="69">
        <v>0.21697818484581916</v>
      </c>
    </row>
    <row r="1753" spans="1:22" x14ac:dyDescent="0.2">
      <c r="A1753" s="49">
        <v>63765</v>
      </c>
      <c r="B1753" s="79">
        <v>5</v>
      </c>
      <c r="C1753" s="73">
        <v>40920</v>
      </c>
      <c r="D1753" s="69">
        <v>11.14</v>
      </c>
      <c r="E1753" s="69">
        <v>0</v>
      </c>
      <c r="F1753" s="69">
        <v>0</v>
      </c>
      <c r="G1753" s="69">
        <v>-2007.57</v>
      </c>
      <c r="H1753" s="69">
        <v>8004916.4199999999</v>
      </c>
      <c r="I1753" s="69">
        <v>-1996.43</v>
      </c>
      <c r="J1753" s="69">
        <v>1734961.72</v>
      </c>
      <c r="K1753" s="69">
        <v>0</v>
      </c>
      <c r="L1753" s="69">
        <v>0</v>
      </c>
      <c r="M1753" s="69">
        <v>0</v>
      </c>
      <c r="N1753" s="69">
        <v>0</v>
      </c>
      <c r="O1753" s="69">
        <v>0</v>
      </c>
      <c r="P1753" s="69">
        <v>8004916.4199999999</v>
      </c>
      <c r="Q1753" s="69">
        <v>0</v>
      </c>
      <c r="R1753" s="69">
        <v>0</v>
      </c>
      <c r="S1753" s="69">
        <v>0</v>
      </c>
      <c r="T1753" s="69">
        <v>-65.91534590701896</v>
      </c>
      <c r="U1753" s="69">
        <v>1734895.804654093</v>
      </c>
      <c r="V1753" s="69">
        <v>0.21672878436550785</v>
      </c>
    </row>
    <row r="1754" spans="1:22" x14ac:dyDescent="0.2">
      <c r="A1754" s="49">
        <v>63765</v>
      </c>
      <c r="B1754" s="79">
        <v>5</v>
      </c>
      <c r="C1754" s="73">
        <v>40921</v>
      </c>
      <c r="D1754" s="69">
        <v>0</v>
      </c>
      <c r="E1754" s="69">
        <v>0</v>
      </c>
      <c r="F1754" s="69">
        <v>0</v>
      </c>
      <c r="G1754" s="69">
        <v>-2007.91</v>
      </c>
      <c r="H1754" s="69">
        <v>8004916.4199999999</v>
      </c>
      <c r="I1754" s="69">
        <v>-2007.91</v>
      </c>
      <c r="J1754" s="69">
        <v>1732953.81</v>
      </c>
      <c r="K1754" s="69">
        <v>0</v>
      </c>
      <c r="L1754" s="69">
        <v>0</v>
      </c>
      <c r="M1754" s="69">
        <v>0</v>
      </c>
      <c r="N1754" s="69">
        <v>0</v>
      </c>
      <c r="O1754" s="69">
        <v>0</v>
      </c>
      <c r="P1754" s="69">
        <v>8004916.4199999999</v>
      </c>
      <c r="Q1754" s="69">
        <v>0</v>
      </c>
      <c r="R1754" s="69">
        <v>0</v>
      </c>
      <c r="S1754" s="69">
        <v>0</v>
      </c>
      <c r="T1754" s="69">
        <v>-65.91534590701896</v>
      </c>
      <c r="U1754" s="69">
        <v>1732887.8946540931</v>
      </c>
      <c r="V1754" s="69">
        <v>0.21647794976653773</v>
      </c>
    </row>
    <row r="1755" spans="1:22" x14ac:dyDescent="0.2">
      <c r="A1755" s="49">
        <v>63765</v>
      </c>
      <c r="B1755" s="79">
        <v>5</v>
      </c>
      <c r="C1755" s="73">
        <v>40922</v>
      </c>
      <c r="D1755" s="69">
        <v>0</v>
      </c>
      <c r="E1755" s="69">
        <v>0</v>
      </c>
      <c r="F1755" s="69">
        <v>0</v>
      </c>
      <c r="G1755" s="69">
        <v>0</v>
      </c>
      <c r="H1755" s="69">
        <v>8004916.4199999999</v>
      </c>
      <c r="I1755" s="69">
        <v>0</v>
      </c>
      <c r="J1755" s="69">
        <v>1732953.81</v>
      </c>
      <c r="K1755" s="69">
        <v>0</v>
      </c>
      <c r="L1755" s="69">
        <v>0</v>
      </c>
      <c r="M1755" s="69">
        <v>0</v>
      </c>
      <c r="N1755" s="69">
        <v>0</v>
      </c>
      <c r="O1755" s="69">
        <v>0</v>
      </c>
      <c r="P1755" s="69">
        <v>8004916.4199999999</v>
      </c>
      <c r="Q1755" s="69">
        <v>0</v>
      </c>
      <c r="R1755" s="69">
        <v>0</v>
      </c>
      <c r="S1755" s="69">
        <v>0</v>
      </c>
      <c r="T1755" s="69">
        <v>-65.91534590701896</v>
      </c>
      <c r="U1755" s="69">
        <v>1732887.8946540931</v>
      </c>
      <c r="V1755" s="69">
        <v>0.21647794976653773</v>
      </c>
    </row>
    <row r="1756" spans="1:22" x14ac:dyDescent="0.2">
      <c r="A1756" s="49">
        <v>63765</v>
      </c>
      <c r="B1756" s="79">
        <v>5</v>
      </c>
      <c r="C1756" s="73">
        <v>40923</v>
      </c>
      <c r="D1756" s="69">
        <v>0</v>
      </c>
      <c r="E1756" s="69">
        <v>0</v>
      </c>
      <c r="F1756" s="69">
        <v>0</v>
      </c>
      <c r="G1756" s="69">
        <v>0</v>
      </c>
      <c r="H1756" s="69">
        <v>8004916.4199999999</v>
      </c>
      <c r="I1756" s="69">
        <v>0</v>
      </c>
      <c r="J1756" s="69">
        <v>1732953.81</v>
      </c>
      <c r="K1756" s="69">
        <v>0</v>
      </c>
      <c r="L1756" s="69">
        <v>0</v>
      </c>
      <c r="M1756" s="69">
        <v>0</v>
      </c>
      <c r="N1756" s="69">
        <v>0</v>
      </c>
      <c r="O1756" s="69">
        <v>0</v>
      </c>
      <c r="P1756" s="69">
        <v>8004916.4199999999</v>
      </c>
      <c r="Q1756" s="69">
        <v>0</v>
      </c>
      <c r="R1756" s="69">
        <v>0</v>
      </c>
      <c r="S1756" s="69">
        <v>0</v>
      </c>
      <c r="T1756" s="69">
        <v>-65.91534590701896</v>
      </c>
      <c r="U1756" s="69">
        <v>1732887.8946540931</v>
      </c>
      <c r="V1756" s="69">
        <v>0.21647794976653773</v>
      </c>
    </row>
    <row r="1757" spans="1:22" x14ac:dyDescent="0.2">
      <c r="A1757" s="49">
        <v>63765</v>
      </c>
      <c r="B1757" s="79">
        <v>5</v>
      </c>
      <c r="C1757" s="73">
        <v>40924</v>
      </c>
      <c r="D1757" s="69">
        <v>11.56</v>
      </c>
      <c r="E1757" s="69">
        <v>0</v>
      </c>
      <c r="F1757" s="69">
        <v>0</v>
      </c>
      <c r="G1757" s="69">
        <v>-6012.5</v>
      </c>
      <c r="H1757" s="69">
        <v>8004916.4199999999</v>
      </c>
      <c r="I1757" s="69">
        <v>-6000.94</v>
      </c>
      <c r="J1757" s="69">
        <v>1726952.87</v>
      </c>
      <c r="K1757" s="69">
        <v>0</v>
      </c>
      <c r="L1757" s="69">
        <v>0</v>
      </c>
      <c r="M1757" s="69">
        <v>0</v>
      </c>
      <c r="N1757" s="69">
        <v>0</v>
      </c>
      <c r="O1757" s="69">
        <v>0</v>
      </c>
      <c r="P1757" s="69">
        <v>8004916.4199999999</v>
      </c>
      <c r="Q1757" s="69">
        <v>0</v>
      </c>
      <c r="R1757" s="69">
        <v>0</v>
      </c>
      <c r="S1757" s="69">
        <v>0</v>
      </c>
      <c r="T1757" s="69">
        <v>-65.91534590701896</v>
      </c>
      <c r="U1757" s="69">
        <v>1726886.9546540931</v>
      </c>
      <c r="V1757" s="69">
        <v>0.21572829296999621</v>
      </c>
    </row>
    <row r="1758" spans="1:22" x14ac:dyDescent="0.2">
      <c r="A1758" s="49">
        <v>63765</v>
      </c>
      <c r="B1758" s="79">
        <v>5</v>
      </c>
      <c r="C1758" s="73">
        <v>40925</v>
      </c>
      <c r="D1758" s="69">
        <v>0</v>
      </c>
      <c r="E1758" s="69">
        <v>0</v>
      </c>
      <c r="F1758" s="69">
        <v>0</v>
      </c>
      <c r="G1758" s="69">
        <v>-1992.29</v>
      </c>
      <c r="H1758" s="69">
        <v>8004916.4199999999</v>
      </c>
      <c r="I1758" s="69">
        <v>-1992.29</v>
      </c>
      <c r="J1758" s="69">
        <v>1724960.58</v>
      </c>
      <c r="K1758" s="69">
        <v>0</v>
      </c>
      <c r="L1758" s="69">
        <v>0</v>
      </c>
      <c r="M1758" s="69">
        <v>0</v>
      </c>
      <c r="N1758" s="69">
        <v>0</v>
      </c>
      <c r="O1758" s="69">
        <v>0</v>
      </c>
      <c r="P1758" s="69">
        <v>8004916.4199999999</v>
      </c>
      <c r="Q1758" s="69">
        <v>0</v>
      </c>
      <c r="R1758" s="69">
        <v>0</v>
      </c>
      <c r="S1758" s="69">
        <v>0</v>
      </c>
      <c r="T1758" s="69">
        <v>-65.91534590701896</v>
      </c>
      <c r="U1758" s="69">
        <v>1724894.6646540931</v>
      </c>
      <c r="V1758" s="69">
        <v>0.21547940967184928</v>
      </c>
    </row>
    <row r="1759" spans="1:22" x14ac:dyDescent="0.2">
      <c r="A1759" s="49">
        <v>63765</v>
      </c>
      <c r="B1759" s="79">
        <v>5</v>
      </c>
      <c r="C1759" s="73">
        <v>40926</v>
      </c>
      <c r="D1759" s="69">
        <v>0</v>
      </c>
      <c r="E1759" s="69">
        <v>0</v>
      </c>
      <c r="F1759" s="69">
        <v>0</v>
      </c>
      <c r="G1759" s="69">
        <v>-2021.91</v>
      </c>
      <c r="H1759" s="69">
        <v>8004916.4199999999</v>
      </c>
      <c r="I1759" s="69">
        <v>-2021.91</v>
      </c>
      <c r="J1759" s="69">
        <v>1722938.67</v>
      </c>
      <c r="K1759" s="69">
        <v>0</v>
      </c>
      <c r="L1759" s="69">
        <v>0</v>
      </c>
      <c r="M1759" s="69">
        <v>0</v>
      </c>
      <c r="N1759" s="69">
        <v>0</v>
      </c>
      <c r="O1759" s="69">
        <v>0</v>
      </c>
      <c r="P1759" s="69">
        <v>8004916.4199999999</v>
      </c>
      <c r="Q1759" s="69">
        <v>0</v>
      </c>
      <c r="R1759" s="69">
        <v>0</v>
      </c>
      <c r="S1759" s="69">
        <v>0</v>
      </c>
      <c r="T1759" s="69">
        <v>-65.91534590701896</v>
      </c>
      <c r="U1759" s="69">
        <v>1722872.7546540929</v>
      </c>
      <c r="V1759" s="69">
        <v>0.21522682614768548</v>
      </c>
    </row>
    <row r="1760" spans="1:22" x14ac:dyDescent="0.2">
      <c r="A1760" s="49">
        <v>63765</v>
      </c>
      <c r="B1760" s="79">
        <v>5</v>
      </c>
      <c r="C1760" s="73">
        <v>40927</v>
      </c>
      <c r="D1760" s="69">
        <v>0</v>
      </c>
      <c r="E1760" s="69">
        <v>0</v>
      </c>
      <c r="F1760" s="69">
        <v>0</v>
      </c>
      <c r="G1760" s="69">
        <v>-2018</v>
      </c>
      <c r="H1760" s="69">
        <v>8004916.4199999999</v>
      </c>
      <c r="I1760" s="69">
        <v>-2018</v>
      </c>
      <c r="J1760" s="69">
        <v>1720920.67</v>
      </c>
      <c r="K1760" s="69">
        <v>0</v>
      </c>
      <c r="L1760" s="69">
        <v>0</v>
      </c>
      <c r="M1760" s="69">
        <v>0</v>
      </c>
      <c r="N1760" s="69">
        <v>0</v>
      </c>
      <c r="O1760" s="69">
        <v>0</v>
      </c>
      <c r="P1760" s="69">
        <v>8004916.4199999999</v>
      </c>
      <c r="Q1760" s="69">
        <v>0</v>
      </c>
      <c r="R1760" s="69">
        <v>0</v>
      </c>
      <c r="S1760" s="69">
        <v>0</v>
      </c>
      <c r="T1760" s="69">
        <v>-65.91534590701896</v>
      </c>
      <c r="U1760" s="69">
        <v>1720854.7546540929</v>
      </c>
      <c r="V1760" s="69">
        <v>0.21497473107334367</v>
      </c>
    </row>
    <row r="1761" spans="1:22" x14ac:dyDescent="0.2">
      <c r="A1761" s="49">
        <v>63765</v>
      </c>
      <c r="B1761" s="79">
        <v>5</v>
      </c>
      <c r="C1761" s="73">
        <v>40928</v>
      </c>
      <c r="D1761" s="69">
        <v>0.04</v>
      </c>
      <c r="E1761" s="69">
        <v>0</v>
      </c>
      <c r="F1761" s="69">
        <v>0</v>
      </c>
      <c r="G1761" s="69">
        <v>-2023.01</v>
      </c>
      <c r="H1761" s="69">
        <v>8004916.4199999999</v>
      </c>
      <c r="I1761" s="69">
        <v>-2022.97</v>
      </c>
      <c r="J1761" s="69">
        <v>1718897.7</v>
      </c>
      <c r="K1761" s="69">
        <v>0</v>
      </c>
      <c r="L1761" s="69">
        <v>0</v>
      </c>
      <c r="M1761" s="69">
        <v>0</v>
      </c>
      <c r="N1761" s="69">
        <v>0</v>
      </c>
      <c r="O1761" s="69">
        <v>0</v>
      </c>
      <c r="P1761" s="69">
        <v>8004916.4199999999</v>
      </c>
      <c r="Q1761" s="69">
        <v>0</v>
      </c>
      <c r="R1761" s="69">
        <v>0</v>
      </c>
      <c r="S1761" s="69">
        <v>0</v>
      </c>
      <c r="T1761" s="69">
        <v>-65.91534590701896</v>
      </c>
      <c r="U1761" s="69">
        <v>1718831.784654093</v>
      </c>
      <c r="V1761" s="69">
        <v>0.21472201513055811</v>
      </c>
    </row>
    <row r="1762" spans="1:22" x14ac:dyDescent="0.2">
      <c r="A1762" s="49">
        <v>63765</v>
      </c>
      <c r="B1762" s="79">
        <v>5</v>
      </c>
      <c r="C1762" s="73">
        <v>40929</v>
      </c>
      <c r="D1762" s="69">
        <v>0</v>
      </c>
      <c r="E1762" s="69">
        <v>0</v>
      </c>
      <c r="F1762" s="69">
        <v>0</v>
      </c>
      <c r="G1762" s="69">
        <v>0</v>
      </c>
      <c r="H1762" s="69">
        <v>8004916.4199999999</v>
      </c>
      <c r="I1762" s="69">
        <v>0</v>
      </c>
      <c r="J1762" s="69">
        <v>1718897.7</v>
      </c>
      <c r="K1762" s="69">
        <v>0</v>
      </c>
      <c r="L1762" s="69">
        <v>0</v>
      </c>
      <c r="M1762" s="69">
        <v>0</v>
      </c>
      <c r="N1762" s="69">
        <v>0</v>
      </c>
      <c r="O1762" s="69">
        <v>0</v>
      </c>
      <c r="P1762" s="69">
        <v>8004916.4199999999</v>
      </c>
      <c r="Q1762" s="69">
        <v>0</v>
      </c>
      <c r="R1762" s="69">
        <v>0</v>
      </c>
      <c r="S1762" s="69">
        <v>0</v>
      </c>
      <c r="T1762" s="69">
        <v>-65.91534590701896</v>
      </c>
      <c r="U1762" s="69">
        <v>1718831.784654093</v>
      </c>
      <c r="V1762" s="69">
        <v>0.21472201513055811</v>
      </c>
    </row>
    <row r="1763" spans="1:22" x14ac:dyDescent="0.2">
      <c r="A1763" s="49">
        <v>63765</v>
      </c>
      <c r="B1763" s="79">
        <v>5</v>
      </c>
      <c r="C1763" s="73">
        <v>40930</v>
      </c>
      <c r="D1763" s="69">
        <v>0</v>
      </c>
      <c r="E1763" s="69">
        <v>0</v>
      </c>
      <c r="F1763" s="69">
        <v>0</v>
      </c>
      <c r="G1763" s="69">
        <v>0</v>
      </c>
      <c r="H1763" s="69">
        <v>8004916.4199999999</v>
      </c>
      <c r="I1763" s="69">
        <v>0</v>
      </c>
      <c r="J1763" s="69">
        <v>1718897.7</v>
      </c>
      <c r="K1763" s="69">
        <v>0</v>
      </c>
      <c r="L1763" s="69">
        <v>0</v>
      </c>
      <c r="M1763" s="69">
        <v>0</v>
      </c>
      <c r="N1763" s="69">
        <v>0</v>
      </c>
      <c r="O1763" s="69">
        <v>0</v>
      </c>
      <c r="P1763" s="69">
        <v>8004916.4199999999</v>
      </c>
      <c r="Q1763" s="69">
        <v>0</v>
      </c>
      <c r="R1763" s="69">
        <v>0</v>
      </c>
      <c r="S1763" s="69">
        <v>0</v>
      </c>
      <c r="T1763" s="69">
        <v>-65.91534590701896</v>
      </c>
      <c r="U1763" s="69">
        <v>1718831.784654093</v>
      </c>
      <c r="V1763" s="69">
        <v>0.21472201513055811</v>
      </c>
    </row>
    <row r="1764" spans="1:22" x14ac:dyDescent="0.2">
      <c r="A1764" s="49">
        <v>63765</v>
      </c>
      <c r="B1764" s="79">
        <v>5</v>
      </c>
      <c r="C1764" s="73">
        <v>40931</v>
      </c>
      <c r="D1764" s="69">
        <v>0</v>
      </c>
      <c r="E1764" s="69">
        <v>0</v>
      </c>
      <c r="F1764" s="69">
        <v>0</v>
      </c>
      <c r="G1764" s="69">
        <v>-6086.27</v>
      </c>
      <c r="H1764" s="69">
        <v>8004916.4199999999</v>
      </c>
      <c r="I1764" s="69">
        <v>-6086.27</v>
      </c>
      <c r="J1764" s="69">
        <v>1712811.43</v>
      </c>
      <c r="K1764" s="69">
        <v>0</v>
      </c>
      <c r="L1764" s="69">
        <v>0</v>
      </c>
      <c r="M1764" s="69">
        <v>0</v>
      </c>
      <c r="N1764" s="69">
        <v>0</v>
      </c>
      <c r="O1764" s="69">
        <v>0</v>
      </c>
      <c r="P1764" s="69">
        <v>8004916.4199999999</v>
      </c>
      <c r="Q1764" s="69">
        <v>0</v>
      </c>
      <c r="R1764" s="69">
        <v>0</v>
      </c>
      <c r="S1764" s="69">
        <v>0</v>
      </c>
      <c r="T1764" s="69">
        <v>-65.91534590701896</v>
      </c>
      <c r="U1764" s="69">
        <v>1712745.514654093</v>
      </c>
      <c r="V1764" s="69">
        <v>0.21396169863496126</v>
      </c>
    </row>
    <row r="1765" spans="1:22" x14ac:dyDescent="0.2">
      <c r="A1765" s="49">
        <v>63765</v>
      </c>
      <c r="B1765" s="79">
        <v>5</v>
      </c>
      <c r="C1765" s="73">
        <v>40932</v>
      </c>
      <c r="D1765" s="69">
        <v>-0.01</v>
      </c>
      <c r="E1765" s="69">
        <v>0</v>
      </c>
      <c r="F1765" s="69">
        <v>0</v>
      </c>
      <c r="G1765" s="69">
        <v>-2043.26</v>
      </c>
      <c r="H1765" s="69">
        <v>8004916.4199999999</v>
      </c>
      <c r="I1765" s="69">
        <v>-2043.27</v>
      </c>
      <c r="J1765" s="69">
        <v>1710768.16</v>
      </c>
      <c r="K1765" s="69">
        <v>0</v>
      </c>
      <c r="L1765" s="69">
        <v>0</v>
      </c>
      <c r="M1765" s="69">
        <v>0</v>
      </c>
      <c r="N1765" s="69">
        <v>0</v>
      </c>
      <c r="O1765" s="69">
        <v>0</v>
      </c>
      <c r="P1765" s="69">
        <v>8004916.4199999999</v>
      </c>
      <c r="Q1765" s="69">
        <v>0</v>
      </c>
      <c r="R1765" s="69">
        <v>0</v>
      </c>
      <c r="S1765" s="69">
        <v>0</v>
      </c>
      <c r="T1765" s="69">
        <v>-65.91534590701896</v>
      </c>
      <c r="U1765" s="69">
        <v>1710702.2446540929</v>
      </c>
      <c r="V1765" s="69">
        <v>0.2137064467506449</v>
      </c>
    </row>
    <row r="1766" spans="1:22" x14ac:dyDescent="0.2">
      <c r="A1766" s="49">
        <v>63765</v>
      </c>
      <c r="B1766" s="79">
        <v>5</v>
      </c>
      <c r="C1766" s="73">
        <v>40933</v>
      </c>
      <c r="D1766" s="69">
        <v>0</v>
      </c>
      <c r="E1766" s="69">
        <v>0</v>
      </c>
      <c r="F1766" s="69">
        <v>0</v>
      </c>
      <c r="G1766" s="69">
        <v>-2027.29</v>
      </c>
      <c r="H1766" s="69">
        <v>8004916.4199999999</v>
      </c>
      <c r="I1766" s="69">
        <v>-2027.29</v>
      </c>
      <c r="J1766" s="69">
        <v>1708740.87</v>
      </c>
      <c r="K1766" s="69">
        <v>0</v>
      </c>
      <c r="L1766" s="69">
        <v>0</v>
      </c>
      <c r="M1766" s="69">
        <v>0</v>
      </c>
      <c r="N1766" s="69">
        <v>0</v>
      </c>
      <c r="O1766" s="69">
        <v>0</v>
      </c>
      <c r="P1766" s="69">
        <v>8004916.4199999999</v>
      </c>
      <c r="Q1766" s="69">
        <v>0</v>
      </c>
      <c r="R1766" s="69">
        <v>0</v>
      </c>
      <c r="S1766" s="69">
        <v>0</v>
      </c>
      <c r="T1766" s="69">
        <v>-65.91534590701896</v>
      </c>
      <c r="U1766" s="69">
        <v>1708674.9546540931</v>
      </c>
      <c r="V1766" s="69">
        <v>0.21345319113951389</v>
      </c>
    </row>
    <row r="1767" spans="1:22" x14ac:dyDescent="0.2">
      <c r="A1767" s="49">
        <v>63765</v>
      </c>
      <c r="B1767" s="79">
        <v>5</v>
      </c>
      <c r="C1767" s="73">
        <v>40934</v>
      </c>
      <c r="D1767" s="69">
        <v>0.01</v>
      </c>
      <c r="E1767" s="69">
        <v>0</v>
      </c>
      <c r="F1767" s="69">
        <v>0</v>
      </c>
      <c r="G1767" s="69">
        <v>-2029.63</v>
      </c>
      <c r="H1767" s="69">
        <v>8004916.4199999999</v>
      </c>
      <c r="I1767" s="69">
        <v>-2029.62</v>
      </c>
      <c r="J1767" s="69">
        <v>1706711.25</v>
      </c>
      <c r="K1767" s="69">
        <v>0</v>
      </c>
      <c r="L1767" s="69">
        <v>0</v>
      </c>
      <c r="M1767" s="69">
        <v>0</v>
      </c>
      <c r="N1767" s="69">
        <v>0</v>
      </c>
      <c r="O1767" s="69">
        <v>0</v>
      </c>
      <c r="P1767" s="69">
        <v>8004916.4199999999</v>
      </c>
      <c r="Q1767" s="69">
        <v>0</v>
      </c>
      <c r="R1767" s="69">
        <v>0</v>
      </c>
      <c r="S1767" s="69">
        <v>0</v>
      </c>
      <c r="T1767" s="69">
        <v>-65.91534590701896</v>
      </c>
      <c r="U1767" s="69">
        <v>1706645.334654093</v>
      </c>
      <c r="V1767" s="69">
        <v>0.21319964445726131</v>
      </c>
    </row>
    <row r="1768" spans="1:22" x14ac:dyDescent="0.2">
      <c r="A1768" s="49">
        <v>63765</v>
      </c>
      <c r="B1768" s="79">
        <v>5</v>
      </c>
      <c r="C1768" s="73">
        <v>40935</v>
      </c>
      <c r="D1768" s="69">
        <v>26025.14</v>
      </c>
      <c r="E1768" s="69">
        <v>-1821.76</v>
      </c>
      <c r="F1768" s="69">
        <v>0</v>
      </c>
      <c r="G1768" s="69">
        <v>-2055.75</v>
      </c>
      <c r="H1768" s="69">
        <v>8004916.4199999999</v>
      </c>
      <c r="I1768" s="69">
        <v>22147.63</v>
      </c>
      <c r="J1768" s="69">
        <v>1728858.88</v>
      </c>
      <c r="K1768" s="69">
        <v>0</v>
      </c>
      <c r="L1768" s="69">
        <v>0</v>
      </c>
      <c r="M1768" s="69">
        <v>0</v>
      </c>
      <c r="N1768" s="69">
        <v>0</v>
      </c>
      <c r="O1768" s="69">
        <v>0</v>
      </c>
      <c r="P1768" s="69">
        <v>8004916.4199999999</v>
      </c>
      <c r="Q1768" s="69">
        <v>0</v>
      </c>
      <c r="R1768" s="69">
        <v>0</v>
      </c>
      <c r="S1768" s="69">
        <v>0</v>
      </c>
      <c r="T1768" s="69">
        <v>-65.91534590701896</v>
      </c>
      <c r="U1768" s="69">
        <v>1728792.9646540929</v>
      </c>
      <c r="V1768" s="69">
        <v>0.21596639789202107</v>
      </c>
    </row>
    <row r="1769" spans="1:22" x14ac:dyDescent="0.2">
      <c r="A1769" s="49">
        <v>63765</v>
      </c>
      <c r="B1769" s="79">
        <v>5</v>
      </c>
      <c r="C1769" s="73">
        <v>40936</v>
      </c>
      <c r="D1769" s="69">
        <v>0</v>
      </c>
      <c r="E1769" s="69">
        <v>0</v>
      </c>
      <c r="F1769" s="69">
        <v>0</v>
      </c>
      <c r="G1769" s="69">
        <v>0</v>
      </c>
      <c r="H1769" s="69">
        <v>8004916.4199999999</v>
      </c>
      <c r="I1769" s="69">
        <v>0</v>
      </c>
      <c r="J1769" s="69">
        <v>1728858.88</v>
      </c>
      <c r="K1769" s="69">
        <v>0</v>
      </c>
      <c r="L1769" s="69">
        <v>0</v>
      </c>
      <c r="M1769" s="69">
        <v>0</v>
      </c>
      <c r="N1769" s="69">
        <v>0</v>
      </c>
      <c r="O1769" s="69">
        <v>0</v>
      </c>
      <c r="P1769" s="69">
        <v>8004916.4199999999</v>
      </c>
      <c r="Q1769" s="69">
        <v>0</v>
      </c>
      <c r="R1769" s="69">
        <v>0</v>
      </c>
      <c r="S1769" s="69">
        <v>0</v>
      </c>
      <c r="T1769" s="69">
        <v>-65.91534590701896</v>
      </c>
      <c r="U1769" s="69">
        <v>1728792.9646540929</v>
      </c>
      <c r="V1769" s="69">
        <v>0.21596639789202107</v>
      </c>
    </row>
    <row r="1770" spans="1:22" x14ac:dyDescent="0.2">
      <c r="A1770" s="49">
        <v>63765</v>
      </c>
      <c r="B1770" s="79">
        <v>5</v>
      </c>
      <c r="C1770" s="73">
        <v>40937</v>
      </c>
      <c r="D1770" s="69">
        <v>0</v>
      </c>
      <c r="E1770" s="69">
        <v>0</v>
      </c>
      <c r="F1770" s="69">
        <v>0</v>
      </c>
      <c r="G1770" s="69">
        <v>0</v>
      </c>
      <c r="H1770" s="69">
        <v>8004916.4199999999</v>
      </c>
      <c r="I1770" s="69">
        <v>0</v>
      </c>
      <c r="J1770" s="69">
        <v>1728858.88</v>
      </c>
      <c r="K1770" s="69">
        <v>0</v>
      </c>
      <c r="L1770" s="69">
        <v>0</v>
      </c>
      <c r="M1770" s="69">
        <v>0</v>
      </c>
      <c r="N1770" s="69">
        <v>0</v>
      </c>
      <c r="O1770" s="69">
        <v>0</v>
      </c>
      <c r="P1770" s="69">
        <v>8004916.4199999999</v>
      </c>
      <c r="Q1770" s="69">
        <v>0</v>
      </c>
      <c r="R1770" s="69">
        <v>0</v>
      </c>
      <c r="S1770" s="69">
        <v>0</v>
      </c>
      <c r="T1770" s="69">
        <v>-65.91534590701896</v>
      </c>
      <c r="U1770" s="69">
        <v>1728792.9646540929</v>
      </c>
      <c r="V1770" s="69">
        <v>0.21596639789202107</v>
      </c>
    </row>
    <row r="1771" spans="1:22" x14ac:dyDescent="0.2">
      <c r="A1771" s="49">
        <v>63765</v>
      </c>
      <c r="B1771" s="79">
        <v>5</v>
      </c>
      <c r="C1771" s="73">
        <v>40938</v>
      </c>
      <c r="D1771" s="69">
        <v>0</v>
      </c>
      <c r="E1771" s="69">
        <v>0</v>
      </c>
      <c r="F1771" s="69">
        <v>0</v>
      </c>
      <c r="G1771" s="69">
        <v>-6227.25</v>
      </c>
      <c r="H1771" s="69">
        <v>8004916.4199999999</v>
      </c>
      <c r="I1771" s="69">
        <v>-6227.25</v>
      </c>
      <c r="J1771" s="69">
        <v>1722631.63</v>
      </c>
      <c r="K1771" s="69">
        <v>0</v>
      </c>
      <c r="L1771" s="69">
        <v>0</v>
      </c>
      <c r="M1771" s="69">
        <v>0</v>
      </c>
      <c r="N1771" s="69">
        <v>0</v>
      </c>
      <c r="O1771" s="69">
        <v>0</v>
      </c>
      <c r="P1771" s="69">
        <v>8004916.4199999999</v>
      </c>
      <c r="Q1771" s="69">
        <v>0</v>
      </c>
      <c r="R1771" s="69">
        <v>0</v>
      </c>
      <c r="S1771" s="69">
        <v>0</v>
      </c>
      <c r="T1771" s="69">
        <v>-65.91534590701896</v>
      </c>
      <c r="U1771" s="69">
        <v>1722565.7146540929</v>
      </c>
      <c r="V1771" s="69">
        <v>0.21518846971972419</v>
      </c>
    </row>
    <row r="1772" spans="1:22" x14ac:dyDescent="0.2">
      <c r="A1772" s="49">
        <v>63765</v>
      </c>
      <c r="B1772" s="79">
        <v>5</v>
      </c>
      <c r="C1772" s="73">
        <v>40939</v>
      </c>
      <c r="D1772" s="69">
        <v>0</v>
      </c>
      <c r="E1772" s="69">
        <v>0</v>
      </c>
      <c r="F1772" s="69">
        <v>0</v>
      </c>
      <c r="G1772" s="69">
        <v>-2070.6999999999998</v>
      </c>
      <c r="H1772" s="69">
        <v>8004916.4199999999</v>
      </c>
      <c r="I1772" s="69">
        <v>-2070.6999999999998</v>
      </c>
      <c r="J1772" s="69">
        <v>1720560.93</v>
      </c>
      <c r="K1772" s="69">
        <v>0</v>
      </c>
      <c r="L1772" s="69">
        <v>0</v>
      </c>
      <c r="M1772" s="69">
        <v>0</v>
      </c>
      <c r="N1772" s="69">
        <v>0</v>
      </c>
      <c r="O1772" s="69">
        <v>0</v>
      </c>
      <c r="P1772" s="69">
        <v>8004916.4199999999</v>
      </c>
      <c r="Q1772" s="69">
        <v>0</v>
      </c>
      <c r="R1772" s="69">
        <v>0</v>
      </c>
      <c r="S1772" s="69">
        <v>0</v>
      </c>
      <c r="T1772" s="69">
        <v>-65.91534590701896</v>
      </c>
      <c r="U1772" s="69">
        <v>1720495.014654093</v>
      </c>
      <c r="V1772" s="69">
        <v>0.21492979119126054</v>
      </c>
    </row>
    <row r="1773" spans="1:22" x14ac:dyDescent="0.2">
      <c r="A1773" s="49">
        <v>63765</v>
      </c>
      <c r="B1773" s="79">
        <v>5</v>
      </c>
      <c r="C1773" s="73">
        <v>40940</v>
      </c>
      <c r="D1773" s="69">
        <v>0</v>
      </c>
      <c r="E1773" s="69">
        <v>0</v>
      </c>
      <c r="F1773" s="69">
        <v>0</v>
      </c>
      <c r="G1773" s="69">
        <v>-2084.65</v>
      </c>
      <c r="H1773" s="69">
        <v>8004916.4199999999</v>
      </c>
      <c r="I1773" s="69">
        <v>-2084.65</v>
      </c>
      <c r="J1773" s="69">
        <v>1718476.28</v>
      </c>
      <c r="K1773" s="69">
        <v>0</v>
      </c>
      <c r="L1773" s="69">
        <v>0</v>
      </c>
      <c r="M1773" s="69">
        <v>0</v>
      </c>
      <c r="N1773" s="69">
        <v>0</v>
      </c>
      <c r="O1773" s="69">
        <v>0</v>
      </c>
      <c r="P1773" s="69">
        <v>8004916.4199999999</v>
      </c>
      <c r="Q1773" s="69">
        <v>0</v>
      </c>
      <c r="R1773" s="69">
        <v>0</v>
      </c>
      <c r="S1773" s="69">
        <v>0</v>
      </c>
      <c r="T1773" s="69">
        <v>-65.91534590701896</v>
      </c>
      <c r="U1773" s="69">
        <v>1718410.364654093</v>
      </c>
      <c r="V1773" s="69">
        <v>0.21466936998376468</v>
      </c>
    </row>
    <row r="1774" spans="1:22" x14ac:dyDescent="0.2">
      <c r="A1774" s="49">
        <v>63765</v>
      </c>
      <c r="B1774" s="79">
        <v>5</v>
      </c>
      <c r="C1774" s="73">
        <v>40941</v>
      </c>
      <c r="D1774" s="69">
        <v>0</v>
      </c>
      <c r="E1774" s="69">
        <v>0</v>
      </c>
      <c r="F1774" s="69">
        <v>0</v>
      </c>
      <c r="G1774" s="69">
        <v>-2101.41</v>
      </c>
      <c r="H1774" s="69">
        <v>8004916.4199999999</v>
      </c>
      <c r="I1774" s="69">
        <v>-2101.41</v>
      </c>
      <c r="J1774" s="69">
        <v>1716374.87</v>
      </c>
      <c r="K1774" s="69">
        <v>0</v>
      </c>
      <c r="L1774" s="69">
        <v>0</v>
      </c>
      <c r="M1774" s="69">
        <v>0</v>
      </c>
      <c r="N1774" s="69">
        <v>0</v>
      </c>
      <c r="O1774" s="69">
        <v>0</v>
      </c>
      <c r="P1774" s="69">
        <v>8004916.4199999999</v>
      </c>
      <c r="Q1774" s="69">
        <v>0</v>
      </c>
      <c r="R1774" s="69">
        <v>0</v>
      </c>
      <c r="S1774" s="69">
        <v>0</v>
      </c>
      <c r="T1774" s="69">
        <v>-65.91534590701896</v>
      </c>
      <c r="U1774" s="69">
        <v>1716308.9546540931</v>
      </c>
      <c r="V1774" s="69">
        <v>0.21440685506296556</v>
      </c>
    </row>
    <row r="1775" spans="1:22" x14ac:dyDescent="0.2">
      <c r="A1775" s="49">
        <v>63765</v>
      </c>
      <c r="B1775" s="79">
        <v>5</v>
      </c>
      <c r="C1775" s="73">
        <v>40942</v>
      </c>
      <c r="D1775" s="69">
        <v>0</v>
      </c>
      <c r="E1775" s="69">
        <v>0</v>
      </c>
      <c r="F1775" s="69">
        <v>0</v>
      </c>
      <c r="G1775" s="69">
        <v>-2116</v>
      </c>
      <c r="H1775" s="69">
        <v>8004916.4199999999</v>
      </c>
      <c r="I1775" s="69">
        <v>-2116</v>
      </c>
      <c r="J1775" s="69">
        <v>1714258.87</v>
      </c>
      <c r="K1775" s="69">
        <v>0</v>
      </c>
      <c r="L1775" s="69">
        <v>0</v>
      </c>
      <c r="M1775" s="69">
        <v>0</v>
      </c>
      <c r="N1775" s="69">
        <v>0</v>
      </c>
      <c r="O1775" s="69">
        <v>0</v>
      </c>
      <c r="P1775" s="69">
        <v>8004916.4199999999</v>
      </c>
      <c r="Q1775" s="69">
        <v>0</v>
      </c>
      <c r="R1775" s="69">
        <v>0</v>
      </c>
      <c r="S1775" s="69">
        <v>0</v>
      </c>
      <c r="T1775" s="69">
        <v>-65.91534590701896</v>
      </c>
      <c r="U1775" s="69">
        <v>1714192.9546540931</v>
      </c>
      <c r="V1775" s="69">
        <v>0.21414251751226818</v>
      </c>
    </row>
    <row r="1776" spans="1:22" x14ac:dyDescent="0.2">
      <c r="A1776" s="49">
        <v>63765</v>
      </c>
      <c r="B1776" s="79">
        <v>5</v>
      </c>
      <c r="C1776" s="73">
        <v>40943</v>
      </c>
      <c r="D1776" s="69">
        <v>0</v>
      </c>
      <c r="E1776" s="69">
        <v>0</v>
      </c>
      <c r="F1776" s="69">
        <v>0</v>
      </c>
      <c r="G1776" s="69">
        <v>0</v>
      </c>
      <c r="H1776" s="69">
        <v>8004916.4199999999</v>
      </c>
      <c r="I1776" s="69">
        <v>0</v>
      </c>
      <c r="J1776" s="69">
        <v>1714258.87</v>
      </c>
      <c r="K1776" s="69">
        <v>0</v>
      </c>
      <c r="L1776" s="69">
        <v>0</v>
      </c>
      <c r="M1776" s="69">
        <v>0</v>
      </c>
      <c r="N1776" s="69">
        <v>0</v>
      </c>
      <c r="O1776" s="69">
        <v>0</v>
      </c>
      <c r="P1776" s="69">
        <v>8004916.4199999999</v>
      </c>
      <c r="Q1776" s="69">
        <v>0</v>
      </c>
      <c r="R1776" s="69">
        <v>0</v>
      </c>
      <c r="S1776" s="69">
        <v>0</v>
      </c>
      <c r="T1776" s="69">
        <v>-65.91534590701896</v>
      </c>
      <c r="U1776" s="69">
        <v>1714192.9546540931</v>
      </c>
      <c r="V1776" s="69">
        <v>0.21414251751226818</v>
      </c>
    </row>
    <row r="1777" spans="1:22" x14ac:dyDescent="0.2">
      <c r="A1777" s="49">
        <v>63765</v>
      </c>
      <c r="B1777" s="79">
        <v>5</v>
      </c>
      <c r="C1777" s="73">
        <v>40944</v>
      </c>
      <c r="D1777" s="69">
        <v>0</v>
      </c>
      <c r="E1777" s="69">
        <v>0</v>
      </c>
      <c r="F1777" s="69">
        <v>0</v>
      </c>
      <c r="G1777" s="69">
        <v>0</v>
      </c>
      <c r="H1777" s="69">
        <v>8004916.4199999999</v>
      </c>
      <c r="I1777" s="69">
        <v>0</v>
      </c>
      <c r="J1777" s="69">
        <v>1714258.87</v>
      </c>
      <c r="K1777" s="69">
        <v>0</v>
      </c>
      <c r="L1777" s="69">
        <v>0</v>
      </c>
      <c r="M1777" s="69">
        <v>0</v>
      </c>
      <c r="N1777" s="69">
        <v>0</v>
      </c>
      <c r="O1777" s="69">
        <v>0</v>
      </c>
      <c r="P1777" s="69">
        <v>8004916.4199999999</v>
      </c>
      <c r="Q1777" s="69">
        <v>0</v>
      </c>
      <c r="R1777" s="69">
        <v>0</v>
      </c>
      <c r="S1777" s="69">
        <v>0</v>
      </c>
      <c r="T1777" s="69">
        <v>-65.91534590701896</v>
      </c>
      <c r="U1777" s="69">
        <v>1714192.9546540931</v>
      </c>
      <c r="V1777" s="69">
        <v>0.21414251751226818</v>
      </c>
    </row>
    <row r="1778" spans="1:22" x14ac:dyDescent="0.2">
      <c r="A1778" s="49">
        <v>63765</v>
      </c>
      <c r="B1778" s="79">
        <v>5</v>
      </c>
      <c r="C1778" s="73">
        <v>40945</v>
      </c>
      <c r="D1778" s="69">
        <v>0</v>
      </c>
      <c r="E1778" s="69">
        <v>0</v>
      </c>
      <c r="F1778" s="69">
        <v>0</v>
      </c>
      <c r="G1778" s="69">
        <v>-6345.36</v>
      </c>
      <c r="H1778" s="69">
        <v>8004916.4199999999</v>
      </c>
      <c r="I1778" s="69">
        <v>-6345.36</v>
      </c>
      <c r="J1778" s="69">
        <v>1707913.51</v>
      </c>
      <c r="K1778" s="69">
        <v>0</v>
      </c>
      <c r="L1778" s="69">
        <v>0</v>
      </c>
      <c r="M1778" s="69">
        <v>0</v>
      </c>
      <c r="N1778" s="69">
        <v>0</v>
      </c>
      <c r="O1778" s="69">
        <v>0</v>
      </c>
      <c r="P1778" s="69">
        <v>8004916.4199999999</v>
      </c>
      <c r="Q1778" s="69">
        <v>0</v>
      </c>
      <c r="R1778" s="69">
        <v>0</v>
      </c>
      <c r="S1778" s="69">
        <v>0</v>
      </c>
      <c r="T1778" s="69">
        <v>-65.91534590701896</v>
      </c>
      <c r="U1778" s="69">
        <v>1707847.594654093</v>
      </c>
      <c r="V1778" s="69">
        <v>0.21334983465749827</v>
      </c>
    </row>
    <row r="1779" spans="1:22" x14ac:dyDescent="0.2">
      <c r="A1779" s="49">
        <v>63765</v>
      </c>
      <c r="B1779" s="79">
        <v>5</v>
      </c>
      <c r="C1779" s="73">
        <v>40946</v>
      </c>
      <c r="D1779" s="69">
        <v>0</v>
      </c>
      <c r="E1779" s="69">
        <v>0</v>
      </c>
      <c r="F1779" s="69">
        <v>0</v>
      </c>
      <c r="G1779" s="69">
        <v>-2119.8000000000002</v>
      </c>
      <c r="H1779" s="69">
        <v>8004916.4199999999</v>
      </c>
      <c r="I1779" s="69">
        <v>-2119.8000000000002</v>
      </c>
      <c r="J1779" s="69">
        <v>1705793.71</v>
      </c>
      <c r="K1779" s="69">
        <v>0</v>
      </c>
      <c r="L1779" s="69">
        <v>0</v>
      </c>
      <c r="M1779" s="69">
        <v>0</v>
      </c>
      <c r="N1779" s="69">
        <v>0</v>
      </c>
      <c r="O1779" s="69">
        <v>0</v>
      </c>
      <c r="P1779" s="69">
        <v>8004916.4199999999</v>
      </c>
      <c r="Q1779" s="69">
        <v>0</v>
      </c>
      <c r="R1779" s="69">
        <v>0</v>
      </c>
      <c r="S1779" s="69">
        <v>0</v>
      </c>
      <c r="T1779" s="69">
        <v>-65.91534590701896</v>
      </c>
      <c r="U1779" s="69">
        <v>1705727.794654093</v>
      </c>
      <c r="V1779" s="69">
        <v>0.21308502239853405</v>
      </c>
    </row>
    <row r="1780" spans="1:22" x14ac:dyDescent="0.2">
      <c r="A1780" s="49">
        <v>63765</v>
      </c>
      <c r="B1780" s="79">
        <v>5</v>
      </c>
      <c r="C1780" s="73">
        <v>40947</v>
      </c>
      <c r="D1780" s="69">
        <v>0</v>
      </c>
      <c r="E1780" s="69">
        <v>0</v>
      </c>
      <c r="F1780" s="69">
        <v>0</v>
      </c>
      <c r="G1780" s="69">
        <v>-2121.06</v>
      </c>
      <c r="H1780" s="69">
        <v>8004916.4199999999</v>
      </c>
      <c r="I1780" s="69">
        <v>-2121.06</v>
      </c>
      <c r="J1780" s="69">
        <v>1703672.65</v>
      </c>
      <c r="K1780" s="69">
        <v>0</v>
      </c>
      <c r="L1780" s="69">
        <v>0</v>
      </c>
      <c r="M1780" s="69">
        <v>0</v>
      </c>
      <c r="N1780" s="69">
        <v>0</v>
      </c>
      <c r="O1780" s="69">
        <v>0</v>
      </c>
      <c r="P1780" s="69">
        <v>8004916.4199999999</v>
      </c>
      <c r="Q1780" s="69">
        <v>0</v>
      </c>
      <c r="R1780" s="69">
        <v>0</v>
      </c>
      <c r="S1780" s="69">
        <v>0</v>
      </c>
      <c r="T1780" s="69">
        <v>-65.91534590701896</v>
      </c>
      <c r="U1780" s="69">
        <v>1703606.7346540929</v>
      </c>
      <c r="V1780" s="69">
        <v>0.21282005273630239</v>
      </c>
    </row>
    <row r="1781" spans="1:22" x14ac:dyDescent="0.2">
      <c r="A1781" s="49">
        <v>63765</v>
      </c>
      <c r="B1781" s="79">
        <v>5</v>
      </c>
      <c r="C1781" s="73">
        <v>40948</v>
      </c>
      <c r="D1781" s="69">
        <v>0</v>
      </c>
      <c r="E1781" s="69">
        <v>0</v>
      </c>
      <c r="F1781" s="69">
        <v>0</v>
      </c>
      <c r="G1781" s="69">
        <v>-2147.62</v>
      </c>
      <c r="H1781" s="69">
        <v>8004916.4199999999</v>
      </c>
      <c r="I1781" s="69">
        <v>-2147.62</v>
      </c>
      <c r="J1781" s="69">
        <v>1701525.03</v>
      </c>
      <c r="K1781" s="69">
        <v>0</v>
      </c>
      <c r="L1781" s="69">
        <v>0</v>
      </c>
      <c r="M1781" s="69">
        <v>0</v>
      </c>
      <c r="N1781" s="69">
        <v>0</v>
      </c>
      <c r="O1781" s="69">
        <v>0</v>
      </c>
      <c r="P1781" s="69">
        <v>8004916.4199999999</v>
      </c>
      <c r="Q1781" s="69">
        <v>0</v>
      </c>
      <c r="R1781" s="69">
        <v>0</v>
      </c>
      <c r="S1781" s="69">
        <v>0</v>
      </c>
      <c r="T1781" s="69">
        <v>-65.91534590701896</v>
      </c>
      <c r="U1781" s="69">
        <v>1701459.114654093</v>
      </c>
      <c r="V1781" s="69">
        <v>0.21255176511313195</v>
      </c>
    </row>
    <row r="1782" spans="1:22" x14ac:dyDescent="0.2">
      <c r="A1782" s="49">
        <v>63765</v>
      </c>
      <c r="B1782" s="79">
        <v>5</v>
      </c>
      <c r="C1782" s="73">
        <v>40949</v>
      </c>
      <c r="D1782" s="69">
        <v>0</v>
      </c>
      <c r="E1782" s="69">
        <v>0</v>
      </c>
      <c r="F1782" s="69">
        <v>0</v>
      </c>
      <c r="G1782" s="69">
        <v>-2161.23</v>
      </c>
      <c r="H1782" s="69">
        <v>8004916.4199999999</v>
      </c>
      <c r="I1782" s="69">
        <v>-2161.23</v>
      </c>
      <c r="J1782" s="69">
        <v>1699363.8</v>
      </c>
      <c r="K1782" s="69">
        <v>0</v>
      </c>
      <c r="L1782" s="69">
        <v>0</v>
      </c>
      <c r="M1782" s="69">
        <v>0</v>
      </c>
      <c r="N1782" s="69">
        <v>0</v>
      </c>
      <c r="O1782" s="69">
        <v>0</v>
      </c>
      <c r="P1782" s="69">
        <v>8004916.4199999999</v>
      </c>
      <c r="Q1782" s="69">
        <v>0</v>
      </c>
      <c r="R1782" s="69">
        <v>0</v>
      </c>
      <c r="S1782" s="69">
        <v>0</v>
      </c>
      <c r="T1782" s="69">
        <v>-65.91534590701896</v>
      </c>
      <c r="U1782" s="69">
        <v>1699297.8846540931</v>
      </c>
      <c r="V1782" s="69">
        <v>0.21228177728482681</v>
      </c>
    </row>
    <row r="1783" spans="1:22" x14ac:dyDescent="0.2">
      <c r="A1783" s="49">
        <v>63765</v>
      </c>
      <c r="B1783" s="79">
        <v>5</v>
      </c>
      <c r="C1783" s="73">
        <v>40950</v>
      </c>
      <c r="D1783" s="69">
        <v>0</v>
      </c>
      <c r="E1783" s="69">
        <v>0</v>
      </c>
      <c r="F1783" s="69">
        <v>0</v>
      </c>
      <c r="G1783" s="69">
        <v>0</v>
      </c>
      <c r="H1783" s="69">
        <v>8004916.4199999999</v>
      </c>
      <c r="I1783" s="69">
        <v>0</v>
      </c>
      <c r="J1783" s="69">
        <v>1699363.8</v>
      </c>
      <c r="K1783" s="69">
        <v>0</v>
      </c>
      <c r="L1783" s="69">
        <v>0</v>
      </c>
      <c r="M1783" s="69">
        <v>0</v>
      </c>
      <c r="N1783" s="69">
        <v>0</v>
      </c>
      <c r="O1783" s="69">
        <v>0</v>
      </c>
      <c r="P1783" s="69">
        <v>8004916.4199999999</v>
      </c>
      <c r="Q1783" s="69">
        <v>0</v>
      </c>
      <c r="R1783" s="69">
        <v>0</v>
      </c>
      <c r="S1783" s="69">
        <v>0</v>
      </c>
      <c r="T1783" s="69">
        <v>-65.91534590701896</v>
      </c>
      <c r="U1783" s="69">
        <v>1699297.8846540931</v>
      </c>
      <c r="V1783" s="69">
        <v>0.21228177728482681</v>
      </c>
    </row>
    <row r="1784" spans="1:22" x14ac:dyDescent="0.2">
      <c r="A1784" s="49">
        <v>63765</v>
      </c>
      <c r="B1784" s="79">
        <v>5</v>
      </c>
      <c r="C1784" s="73">
        <v>40951</v>
      </c>
      <c r="D1784" s="69">
        <v>0</v>
      </c>
      <c r="E1784" s="69">
        <v>0</v>
      </c>
      <c r="F1784" s="69">
        <v>0</v>
      </c>
      <c r="G1784" s="69">
        <v>0</v>
      </c>
      <c r="H1784" s="69">
        <v>8004916.4199999999</v>
      </c>
      <c r="I1784" s="69">
        <v>0</v>
      </c>
      <c r="J1784" s="69">
        <v>1699363.8</v>
      </c>
      <c r="K1784" s="69">
        <v>0</v>
      </c>
      <c r="L1784" s="69">
        <v>0</v>
      </c>
      <c r="M1784" s="69">
        <v>0</v>
      </c>
      <c r="N1784" s="69">
        <v>0</v>
      </c>
      <c r="O1784" s="69">
        <v>0</v>
      </c>
      <c r="P1784" s="69">
        <v>8004916.4199999999</v>
      </c>
      <c r="Q1784" s="69">
        <v>0</v>
      </c>
      <c r="R1784" s="69">
        <v>0</v>
      </c>
      <c r="S1784" s="69">
        <v>0</v>
      </c>
      <c r="T1784" s="69">
        <v>-65.91534590701896</v>
      </c>
      <c r="U1784" s="69">
        <v>1699297.8846540931</v>
      </c>
      <c r="V1784" s="69">
        <v>0.21228177728482681</v>
      </c>
    </row>
    <row r="1785" spans="1:22" x14ac:dyDescent="0.2">
      <c r="A1785" s="49">
        <v>63765</v>
      </c>
      <c r="B1785" s="79">
        <v>5</v>
      </c>
      <c r="C1785" s="73">
        <v>40952</v>
      </c>
      <c r="D1785" s="69">
        <v>29470.35</v>
      </c>
      <c r="E1785" s="69">
        <v>-2947.04</v>
      </c>
      <c r="F1785" s="69">
        <v>0</v>
      </c>
      <c r="G1785" s="69">
        <v>-6408.53</v>
      </c>
      <c r="H1785" s="69">
        <v>8004916.4199999999</v>
      </c>
      <c r="I1785" s="69">
        <v>20114.78</v>
      </c>
      <c r="J1785" s="69">
        <v>1719478.58</v>
      </c>
      <c r="K1785" s="69">
        <v>0</v>
      </c>
      <c r="L1785" s="69">
        <v>0</v>
      </c>
      <c r="M1785" s="69">
        <v>0</v>
      </c>
      <c r="N1785" s="69">
        <v>0</v>
      </c>
      <c r="O1785" s="69">
        <v>0</v>
      </c>
      <c r="P1785" s="69">
        <v>8004916.4199999999</v>
      </c>
      <c r="Q1785" s="69">
        <v>0</v>
      </c>
      <c r="R1785" s="69">
        <v>0</v>
      </c>
      <c r="S1785" s="69">
        <v>0</v>
      </c>
      <c r="T1785" s="69">
        <v>-65.91534590701896</v>
      </c>
      <c r="U1785" s="69">
        <v>1719412.6646540931</v>
      </c>
      <c r="V1785" s="69">
        <v>0.21479458053530723</v>
      </c>
    </row>
    <row r="1786" spans="1:22" x14ac:dyDescent="0.2">
      <c r="A1786" s="49">
        <v>63765</v>
      </c>
      <c r="B1786" s="79">
        <v>5</v>
      </c>
      <c r="C1786" s="73">
        <v>40953</v>
      </c>
      <c r="D1786" s="69">
        <v>0</v>
      </c>
      <c r="E1786" s="69">
        <v>0</v>
      </c>
      <c r="F1786" s="69">
        <v>0</v>
      </c>
      <c r="G1786" s="69">
        <v>-2151.44</v>
      </c>
      <c r="H1786" s="69">
        <v>8004916.4199999999</v>
      </c>
      <c r="I1786" s="69">
        <v>-2151.44</v>
      </c>
      <c r="J1786" s="69">
        <v>1717327.14</v>
      </c>
      <c r="K1786" s="69">
        <v>0</v>
      </c>
      <c r="L1786" s="69">
        <v>0</v>
      </c>
      <c r="M1786" s="69">
        <v>0</v>
      </c>
      <c r="N1786" s="69">
        <v>0</v>
      </c>
      <c r="O1786" s="69">
        <v>0</v>
      </c>
      <c r="P1786" s="69">
        <v>8004916.4199999999</v>
      </c>
      <c r="Q1786" s="69">
        <v>0</v>
      </c>
      <c r="R1786" s="69">
        <v>0</v>
      </c>
      <c r="S1786" s="69">
        <v>0</v>
      </c>
      <c r="T1786" s="69">
        <v>-65.91534590701896</v>
      </c>
      <c r="U1786" s="69">
        <v>1717261.2246540929</v>
      </c>
      <c r="V1786" s="69">
        <v>0.21452581570540533</v>
      </c>
    </row>
    <row r="1787" spans="1:22" x14ac:dyDescent="0.2">
      <c r="A1787" s="49">
        <v>63765</v>
      </c>
      <c r="B1787" s="79">
        <v>5</v>
      </c>
      <c r="C1787" s="73">
        <v>40954</v>
      </c>
      <c r="D1787" s="69">
        <v>0</v>
      </c>
      <c r="E1787" s="69">
        <v>0</v>
      </c>
      <c r="F1787" s="69">
        <v>0</v>
      </c>
      <c r="G1787" s="69">
        <v>-2148.02</v>
      </c>
      <c r="H1787" s="69">
        <v>8004916.4199999999</v>
      </c>
      <c r="I1787" s="69">
        <v>-2148.02</v>
      </c>
      <c r="J1787" s="69">
        <v>1715179.12</v>
      </c>
      <c r="K1787" s="69">
        <v>0</v>
      </c>
      <c r="L1787" s="69">
        <v>0</v>
      </c>
      <c r="M1787" s="69">
        <v>0</v>
      </c>
      <c r="N1787" s="69">
        <v>0</v>
      </c>
      <c r="O1787" s="69">
        <v>0</v>
      </c>
      <c r="P1787" s="69">
        <v>8004916.4199999999</v>
      </c>
      <c r="Q1787" s="69">
        <v>0</v>
      </c>
      <c r="R1787" s="69">
        <v>0</v>
      </c>
      <c r="S1787" s="69">
        <v>0</v>
      </c>
      <c r="T1787" s="69">
        <v>-65.91534590701896</v>
      </c>
      <c r="U1787" s="69">
        <v>1715113.2046540931</v>
      </c>
      <c r="V1787" s="69">
        <v>0.21425747811294363</v>
      </c>
    </row>
    <row r="1788" spans="1:22" x14ac:dyDescent="0.2">
      <c r="A1788" s="49">
        <v>63765</v>
      </c>
      <c r="B1788" s="79">
        <v>5</v>
      </c>
      <c r="C1788" s="73">
        <v>40955</v>
      </c>
      <c r="D1788" s="69">
        <v>0</v>
      </c>
      <c r="E1788" s="69">
        <v>0</v>
      </c>
      <c r="F1788" s="69">
        <v>0</v>
      </c>
      <c r="G1788" s="69">
        <v>-2159.7800000000002</v>
      </c>
      <c r="H1788" s="69">
        <v>8004916.4199999999</v>
      </c>
      <c r="I1788" s="69">
        <v>-2159.7800000000002</v>
      </c>
      <c r="J1788" s="69">
        <v>1713019.34</v>
      </c>
      <c r="K1788" s="69">
        <v>0</v>
      </c>
      <c r="L1788" s="69">
        <v>0</v>
      </c>
      <c r="M1788" s="69">
        <v>0</v>
      </c>
      <c r="N1788" s="69">
        <v>0</v>
      </c>
      <c r="O1788" s="69">
        <v>0</v>
      </c>
      <c r="P1788" s="69">
        <v>8004916.4199999999</v>
      </c>
      <c r="Q1788" s="69">
        <v>0</v>
      </c>
      <c r="R1788" s="69">
        <v>0</v>
      </c>
      <c r="S1788" s="69">
        <v>0</v>
      </c>
      <c r="T1788" s="69">
        <v>-65.91534590701896</v>
      </c>
      <c r="U1788" s="69">
        <v>1712953.4246540931</v>
      </c>
      <c r="V1788" s="69">
        <v>0.21398767142331926</v>
      </c>
    </row>
    <row r="1789" spans="1:22" x14ac:dyDescent="0.2">
      <c r="A1789" s="49">
        <v>63765</v>
      </c>
      <c r="B1789" s="79">
        <v>5</v>
      </c>
      <c r="C1789" s="73">
        <v>40956</v>
      </c>
      <c r="D1789" s="69">
        <v>0</v>
      </c>
      <c r="E1789" s="69">
        <v>0</v>
      </c>
      <c r="F1789" s="69">
        <v>0</v>
      </c>
      <c r="G1789" s="69">
        <v>-2136.62</v>
      </c>
      <c r="H1789" s="69">
        <v>8004916.4199999999</v>
      </c>
      <c r="I1789" s="69">
        <v>-2136.62</v>
      </c>
      <c r="J1789" s="69">
        <v>1710882.72</v>
      </c>
      <c r="K1789" s="69">
        <v>0</v>
      </c>
      <c r="L1789" s="69">
        <v>0</v>
      </c>
      <c r="M1789" s="69">
        <v>0</v>
      </c>
      <c r="N1789" s="69">
        <v>0</v>
      </c>
      <c r="O1789" s="69">
        <v>0</v>
      </c>
      <c r="P1789" s="69">
        <v>8004916.4199999999</v>
      </c>
      <c r="Q1789" s="69">
        <v>0</v>
      </c>
      <c r="R1789" s="69">
        <v>0</v>
      </c>
      <c r="S1789" s="69">
        <v>0</v>
      </c>
      <c r="T1789" s="69">
        <v>-65.91534590701896</v>
      </c>
      <c r="U1789" s="69">
        <v>1710816.804654093</v>
      </c>
      <c r="V1789" s="69">
        <v>0.21372075795565809</v>
      </c>
    </row>
    <row r="1790" spans="1:22" x14ac:dyDescent="0.2">
      <c r="A1790" s="49">
        <v>63765</v>
      </c>
      <c r="B1790" s="79">
        <v>5</v>
      </c>
      <c r="C1790" s="73">
        <v>40957</v>
      </c>
      <c r="D1790" s="69">
        <v>0</v>
      </c>
      <c r="E1790" s="69">
        <v>0</v>
      </c>
      <c r="F1790" s="69">
        <v>0</v>
      </c>
      <c r="G1790" s="69">
        <v>0</v>
      </c>
      <c r="H1790" s="69">
        <v>8004916.4199999999</v>
      </c>
      <c r="I1790" s="69">
        <v>0</v>
      </c>
      <c r="J1790" s="69">
        <v>1710882.72</v>
      </c>
      <c r="K1790" s="69">
        <v>0</v>
      </c>
      <c r="L1790" s="69">
        <v>0</v>
      </c>
      <c r="M1790" s="69">
        <v>0</v>
      </c>
      <c r="N1790" s="69">
        <v>0</v>
      </c>
      <c r="O1790" s="69">
        <v>0</v>
      </c>
      <c r="P1790" s="69">
        <v>8004916.4199999999</v>
      </c>
      <c r="Q1790" s="69">
        <v>0</v>
      </c>
      <c r="R1790" s="69">
        <v>0</v>
      </c>
      <c r="S1790" s="69">
        <v>0</v>
      </c>
      <c r="T1790" s="69">
        <v>-65.91534590701896</v>
      </c>
      <c r="U1790" s="69">
        <v>1710816.804654093</v>
      </c>
      <c r="V1790" s="69">
        <v>0.21372075795565809</v>
      </c>
    </row>
    <row r="1791" spans="1:22" x14ac:dyDescent="0.2">
      <c r="A1791" s="49">
        <v>63765</v>
      </c>
      <c r="B1791" s="79">
        <v>5</v>
      </c>
      <c r="C1791" s="73">
        <v>40958</v>
      </c>
      <c r="D1791" s="69">
        <v>0</v>
      </c>
      <c r="E1791" s="69">
        <v>0</v>
      </c>
      <c r="F1791" s="69">
        <v>0</v>
      </c>
      <c r="G1791" s="69">
        <v>0</v>
      </c>
      <c r="H1791" s="69">
        <v>8004916.4199999999</v>
      </c>
      <c r="I1791" s="69">
        <v>0</v>
      </c>
      <c r="J1791" s="69">
        <v>1710882.72</v>
      </c>
      <c r="K1791" s="69">
        <v>0</v>
      </c>
      <c r="L1791" s="69">
        <v>0</v>
      </c>
      <c r="M1791" s="69">
        <v>0</v>
      </c>
      <c r="N1791" s="69">
        <v>0</v>
      </c>
      <c r="O1791" s="69">
        <v>0</v>
      </c>
      <c r="P1791" s="69">
        <v>8004916.4199999999</v>
      </c>
      <c r="Q1791" s="69">
        <v>0</v>
      </c>
      <c r="R1791" s="69">
        <v>0</v>
      </c>
      <c r="S1791" s="69">
        <v>0</v>
      </c>
      <c r="T1791" s="69">
        <v>-65.91534590701896</v>
      </c>
      <c r="U1791" s="69">
        <v>1710816.804654093</v>
      </c>
      <c r="V1791" s="69">
        <v>0.21372075795565809</v>
      </c>
    </row>
    <row r="1792" spans="1:22" x14ac:dyDescent="0.2">
      <c r="A1792" s="49">
        <v>63765</v>
      </c>
      <c r="B1792" s="79">
        <v>5</v>
      </c>
      <c r="C1792" s="73">
        <v>40959</v>
      </c>
      <c r="D1792" s="69">
        <v>0</v>
      </c>
      <c r="E1792" s="69">
        <v>0</v>
      </c>
      <c r="F1792" s="69">
        <v>0</v>
      </c>
      <c r="G1792" s="69">
        <v>-6497.08</v>
      </c>
      <c r="H1792" s="69">
        <v>8004916.4199999999</v>
      </c>
      <c r="I1792" s="69">
        <v>-6497.08</v>
      </c>
      <c r="J1792" s="69">
        <v>1704385.64</v>
      </c>
      <c r="K1792" s="69">
        <v>0</v>
      </c>
      <c r="L1792" s="69">
        <v>0</v>
      </c>
      <c r="M1792" s="69">
        <v>0</v>
      </c>
      <c r="N1792" s="69">
        <v>0</v>
      </c>
      <c r="O1792" s="69">
        <v>0</v>
      </c>
      <c r="P1792" s="69">
        <v>8004916.4199999999</v>
      </c>
      <c r="Q1792" s="69">
        <v>0</v>
      </c>
      <c r="R1792" s="69">
        <v>0</v>
      </c>
      <c r="S1792" s="69">
        <v>0</v>
      </c>
      <c r="T1792" s="69">
        <v>-65.91534590701896</v>
      </c>
      <c r="U1792" s="69">
        <v>1704319.7246540929</v>
      </c>
      <c r="V1792" s="69">
        <v>0.21290912174871815</v>
      </c>
    </row>
    <row r="1793" spans="1:22" x14ac:dyDescent="0.2">
      <c r="A1793" s="49">
        <v>63765</v>
      </c>
      <c r="B1793" s="79">
        <v>5</v>
      </c>
      <c r="C1793" s="73">
        <v>40960</v>
      </c>
      <c r="D1793" s="69">
        <v>42208.67</v>
      </c>
      <c r="E1793" s="69">
        <v>-12662.6</v>
      </c>
      <c r="F1793" s="69">
        <v>0</v>
      </c>
      <c r="G1793" s="69">
        <v>-2176.31</v>
      </c>
      <c r="H1793" s="69">
        <v>8004916.4199999999</v>
      </c>
      <c r="I1793" s="69">
        <v>27369.759999999998</v>
      </c>
      <c r="J1793" s="69">
        <v>1731755.4</v>
      </c>
      <c r="K1793" s="69">
        <v>0</v>
      </c>
      <c r="L1793" s="69">
        <v>0</v>
      </c>
      <c r="M1793" s="69">
        <v>0</v>
      </c>
      <c r="N1793" s="69">
        <v>0</v>
      </c>
      <c r="O1793" s="69">
        <v>0</v>
      </c>
      <c r="P1793" s="69">
        <v>8004916.4199999999</v>
      </c>
      <c r="Q1793" s="69">
        <v>0</v>
      </c>
      <c r="R1793" s="69">
        <v>0</v>
      </c>
      <c r="S1793" s="69">
        <v>0</v>
      </c>
      <c r="T1793" s="69">
        <v>-65.91534590701896</v>
      </c>
      <c r="U1793" s="69">
        <v>1731689.4846540929</v>
      </c>
      <c r="V1793" s="69">
        <v>0.21632824052072899</v>
      </c>
    </row>
    <row r="1794" spans="1:22" x14ac:dyDescent="0.2">
      <c r="A1794" s="49">
        <v>63765</v>
      </c>
      <c r="B1794" s="79">
        <v>5</v>
      </c>
      <c r="C1794" s="73">
        <v>40961</v>
      </c>
      <c r="D1794" s="69">
        <v>0</v>
      </c>
      <c r="E1794" s="69">
        <v>0</v>
      </c>
      <c r="F1794" s="69">
        <v>0</v>
      </c>
      <c r="G1794" s="69">
        <v>-2168.04</v>
      </c>
      <c r="H1794" s="69">
        <v>8004916.4199999999</v>
      </c>
      <c r="I1794" s="69">
        <v>-2168.04</v>
      </c>
      <c r="J1794" s="69">
        <v>1729587.36</v>
      </c>
      <c r="K1794" s="69">
        <v>0</v>
      </c>
      <c r="L1794" s="69">
        <v>0</v>
      </c>
      <c r="M1794" s="69">
        <v>0</v>
      </c>
      <c r="N1794" s="69">
        <v>0</v>
      </c>
      <c r="O1794" s="69">
        <v>0</v>
      </c>
      <c r="P1794" s="69">
        <v>8004916.4199999999</v>
      </c>
      <c r="Q1794" s="69">
        <v>0</v>
      </c>
      <c r="R1794" s="69">
        <v>0</v>
      </c>
      <c r="S1794" s="69">
        <v>0</v>
      </c>
      <c r="T1794" s="69">
        <v>-65.91534590701896</v>
      </c>
      <c r="U1794" s="69">
        <v>1729521.4446540931</v>
      </c>
      <c r="V1794" s="69">
        <v>0.2160574019652404</v>
      </c>
    </row>
    <row r="1795" spans="1:22" x14ac:dyDescent="0.2">
      <c r="A1795" s="49">
        <v>63765</v>
      </c>
      <c r="B1795" s="79">
        <v>5</v>
      </c>
      <c r="C1795" s="73">
        <v>40962</v>
      </c>
      <c r="D1795" s="69">
        <v>0</v>
      </c>
      <c r="E1795" s="69">
        <v>0</v>
      </c>
      <c r="F1795" s="69">
        <v>0</v>
      </c>
      <c r="G1795" s="69">
        <v>-2174.09</v>
      </c>
      <c r="H1795" s="69">
        <v>8004916.4199999999</v>
      </c>
      <c r="I1795" s="69">
        <v>-2174.09</v>
      </c>
      <c r="J1795" s="69">
        <v>1727413.27</v>
      </c>
      <c r="K1795" s="69">
        <v>0</v>
      </c>
      <c r="L1795" s="69">
        <v>0</v>
      </c>
      <c r="M1795" s="69">
        <v>0</v>
      </c>
      <c r="N1795" s="69">
        <v>0</v>
      </c>
      <c r="O1795" s="69">
        <v>0</v>
      </c>
      <c r="P1795" s="69">
        <v>8004916.4199999999</v>
      </c>
      <c r="Q1795" s="69">
        <v>0</v>
      </c>
      <c r="R1795" s="69">
        <v>0</v>
      </c>
      <c r="S1795" s="69">
        <v>0</v>
      </c>
      <c r="T1795" s="69">
        <v>-65.91534590701896</v>
      </c>
      <c r="U1795" s="69">
        <v>1727347.354654093</v>
      </c>
      <c r="V1795" s="69">
        <v>0.21578580762422164</v>
      </c>
    </row>
    <row r="1796" spans="1:22" x14ac:dyDescent="0.2">
      <c r="A1796" s="49">
        <v>63765</v>
      </c>
      <c r="B1796" s="79">
        <v>5</v>
      </c>
      <c r="C1796" s="73">
        <v>40963</v>
      </c>
      <c r="D1796" s="69">
        <v>0</v>
      </c>
      <c r="E1796" s="69">
        <v>-2998.1</v>
      </c>
      <c r="F1796" s="69">
        <v>0</v>
      </c>
      <c r="G1796" s="69">
        <v>-2181.92</v>
      </c>
      <c r="H1796" s="69">
        <v>8004916.4199999999</v>
      </c>
      <c r="I1796" s="69">
        <v>-5180.0200000000004</v>
      </c>
      <c r="J1796" s="69">
        <v>1722233.25</v>
      </c>
      <c r="K1796" s="69">
        <v>0</v>
      </c>
      <c r="L1796" s="69">
        <v>0</v>
      </c>
      <c r="M1796" s="69">
        <v>0</v>
      </c>
      <c r="N1796" s="69">
        <v>0</v>
      </c>
      <c r="O1796" s="69">
        <v>0</v>
      </c>
      <c r="P1796" s="69">
        <v>8004916.4199999999</v>
      </c>
      <c r="Q1796" s="69">
        <v>0</v>
      </c>
      <c r="R1796" s="69">
        <v>0</v>
      </c>
      <c r="S1796" s="69">
        <v>0</v>
      </c>
      <c r="T1796" s="69">
        <v>-65.91534590701896</v>
      </c>
      <c r="U1796" s="69">
        <v>1722167.334654093</v>
      </c>
      <c r="V1796" s="69">
        <v>0.2151387028041066</v>
      </c>
    </row>
    <row r="1797" spans="1:22" x14ac:dyDescent="0.2">
      <c r="A1797" s="49">
        <v>63765</v>
      </c>
      <c r="B1797" s="79">
        <v>5</v>
      </c>
      <c r="C1797" s="73">
        <v>40964</v>
      </c>
      <c r="D1797" s="69">
        <v>0</v>
      </c>
      <c r="E1797" s="69">
        <v>0</v>
      </c>
      <c r="F1797" s="69">
        <v>0</v>
      </c>
      <c r="G1797" s="69">
        <v>0</v>
      </c>
      <c r="H1797" s="69">
        <v>8004916.4199999999</v>
      </c>
      <c r="I1797" s="69">
        <v>0</v>
      </c>
      <c r="J1797" s="69">
        <v>1722233.25</v>
      </c>
      <c r="K1797" s="69">
        <v>0</v>
      </c>
      <c r="L1797" s="69">
        <v>0</v>
      </c>
      <c r="M1797" s="69">
        <v>0</v>
      </c>
      <c r="N1797" s="69">
        <v>0</v>
      </c>
      <c r="O1797" s="69">
        <v>0</v>
      </c>
      <c r="P1797" s="69">
        <v>8004916.4199999999</v>
      </c>
      <c r="Q1797" s="69">
        <v>0</v>
      </c>
      <c r="R1797" s="69">
        <v>0</v>
      </c>
      <c r="S1797" s="69">
        <v>0</v>
      </c>
      <c r="T1797" s="69">
        <v>-65.91534590701896</v>
      </c>
      <c r="U1797" s="69">
        <v>1722167.334654093</v>
      </c>
      <c r="V1797" s="69">
        <v>0.2151387028041066</v>
      </c>
    </row>
    <row r="1798" spans="1:22" x14ac:dyDescent="0.2">
      <c r="A1798" s="49">
        <v>63765</v>
      </c>
      <c r="B1798" s="79">
        <v>5</v>
      </c>
      <c r="C1798" s="73">
        <v>40965</v>
      </c>
      <c r="D1798" s="69">
        <v>0</v>
      </c>
      <c r="E1798" s="69">
        <v>0</v>
      </c>
      <c r="F1798" s="69">
        <v>0</v>
      </c>
      <c r="G1798" s="69">
        <v>0</v>
      </c>
      <c r="H1798" s="69">
        <v>8004916.4199999999</v>
      </c>
      <c r="I1798" s="69">
        <v>0</v>
      </c>
      <c r="J1798" s="69">
        <v>1722233.25</v>
      </c>
      <c r="K1798" s="69">
        <v>0</v>
      </c>
      <c r="L1798" s="69">
        <v>0</v>
      </c>
      <c r="M1798" s="69">
        <v>0</v>
      </c>
      <c r="N1798" s="69">
        <v>0</v>
      </c>
      <c r="O1798" s="69">
        <v>0</v>
      </c>
      <c r="P1798" s="69">
        <v>8004916.4199999999</v>
      </c>
      <c r="Q1798" s="69">
        <v>0</v>
      </c>
      <c r="R1798" s="69">
        <v>0</v>
      </c>
      <c r="S1798" s="69">
        <v>0</v>
      </c>
      <c r="T1798" s="69">
        <v>-65.91534590701896</v>
      </c>
      <c r="U1798" s="69">
        <v>1722167.334654093</v>
      </c>
      <c r="V1798" s="69">
        <v>0.2151387028041066</v>
      </c>
    </row>
    <row r="1799" spans="1:22" x14ac:dyDescent="0.2">
      <c r="A1799" s="49">
        <v>63765</v>
      </c>
      <c r="B1799" s="79">
        <v>5</v>
      </c>
      <c r="C1799" s="73">
        <v>40966</v>
      </c>
      <c r="D1799" s="69">
        <v>99017.93</v>
      </c>
      <c r="E1799" s="69">
        <v>-4704.82</v>
      </c>
      <c r="F1799" s="69">
        <v>0</v>
      </c>
      <c r="G1799" s="69">
        <v>-6569.06</v>
      </c>
      <c r="H1799" s="69">
        <v>8004916.4199999999</v>
      </c>
      <c r="I1799" s="69">
        <v>87744.05</v>
      </c>
      <c r="J1799" s="69">
        <v>1809977.3</v>
      </c>
      <c r="K1799" s="69">
        <v>0</v>
      </c>
      <c r="L1799" s="69">
        <v>0</v>
      </c>
      <c r="M1799" s="69">
        <v>0</v>
      </c>
      <c r="N1799" s="69">
        <v>0</v>
      </c>
      <c r="O1799" s="69">
        <v>0</v>
      </c>
      <c r="P1799" s="69">
        <v>8004916.4199999999</v>
      </c>
      <c r="Q1799" s="69">
        <v>0</v>
      </c>
      <c r="R1799" s="69">
        <v>0</v>
      </c>
      <c r="S1799" s="69">
        <v>0</v>
      </c>
      <c r="T1799" s="69">
        <v>-65.91534590701896</v>
      </c>
      <c r="U1799" s="69">
        <v>1809911.3846540931</v>
      </c>
      <c r="V1799" s="69">
        <v>0.22609997277824084</v>
      </c>
    </row>
    <row r="1800" spans="1:22" x14ac:dyDescent="0.2">
      <c r="A1800" s="49">
        <v>63765</v>
      </c>
      <c r="B1800" s="79">
        <v>5</v>
      </c>
      <c r="C1800" s="73">
        <v>40967</v>
      </c>
      <c r="D1800" s="69">
        <v>0</v>
      </c>
      <c r="E1800" s="69">
        <v>0</v>
      </c>
      <c r="F1800" s="69">
        <v>0</v>
      </c>
      <c r="G1800" s="69">
        <v>-2164.77</v>
      </c>
      <c r="H1800" s="69">
        <v>8004916.4199999999</v>
      </c>
      <c r="I1800" s="69">
        <v>-2164.77</v>
      </c>
      <c r="J1800" s="69">
        <v>1807812.53</v>
      </c>
      <c r="K1800" s="69">
        <v>0</v>
      </c>
      <c r="L1800" s="69">
        <v>0</v>
      </c>
      <c r="M1800" s="69">
        <v>0</v>
      </c>
      <c r="N1800" s="69">
        <v>0</v>
      </c>
      <c r="O1800" s="69">
        <v>0</v>
      </c>
      <c r="P1800" s="69">
        <v>8004916.4199999999</v>
      </c>
      <c r="Q1800" s="69">
        <v>0</v>
      </c>
      <c r="R1800" s="69">
        <v>0</v>
      </c>
      <c r="S1800" s="69">
        <v>0</v>
      </c>
      <c r="T1800" s="69">
        <v>-65.91534590701896</v>
      </c>
      <c r="U1800" s="69">
        <v>1807746.614654093</v>
      </c>
      <c r="V1800" s="69">
        <v>0.22582954272170816</v>
      </c>
    </row>
    <row r="1801" spans="1:22" x14ac:dyDescent="0.2">
      <c r="A1801" s="49">
        <v>63765</v>
      </c>
      <c r="B1801" s="79">
        <v>5</v>
      </c>
      <c r="C1801" s="73">
        <v>40968</v>
      </c>
      <c r="D1801" s="69">
        <v>0</v>
      </c>
      <c r="E1801" s="69">
        <v>0</v>
      </c>
      <c r="F1801" s="69">
        <v>0</v>
      </c>
      <c r="G1801" s="69">
        <v>-2180.91</v>
      </c>
      <c r="H1801" s="69">
        <v>8004916.4199999999</v>
      </c>
      <c r="I1801" s="69">
        <v>-2180.91</v>
      </c>
      <c r="J1801" s="69">
        <v>1805631.62</v>
      </c>
      <c r="K1801" s="69">
        <v>0</v>
      </c>
      <c r="L1801" s="69">
        <v>0</v>
      </c>
      <c r="M1801" s="69">
        <v>0</v>
      </c>
      <c r="N1801" s="69">
        <v>0</v>
      </c>
      <c r="O1801" s="69">
        <v>0</v>
      </c>
      <c r="P1801" s="69">
        <v>8004916.4199999999</v>
      </c>
      <c r="Q1801" s="69">
        <v>0</v>
      </c>
      <c r="R1801" s="69">
        <v>0</v>
      </c>
      <c r="S1801" s="69">
        <v>0</v>
      </c>
      <c r="T1801" s="69">
        <v>-65.91534590701896</v>
      </c>
      <c r="U1801" s="69">
        <v>1805565.7046540931</v>
      </c>
      <c r="V1801" s="69">
        <v>0.22555709640427365</v>
      </c>
    </row>
    <row r="1802" spans="1:22" x14ac:dyDescent="0.2">
      <c r="A1802" s="49">
        <v>63765</v>
      </c>
      <c r="B1802" s="79">
        <v>5</v>
      </c>
      <c r="C1802" s="73">
        <v>40969</v>
      </c>
      <c r="D1802" s="69">
        <v>-9514</v>
      </c>
      <c r="E1802" s="69">
        <v>2095.85</v>
      </c>
      <c r="F1802" s="69">
        <v>0</v>
      </c>
      <c r="G1802" s="69">
        <v>-2211.09</v>
      </c>
      <c r="H1802" s="69">
        <v>8004916.4199999999</v>
      </c>
      <c r="I1802" s="69">
        <v>-9629.24</v>
      </c>
      <c r="J1802" s="69">
        <v>1796002.38</v>
      </c>
      <c r="K1802" s="69">
        <v>0</v>
      </c>
      <c r="L1802" s="69">
        <v>0</v>
      </c>
      <c r="M1802" s="69">
        <v>0</v>
      </c>
      <c r="N1802" s="69">
        <v>0</v>
      </c>
      <c r="O1802" s="69">
        <v>0</v>
      </c>
      <c r="P1802" s="69">
        <v>8004916.4199999999</v>
      </c>
      <c r="Q1802" s="69">
        <v>0</v>
      </c>
      <c r="R1802" s="69">
        <v>0</v>
      </c>
      <c r="S1802" s="69">
        <v>0</v>
      </c>
      <c r="T1802" s="69">
        <v>-65.91534590701896</v>
      </c>
      <c r="U1802" s="69">
        <v>1795936.4646540929</v>
      </c>
      <c r="V1802" s="69">
        <v>0.22435418065915208</v>
      </c>
    </row>
    <row r="1803" spans="1:22" x14ac:dyDescent="0.2">
      <c r="A1803" s="49">
        <v>63765</v>
      </c>
      <c r="B1803" s="79">
        <v>5</v>
      </c>
      <c r="C1803" s="73">
        <v>40970</v>
      </c>
      <c r="D1803" s="69">
        <v>14664.08</v>
      </c>
      <c r="E1803" s="69">
        <v>-18054.98</v>
      </c>
      <c r="F1803" s="69">
        <v>0</v>
      </c>
      <c r="G1803" s="69">
        <v>-2202.9299999999998</v>
      </c>
      <c r="H1803" s="69">
        <v>8004916.4199999999</v>
      </c>
      <c r="I1803" s="69">
        <v>-5593.83</v>
      </c>
      <c r="J1803" s="69">
        <v>1790408.55</v>
      </c>
      <c r="K1803" s="69">
        <v>0</v>
      </c>
      <c r="L1803" s="69">
        <v>0</v>
      </c>
      <c r="M1803" s="69">
        <v>0</v>
      </c>
      <c r="N1803" s="69">
        <v>0</v>
      </c>
      <c r="O1803" s="69">
        <v>0</v>
      </c>
      <c r="P1803" s="69">
        <v>8004916.4199999999</v>
      </c>
      <c r="Q1803" s="69">
        <v>0</v>
      </c>
      <c r="R1803" s="69">
        <v>0</v>
      </c>
      <c r="S1803" s="69">
        <v>0</v>
      </c>
      <c r="T1803" s="69">
        <v>-65.91534590701896</v>
      </c>
      <c r="U1803" s="69">
        <v>1790342.6346540931</v>
      </c>
      <c r="V1803" s="69">
        <v>0.22365538135800961</v>
      </c>
    </row>
    <row r="1804" spans="1:22" x14ac:dyDescent="0.2">
      <c r="A1804" s="49">
        <v>63765</v>
      </c>
      <c r="B1804" s="79">
        <v>5</v>
      </c>
      <c r="C1804" s="73">
        <v>40971</v>
      </c>
      <c r="D1804" s="69">
        <v>0</v>
      </c>
      <c r="E1804" s="69">
        <v>0</v>
      </c>
      <c r="F1804" s="69">
        <v>0</v>
      </c>
      <c r="G1804" s="69">
        <v>0</v>
      </c>
      <c r="H1804" s="69">
        <v>8004916.4199999999</v>
      </c>
      <c r="I1804" s="69">
        <v>0</v>
      </c>
      <c r="J1804" s="69">
        <v>1790408.55</v>
      </c>
      <c r="K1804" s="69">
        <v>0</v>
      </c>
      <c r="L1804" s="69">
        <v>0</v>
      </c>
      <c r="M1804" s="69">
        <v>0</v>
      </c>
      <c r="N1804" s="69">
        <v>0</v>
      </c>
      <c r="O1804" s="69">
        <v>0</v>
      </c>
      <c r="P1804" s="69">
        <v>8004916.4199999999</v>
      </c>
      <c r="Q1804" s="69">
        <v>0</v>
      </c>
      <c r="R1804" s="69">
        <v>0</v>
      </c>
      <c r="S1804" s="69">
        <v>0</v>
      </c>
      <c r="T1804" s="69">
        <v>-65.91534590701896</v>
      </c>
      <c r="U1804" s="69">
        <v>1790342.6346540931</v>
      </c>
      <c r="V1804" s="69">
        <v>0.22365538135800961</v>
      </c>
    </row>
    <row r="1805" spans="1:22" x14ac:dyDescent="0.2">
      <c r="A1805" s="49">
        <v>63765</v>
      </c>
      <c r="B1805" s="79">
        <v>5</v>
      </c>
      <c r="C1805" s="73">
        <v>40972</v>
      </c>
      <c r="D1805" s="69">
        <v>0</v>
      </c>
      <c r="E1805" s="69">
        <v>0</v>
      </c>
      <c r="F1805" s="69">
        <v>0</v>
      </c>
      <c r="G1805" s="69">
        <v>0</v>
      </c>
      <c r="H1805" s="69">
        <v>8004916.4199999999</v>
      </c>
      <c r="I1805" s="69">
        <v>0</v>
      </c>
      <c r="J1805" s="69">
        <v>1790408.55</v>
      </c>
      <c r="K1805" s="69">
        <v>0</v>
      </c>
      <c r="L1805" s="69">
        <v>0</v>
      </c>
      <c r="M1805" s="69">
        <v>0</v>
      </c>
      <c r="N1805" s="69">
        <v>0</v>
      </c>
      <c r="O1805" s="69">
        <v>0</v>
      </c>
      <c r="P1805" s="69">
        <v>8004916.4199999999</v>
      </c>
      <c r="Q1805" s="69">
        <v>0</v>
      </c>
      <c r="R1805" s="69">
        <v>0</v>
      </c>
      <c r="S1805" s="69">
        <v>0</v>
      </c>
      <c r="T1805" s="69">
        <v>-65.91534590701896</v>
      </c>
      <c r="U1805" s="69">
        <v>1790342.6346540931</v>
      </c>
      <c r="V1805" s="69">
        <v>0.22365538135800961</v>
      </c>
    </row>
    <row r="1806" spans="1:22" x14ac:dyDescent="0.2">
      <c r="A1806" s="49">
        <v>63765</v>
      </c>
      <c r="B1806" s="79">
        <v>5</v>
      </c>
      <c r="C1806" s="73">
        <v>40973</v>
      </c>
      <c r="D1806" s="69">
        <v>35877.57</v>
      </c>
      <c r="E1806" s="69">
        <v>-8072.45</v>
      </c>
      <c r="F1806" s="69">
        <v>0</v>
      </c>
      <c r="G1806" s="69">
        <v>-6609.02</v>
      </c>
      <c r="H1806" s="69">
        <v>8004916.4199999999</v>
      </c>
      <c r="I1806" s="69">
        <v>21196.1</v>
      </c>
      <c r="J1806" s="69">
        <v>1811604.65</v>
      </c>
      <c r="K1806" s="69">
        <v>0</v>
      </c>
      <c r="L1806" s="69">
        <v>0</v>
      </c>
      <c r="M1806" s="69">
        <v>0</v>
      </c>
      <c r="N1806" s="69">
        <v>0</v>
      </c>
      <c r="O1806" s="69">
        <v>0</v>
      </c>
      <c r="P1806" s="69">
        <v>8004916.4199999999</v>
      </c>
      <c r="Q1806" s="69">
        <v>0</v>
      </c>
      <c r="R1806" s="69">
        <v>0</v>
      </c>
      <c r="S1806" s="69">
        <v>0</v>
      </c>
      <c r="T1806" s="69">
        <v>-65.91534590701896</v>
      </c>
      <c r="U1806" s="69">
        <v>1811538.7346540929</v>
      </c>
      <c r="V1806" s="69">
        <v>0.2263032665935184</v>
      </c>
    </row>
    <row r="1807" spans="1:22" x14ac:dyDescent="0.2">
      <c r="A1807" s="49">
        <v>63765</v>
      </c>
      <c r="B1807" s="79">
        <v>5</v>
      </c>
      <c r="C1807" s="73">
        <v>40974</v>
      </c>
      <c r="D1807" s="69">
        <v>-2431.73</v>
      </c>
      <c r="E1807" s="69">
        <v>0</v>
      </c>
      <c r="F1807" s="69">
        <v>0</v>
      </c>
      <c r="G1807" s="69">
        <v>-2195.7600000000002</v>
      </c>
      <c r="H1807" s="69">
        <v>8004916.4199999999</v>
      </c>
      <c r="I1807" s="69">
        <v>-4627.49</v>
      </c>
      <c r="J1807" s="69">
        <v>1806977.16</v>
      </c>
      <c r="K1807" s="69">
        <v>0</v>
      </c>
      <c r="L1807" s="69">
        <v>0</v>
      </c>
      <c r="M1807" s="69">
        <v>0</v>
      </c>
      <c r="N1807" s="69">
        <v>0</v>
      </c>
      <c r="O1807" s="69">
        <v>0</v>
      </c>
      <c r="P1807" s="69">
        <v>8004916.4199999999</v>
      </c>
      <c r="Q1807" s="69">
        <v>0</v>
      </c>
      <c r="R1807" s="69">
        <v>0</v>
      </c>
      <c r="S1807" s="69">
        <v>0</v>
      </c>
      <c r="T1807" s="69">
        <v>-65.91534590701896</v>
      </c>
      <c r="U1807" s="69">
        <v>1806911.2446540929</v>
      </c>
      <c r="V1807" s="69">
        <v>0.22572518560463534</v>
      </c>
    </row>
    <row r="1808" spans="1:22" x14ac:dyDescent="0.2">
      <c r="A1808" s="49">
        <v>63765</v>
      </c>
      <c r="B1808" s="79">
        <v>5</v>
      </c>
      <c r="C1808" s="73">
        <v>40975</v>
      </c>
      <c r="D1808" s="69">
        <v>0</v>
      </c>
      <c r="E1808" s="69">
        <v>0</v>
      </c>
      <c r="F1808" s="69">
        <v>0</v>
      </c>
      <c r="G1808" s="69">
        <v>-2163.12</v>
      </c>
      <c r="H1808" s="69">
        <v>8004916.4199999999</v>
      </c>
      <c r="I1808" s="69">
        <v>-2163.12</v>
      </c>
      <c r="J1808" s="69">
        <v>1804814.04</v>
      </c>
      <c r="K1808" s="69">
        <v>0</v>
      </c>
      <c r="L1808" s="69">
        <v>0</v>
      </c>
      <c r="M1808" s="69">
        <v>0</v>
      </c>
      <c r="N1808" s="69">
        <v>0</v>
      </c>
      <c r="O1808" s="69">
        <v>0</v>
      </c>
      <c r="P1808" s="69">
        <v>8004916.4199999999</v>
      </c>
      <c r="Q1808" s="69">
        <v>0</v>
      </c>
      <c r="R1808" s="69">
        <v>0</v>
      </c>
      <c r="S1808" s="69">
        <v>0</v>
      </c>
      <c r="T1808" s="69">
        <v>-65.91534590701896</v>
      </c>
      <c r="U1808" s="69">
        <v>1804748.1246540931</v>
      </c>
      <c r="V1808" s="69">
        <v>0.22545496167142906</v>
      </c>
    </row>
    <row r="1809" spans="1:22" x14ac:dyDescent="0.2">
      <c r="A1809" s="49">
        <v>63765</v>
      </c>
      <c r="B1809" s="79">
        <v>5</v>
      </c>
      <c r="C1809" s="73">
        <v>40976</v>
      </c>
      <c r="D1809" s="69">
        <v>0</v>
      </c>
      <c r="E1809" s="69">
        <v>0</v>
      </c>
      <c r="F1809" s="69">
        <v>0</v>
      </c>
      <c r="G1809" s="69">
        <v>-2170.4</v>
      </c>
      <c r="H1809" s="69">
        <v>8004916.4199999999</v>
      </c>
      <c r="I1809" s="69">
        <v>-2170.4</v>
      </c>
      <c r="J1809" s="69">
        <v>1802643.64</v>
      </c>
      <c r="K1809" s="69">
        <v>0</v>
      </c>
      <c r="L1809" s="69">
        <v>0</v>
      </c>
      <c r="M1809" s="69">
        <v>0</v>
      </c>
      <c r="N1809" s="69">
        <v>0</v>
      </c>
      <c r="O1809" s="69">
        <v>0</v>
      </c>
      <c r="P1809" s="69">
        <v>8004916.4199999999</v>
      </c>
      <c r="Q1809" s="69">
        <v>0</v>
      </c>
      <c r="R1809" s="69">
        <v>0</v>
      </c>
      <c r="S1809" s="69">
        <v>0</v>
      </c>
      <c r="T1809" s="69">
        <v>-65.91534590701896</v>
      </c>
      <c r="U1809" s="69">
        <v>1802577.7246540929</v>
      </c>
      <c r="V1809" s="69">
        <v>0.22518382829712205</v>
      </c>
    </row>
    <row r="1810" spans="1:22" x14ac:dyDescent="0.2">
      <c r="A1810" s="49">
        <v>63765</v>
      </c>
      <c r="B1810" s="79">
        <v>5</v>
      </c>
      <c r="C1810" s="73">
        <v>40977</v>
      </c>
      <c r="D1810" s="69">
        <v>0</v>
      </c>
      <c r="E1810" s="69">
        <v>0</v>
      </c>
      <c r="F1810" s="69">
        <v>0</v>
      </c>
      <c r="G1810" s="69">
        <v>-2199.29</v>
      </c>
      <c r="H1810" s="69">
        <v>8004916.4199999999</v>
      </c>
      <c r="I1810" s="69">
        <v>-2199.29</v>
      </c>
      <c r="J1810" s="69">
        <v>1800444.35</v>
      </c>
      <c r="K1810" s="69">
        <v>0</v>
      </c>
      <c r="L1810" s="69">
        <v>0</v>
      </c>
      <c r="M1810" s="69">
        <v>0</v>
      </c>
      <c r="N1810" s="69">
        <v>0</v>
      </c>
      <c r="O1810" s="69">
        <v>0</v>
      </c>
      <c r="P1810" s="69">
        <v>8004916.4199999999</v>
      </c>
      <c r="Q1810" s="69">
        <v>0</v>
      </c>
      <c r="R1810" s="69">
        <v>0</v>
      </c>
      <c r="S1810" s="69">
        <v>0</v>
      </c>
      <c r="T1810" s="69">
        <v>-65.91534590701896</v>
      </c>
      <c r="U1810" s="69">
        <v>1800378.4346540931</v>
      </c>
      <c r="V1810" s="69">
        <v>0.22490908589075476</v>
      </c>
    </row>
    <row r="1811" spans="1:22" x14ac:dyDescent="0.2">
      <c r="A1811" s="49">
        <v>63765</v>
      </c>
      <c r="B1811" s="79">
        <v>5</v>
      </c>
      <c r="C1811" s="73">
        <v>40978</v>
      </c>
      <c r="D1811" s="69">
        <v>0</v>
      </c>
      <c r="E1811" s="69">
        <v>0</v>
      </c>
      <c r="F1811" s="69">
        <v>0</v>
      </c>
      <c r="G1811" s="69">
        <v>0</v>
      </c>
      <c r="H1811" s="69">
        <v>8004916.4199999999</v>
      </c>
      <c r="I1811" s="69">
        <v>0</v>
      </c>
      <c r="J1811" s="69">
        <v>1800444.35</v>
      </c>
      <c r="K1811" s="69">
        <v>0</v>
      </c>
      <c r="L1811" s="69">
        <v>0</v>
      </c>
      <c r="M1811" s="69">
        <v>0</v>
      </c>
      <c r="N1811" s="69">
        <v>0</v>
      </c>
      <c r="O1811" s="69">
        <v>0</v>
      </c>
      <c r="P1811" s="69">
        <v>8004916.4199999999</v>
      </c>
      <c r="Q1811" s="69">
        <v>0</v>
      </c>
      <c r="R1811" s="69">
        <v>0</v>
      </c>
      <c r="S1811" s="69">
        <v>0</v>
      </c>
      <c r="T1811" s="69">
        <v>-65.91534590701896</v>
      </c>
      <c r="U1811" s="69">
        <v>1800378.4346540931</v>
      </c>
      <c r="V1811" s="69">
        <v>0.22490908589075476</v>
      </c>
    </row>
    <row r="1812" spans="1:22" x14ac:dyDescent="0.2">
      <c r="A1812" s="49">
        <v>63765</v>
      </c>
      <c r="B1812" s="79">
        <v>5</v>
      </c>
      <c r="C1812" s="73">
        <v>40979</v>
      </c>
      <c r="D1812" s="69">
        <v>0</v>
      </c>
      <c r="E1812" s="69">
        <v>0</v>
      </c>
      <c r="F1812" s="69">
        <v>0</v>
      </c>
      <c r="G1812" s="69">
        <v>0</v>
      </c>
      <c r="H1812" s="69">
        <v>8004916.4199999999</v>
      </c>
      <c r="I1812" s="69">
        <v>0</v>
      </c>
      <c r="J1812" s="69">
        <v>1800444.35</v>
      </c>
      <c r="K1812" s="69">
        <v>0</v>
      </c>
      <c r="L1812" s="69">
        <v>0</v>
      </c>
      <c r="M1812" s="69">
        <v>0</v>
      </c>
      <c r="N1812" s="69">
        <v>0</v>
      </c>
      <c r="O1812" s="69">
        <v>0</v>
      </c>
      <c r="P1812" s="69">
        <v>8004916.4199999999</v>
      </c>
      <c r="Q1812" s="69">
        <v>0</v>
      </c>
      <c r="R1812" s="69">
        <v>0</v>
      </c>
      <c r="S1812" s="69">
        <v>0</v>
      </c>
      <c r="T1812" s="69">
        <v>-65.91534590701896</v>
      </c>
      <c r="U1812" s="69">
        <v>1800378.4346540931</v>
      </c>
      <c r="V1812" s="69">
        <v>0.22490908589075476</v>
      </c>
    </row>
    <row r="1813" spans="1:22" x14ac:dyDescent="0.2">
      <c r="A1813" s="49">
        <v>63765</v>
      </c>
      <c r="B1813" s="79">
        <v>5</v>
      </c>
      <c r="C1813" s="73">
        <v>40980</v>
      </c>
      <c r="D1813" s="69">
        <v>0</v>
      </c>
      <c r="E1813" s="69">
        <v>0</v>
      </c>
      <c r="F1813" s="69">
        <v>0</v>
      </c>
      <c r="G1813" s="69">
        <v>-6587.68</v>
      </c>
      <c r="H1813" s="69">
        <v>8004916.4199999999</v>
      </c>
      <c r="I1813" s="69">
        <v>-6587.68</v>
      </c>
      <c r="J1813" s="69">
        <v>1793856.67</v>
      </c>
      <c r="K1813" s="69">
        <v>0</v>
      </c>
      <c r="L1813" s="69">
        <v>0</v>
      </c>
      <c r="M1813" s="69">
        <v>0</v>
      </c>
      <c r="N1813" s="69">
        <v>0</v>
      </c>
      <c r="O1813" s="69">
        <v>0</v>
      </c>
      <c r="P1813" s="69">
        <v>8004916.4199999999</v>
      </c>
      <c r="Q1813" s="69">
        <v>0</v>
      </c>
      <c r="R1813" s="69">
        <v>0</v>
      </c>
      <c r="S1813" s="69">
        <v>0</v>
      </c>
      <c r="T1813" s="69">
        <v>-65.91534590701896</v>
      </c>
      <c r="U1813" s="69">
        <v>1793790.7546540929</v>
      </c>
      <c r="V1813" s="69">
        <v>0.22408613163934732</v>
      </c>
    </row>
    <row r="1814" spans="1:22" x14ac:dyDescent="0.2">
      <c r="A1814" s="49">
        <v>63765</v>
      </c>
      <c r="B1814" s="79">
        <v>5</v>
      </c>
      <c r="C1814" s="73">
        <v>40981</v>
      </c>
      <c r="D1814" s="69">
        <v>5967.56</v>
      </c>
      <c r="E1814" s="69">
        <v>-1317.84</v>
      </c>
      <c r="F1814" s="69">
        <v>0</v>
      </c>
      <c r="G1814" s="69">
        <v>-2190.84</v>
      </c>
      <c r="H1814" s="69">
        <v>8004916.4199999999</v>
      </c>
      <c r="I1814" s="69">
        <v>2458.88</v>
      </c>
      <c r="J1814" s="69">
        <v>1796315.55</v>
      </c>
      <c r="K1814" s="69">
        <v>0</v>
      </c>
      <c r="L1814" s="69">
        <v>0</v>
      </c>
      <c r="M1814" s="69">
        <v>0</v>
      </c>
      <c r="N1814" s="69">
        <v>0</v>
      </c>
      <c r="O1814" s="69">
        <v>0</v>
      </c>
      <c r="P1814" s="69">
        <v>8004916.4199999999</v>
      </c>
      <c r="Q1814" s="69">
        <v>0</v>
      </c>
      <c r="R1814" s="69">
        <v>0</v>
      </c>
      <c r="S1814" s="69">
        <v>0</v>
      </c>
      <c r="T1814" s="69">
        <v>-65.91534590701896</v>
      </c>
      <c r="U1814" s="69">
        <v>1796249.6346540931</v>
      </c>
      <c r="V1814" s="69">
        <v>0.22439330286650178</v>
      </c>
    </row>
    <row r="1815" spans="1:22" x14ac:dyDescent="0.2">
      <c r="A1815" s="49">
        <v>63765</v>
      </c>
      <c r="B1815" s="79">
        <v>5</v>
      </c>
      <c r="C1815" s="73">
        <v>40982</v>
      </c>
      <c r="D1815" s="69">
        <v>37310.51</v>
      </c>
      <c r="E1815" s="69">
        <v>0</v>
      </c>
      <c r="F1815" s="69">
        <v>0</v>
      </c>
      <c r="G1815" s="69">
        <v>-2202.64</v>
      </c>
      <c r="H1815" s="69">
        <v>8004916.4199999999</v>
      </c>
      <c r="I1815" s="69">
        <v>35107.870000000003</v>
      </c>
      <c r="J1815" s="69">
        <v>1831423.42</v>
      </c>
      <c r="K1815" s="69">
        <v>0</v>
      </c>
      <c r="L1815" s="69">
        <v>0</v>
      </c>
      <c r="M1815" s="69">
        <v>0</v>
      </c>
      <c r="N1815" s="69">
        <v>0</v>
      </c>
      <c r="O1815" s="69">
        <v>0</v>
      </c>
      <c r="P1815" s="69">
        <v>8004916.4199999999</v>
      </c>
      <c r="Q1815" s="69">
        <v>0</v>
      </c>
      <c r="R1815" s="69">
        <v>0</v>
      </c>
      <c r="S1815" s="69">
        <v>0</v>
      </c>
      <c r="T1815" s="69">
        <v>-65.91534590701896</v>
      </c>
      <c r="U1815" s="69">
        <v>1831357.5046540929</v>
      </c>
      <c r="V1815" s="69">
        <v>0.22877909131924365</v>
      </c>
    </row>
    <row r="1816" spans="1:22" x14ac:dyDescent="0.2">
      <c r="A1816" s="49">
        <v>63765</v>
      </c>
      <c r="B1816" s="79">
        <v>5</v>
      </c>
      <c r="C1816" s="73">
        <v>40983</v>
      </c>
      <c r="D1816" s="69">
        <v>45.21</v>
      </c>
      <c r="E1816" s="69">
        <v>0</v>
      </c>
      <c r="F1816" s="69">
        <v>0</v>
      </c>
      <c r="G1816" s="69">
        <v>-2206.75</v>
      </c>
      <c r="H1816" s="69">
        <v>8004916.4199999999</v>
      </c>
      <c r="I1816" s="69">
        <v>-2161.54</v>
      </c>
      <c r="J1816" s="69">
        <v>1829261.88</v>
      </c>
      <c r="K1816" s="69">
        <v>0</v>
      </c>
      <c r="L1816" s="69">
        <v>0</v>
      </c>
      <c r="M1816" s="69">
        <v>0</v>
      </c>
      <c r="N1816" s="69">
        <v>0</v>
      </c>
      <c r="O1816" s="69">
        <v>0</v>
      </c>
      <c r="P1816" s="69">
        <v>8004916.4199999999</v>
      </c>
      <c r="Q1816" s="69">
        <v>0</v>
      </c>
      <c r="R1816" s="69">
        <v>0</v>
      </c>
      <c r="S1816" s="69">
        <v>0</v>
      </c>
      <c r="T1816" s="69">
        <v>-65.91534590701896</v>
      </c>
      <c r="U1816" s="69">
        <v>1829195.9646540929</v>
      </c>
      <c r="V1816" s="69">
        <v>0.22850906476473778</v>
      </c>
    </row>
    <row r="1817" spans="1:22" x14ac:dyDescent="0.2">
      <c r="A1817" s="49">
        <v>63765</v>
      </c>
      <c r="B1817" s="79">
        <v>5</v>
      </c>
      <c r="C1817" s="73">
        <v>40984</v>
      </c>
      <c r="D1817" s="69">
        <v>0</v>
      </c>
      <c r="E1817" s="69">
        <v>0</v>
      </c>
      <c r="F1817" s="69">
        <v>0</v>
      </c>
      <c r="G1817" s="69">
        <v>-2206.23</v>
      </c>
      <c r="H1817" s="69">
        <v>8004916.4199999999</v>
      </c>
      <c r="I1817" s="69">
        <v>-2206.23</v>
      </c>
      <c r="J1817" s="69">
        <v>1827055.65</v>
      </c>
      <c r="K1817" s="69">
        <v>0</v>
      </c>
      <c r="L1817" s="69">
        <v>0</v>
      </c>
      <c r="M1817" s="69">
        <v>0</v>
      </c>
      <c r="N1817" s="69">
        <v>0</v>
      </c>
      <c r="O1817" s="69">
        <v>0</v>
      </c>
      <c r="P1817" s="69">
        <v>8004916.4199999999</v>
      </c>
      <c r="Q1817" s="69">
        <v>0</v>
      </c>
      <c r="R1817" s="69">
        <v>0</v>
      </c>
      <c r="S1817" s="69">
        <v>0</v>
      </c>
      <c r="T1817" s="69">
        <v>-65.91534590701896</v>
      </c>
      <c r="U1817" s="69">
        <v>1826989.7346540929</v>
      </c>
      <c r="V1817" s="69">
        <v>0.22823345539116735</v>
      </c>
    </row>
    <row r="1818" spans="1:22" x14ac:dyDescent="0.2">
      <c r="A1818" s="49">
        <v>63765</v>
      </c>
      <c r="B1818" s="79">
        <v>5</v>
      </c>
      <c r="C1818" s="73">
        <v>40985</v>
      </c>
      <c r="D1818" s="69">
        <v>0</v>
      </c>
      <c r="E1818" s="69">
        <v>0</v>
      </c>
      <c r="F1818" s="69">
        <v>0</v>
      </c>
      <c r="G1818" s="69">
        <v>0</v>
      </c>
      <c r="H1818" s="69">
        <v>8004916.4199999999</v>
      </c>
      <c r="I1818" s="69">
        <v>0</v>
      </c>
      <c r="J1818" s="69">
        <v>1827055.65</v>
      </c>
      <c r="K1818" s="69">
        <v>0</v>
      </c>
      <c r="L1818" s="69">
        <v>0</v>
      </c>
      <c r="M1818" s="69">
        <v>0</v>
      </c>
      <c r="N1818" s="69">
        <v>0</v>
      </c>
      <c r="O1818" s="69">
        <v>0</v>
      </c>
      <c r="P1818" s="69">
        <v>8004916.4199999999</v>
      </c>
      <c r="Q1818" s="69">
        <v>0</v>
      </c>
      <c r="R1818" s="69">
        <v>0</v>
      </c>
      <c r="S1818" s="69">
        <v>0</v>
      </c>
      <c r="T1818" s="69">
        <v>-65.91534590701896</v>
      </c>
      <c r="U1818" s="69">
        <v>1826989.7346540929</v>
      </c>
      <c r="V1818" s="69">
        <v>0.22823345539116735</v>
      </c>
    </row>
    <row r="1819" spans="1:22" x14ac:dyDescent="0.2">
      <c r="A1819" s="49">
        <v>63765</v>
      </c>
      <c r="B1819" s="79">
        <v>5</v>
      </c>
      <c r="C1819" s="73">
        <v>40986</v>
      </c>
      <c r="D1819" s="69">
        <v>0</v>
      </c>
      <c r="E1819" s="69">
        <v>0</v>
      </c>
      <c r="F1819" s="69">
        <v>0</v>
      </c>
      <c r="G1819" s="69">
        <v>0</v>
      </c>
      <c r="H1819" s="69">
        <v>8004916.4199999999</v>
      </c>
      <c r="I1819" s="69">
        <v>0</v>
      </c>
      <c r="J1819" s="69">
        <v>1827055.65</v>
      </c>
      <c r="K1819" s="69">
        <v>0</v>
      </c>
      <c r="L1819" s="69">
        <v>0</v>
      </c>
      <c r="M1819" s="69">
        <v>0</v>
      </c>
      <c r="N1819" s="69">
        <v>0</v>
      </c>
      <c r="O1819" s="69">
        <v>0</v>
      </c>
      <c r="P1819" s="69">
        <v>8004916.4199999999</v>
      </c>
      <c r="Q1819" s="69">
        <v>0</v>
      </c>
      <c r="R1819" s="69">
        <v>0</v>
      </c>
      <c r="S1819" s="69">
        <v>0</v>
      </c>
      <c r="T1819" s="69">
        <v>-65.91534590701896</v>
      </c>
      <c r="U1819" s="69">
        <v>1826989.7346540929</v>
      </c>
      <c r="V1819" s="69">
        <v>0.22823345539116735</v>
      </c>
    </row>
    <row r="1820" spans="1:22" x14ac:dyDescent="0.2">
      <c r="A1820" s="49">
        <v>63765</v>
      </c>
      <c r="B1820" s="79">
        <v>5</v>
      </c>
      <c r="C1820" s="73">
        <v>40987</v>
      </c>
      <c r="D1820" s="69">
        <v>0</v>
      </c>
      <c r="E1820" s="69">
        <v>0</v>
      </c>
      <c r="F1820" s="69">
        <v>0</v>
      </c>
      <c r="G1820" s="69">
        <v>-6633.29</v>
      </c>
      <c r="H1820" s="69">
        <v>8004916.4199999999</v>
      </c>
      <c r="I1820" s="69">
        <v>-6633.29</v>
      </c>
      <c r="J1820" s="69">
        <v>1820422.36</v>
      </c>
      <c r="K1820" s="69">
        <v>0</v>
      </c>
      <c r="L1820" s="69">
        <v>0</v>
      </c>
      <c r="M1820" s="69">
        <v>0</v>
      </c>
      <c r="N1820" s="69">
        <v>0</v>
      </c>
      <c r="O1820" s="69">
        <v>0</v>
      </c>
      <c r="P1820" s="69">
        <v>8004916.4199999999</v>
      </c>
      <c r="Q1820" s="69">
        <v>0</v>
      </c>
      <c r="R1820" s="69">
        <v>0</v>
      </c>
      <c r="S1820" s="69">
        <v>0</v>
      </c>
      <c r="T1820" s="69">
        <v>-65.91534590701896</v>
      </c>
      <c r="U1820" s="69">
        <v>1820356.4446540931</v>
      </c>
      <c r="V1820" s="69">
        <v>0.22740480339132549</v>
      </c>
    </row>
    <row r="1821" spans="1:22" x14ac:dyDescent="0.2">
      <c r="A1821" s="49">
        <v>63765</v>
      </c>
      <c r="B1821" s="79">
        <v>5</v>
      </c>
      <c r="C1821" s="73">
        <v>40988</v>
      </c>
      <c r="D1821" s="69">
        <v>0.12</v>
      </c>
      <c r="E1821" s="69">
        <v>0</v>
      </c>
      <c r="F1821" s="69">
        <v>0</v>
      </c>
      <c r="G1821" s="69">
        <v>-2207.86</v>
      </c>
      <c r="H1821" s="69">
        <v>8004916.4199999999</v>
      </c>
      <c r="I1821" s="69">
        <v>-2207.7399999999998</v>
      </c>
      <c r="J1821" s="69">
        <v>1818214.62</v>
      </c>
      <c r="K1821" s="69">
        <v>0</v>
      </c>
      <c r="L1821" s="69">
        <v>0</v>
      </c>
      <c r="M1821" s="69">
        <v>0</v>
      </c>
      <c r="N1821" s="69">
        <v>0</v>
      </c>
      <c r="O1821" s="69">
        <v>0</v>
      </c>
      <c r="P1821" s="69">
        <v>8004916.4199999999</v>
      </c>
      <c r="Q1821" s="69">
        <v>0</v>
      </c>
      <c r="R1821" s="69">
        <v>0</v>
      </c>
      <c r="S1821" s="69">
        <v>0</v>
      </c>
      <c r="T1821" s="69">
        <v>-65.91534590701896</v>
      </c>
      <c r="U1821" s="69">
        <v>1818148.7046540931</v>
      </c>
      <c r="V1821" s="69">
        <v>0.22712900538368058</v>
      </c>
    </row>
    <row r="1822" spans="1:22" x14ac:dyDescent="0.2">
      <c r="A1822" s="49">
        <v>63765</v>
      </c>
      <c r="B1822" s="79">
        <v>5</v>
      </c>
      <c r="C1822" s="73">
        <v>40989</v>
      </c>
      <c r="D1822" s="69">
        <v>12.97</v>
      </c>
      <c r="E1822" s="69">
        <v>0</v>
      </c>
      <c r="F1822" s="69">
        <v>0</v>
      </c>
      <c r="G1822" s="69">
        <v>-2190.9499999999998</v>
      </c>
      <c r="H1822" s="69">
        <v>8004916.4199999999</v>
      </c>
      <c r="I1822" s="69">
        <v>-2177.98</v>
      </c>
      <c r="J1822" s="69">
        <v>1816036.64</v>
      </c>
      <c r="K1822" s="69">
        <v>0</v>
      </c>
      <c r="L1822" s="69">
        <v>0</v>
      </c>
      <c r="M1822" s="69">
        <v>0</v>
      </c>
      <c r="N1822" s="69">
        <v>0</v>
      </c>
      <c r="O1822" s="69">
        <v>0</v>
      </c>
      <c r="P1822" s="69">
        <v>8004916.4199999999</v>
      </c>
      <c r="Q1822" s="69">
        <v>0</v>
      </c>
      <c r="R1822" s="69">
        <v>0</v>
      </c>
      <c r="S1822" s="69">
        <v>0</v>
      </c>
      <c r="T1822" s="69">
        <v>-65.91534590701896</v>
      </c>
      <c r="U1822" s="69">
        <v>1815970.7246540929</v>
      </c>
      <c r="V1822" s="69">
        <v>0.22685692509130445</v>
      </c>
    </row>
    <row r="1823" spans="1:22" x14ac:dyDescent="0.2">
      <c r="A1823" s="49">
        <v>63765</v>
      </c>
      <c r="B1823" s="79">
        <v>5</v>
      </c>
      <c r="C1823" s="73">
        <v>40990</v>
      </c>
      <c r="D1823" s="69">
        <v>0</v>
      </c>
      <c r="E1823" s="69">
        <v>0</v>
      </c>
      <c r="F1823" s="69">
        <v>0</v>
      </c>
      <c r="G1823" s="69">
        <v>-2187</v>
      </c>
      <c r="H1823" s="69">
        <v>8004916.4199999999</v>
      </c>
      <c r="I1823" s="69">
        <v>-2187</v>
      </c>
      <c r="J1823" s="69">
        <v>1813849.64</v>
      </c>
      <c r="K1823" s="69">
        <v>0</v>
      </c>
      <c r="L1823" s="69">
        <v>0</v>
      </c>
      <c r="M1823" s="69">
        <v>0</v>
      </c>
      <c r="N1823" s="69">
        <v>0</v>
      </c>
      <c r="O1823" s="69">
        <v>0</v>
      </c>
      <c r="P1823" s="69">
        <v>8004916.4199999999</v>
      </c>
      <c r="Q1823" s="69">
        <v>0</v>
      </c>
      <c r="R1823" s="69">
        <v>0</v>
      </c>
      <c r="S1823" s="69">
        <v>0</v>
      </c>
      <c r="T1823" s="69">
        <v>-65.91534590701896</v>
      </c>
      <c r="U1823" s="69">
        <v>1813783.7246540929</v>
      </c>
      <c r="V1823" s="69">
        <v>0.22658371799141069</v>
      </c>
    </row>
    <row r="1824" spans="1:22" x14ac:dyDescent="0.2">
      <c r="A1824" s="49">
        <v>63765</v>
      </c>
      <c r="B1824" s="79">
        <v>5</v>
      </c>
      <c r="C1824" s="73">
        <v>40991</v>
      </c>
      <c r="D1824" s="69">
        <v>0</v>
      </c>
      <c r="E1824" s="69">
        <v>0</v>
      </c>
      <c r="F1824" s="69">
        <v>0</v>
      </c>
      <c r="G1824" s="69">
        <v>-2183.71</v>
      </c>
      <c r="H1824" s="69">
        <v>8004916.4199999999</v>
      </c>
      <c r="I1824" s="69">
        <v>-2183.71</v>
      </c>
      <c r="J1824" s="69">
        <v>1811665.93</v>
      </c>
      <c r="K1824" s="69">
        <v>0</v>
      </c>
      <c r="L1824" s="69">
        <v>0</v>
      </c>
      <c r="M1824" s="69">
        <v>0</v>
      </c>
      <c r="N1824" s="69">
        <v>0</v>
      </c>
      <c r="O1824" s="69">
        <v>0</v>
      </c>
      <c r="P1824" s="69">
        <v>8004916.4199999999</v>
      </c>
      <c r="Q1824" s="69">
        <v>0</v>
      </c>
      <c r="R1824" s="69">
        <v>0</v>
      </c>
      <c r="S1824" s="69">
        <v>0</v>
      </c>
      <c r="T1824" s="69">
        <v>-65.91534590701896</v>
      </c>
      <c r="U1824" s="69">
        <v>1811600.014654093</v>
      </c>
      <c r="V1824" s="69">
        <v>0.22631092188893748</v>
      </c>
    </row>
    <row r="1825" spans="1:22" x14ac:dyDescent="0.2">
      <c r="A1825" s="49">
        <v>63765</v>
      </c>
      <c r="B1825" s="79">
        <v>5</v>
      </c>
      <c r="C1825" s="73">
        <v>40992</v>
      </c>
      <c r="D1825" s="69">
        <v>0</v>
      </c>
      <c r="E1825" s="69">
        <v>0</v>
      </c>
      <c r="F1825" s="69">
        <v>0</v>
      </c>
      <c r="G1825" s="69">
        <v>0</v>
      </c>
      <c r="H1825" s="69">
        <v>8004916.4199999999</v>
      </c>
      <c r="I1825" s="69">
        <v>0</v>
      </c>
      <c r="J1825" s="69">
        <v>1811665.93</v>
      </c>
      <c r="K1825" s="69">
        <v>0</v>
      </c>
      <c r="L1825" s="69">
        <v>0</v>
      </c>
      <c r="M1825" s="69">
        <v>0</v>
      </c>
      <c r="N1825" s="69">
        <v>0</v>
      </c>
      <c r="O1825" s="69">
        <v>0</v>
      </c>
      <c r="P1825" s="69">
        <v>8004916.4199999999</v>
      </c>
      <c r="Q1825" s="69">
        <v>0</v>
      </c>
      <c r="R1825" s="69">
        <v>0</v>
      </c>
      <c r="S1825" s="69">
        <v>0</v>
      </c>
      <c r="T1825" s="69">
        <v>-65.91534590701896</v>
      </c>
      <c r="U1825" s="69">
        <v>1811600.014654093</v>
      </c>
      <c r="V1825" s="69">
        <v>0.22631092188893748</v>
      </c>
    </row>
    <row r="1826" spans="1:22" x14ac:dyDescent="0.2">
      <c r="A1826" s="49">
        <v>63765</v>
      </c>
      <c r="B1826" s="79">
        <v>5</v>
      </c>
      <c r="C1826" s="73">
        <v>40993</v>
      </c>
      <c r="D1826" s="69">
        <v>0</v>
      </c>
      <c r="E1826" s="69">
        <v>0</v>
      </c>
      <c r="F1826" s="69">
        <v>0</v>
      </c>
      <c r="G1826" s="69">
        <v>0</v>
      </c>
      <c r="H1826" s="69">
        <v>8004916.4199999999</v>
      </c>
      <c r="I1826" s="69">
        <v>0</v>
      </c>
      <c r="J1826" s="69">
        <v>1811665.93</v>
      </c>
      <c r="K1826" s="69">
        <v>0</v>
      </c>
      <c r="L1826" s="69">
        <v>0</v>
      </c>
      <c r="M1826" s="69">
        <v>0</v>
      </c>
      <c r="N1826" s="69">
        <v>0</v>
      </c>
      <c r="O1826" s="69">
        <v>0</v>
      </c>
      <c r="P1826" s="69">
        <v>8004916.4199999999</v>
      </c>
      <c r="Q1826" s="69">
        <v>0</v>
      </c>
      <c r="R1826" s="69">
        <v>0</v>
      </c>
      <c r="S1826" s="69">
        <v>0</v>
      </c>
      <c r="T1826" s="69">
        <v>-65.91534590701896</v>
      </c>
      <c r="U1826" s="69">
        <v>1811600.014654093</v>
      </c>
      <c r="V1826" s="69">
        <v>0.22631092188893748</v>
      </c>
    </row>
    <row r="1827" spans="1:22" x14ac:dyDescent="0.2">
      <c r="A1827" s="49">
        <v>63765</v>
      </c>
      <c r="B1827" s="79">
        <v>5</v>
      </c>
      <c r="C1827" s="73">
        <v>40994</v>
      </c>
      <c r="D1827" s="69">
        <v>0</v>
      </c>
      <c r="E1827" s="69">
        <v>0</v>
      </c>
      <c r="F1827" s="69">
        <v>0</v>
      </c>
      <c r="G1827" s="69">
        <v>-6557.69</v>
      </c>
      <c r="H1827" s="69">
        <v>8004916.4199999999</v>
      </c>
      <c r="I1827" s="69">
        <v>-6557.69</v>
      </c>
      <c r="J1827" s="69">
        <v>1805108.24</v>
      </c>
      <c r="K1827" s="69">
        <v>0</v>
      </c>
      <c r="L1827" s="69">
        <v>0</v>
      </c>
      <c r="M1827" s="69">
        <v>0</v>
      </c>
      <c r="N1827" s="69">
        <v>0</v>
      </c>
      <c r="O1827" s="69">
        <v>0</v>
      </c>
      <c r="P1827" s="69">
        <v>8004916.4199999999</v>
      </c>
      <c r="Q1827" s="69">
        <v>0</v>
      </c>
      <c r="R1827" s="69">
        <v>0</v>
      </c>
      <c r="S1827" s="69">
        <v>0</v>
      </c>
      <c r="T1827" s="69">
        <v>-65.91534590701896</v>
      </c>
      <c r="U1827" s="69">
        <v>1805042.324654093</v>
      </c>
      <c r="V1827" s="69">
        <v>0.22549171408514132</v>
      </c>
    </row>
    <row r="1828" spans="1:22" x14ac:dyDescent="0.2">
      <c r="A1828" s="49">
        <v>63765</v>
      </c>
      <c r="B1828" s="79">
        <v>5</v>
      </c>
      <c r="C1828" s="73">
        <v>40995</v>
      </c>
      <c r="D1828" s="69">
        <v>0.32</v>
      </c>
      <c r="E1828" s="69">
        <v>0</v>
      </c>
      <c r="F1828" s="69">
        <v>0</v>
      </c>
      <c r="G1828" s="69">
        <v>-2187.23</v>
      </c>
      <c r="H1828" s="69">
        <v>8004916.4199999999</v>
      </c>
      <c r="I1828" s="69">
        <v>-2186.91</v>
      </c>
      <c r="J1828" s="69">
        <v>1802921.33</v>
      </c>
      <c r="K1828" s="69">
        <v>0</v>
      </c>
      <c r="L1828" s="69">
        <v>0</v>
      </c>
      <c r="M1828" s="69">
        <v>0</v>
      </c>
      <c r="N1828" s="69">
        <v>0</v>
      </c>
      <c r="O1828" s="69">
        <v>0</v>
      </c>
      <c r="P1828" s="69">
        <v>8004916.4199999999</v>
      </c>
      <c r="Q1828" s="69">
        <v>0</v>
      </c>
      <c r="R1828" s="69">
        <v>0</v>
      </c>
      <c r="S1828" s="69">
        <v>0</v>
      </c>
      <c r="T1828" s="69">
        <v>-65.91534590701896</v>
      </c>
      <c r="U1828" s="69">
        <v>1802855.4146540931</v>
      </c>
      <c r="V1828" s="69">
        <v>0.2252185182283381</v>
      </c>
    </row>
    <row r="1829" spans="1:22" x14ac:dyDescent="0.2">
      <c r="A1829" s="49">
        <v>63765</v>
      </c>
      <c r="B1829" s="79">
        <v>5</v>
      </c>
      <c r="C1829" s="73">
        <v>40996</v>
      </c>
      <c r="D1829" s="69">
        <v>242296.17</v>
      </c>
      <c r="E1829" s="69">
        <v>-16960.740000000002</v>
      </c>
      <c r="F1829" s="69">
        <v>0</v>
      </c>
      <c r="G1829" s="69">
        <v>-2220.0500000000002</v>
      </c>
      <c r="H1829" s="69">
        <v>8004916.4199999999</v>
      </c>
      <c r="I1829" s="69">
        <v>223115.38</v>
      </c>
      <c r="J1829" s="69">
        <v>2026036.71</v>
      </c>
      <c r="K1829" s="69">
        <v>0</v>
      </c>
      <c r="L1829" s="69">
        <v>0</v>
      </c>
      <c r="M1829" s="69">
        <v>0</v>
      </c>
      <c r="N1829" s="69">
        <v>0</v>
      </c>
      <c r="O1829" s="69">
        <v>0</v>
      </c>
      <c r="P1829" s="69">
        <v>8004916.4199999999</v>
      </c>
      <c r="Q1829" s="69">
        <v>0</v>
      </c>
      <c r="R1829" s="69">
        <v>0</v>
      </c>
      <c r="S1829" s="69">
        <v>0</v>
      </c>
      <c r="T1829" s="69">
        <v>-65.91534590701896</v>
      </c>
      <c r="U1829" s="69">
        <v>2025970.794654093</v>
      </c>
      <c r="V1829" s="69">
        <v>0.25309081174067938</v>
      </c>
    </row>
    <row r="1830" spans="1:22" x14ac:dyDescent="0.2">
      <c r="A1830" s="49">
        <v>63765</v>
      </c>
      <c r="B1830" s="79">
        <v>5</v>
      </c>
      <c r="C1830" s="73">
        <v>40997</v>
      </c>
      <c r="D1830" s="69">
        <v>0.03</v>
      </c>
      <c r="E1830" s="69">
        <v>0</v>
      </c>
      <c r="F1830" s="69">
        <v>0</v>
      </c>
      <c r="G1830" s="69">
        <v>-2222.44</v>
      </c>
      <c r="H1830" s="69">
        <v>8004916.4199999999</v>
      </c>
      <c r="I1830" s="69">
        <v>-2222.41</v>
      </c>
      <c r="J1830" s="69">
        <v>2023814.3</v>
      </c>
      <c r="K1830" s="69">
        <v>0</v>
      </c>
      <c r="L1830" s="69">
        <v>0</v>
      </c>
      <c r="M1830" s="69">
        <v>0</v>
      </c>
      <c r="N1830" s="69">
        <v>0</v>
      </c>
      <c r="O1830" s="69">
        <v>0</v>
      </c>
      <c r="P1830" s="69">
        <v>8004916.4199999999</v>
      </c>
      <c r="Q1830" s="69">
        <v>0</v>
      </c>
      <c r="R1830" s="69">
        <v>0</v>
      </c>
      <c r="S1830" s="69">
        <v>0</v>
      </c>
      <c r="T1830" s="69">
        <v>-65.91534590701896</v>
      </c>
      <c r="U1830" s="69">
        <v>2023748.3846540931</v>
      </c>
      <c r="V1830" s="69">
        <v>0.25281318110927797</v>
      </c>
    </row>
    <row r="1831" spans="1:22" x14ac:dyDescent="0.2">
      <c r="A1831" s="49">
        <v>63765</v>
      </c>
      <c r="B1831" s="79">
        <v>5</v>
      </c>
      <c r="C1831" s="73">
        <v>40998</v>
      </c>
      <c r="D1831" s="69">
        <v>5.65</v>
      </c>
      <c r="E1831" s="69">
        <v>-5.65</v>
      </c>
      <c r="F1831" s="69">
        <v>0</v>
      </c>
      <c r="G1831" s="69">
        <v>-2214.44</v>
      </c>
      <c r="H1831" s="69">
        <v>8004916.4199999999</v>
      </c>
      <c r="I1831" s="69">
        <v>-2214.44</v>
      </c>
      <c r="J1831" s="69">
        <v>2021599.86</v>
      </c>
      <c r="K1831" s="69">
        <v>0</v>
      </c>
      <c r="L1831" s="69">
        <v>0</v>
      </c>
      <c r="M1831" s="69">
        <v>0</v>
      </c>
      <c r="N1831" s="69">
        <v>0</v>
      </c>
      <c r="O1831" s="69">
        <v>0</v>
      </c>
      <c r="P1831" s="69">
        <v>8004916.4199999999</v>
      </c>
      <c r="Q1831" s="69">
        <v>0</v>
      </c>
      <c r="R1831" s="69">
        <v>0</v>
      </c>
      <c r="S1831" s="69">
        <v>0</v>
      </c>
      <c r="T1831" s="69">
        <v>-65.91534590701896</v>
      </c>
      <c r="U1831" s="69">
        <v>2021533.9446540931</v>
      </c>
      <c r="V1831" s="69">
        <v>0.25253654611600468</v>
      </c>
    </row>
    <row r="1832" spans="1:22" x14ac:dyDescent="0.2">
      <c r="A1832" s="49">
        <v>63765</v>
      </c>
      <c r="B1832" s="79">
        <v>6</v>
      </c>
      <c r="C1832" s="73">
        <v>40634</v>
      </c>
      <c r="D1832" s="69">
        <v>0</v>
      </c>
      <c r="E1832" s="69">
        <v>0</v>
      </c>
      <c r="F1832" s="69">
        <v>0</v>
      </c>
      <c r="G1832" s="69">
        <v>-0.19</v>
      </c>
      <c r="H1832" s="69">
        <v>215.36009999999999</v>
      </c>
      <c r="I1832" s="69">
        <v>-0.19</v>
      </c>
      <c r="J1832" s="69">
        <v>-0.19</v>
      </c>
      <c r="K1832" s="69">
        <v>0</v>
      </c>
      <c r="L1832" s="69">
        <v>0</v>
      </c>
      <c r="M1832" s="69">
        <v>0</v>
      </c>
      <c r="N1832" s="69">
        <v>0</v>
      </c>
      <c r="O1832" s="69">
        <v>0</v>
      </c>
      <c r="P1832" s="69">
        <v>215.36009999999999</v>
      </c>
      <c r="Q1832" s="69">
        <v>0</v>
      </c>
      <c r="R1832" s="69">
        <v>0</v>
      </c>
      <c r="S1832" s="69">
        <v>0</v>
      </c>
      <c r="T1832" s="69">
        <v>0</v>
      </c>
      <c r="U1832" s="69">
        <v>-0.19</v>
      </c>
      <c r="V1832" s="69">
        <v>0</v>
      </c>
    </row>
    <row r="1833" spans="1:22" x14ac:dyDescent="0.2">
      <c r="A1833" s="49">
        <v>63765</v>
      </c>
      <c r="B1833" s="79">
        <v>6</v>
      </c>
      <c r="C1833" s="73">
        <v>40635</v>
      </c>
      <c r="D1833" s="69">
        <v>0</v>
      </c>
      <c r="E1833" s="69">
        <v>0</v>
      </c>
      <c r="F1833" s="69">
        <v>0</v>
      </c>
      <c r="G1833" s="69">
        <v>0</v>
      </c>
      <c r="H1833" s="69">
        <v>215.36009999999999</v>
      </c>
      <c r="I1833" s="69">
        <v>0</v>
      </c>
      <c r="J1833" s="69">
        <v>-0.19</v>
      </c>
      <c r="K1833" s="69">
        <v>0</v>
      </c>
      <c r="L1833" s="69">
        <v>0</v>
      </c>
      <c r="M1833" s="69">
        <v>0</v>
      </c>
      <c r="N1833" s="69">
        <v>0</v>
      </c>
      <c r="O1833" s="69">
        <v>0</v>
      </c>
      <c r="P1833" s="69">
        <v>215.36009999999999</v>
      </c>
      <c r="Q1833" s="69">
        <v>0</v>
      </c>
      <c r="R1833" s="69">
        <v>0</v>
      </c>
      <c r="S1833" s="69">
        <v>0</v>
      </c>
      <c r="T1833" s="69">
        <v>0</v>
      </c>
      <c r="U1833" s="69">
        <v>-0.19</v>
      </c>
      <c r="V1833" s="69">
        <v>0</v>
      </c>
    </row>
    <row r="1834" spans="1:22" x14ac:dyDescent="0.2">
      <c r="A1834" s="49">
        <v>63765</v>
      </c>
      <c r="B1834" s="79">
        <v>6</v>
      </c>
      <c r="C1834" s="73">
        <v>40636</v>
      </c>
      <c r="D1834" s="69">
        <v>0</v>
      </c>
      <c r="E1834" s="69">
        <v>0</v>
      </c>
      <c r="F1834" s="69">
        <v>0</v>
      </c>
      <c r="G1834" s="69">
        <v>0</v>
      </c>
      <c r="H1834" s="69">
        <v>215.36009999999999</v>
      </c>
      <c r="I1834" s="69">
        <v>0</v>
      </c>
      <c r="J1834" s="69">
        <v>-0.19</v>
      </c>
      <c r="K1834" s="69">
        <v>0</v>
      </c>
      <c r="L1834" s="69">
        <v>0</v>
      </c>
      <c r="M1834" s="69">
        <v>0</v>
      </c>
      <c r="N1834" s="69">
        <v>0</v>
      </c>
      <c r="O1834" s="69">
        <v>0</v>
      </c>
      <c r="P1834" s="69">
        <v>215.36009999999999</v>
      </c>
      <c r="Q1834" s="69">
        <v>0</v>
      </c>
      <c r="R1834" s="69">
        <v>0</v>
      </c>
      <c r="S1834" s="69">
        <v>0</v>
      </c>
      <c r="T1834" s="69">
        <v>0</v>
      </c>
      <c r="U1834" s="69">
        <v>-0.19</v>
      </c>
      <c r="V1834" s="69">
        <v>0</v>
      </c>
    </row>
    <row r="1835" spans="1:22" x14ac:dyDescent="0.2">
      <c r="A1835" s="49">
        <v>63765</v>
      </c>
      <c r="B1835" s="79">
        <v>6</v>
      </c>
      <c r="C1835" s="73">
        <v>40637</v>
      </c>
      <c r="D1835" s="69">
        <v>0</v>
      </c>
      <c r="E1835" s="69">
        <v>0</v>
      </c>
      <c r="F1835" s="69">
        <v>0</v>
      </c>
      <c r="G1835" s="69">
        <v>-0.57999999999999996</v>
      </c>
      <c r="H1835" s="69">
        <v>215.36009999999999</v>
      </c>
      <c r="I1835" s="69">
        <v>-0.57999999999999996</v>
      </c>
      <c r="J1835" s="69">
        <v>-0.77</v>
      </c>
      <c r="K1835" s="69">
        <v>0</v>
      </c>
      <c r="L1835" s="69">
        <v>0</v>
      </c>
      <c r="M1835" s="69">
        <v>0</v>
      </c>
      <c r="N1835" s="69">
        <v>0</v>
      </c>
      <c r="O1835" s="69">
        <v>0</v>
      </c>
      <c r="P1835" s="69">
        <v>215.36009999999999</v>
      </c>
      <c r="Q1835" s="69">
        <v>0</v>
      </c>
      <c r="R1835" s="69">
        <v>0</v>
      </c>
      <c r="S1835" s="69">
        <v>0</v>
      </c>
      <c r="T1835" s="69">
        <v>0</v>
      </c>
      <c r="U1835" s="69">
        <v>-0.77</v>
      </c>
      <c r="V1835" s="69">
        <v>0</v>
      </c>
    </row>
    <row r="1836" spans="1:22" x14ac:dyDescent="0.2">
      <c r="A1836" s="49">
        <v>63765</v>
      </c>
      <c r="B1836" s="79">
        <v>6</v>
      </c>
      <c r="C1836" s="73">
        <v>40638</v>
      </c>
      <c r="D1836" s="69">
        <v>0</v>
      </c>
      <c r="E1836" s="69">
        <v>0</v>
      </c>
      <c r="F1836" s="69">
        <v>0</v>
      </c>
      <c r="G1836" s="69">
        <v>-0.2</v>
      </c>
      <c r="H1836" s="69">
        <v>215.36009999999999</v>
      </c>
      <c r="I1836" s="69">
        <v>-0.2</v>
      </c>
      <c r="J1836" s="69">
        <v>-0.97</v>
      </c>
      <c r="K1836" s="69">
        <v>0</v>
      </c>
      <c r="L1836" s="69">
        <v>0</v>
      </c>
      <c r="M1836" s="69">
        <v>0</v>
      </c>
      <c r="N1836" s="69">
        <v>0</v>
      </c>
      <c r="O1836" s="69">
        <v>0</v>
      </c>
      <c r="P1836" s="69">
        <v>215.36009999999999</v>
      </c>
      <c r="Q1836" s="69">
        <v>0</v>
      </c>
      <c r="R1836" s="69">
        <v>0</v>
      </c>
      <c r="S1836" s="69">
        <v>0</v>
      </c>
      <c r="T1836" s="69">
        <v>0</v>
      </c>
      <c r="U1836" s="69">
        <v>-0.97</v>
      </c>
      <c r="V1836" s="69">
        <v>0</v>
      </c>
    </row>
    <row r="1837" spans="1:22" x14ac:dyDescent="0.2">
      <c r="A1837" s="49">
        <v>63765</v>
      </c>
      <c r="B1837" s="79">
        <v>6</v>
      </c>
      <c r="C1837" s="73">
        <v>40639</v>
      </c>
      <c r="D1837" s="69">
        <v>0.75</v>
      </c>
      <c r="E1837" s="69">
        <v>0</v>
      </c>
      <c r="F1837" s="69">
        <v>0</v>
      </c>
      <c r="G1837" s="69">
        <v>-0.19</v>
      </c>
      <c r="H1837" s="69">
        <v>215.36009999999999</v>
      </c>
      <c r="I1837" s="69">
        <v>0.56000000000000005</v>
      </c>
      <c r="J1837" s="69">
        <v>-0.41</v>
      </c>
      <c r="K1837" s="69">
        <v>0</v>
      </c>
      <c r="L1837" s="69">
        <v>0</v>
      </c>
      <c r="M1837" s="69">
        <v>0</v>
      </c>
      <c r="N1837" s="69">
        <v>0</v>
      </c>
      <c r="O1837" s="69">
        <v>0</v>
      </c>
      <c r="P1837" s="69">
        <v>215.36009999999999</v>
      </c>
      <c r="Q1837" s="69">
        <v>0</v>
      </c>
      <c r="R1837" s="69">
        <v>0</v>
      </c>
      <c r="S1837" s="69">
        <v>0</v>
      </c>
      <c r="T1837" s="69">
        <v>0</v>
      </c>
      <c r="U1837" s="69">
        <v>-0.41</v>
      </c>
      <c r="V1837" s="69">
        <v>0</v>
      </c>
    </row>
    <row r="1838" spans="1:22" x14ac:dyDescent="0.2">
      <c r="A1838" s="49">
        <v>63765</v>
      </c>
      <c r="B1838" s="79">
        <v>6</v>
      </c>
      <c r="C1838" s="73">
        <v>40640</v>
      </c>
      <c r="D1838" s="69">
        <v>2.4</v>
      </c>
      <c r="E1838" s="69">
        <v>-0.24</v>
      </c>
      <c r="F1838" s="69">
        <v>0</v>
      </c>
      <c r="G1838" s="69">
        <v>-0.19</v>
      </c>
      <c r="H1838" s="69">
        <v>215.36009999999999</v>
      </c>
      <c r="I1838" s="69">
        <v>1.97</v>
      </c>
      <c r="J1838" s="69">
        <v>1.56</v>
      </c>
      <c r="K1838" s="69">
        <v>0</v>
      </c>
      <c r="L1838" s="69">
        <v>0</v>
      </c>
      <c r="M1838" s="69">
        <v>0</v>
      </c>
      <c r="N1838" s="69">
        <v>0</v>
      </c>
      <c r="O1838" s="69">
        <v>0</v>
      </c>
      <c r="P1838" s="69">
        <v>215.36009999999999</v>
      </c>
      <c r="Q1838" s="69">
        <v>0</v>
      </c>
      <c r="R1838" s="69">
        <v>0</v>
      </c>
      <c r="S1838" s="69">
        <v>0</v>
      </c>
      <c r="T1838" s="69">
        <v>0</v>
      </c>
      <c r="U1838" s="69">
        <v>1.56</v>
      </c>
      <c r="V1838" s="69">
        <v>7.243681629048278E-3</v>
      </c>
    </row>
    <row r="1839" spans="1:22" x14ac:dyDescent="0.2">
      <c r="A1839" s="49">
        <v>63765</v>
      </c>
      <c r="B1839" s="79">
        <v>6</v>
      </c>
      <c r="C1839" s="73">
        <v>40641</v>
      </c>
      <c r="D1839" s="69">
        <v>0.05</v>
      </c>
      <c r="E1839" s="69">
        <v>-0.01</v>
      </c>
      <c r="F1839" s="69">
        <v>0</v>
      </c>
      <c r="G1839" s="69">
        <v>-0.2</v>
      </c>
      <c r="H1839" s="69">
        <v>215.36009999999999</v>
      </c>
      <c r="I1839" s="69">
        <v>-0.16</v>
      </c>
      <c r="J1839" s="69">
        <v>1.4</v>
      </c>
      <c r="K1839" s="69">
        <v>0</v>
      </c>
      <c r="L1839" s="69">
        <v>0</v>
      </c>
      <c r="M1839" s="69">
        <v>0</v>
      </c>
      <c r="N1839" s="69">
        <v>0</v>
      </c>
      <c r="O1839" s="69">
        <v>0</v>
      </c>
      <c r="P1839" s="69">
        <v>215.36009999999999</v>
      </c>
      <c r="Q1839" s="69">
        <v>0</v>
      </c>
      <c r="R1839" s="69">
        <v>0</v>
      </c>
      <c r="S1839" s="69">
        <v>0</v>
      </c>
      <c r="T1839" s="69">
        <v>0</v>
      </c>
      <c r="U1839" s="69">
        <v>1.4</v>
      </c>
      <c r="V1839" s="69">
        <v>6.5007399235048648E-3</v>
      </c>
    </row>
    <row r="1840" spans="1:22" x14ac:dyDescent="0.2">
      <c r="A1840" s="49">
        <v>63765</v>
      </c>
      <c r="B1840" s="79">
        <v>6</v>
      </c>
      <c r="C1840" s="73">
        <v>40642</v>
      </c>
      <c r="D1840" s="69">
        <v>0</v>
      </c>
      <c r="E1840" s="69">
        <v>0</v>
      </c>
      <c r="F1840" s="69">
        <v>0</v>
      </c>
      <c r="G1840" s="69">
        <v>0</v>
      </c>
      <c r="H1840" s="69">
        <v>215.36009999999999</v>
      </c>
      <c r="I1840" s="69">
        <v>0</v>
      </c>
      <c r="J1840" s="69">
        <v>1.4</v>
      </c>
      <c r="K1840" s="69">
        <v>0</v>
      </c>
      <c r="L1840" s="69">
        <v>0</v>
      </c>
      <c r="M1840" s="69">
        <v>0</v>
      </c>
      <c r="N1840" s="69">
        <v>0</v>
      </c>
      <c r="O1840" s="69">
        <v>0</v>
      </c>
      <c r="P1840" s="69">
        <v>215.36009999999999</v>
      </c>
      <c r="Q1840" s="69">
        <v>0</v>
      </c>
      <c r="R1840" s="69">
        <v>0</v>
      </c>
      <c r="S1840" s="69">
        <v>0</v>
      </c>
      <c r="T1840" s="69">
        <v>0</v>
      </c>
      <c r="U1840" s="69">
        <v>1.4</v>
      </c>
      <c r="V1840" s="69">
        <v>6.5007399235048648E-3</v>
      </c>
    </row>
    <row r="1841" spans="1:22" x14ac:dyDescent="0.2">
      <c r="A1841" s="49">
        <v>63765</v>
      </c>
      <c r="B1841" s="79">
        <v>6</v>
      </c>
      <c r="C1841" s="73">
        <v>40643</v>
      </c>
      <c r="D1841" s="69">
        <v>0</v>
      </c>
      <c r="E1841" s="69">
        <v>0</v>
      </c>
      <c r="F1841" s="69">
        <v>0</v>
      </c>
      <c r="G1841" s="69">
        <v>0</v>
      </c>
      <c r="H1841" s="69">
        <v>215.36009999999999</v>
      </c>
      <c r="I1841" s="69">
        <v>0</v>
      </c>
      <c r="J1841" s="69">
        <v>1.4</v>
      </c>
      <c r="K1841" s="69">
        <v>0</v>
      </c>
      <c r="L1841" s="69">
        <v>0</v>
      </c>
      <c r="M1841" s="69">
        <v>0</v>
      </c>
      <c r="N1841" s="69">
        <v>0</v>
      </c>
      <c r="O1841" s="69">
        <v>0</v>
      </c>
      <c r="P1841" s="69">
        <v>215.36009999999999</v>
      </c>
      <c r="Q1841" s="69">
        <v>0</v>
      </c>
      <c r="R1841" s="69">
        <v>0</v>
      </c>
      <c r="S1841" s="69">
        <v>0</v>
      </c>
      <c r="T1841" s="69">
        <v>0</v>
      </c>
      <c r="U1841" s="69">
        <v>1.4</v>
      </c>
      <c r="V1841" s="69">
        <v>6.5007399235048648E-3</v>
      </c>
    </row>
    <row r="1842" spans="1:22" x14ac:dyDescent="0.2">
      <c r="A1842" s="49">
        <v>63765</v>
      </c>
      <c r="B1842" s="79">
        <v>6</v>
      </c>
      <c r="C1842" s="73">
        <v>40644</v>
      </c>
      <c r="D1842" s="69">
        <v>0</v>
      </c>
      <c r="E1842" s="69">
        <v>0</v>
      </c>
      <c r="F1842" s="69">
        <v>0</v>
      </c>
      <c r="G1842" s="69">
        <v>-0.57999999999999996</v>
      </c>
      <c r="H1842" s="69">
        <v>215.36009999999999</v>
      </c>
      <c r="I1842" s="69">
        <v>-0.57999999999999996</v>
      </c>
      <c r="J1842" s="69">
        <v>0.82</v>
      </c>
      <c r="K1842" s="69">
        <v>0</v>
      </c>
      <c r="L1842" s="69">
        <v>0</v>
      </c>
      <c r="M1842" s="69">
        <v>0</v>
      </c>
      <c r="N1842" s="69">
        <v>0</v>
      </c>
      <c r="O1842" s="69">
        <v>0</v>
      </c>
      <c r="P1842" s="69">
        <v>215.36009999999999</v>
      </c>
      <c r="Q1842" s="69">
        <v>0</v>
      </c>
      <c r="R1842" s="69">
        <v>0</v>
      </c>
      <c r="S1842" s="69">
        <v>0</v>
      </c>
      <c r="T1842" s="69">
        <v>0</v>
      </c>
      <c r="U1842" s="69">
        <v>0.82</v>
      </c>
      <c r="V1842" s="69">
        <v>3.8075762409099921E-3</v>
      </c>
    </row>
    <row r="1843" spans="1:22" x14ac:dyDescent="0.2">
      <c r="A1843" s="49">
        <v>63765</v>
      </c>
      <c r="B1843" s="79">
        <v>6</v>
      </c>
      <c r="C1843" s="73">
        <v>40645</v>
      </c>
      <c r="D1843" s="69">
        <v>0</v>
      </c>
      <c r="E1843" s="69">
        <v>0</v>
      </c>
      <c r="F1843" s="69">
        <v>0</v>
      </c>
      <c r="G1843" s="69">
        <v>-0.2</v>
      </c>
      <c r="H1843" s="69">
        <v>215.36009999999999</v>
      </c>
      <c r="I1843" s="69">
        <v>-0.2</v>
      </c>
      <c r="J1843" s="69">
        <v>0.62</v>
      </c>
      <c r="K1843" s="69">
        <v>0</v>
      </c>
      <c r="L1843" s="69">
        <v>0</v>
      </c>
      <c r="M1843" s="69">
        <v>0</v>
      </c>
      <c r="N1843" s="69">
        <v>0</v>
      </c>
      <c r="O1843" s="69">
        <v>0</v>
      </c>
      <c r="P1843" s="69">
        <v>215.36009999999999</v>
      </c>
      <c r="Q1843" s="69">
        <v>0</v>
      </c>
      <c r="R1843" s="69">
        <v>0</v>
      </c>
      <c r="S1843" s="69">
        <v>0</v>
      </c>
      <c r="T1843" s="69">
        <v>0</v>
      </c>
      <c r="U1843" s="69">
        <v>0.62</v>
      </c>
      <c r="V1843" s="69">
        <v>2.8788991089807258E-3</v>
      </c>
    </row>
    <row r="1844" spans="1:22" x14ac:dyDescent="0.2">
      <c r="A1844" s="49">
        <v>63765</v>
      </c>
      <c r="B1844" s="79">
        <v>6</v>
      </c>
      <c r="C1844" s="73">
        <v>40646</v>
      </c>
      <c r="D1844" s="69">
        <v>0</v>
      </c>
      <c r="E1844" s="69">
        <v>0.96</v>
      </c>
      <c r="F1844" s="69">
        <v>0</v>
      </c>
      <c r="G1844" s="69">
        <v>-0.19</v>
      </c>
      <c r="H1844" s="69">
        <v>215.36009999999999</v>
      </c>
      <c r="I1844" s="69">
        <v>0.77</v>
      </c>
      <c r="J1844" s="69">
        <v>1.39</v>
      </c>
      <c r="K1844" s="69">
        <v>0</v>
      </c>
      <c r="L1844" s="69">
        <v>0</v>
      </c>
      <c r="M1844" s="69">
        <v>0</v>
      </c>
      <c r="N1844" s="69">
        <v>0</v>
      </c>
      <c r="O1844" s="69">
        <v>0</v>
      </c>
      <c r="P1844" s="69">
        <v>215.36009999999999</v>
      </c>
      <c r="Q1844" s="69">
        <v>0</v>
      </c>
      <c r="R1844" s="69">
        <v>0</v>
      </c>
      <c r="S1844" s="69">
        <v>0</v>
      </c>
      <c r="T1844" s="69">
        <v>0</v>
      </c>
      <c r="U1844" s="69">
        <v>1.39</v>
      </c>
      <c r="V1844" s="69">
        <v>6.4543060669084015E-3</v>
      </c>
    </row>
    <row r="1845" spans="1:22" x14ac:dyDescent="0.2">
      <c r="A1845" s="49">
        <v>63765</v>
      </c>
      <c r="B1845" s="79">
        <v>6</v>
      </c>
      <c r="C1845" s="73">
        <v>40647</v>
      </c>
      <c r="D1845" s="69">
        <v>0</v>
      </c>
      <c r="E1845" s="69">
        <v>0</v>
      </c>
      <c r="F1845" s="69">
        <v>0</v>
      </c>
      <c r="G1845" s="69">
        <v>-0.19</v>
      </c>
      <c r="H1845" s="69">
        <v>215.36009999999999</v>
      </c>
      <c r="I1845" s="69">
        <v>-0.19</v>
      </c>
      <c r="J1845" s="69">
        <v>1.2</v>
      </c>
      <c r="K1845" s="69">
        <v>0</v>
      </c>
      <c r="L1845" s="69">
        <v>0</v>
      </c>
      <c r="M1845" s="69">
        <v>0</v>
      </c>
      <c r="N1845" s="69">
        <v>0</v>
      </c>
      <c r="O1845" s="69">
        <v>0</v>
      </c>
      <c r="P1845" s="69">
        <v>215.36009999999999</v>
      </c>
      <c r="Q1845" s="69">
        <v>0</v>
      </c>
      <c r="R1845" s="69">
        <v>0</v>
      </c>
      <c r="S1845" s="69">
        <v>0</v>
      </c>
      <c r="T1845" s="69">
        <v>0</v>
      </c>
      <c r="U1845" s="69">
        <v>1.2</v>
      </c>
      <c r="V1845" s="69">
        <v>5.5720627915755985E-3</v>
      </c>
    </row>
    <row r="1846" spans="1:22" x14ac:dyDescent="0.2">
      <c r="A1846" s="49">
        <v>63765</v>
      </c>
      <c r="B1846" s="79">
        <v>6</v>
      </c>
      <c r="C1846" s="73">
        <v>40648</v>
      </c>
      <c r="D1846" s="69">
        <v>0</v>
      </c>
      <c r="E1846" s="69">
        <v>0</v>
      </c>
      <c r="F1846" s="69">
        <v>0</v>
      </c>
      <c r="G1846" s="69">
        <v>-1.59</v>
      </c>
      <c r="H1846" s="69">
        <v>215.36009999999999</v>
      </c>
      <c r="I1846" s="69">
        <v>-1.59</v>
      </c>
      <c r="J1846" s="69">
        <v>-0.39</v>
      </c>
      <c r="K1846" s="69">
        <v>0</v>
      </c>
      <c r="L1846" s="69">
        <v>0</v>
      </c>
      <c r="M1846" s="69">
        <v>0</v>
      </c>
      <c r="N1846" s="69">
        <v>0</v>
      </c>
      <c r="O1846" s="69">
        <v>0</v>
      </c>
      <c r="P1846" s="69">
        <v>215.36009999999999</v>
      </c>
      <c r="Q1846" s="69">
        <v>0</v>
      </c>
      <c r="R1846" s="69">
        <v>0</v>
      </c>
      <c r="S1846" s="69">
        <v>0</v>
      </c>
      <c r="T1846" s="69">
        <v>0</v>
      </c>
      <c r="U1846" s="69">
        <v>-0.39</v>
      </c>
      <c r="V1846" s="69">
        <v>0</v>
      </c>
    </row>
    <row r="1847" spans="1:22" x14ac:dyDescent="0.2">
      <c r="A1847" s="49">
        <v>63765</v>
      </c>
      <c r="B1847" s="79">
        <v>6</v>
      </c>
      <c r="C1847" s="73">
        <v>40649</v>
      </c>
      <c r="D1847" s="69">
        <v>0</v>
      </c>
      <c r="E1847" s="69">
        <v>0</v>
      </c>
      <c r="F1847" s="69">
        <v>0</v>
      </c>
      <c r="G1847" s="69">
        <v>0</v>
      </c>
      <c r="H1847" s="69">
        <v>215.36009999999999</v>
      </c>
      <c r="I1847" s="69">
        <v>0</v>
      </c>
      <c r="J1847" s="69">
        <v>-0.39</v>
      </c>
      <c r="K1847" s="69">
        <v>0</v>
      </c>
      <c r="L1847" s="69">
        <v>0</v>
      </c>
      <c r="M1847" s="69">
        <v>0</v>
      </c>
      <c r="N1847" s="69">
        <v>0</v>
      </c>
      <c r="O1847" s="69">
        <v>0</v>
      </c>
      <c r="P1847" s="69">
        <v>215.36009999999999</v>
      </c>
      <c r="Q1847" s="69">
        <v>0</v>
      </c>
      <c r="R1847" s="69">
        <v>0</v>
      </c>
      <c r="S1847" s="69">
        <v>0</v>
      </c>
      <c r="T1847" s="69">
        <v>0</v>
      </c>
      <c r="U1847" s="69">
        <v>-0.39</v>
      </c>
      <c r="V1847" s="69">
        <v>0</v>
      </c>
    </row>
    <row r="1848" spans="1:22" x14ac:dyDescent="0.2">
      <c r="A1848" s="49">
        <v>63765</v>
      </c>
      <c r="B1848" s="79">
        <v>6</v>
      </c>
      <c r="C1848" s="73">
        <v>40650</v>
      </c>
      <c r="D1848" s="69">
        <v>0</v>
      </c>
      <c r="E1848" s="69">
        <v>0</v>
      </c>
      <c r="F1848" s="69">
        <v>0</v>
      </c>
      <c r="G1848" s="69">
        <v>0</v>
      </c>
      <c r="H1848" s="69">
        <v>215.36009999999999</v>
      </c>
      <c r="I1848" s="69">
        <v>0</v>
      </c>
      <c r="J1848" s="69">
        <v>-0.39</v>
      </c>
      <c r="K1848" s="69">
        <v>0</v>
      </c>
      <c r="L1848" s="69">
        <v>0</v>
      </c>
      <c r="M1848" s="69">
        <v>0</v>
      </c>
      <c r="N1848" s="69">
        <v>0</v>
      </c>
      <c r="O1848" s="69">
        <v>0</v>
      </c>
      <c r="P1848" s="69">
        <v>215.36009999999999</v>
      </c>
      <c r="Q1848" s="69">
        <v>0</v>
      </c>
      <c r="R1848" s="69">
        <v>0</v>
      </c>
      <c r="S1848" s="69">
        <v>0</v>
      </c>
      <c r="T1848" s="69">
        <v>0</v>
      </c>
      <c r="U1848" s="69">
        <v>-0.39</v>
      </c>
      <c r="V1848" s="69">
        <v>0</v>
      </c>
    </row>
    <row r="1849" spans="1:22" x14ac:dyDescent="0.2">
      <c r="A1849" s="49">
        <v>63765</v>
      </c>
      <c r="B1849" s="79">
        <v>6</v>
      </c>
      <c r="C1849" s="73">
        <v>40651</v>
      </c>
      <c r="D1849" s="69">
        <v>0</v>
      </c>
      <c r="E1849" s="69">
        <v>0</v>
      </c>
      <c r="F1849" s="69">
        <v>0</v>
      </c>
      <c r="G1849" s="69">
        <v>0.82</v>
      </c>
      <c r="H1849" s="69">
        <v>215.36009999999999</v>
      </c>
      <c r="I1849" s="69">
        <v>0.82</v>
      </c>
      <c r="J1849" s="69">
        <v>0.43</v>
      </c>
      <c r="K1849" s="69">
        <v>0</v>
      </c>
      <c r="L1849" s="69">
        <v>0</v>
      </c>
      <c r="M1849" s="69">
        <v>0</v>
      </c>
      <c r="N1849" s="69">
        <v>0</v>
      </c>
      <c r="O1849" s="69">
        <v>0</v>
      </c>
      <c r="P1849" s="69">
        <v>215.36009999999999</v>
      </c>
      <c r="Q1849" s="69">
        <v>0</v>
      </c>
      <c r="R1849" s="69">
        <v>0</v>
      </c>
      <c r="S1849" s="69">
        <v>0</v>
      </c>
      <c r="T1849" s="69">
        <v>0</v>
      </c>
      <c r="U1849" s="69">
        <v>0.43</v>
      </c>
      <c r="V1849" s="69">
        <v>1.9966558336479228E-3</v>
      </c>
    </row>
    <row r="1850" spans="1:22" x14ac:dyDescent="0.2">
      <c r="A1850" s="49">
        <v>63765</v>
      </c>
      <c r="B1850" s="79">
        <v>6</v>
      </c>
      <c r="C1850" s="73">
        <v>40652</v>
      </c>
      <c r="D1850" s="69">
        <v>0.93</v>
      </c>
      <c r="E1850" s="69">
        <v>-0.09</v>
      </c>
      <c r="F1850" s="69">
        <v>0</v>
      </c>
      <c r="G1850" s="69">
        <v>-0.2</v>
      </c>
      <c r="H1850" s="69">
        <v>215.36009999999999</v>
      </c>
      <c r="I1850" s="69">
        <v>0.64</v>
      </c>
      <c r="J1850" s="69">
        <v>1.07</v>
      </c>
      <c r="K1850" s="69">
        <v>0</v>
      </c>
      <c r="L1850" s="69">
        <v>0</v>
      </c>
      <c r="M1850" s="69">
        <v>0</v>
      </c>
      <c r="N1850" s="69">
        <v>0</v>
      </c>
      <c r="O1850" s="69">
        <v>0</v>
      </c>
      <c r="P1850" s="69">
        <v>215.36009999999999</v>
      </c>
      <c r="Q1850" s="69">
        <v>0</v>
      </c>
      <c r="R1850" s="69">
        <v>0</v>
      </c>
      <c r="S1850" s="69">
        <v>0</v>
      </c>
      <c r="T1850" s="69">
        <v>0</v>
      </c>
      <c r="U1850" s="69">
        <v>1.07</v>
      </c>
      <c r="V1850" s="69">
        <v>4.968422655821576E-3</v>
      </c>
    </row>
    <row r="1851" spans="1:22" x14ac:dyDescent="0.2">
      <c r="A1851" s="49">
        <v>63765</v>
      </c>
      <c r="B1851" s="79">
        <v>6</v>
      </c>
      <c r="C1851" s="73">
        <v>40653</v>
      </c>
      <c r="D1851" s="69">
        <v>0</v>
      </c>
      <c r="E1851" s="69">
        <v>0.09</v>
      </c>
      <c r="F1851" s="69">
        <v>0</v>
      </c>
      <c r="G1851" s="69">
        <v>-0.19</v>
      </c>
      <c r="H1851" s="69">
        <v>215.36009999999999</v>
      </c>
      <c r="I1851" s="69">
        <v>-0.1</v>
      </c>
      <c r="J1851" s="69">
        <v>0.97</v>
      </c>
      <c r="K1851" s="69">
        <v>0</v>
      </c>
      <c r="L1851" s="69">
        <v>0</v>
      </c>
      <c r="M1851" s="69">
        <v>0</v>
      </c>
      <c r="N1851" s="69">
        <v>0</v>
      </c>
      <c r="O1851" s="69">
        <v>0</v>
      </c>
      <c r="P1851" s="69">
        <v>215.36009999999999</v>
      </c>
      <c r="Q1851" s="69">
        <v>0</v>
      </c>
      <c r="R1851" s="69">
        <v>0</v>
      </c>
      <c r="S1851" s="69">
        <v>0</v>
      </c>
      <c r="T1851" s="69">
        <v>0</v>
      </c>
      <c r="U1851" s="69">
        <v>0.97</v>
      </c>
      <c r="V1851" s="69">
        <v>4.5040840898569424E-3</v>
      </c>
    </row>
    <row r="1852" spans="1:22" x14ac:dyDescent="0.2">
      <c r="A1852" s="49">
        <v>63765</v>
      </c>
      <c r="B1852" s="79">
        <v>6</v>
      </c>
      <c r="C1852" s="73">
        <v>40654</v>
      </c>
      <c r="D1852" s="69">
        <v>0</v>
      </c>
      <c r="E1852" s="69">
        <v>0</v>
      </c>
      <c r="F1852" s="69">
        <v>0</v>
      </c>
      <c r="G1852" s="69">
        <v>-0.19</v>
      </c>
      <c r="H1852" s="69">
        <v>215.36009999999999</v>
      </c>
      <c r="I1852" s="69">
        <v>-0.19</v>
      </c>
      <c r="J1852" s="69">
        <v>0.78</v>
      </c>
      <c r="K1852" s="69">
        <v>0</v>
      </c>
      <c r="L1852" s="69">
        <v>0</v>
      </c>
      <c r="M1852" s="69">
        <v>0</v>
      </c>
      <c r="N1852" s="69">
        <v>0</v>
      </c>
      <c r="O1852" s="69">
        <v>0</v>
      </c>
      <c r="P1852" s="69">
        <v>215.36009999999999</v>
      </c>
      <c r="Q1852" s="69">
        <v>0</v>
      </c>
      <c r="R1852" s="69">
        <v>0</v>
      </c>
      <c r="S1852" s="69">
        <v>0</v>
      </c>
      <c r="T1852" s="69">
        <v>0</v>
      </c>
      <c r="U1852" s="69">
        <v>0.78</v>
      </c>
      <c r="V1852" s="69">
        <v>3.621840814524139E-3</v>
      </c>
    </row>
    <row r="1853" spans="1:22" x14ac:dyDescent="0.2">
      <c r="A1853" s="49">
        <v>63765</v>
      </c>
      <c r="B1853" s="79">
        <v>6</v>
      </c>
      <c r="C1853" s="73">
        <v>40655</v>
      </c>
      <c r="D1853" s="69">
        <v>0</v>
      </c>
      <c r="E1853" s="69">
        <v>0</v>
      </c>
      <c r="F1853" s="69">
        <v>0</v>
      </c>
      <c r="G1853" s="69">
        <v>0</v>
      </c>
      <c r="H1853" s="69">
        <v>215.36009999999999</v>
      </c>
      <c r="I1853" s="69">
        <v>0</v>
      </c>
      <c r="J1853" s="69">
        <v>0.78</v>
      </c>
      <c r="K1853" s="69">
        <v>0</v>
      </c>
      <c r="L1853" s="69">
        <v>0</v>
      </c>
      <c r="M1853" s="69">
        <v>0</v>
      </c>
      <c r="N1853" s="69">
        <v>0</v>
      </c>
      <c r="O1853" s="69">
        <v>0</v>
      </c>
      <c r="P1853" s="69">
        <v>215.36009999999999</v>
      </c>
      <c r="Q1853" s="69">
        <v>0</v>
      </c>
      <c r="R1853" s="69">
        <v>0</v>
      </c>
      <c r="S1853" s="69">
        <v>0</v>
      </c>
      <c r="T1853" s="69">
        <v>0</v>
      </c>
      <c r="U1853" s="69">
        <v>0.78</v>
      </c>
      <c r="V1853" s="69">
        <v>3.621840814524139E-3</v>
      </c>
    </row>
    <row r="1854" spans="1:22" x14ac:dyDescent="0.2">
      <c r="A1854" s="49">
        <v>63765</v>
      </c>
      <c r="B1854" s="79">
        <v>6</v>
      </c>
      <c r="C1854" s="73">
        <v>40656</v>
      </c>
      <c r="D1854" s="69">
        <v>0</v>
      </c>
      <c r="E1854" s="69">
        <v>0</v>
      </c>
      <c r="F1854" s="69">
        <v>0</v>
      </c>
      <c r="G1854" s="69">
        <v>0</v>
      </c>
      <c r="H1854" s="69">
        <v>215.36009999999999</v>
      </c>
      <c r="I1854" s="69">
        <v>0</v>
      </c>
      <c r="J1854" s="69">
        <v>0.78</v>
      </c>
      <c r="K1854" s="69">
        <v>0</v>
      </c>
      <c r="L1854" s="69">
        <v>0</v>
      </c>
      <c r="M1854" s="69">
        <v>0</v>
      </c>
      <c r="N1854" s="69">
        <v>0</v>
      </c>
      <c r="O1854" s="69">
        <v>0</v>
      </c>
      <c r="P1854" s="69">
        <v>215.36009999999999</v>
      </c>
      <c r="Q1854" s="69">
        <v>0</v>
      </c>
      <c r="R1854" s="69">
        <v>0</v>
      </c>
      <c r="S1854" s="69">
        <v>0</v>
      </c>
      <c r="T1854" s="69">
        <v>0</v>
      </c>
      <c r="U1854" s="69">
        <v>0.78</v>
      </c>
      <c r="V1854" s="69">
        <v>3.621840814524139E-3</v>
      </c>
    </row>
    <row r="1855" spans="1:22" x14ac:dyDescent="0.2">
      <c r="A1855" s="49">
        <v>63765</v>
      </c>
      <c r="B1855" s="79">
        <v>6</v>
      </c>
      <c r="C1855" s="73">
        <v>40657</v>
      </c>
      <c r="D1855" s="69">
        <v>0</v>
      </c>
      <c r="E1855" s="69">
        <v>0</v>
      </c>
      <c r="F1855" s="69">
        <v>0</v>
      </c>
      <c r="G1855" s="69">
        <v>0</v>
      </c>
      <c r="H1855" s="69">
        <v>215.36009999999999</v>
      </c>
      <c r="I1855" s="69">
        <v>0</v>
      </c>
      <c r="J1855" s="69">
        <v>0.78</v>
      </c>
      <c r="K1855" s="69">
        <v>0</v>
      </c>
      <c r="L1855" s="69">
        <v>0</v>
      </c>
      <c r="M1855" s="69">
        <v>0</v>
      </c>
      <c r="N1855" s="69">
        <v>0</v>
      </c>
      <c r="O1855" s="69">
        <v>0</v>
      </c>
      <c r="P1855" s="69">
        <v>215.36009999999999</v>
      </c>
      <c r="Q1855" s="69">
        <v>0</v>
      </c>
      <c r="R1855" s="69">
        <v>0</v>
      </c>
      <c r="S1855" s="69">
        <v>0</v>
      </c>
      <c r="T1855" s="69">
        <v>0</v>
      </c>
      <c r="U1855" s="69">
        <v>0.78</v>
      </c>
      <c r="V1855" s="69">
        <v>3.621840814524139E-3</v>
      </c>
    </row>
    <row r="1856" spans="1:22" x14ac:dyDescent="0.2">
      <c r="A1856" s="49">
        <v>63765</v>
      </c>
      <c r="B1856" s="79">
        <v>6</v>
      </c>
      <c r="C1856" s="73">
        <v>40658</v>
      </c>
      <c r="D1856" s="69">
        <v>0</v>
      </c>
      <c r="E1856" s="69">
        <v>0</v>
      </c>
      <c r="F1856" s="69">
        <v>0</v>
      </c>
      <c r="G1856" s="69">
        <v>0</v>
      </c>
      <c r="H1856" s="69">
        <v>215.36009999999999</v>
      </c>
      <c r="I1856" s="69">
        <v>0</v>
      </c>
      <c r="J1856" s="69">
        <v>0.78</v>
      </c>
      <c r="K1856" s="69">
        <v>0</v>
      </c>
      <c r="L1856" s="69">
        <v>0</v>
      </c>
      <c r="M1856" s="69">
        <v>0</v>
      </c>
      <c r="N1856" s="69">
        <v>0</v>
      </c>
      <c r="O1856" s="69">
        <v>0</v>
      </c>
      <c r="P1856" s="69">
        <v>215.36009999999999</v>
      </c>
      <c r="Q1856" s="69">
        <v>0</v>
      </c>
      <c r="R1856" s="69">
        <v>0</v>
      </c>
      <c r="S1856" s="69">
        <v>0</v>
      </c>
      <c r="T1856" s="69">
        <v>0</v>
      </c>
      <c r="U1856" s="69">
        <v>0.78</v>
      </c>
      <c r="V1856" s="69">
        <v>3.621840814524139E-3</v>
      </c>
    </row>
    <row r="1857" spans="1:22" x14ac:dyDescent="0.2">
      <c r="A1857" s="49">
        <v>63765</v>
      </c>
      <c r="B1857" s="79">
        <v>6</v>
      </c>
      <c r="C1857" s="73">
        <v>40659</v>
      </c>
      <c r="D1857" s="69">
        <v>2.52</v>
      </c>
      <c r="E1857" s="69">
        <v>-0.12</v>
      </c>
      <c r="F1857" s="69">
        <v>0</v>
      </c>
      <c r="G1857" s="69">
        <v>-0.98</v>
      </c>
      <c r="H1857" s="69">
        <v>215.36009999999999</v>
      </c>
      <c r="I1857" s="69">
        <v>1.42</v>
      </c>
      <c r="J1857" s="69">
        <v>2.2000000000000002</v>
      </c>
      <c r="K1857" s="69">
        <v>0</v>
      </c>
      <c r="L1857" s="69">
        <v>0</v>
      </c>
      <c r="M1857" s="69">
        <v>0</v>
      </c>
      <c r="N1857" s="69">
        <v>0</v>
      </c>
      <c r="O1857" s="69">
        <v>0</v>
      </c>
      <c r="P1857" s="69">
        <v>215.36009999999999</v>
      </c>
      <c r="Q1857" s="69">
        <v>0</v>
      </c>
      <c r="R1857" s="69">
        <v>0</v>
      </c>
      <c r="S1857" s="69">
        <v>0</v>
      </c>
      <c r="T1857" s="69">
        <v>0</v>
      </c>
      <c r="U1857" s="69">
        <v>2.2000000000000002</v>
      </c>
      <c r="V1857" s="69">
        <v>1.0215448451221932E-2</v>
      </c>
    </row>
    <row r="1858" spans="1:22" x14ac:dyDescent="0.2">
      <c r="A1858" s="49">
        <v>63765</v>
      </c>
      <c r="B1858" s="79">
        <v>6</v>
      </c>
      <c r="C1858" s="73">
        <v>40660</v>
      </c>
      <c r="D1858" s="69">
        <v>-0.14000000000000001</v>
      </c>
      <c r="E1858" s="69">
        <v>0.01</v>
      </c>
      <c r="F1858" s="69">
        <v>0</v>
      </c>
      <c r="G1858" s="69">
        <v>-0.2</v>
      </c>
      <c r="H1858" s="69">
        <v>215.36009999999999</v>
      </c>
      <c r="I1858" s="69">
        <v>-0.33</v>
      </c>
      <c r="J1858" s="69">
        <v>1.87</v>
      </c>
      <c r="K1858" s="69">
        <v>0</v>
      </c>
      <c r="L1858" s="69">
        <v>0</v>
      </c>
      <c r="M1858" s="69">
        <v>0</v>
      </c>
      <c r="N1858" s="69">
        <v>0</v>
      </c>
      <c r="O1858" s="69">
        <v>0</v>
      </c>
      <c r="P1858" s="69">
        <v>215.36009999999999</v>
      </c>
      <c r="Q1858" s="69">
        <v>0</v>
      </c>
      <c r="R1858" s="69">
        <v>0</v>
      </c>
      <c r="S1858" s="69">
        <v>0</v>
      </c>
      <c r="T1858" s="69">
        <v>0</v>
      </c>
      <c r="U1858" s="69">
        <v>1.87</v>
      </c>
      <c r="V1858" s="69">
        <v>8.6831311835386411E-3</v>
      </c>
    </row>
    <row r="1859" spans="1:22" x14ac:dyDescent="0.2">
      <c r="A1859" s="49">
        <v>63765</v>
      </c>
      <c r="B1859" s="79">
        <v>6</v>
      </c>
      <c r="C1859" s="73">
        <v>40661</v>
      </c>
      <c r="D1859" s="69">
        <v>0</v>
      </c>
      <c r="E1859" s="69">
        <v>0</v>
      </c>
      <c r="F1859" s="69">
        <v>0</v>
      </c>
      <c r="G1859" s="69">
        <v>-0.2</v>
      </c>
      <c r="H1859" s="69">
        <v>215.36009999999999</v>
      </c>
      <c r="I1859" s="69">
        <v>-0.2</v>
      </c>
      <c r="J1859" s="69">
        <v>1.67</v>
      </c>
      <c r="K1859" s="69">
        <v>0</v>
      </c>
      <c r="L1859" s="69">
        <v>0</v>
      </c>
      <c r="M1859" s="69">
        <v>0</v>
      </c>
      <c r="N1859" s="69">
        <v>0</v>
      </c>
      <c r="O1859" s="69">
        <v>0</v>
      </c>
      <c r="P1859" s="69">
        <v>215.36009999999999</v>
      </c>
      <c r="Q1859" s="69">
        <v>0</v>
      </c>
      <c r="R1859" s="69">
        <v>0</v>
      </c>
      <c r="S1859" s="69">
        <v>0</v>
      </c>
      <c r="T1859" s="69">
        <v>0</v>
      </c>
      <c r="U1859" s="69">
        <v>1.67</v>
      </c>
      <c r="V1859" s="69">
        <v>7.7544540516093739E-3</v>
      </c>
    </row>
    <row r="1860" spans="1:22" x14ac:dyDescent="0.2">
      <c r="A1860" s="49">
        <v>63765</v>
      </c>
      <c r="B1860" s="79">
        <v>6</v>
      </c>
      <c r="C1860" s="73">
        <v>40662</v>
      </c>
      <c r="D1860" s="69">
        <v>3.25</v>
      </c>
      <c r="E1860" s="69">
        <v>0.06</v>
      </c>
      <c r="F1860" s="69">
        <v>0</v>
      </c>
      <c r="G1860" s="69">
        <v>-0.19</v>
      </c>
      <c r="H1860" s="69">
        <v>215.36009999999999</v>
      </c>
      <c r="I1860" s="69">
        <v>3.12</v>
      </c>
      <c r="J1860" s="69">
        <v>4.79</v>
      </c>
      <c r="K1860" s="69">
        <v>0</v>
      </c>
      <c r="L1860" s="69">
        <v>0</v>
      </c>
      <c r="M1860" s="69">
        <v>0</v>
      </c>
      <c r="N1860" s="69">
        <v>0</v>
      </c>
      <c r="O1860" s="69">
        <v>0</v>
      </c>
      <c r="P1860" s="69">
        <v>215.36009999999999</v>
      </c>
      <c r="Q1860" s="69">
        <v>0</v>
      </c>
      <c r="R1860" s="69">
        <v>0</v>
      </c>
      <c r="S1860" s="69">
        <v>0</v>
      </c>
      <c r="T1860" s="69">
        <v>0</v>
      </c>
      <c r="U1860" s="69">
        <v>4.79</v>
      </c>
      <c r="V1860" s="69">
        <v>2.2241817309705932E-2</v>
      </c>
    </row>
    <row r="1861" spans="1:22" x14ac:dyDescent="0.2">
      <c r="A1861" s="49">
        <v>63765</v>
      </c>
      <c r="B1861" s="79">
        <v>6</v>
      </c>
      <c r="C1861" s="73">
        <v>40663</v>
      </c>
      <c r="D1861" s="69">
        <v>0</v>
      </c>
      <c r="E1861" s="69">
        <v>0</v>
      </c>
      <c r="F1861" s="69">
        <v>0</v>
      </c>
      <c r="G1861" s="69">
        <v>0</v>
      </c>
      <c r="H1861" s="69">
        <v>215.36009999999999</v>
      </c>
      <c r="I1861" s="69">
        <v>0</v>
      </c>
      <c r="J1861" s="69">
        <v>4.79</v>
      </c>
      <c r="K1861" s="69">
        <v>0</v>
      </c>
      <c r="L1861" s="69">
        <v>0</v>
      </c>
      <c r="M1861" s="69">
        <v>0</v>
      </c>
      <c r="N1861" s="69">
        <v>0</v>
      </c>
      <c r="O1861" s="69">
        <v>0</v>
      </c>
      <c r="P1861" s="69">
        <v>215.36009999999999</v>
      </c>
      <c r="Q1861" s="69">
        <v>0</v>
      </c>
      <c r="R1861" s="69">
        <v>0</v>
      </c>
      <c r="S1861" s="69">
        <v>0</v>
      </c>
      <c r="T1861" s="69">
        <v>0</v>
      </c>
      <c r="U1861" s="69">
        <v>4.79</v>
      </c>
      <c r="V1861" s="69">
        <v>2.2241817309705932E-2</v>
      </c>
    </row>
    <row r="1862" spans="1:22" x14ac:dyDescent="0.2">
      <c r="A1862" s="49">
        <v>63765</v>
      </c>
      <c r="B1862" s="79">
        <v>6</v>
      </c>
      <c r="C1862" s="73">
        <v>40664</v>
      </c>
      <c r="D1862" s="69">
        <v>0</v>
      </c>
      <c r="E1862" s="69">
        <v>0</v>
      </c>
      <c r="F1862" s="69">
        <v>0</v>
      </c>
      <c r="G1862" s="69">
        <v>0</v>
      </c>
      <c r="H1862" s="69">
        <v>215.36009999999999</v>
      </c>
      <c r="I1862" s="69">
        <v>0</v>
      </c>
      <c r="J1862" s="69">
        <v>4.79</v>
      </c>
      <c r="K1862" s="69">
        <v>0</v>
      </c>
      <c r="L1862" s="69">
        <v>0</v>
      </c>
      <c r="M1862" s="69">
        <v>0</v>
      </c>
      <c r="N1862" s="69">
        <v>0</v>
      </c>
      <c r="O1862" s="69">
        <v>0</v>
      </c>
      <c r="P1862" s="69">
        <v>215.36009999999999</v>
      </c>
      <c r="Q1862" s="69">
        <v>0</v>
      </c>
      <c r="R1862" s="69">
        <v>0</v>
      </c>
      <c r="S1862" s="69">
        <v>0</v>
      </c>
      <c r="T1862" s="69">
        <v>0</v>
      </c>
      <c r="U1862" s="69">
        <v>4.79</v>
      </c>
      <c r="V1862" s="69">
        <v>2.2241817309705932E-2</v>
      </c>
    </row>
    <row r="1863" spans="1:22" x14ac:dyDescent="0.2">
      <c r="A1863" s="49">
        <v>63765</v>
      </c>
      <c r="B1863" s="79">
        <v>6</v>
      </c>
      <c r="C1863" s="73">
        <v>40665</v>
      </c>
      <c r="D1863" s="69">
        <v>0</v>
      </c>
      <c r="E1863" s="69">
        <v>0</v>
      </c>
      <c r="F1863" s="69">
        <v>0</v>
      </c>
      <c r="G1863" s="69">
        <v>-0.6</v>
      </c>
      <c r="H1863" s="69">
        <v>215.36009999999999</v>
      </c>
      <c r="I1863" s="69">
        <v>-0.6</v>
      </c>
      <c r="J1863" s="69">
        <v>4.1900000000000004</v>
      </c>
      <c r="K1863" s="69">
        <v>0</v>
      </c>
      <c r="L1863" s="69">
        <v>0</v>
      </c>
      <c r="M1863" s="69">
        <v>0</v>
      </c>
      <c r="N1863" s="69">
        <v>0</v>
      </c>
      <c r="O1863" s="69">
        <v>0</v>
      </c>
      <c r="P1863" s="69">
        <v>215.36009999999999</v>
      </c>
      <c r="Q1863" s="69">
        <v>0</v>
      </c>
      <c r="R1863" s="69">
        <v>0</v>
      </c>
      <c r="S1863" s="69">
        <v>0</v>
      </c>
      <c r="T1863" s="69">
        <v>0</v>
      </c>
      <c r="U1863" s="69">
        <v>4.1900000000000004</v>
      </c>
      <c r="V1863" s="69">
        <v>1.9455785913918132E-2</v>
      </c>
    </row>
    <row r="1864" spans="1:22" x14ac:dyDescent="0.2">
      <c r="A1864" s="49">
        <v>63765</v>
      </c>
      <c r="B1864" s="79">
        <v>6</v>
      </c>
      <c r="C1864" s="73">
        <v>40666</v>
      </c>
      <c r="D1864" s="69">
        <v>0</v>
      </c>
      <c r="E1864" s="69">
        <v>0</v>
      </c>
      <c r="F1864" s="69">
        <v>0</v>
      </c>
      <c r="G1864" s="69">
        <v>-0.2</v>
      </c>
      <c r="H1864" s="69">
        <v>215.36009999999999</v>
      </c>
      <c r="I1864" s="69">
        <v>-0.2</v>
      </c>
      <c r="J1864" s="69">
        <v>3.99</v>
      </c>
      <c r="K1864" s="69">
        <v>0</v>
      </c>
      <c r="L1864" s="69">
        <v>0</v>
      </c>
      <c r="M1864" s="69">
        <v>0</v>
      </c>
      <c r="N1864" s="69">
        <v>0</v>
      </c>
      <c r="O1864" s="69">
        <v>0</v>
      </c>
      <c r="P1864" s="69">
        <v>215.36009999999999</v>
      </c>
      <c r="Q1864" s="69">
        <v>0</v>
      </c>
      <c r="R1864" s="69">
        <v>0</v>
      </c>
      <c r="S1864" s="69">
        <v>0</v>
      </c>
      <c r="T1864" s="69">
        <v>0</v>
      </c>
      <c r="U1864" s="69">
        <v>3.99</v>
      </c>
      <c r="V1864" s="69">
        <v>1.8527108781988866E-2</v>
      </c>
    </row>
    <row r="1865" spans="1:22" x14ac:dyDescent="0.2">
      <c r="A1865" s="49">
        <v>63765</v>
      </c>
      <c r="B1865" s="79">
        <v>6</v>
      </c>
      <c r="C1865" s="73">
        <v>40667</v>
      </c>
      <c r="D1865" s="69">
        <v>0</v>
      </c>
      <c r="E1865" s="69">
        <v>0</v>
      </c>
      <c r="F1865" s="69">
        <v>0</v>
      </c>
      <c r="G1865" s="69">
        <v>-0.19</v>
      </c>
      <c r="H1865" s="69">
        <v>215.36009999999999</v>
      </c>
      <c r="I1865" s="69">
        <v>-0.19</v>
      </c>
      <c r="J1865" s="69">
        <v>3.8</v>
      </c>
      <c r="K1865" s="69">
        <v>0</v>
      </c>
      <c r="L1865" s="69">
        <v>0</v>
      </c>
      <c r="M1865" s="69">
        <v>0</v>
      </c>
      <c r="N1865" s="69">
        <v>0</v>
      </c>
      <c r="O1865" s="69">
        <v>0</v>
      </c>
      <c r="P1865" s="69">
        <v>215.36009999999999</v>
      </c>
      <c r="Q1865" s="69">
        <v>0</v>
      </c>
      <c r="R1865" s="69">
        <v>0</v>
      </c>
      <c r="S1865" s="69">
        <v>0</v>
      </c>
      <c r="T1865" s="69">
        <v>0</v>
      </c>
      <c r="U1865" s="69">
        <v>3.8</v>
      </c>
      <c r="V1865" s="69">
        <v>1.764486550665606E-2</v>
      </c>
    </row>
    <row r="1866" spans="1:22" x14ac:dyDescent="0.2">
      <c r="A1866" s="49">
        <v>63765</v>
      </c>
      <c r="B1866" s="79">
        <v>6</v>
      </c>
      <c r="C1866" s="73">
        <v>40668</v>
      </c>
      <c r="D1866" s="69">
        <v>2.13</v>
      </c>
      <c r="E1866" s="69">
        <v>-0.21</v>
      </c>
      <c r="F1866" s="69">
        <v>0</v>
      </c>
      <c r="G1866" s="69">
        <v>-0.2</v>
      </c>
      <c r="H1866" s="69">
        <v>215.36009999999999</v>
      </c>
      <c r="I1866" s="69">
        <v>1.72</v>
      </c>
      <c r="J1866" s="69">
        <v>5.52</v>
      </c>
      <c r="K1866" s="69">
        <v>0</v>
      </c>
      <c r="L1866" s="69">
        <v>0</v>
      </c>
      <c r="M1866" s="69">
        <v>0</v>
      </c>
      <c r="N1866" s="69">
        <v>0</v>
      </c>
      <c r="O1866" s="69">
        <v>0</v>
      </c>
      <c r="P1866" s="69">
        <v>215.36009999999999</v>
      </c>
      <c r="Q1866" s="69">
        <v>0</v>
      </c>
      <c r="R1866" s="69">
        <v>0</v>
      </c>
      <c r="S1866" s="69">
        <v>0</v>
      </c>
      <c r="T1866" s="69">
        <v>0</v>
      </c>
      <c r="U1866" s="69">
        <v>5.52</v>
      </c>
      <c r="V1866" s="69">
        <v>2.5631488841247753E-2</v>
      </c>
    </row>
    <row r="1867" spans="1:22" x14ac:dyDescent="0.2">
      <c r="A1867" s="49">
        <v>63765</v>
      </c>
      <c r="B1867" s="79">
        <v>6</v>
      </c>
      <c r="C1867" s="73">
        <v>40669</v>
      </c>
      <c r="D1867" s="69">
        <v>3.92</v>
      </c>
      <c r="E1867" s="69">
        <v>0</v>
      </c>
      <c r="F1867" s="69">
        <v>0</v>
      </c>
      <c r="G1867" s="69">
        <v>-0.2</v>
      </c>
      <c r="H1867" s="69">
        <v>215.36009999999999</v>
      </c>
      <c r="I1867" s="69">
        <v>3.72</v>
      </c>
      <c r="J1867" s="69">
        <v>9.24</v>
      </c>
      <c r="K1867" s="69">
        <v>0</v>
      </c>
      <c r="L1867" s="69">
        <v>0</v>
      </c>
      <c r="M1867" s="69">
        <v>0</v>
      </c>
      <c r="N1867" s="69">
        <v>0</v>
      </c>
      <c r="O1867" s="69">
        <v>0</v>
      </c>
      <c r="P1867" s="69">
        <v>215.36009999999999</v>
      </c>
      <c r="Q1867" s="69">
        <v>0</v>
      </c>
      <c r="R1867" s="69">
        <v>0</v>
      </c>
      <c r="S1867" s="69">
        <v>0</v>
      </c>
      <c r="T1867" s="69">
        <v>0</v>
      </c>
      <c r="U1867" s="69">
        <v>9.24</v>
      </c>
      <c r="V1867" s="69">
        <v>4.2904883495132107E-2</v>
      </c>
    </row>
    <row r="1868" spans="1:22" x14ac:dyDescent="0.2">
      <c r="A1868" s="49">
        <v>63765</v>
      </c>
      <c r="B1868" s="79">
        <v>6</v>
      </c>
      <c r="C1868" s="73">
        <v>40670</v>
      </c>
      <c r="D1868" s="69">
        <v>0</v>
      </c>
      <c r="E1868" s="69">
        <v>0</v>
      </c>
      <c r="F1868" s="69">
        <v>0</v>
      </c>
      <c r="G1868" s="69">
        <v>0</v>
      </c>
      <c r="H1868" s="69">
        <v>215.36009999999999</v>
      </c>
      <c r="I1868" s="69">
        <v>0</v>
      </c>
      <c r="J1868" s="69">
        <v>9.24</v>
      </c>
      <c r="K1868" s="69">
        <v>0</v>
      </c>
      <c r="L1868" s="69">
        <v>0</v>
      </c>
      <c r="M1868" s="69">
        <v>0</v>
      </c>
      <c r="N1868" s="69">
        <v>0</v>
      </c>
      <c r="O1868" s="69">
        <v>0</v>
      </c>
      <c r="P1868" s="69">
        <v>215.36009999999999</v>
      </c>
      <c r="Q1868" s="69">
        <v>0</v>
      </c>
      <c r="R1868" s="69">
        <v>0</v>
      </c>
      <c r="S1868" s="69">
        <v>0</v>
      </c>
      <c r="T1868" s="69">
        <v>0</v>
      </c>
      <c r="U1868" s="69">
        <v>9.24</v>
      </c>
      <c r="V1868" s="69">
        <v>4.2904883495132107E-2</v>
      </c>
    </row>
    <row r="1869" spans="1:22" x14ac:dyDescent="0.2">
      <c r="A1869" s="49">
        <v>63765</v>
      </c>
      <c r="B1869" s="79">
        <v>6</v>
      </c>
      <c r="C1869" s="73">
        <v>40671</v>
      </c>
      <c r="D1869" s="69">
        <v>0</v>
      </c>
      <c r="E1869" s="69">
        <v>0</v>
      </c>
      <c r="F1869" s="69">
        <v>0</v>
      </c>
      <c r="G1869" s="69">
        <v>0</v>
      </c>
      <c r="H1869" s="69">
        <v>215.36009999999999</v>
      </c>
      <c r="I1869" s="69">
        <v>0</v>
      </c>
      <c r="J1869" s="69">
        <v>9.24</v>
      </c>
      <c r="K1869" s="69">
        <v>0</v>
      </c>
      <c r="L1869" s="69">
        <v>0</v>
      </c>
      <c r="M1869" s="69">
        <v>0</v>
      </c>
      <c r="N1869" s="69">
        <v>0</v>
      </c>
      <c r="O1869" s="69">
        <v>0</v>
      </c>
      <c r="P1869" s="69">
        <v>215.36009999999999</v>
      </c>
      <c r="Q1869" s="69">
        <v>0</v>
      </c>
      <c r="R1869" s="69">
        <v>0</v>
      </c>
      <c r="S1869" s="69">
        <v>0</v>
      </c>
      <c r="T1869" s="69">
        <v>0</v>
      </c>
      <c r="U1869" s="69">
        <v>9.24</v>
      </c>
      <c r="V1869" s="69">
        <v>4.2904883495132107E-2</v>
      </c>
    </row>
    <row r="1870" spans="1:22" x14ac:dyDescent="0.2">
      <c r="A1870" s="49">
        <v>63765</v>
      </c>
      <c r="B1870" s="79">
        <v>6</v>
      </c>
      <c r="C1870" s="73">
        <v>40672</v>
      </c>
      <c r="D1870" s="69">
        <v>2.5</v>
      </c>
      <c r="E1870" s="69">
        <v>-0.08</v>
      </c>
      <c r="F1870" s="69">
        <v>0</v>
      </c>
      <c r="G1870" s="69">
        <v>-0.59</v>
      </c>
      <c r="H1870" s="69">
        <v>215.36009999999999</v>
      </c>
      <c r="I1870" s="69">
        <v>1.83</v>
      </c>
      <c r="J1870" s="69">
        <v>11.07</v>
      </c>
      <c r="K1870" s="69">
        <v>0</v>
      </c>
      <c r="L1870" s="69">
        <v>0</v>
      </c>
      <c r="M1870" s="69">
        <v>0</v>
      </c>
      <c r="N1870" s="69">
        <v>0</v>
      </c>
      <c r="O1870" s="69">
        <v>0</v>
      </c>
      <c r="P1870" s="69">
        <v>215.36009999999999</v>
      </c>
      <c r="Q1870" s="69">
        <v>0</v>
      </c>
      <c r="R1870" s="69">
        <v>0</v>
      </c>
      <c r="S1870" s="69">
        <v>0</v>
      </c>
      <c r="T1870" s="69">
        <v>0</v>
      </c>
      <c r="U1870" s="69">
        <v>11.07</v>
      </c>
      <c r="V1870" s="69">
        <v>5.1402279252284896E-2</v>
      </c>
    </row>
    <row r="1871" spans="1:22" x14ac:dyDescent="0.2">
      <c r="A1871" s="49">
        <v>63765</v>
      </c>
      <c r="B1871" s="79">
        <v>6</v>
      </c>
      <c r="C1871" s="73">
        <v>40673</v>
      </c>
      <c r="D1871" s="69">
        <v>0</v>
      </c>
      <c r="E1871" s="69">
        <v>0</v>
      </c>
      <c r="F1871" s="69">
        <v>0</v>
      </c>
      <c r="G1871" s="69">
        <v>-0.2</v>
      </c>
      <c r="H1871" s="69">
        <v>215.36009999999999</v>
      </c>
      <c r="I1871" s="69">
        <v>-0.2</v>
      </c>
      <c r="J1871" s="69">
        <v>10.87</v>
      </c>
      <c r="K1871" s="69">
        <v>0</v>
      </c>
      <c r="L1871" s="69">
        <v>0</v>
      </c>
      <c r="M1871" s="69">
        <v>0</v>
      </c>
      <c r="N1871" s="69">
        <v>0</v>
      </c>
      <c r="O1871" s="69">
        <v>0</v>
      </c>
      <c r="P1871" s="69">
        <v>215.36009999999999</v>
      </c>
      <c r="Q1871" s="69">
        <v>0</v>
      </c>
      <c r="R1871" s="69">
        <v>0</v>
      </c>
      <c r="S1871" s="69">
        <v>0</v>
      </c>
      <c r="T1871" s="69">
        <v>0</v>
      </c>
      <c r="U1871" s="69">
        <v>10.87</v>
      </c>
      <c r="V1871" s="69">
        <v>5.0473602120355628E-2</v>
      </c>
    </row>
    <row r="1872" spans="1:22" x14ac:dyDescent="0.2">
      <c r="A1872" s="49">
        <v>63765</v>
      </c>
      <c r="B1872" s="79">
        <v>6</v>
      </c>
      <c r="C1872" s="73">
        <v>40674</v>
      </c>
      <c r="D1872" s="69">
        <v>3.43</v>
      </c>
      <c r="E1872" s="69">
        <v>0</v>
      </c>
      <c r="F1872" s="69">
        <v>0</v>
      </c>
      <c r="G1872" s="69">
        <v>-0.19</v>
      </c>
      <c r="H1872" s="69">
        <v>215.36009999999999</v>
      </c>
      <c r="I1872" s="69">
        <v>3.24</v>
      </c>
      <c r="J1872" s="69">
        <v>14.11</v>
      </c>
      <c r="K1872" s="69">
        <v>0</v>
      </c>
      <c r="L1872" s="69">
        <v>0</v>
      </c>
      <c r="M1872" s="69">
        <v>0</v>
      </c>
      <c r="N1872" s="69">
        <v>0</v>
      </c>
      <c r="O1872" s="69">
        <v>0</v>
      </c>
      <c r="P1872" s="69">
        <v>215.36009999999999</v>
      </c>
      <c r="Q1872" s="69">
        <v>0</v>
      </c>
      <c r="R1872" s="69">
        <v>0</v>
      </c>
      <c r="S1872" s="69">
        <v>0</v>
      </c>
      <c r="T1872" s="69">
        <v>0</v>
      </c>
      <c r="U1872" s="69">
        <v>14.11</v>
      </c>
      <c r="V1872" s="69">
        <v>6.5518171657609744E-2</v>
      </c>
    </row>
    <row r="1873" spans="1:22" x14ac:dyDescent="0.2">
      <c r="A1873" s="49">
        <v>63765</v>
      </c>
      <c r="B1873" s="79">
        <v>6</v>
      </c>
      <c r="C1873" s="73">
        <v>40675</v>
      </c>
      <c r="D1873" s="69">
        <v>0.05</v>
      </c>
      <c r="E1873" s="69">
        <v>0</v>
      </c>
      <c r="F1873" s="69">
        <v>0</v>
      </c>
      <c r="G1873" s="69">
        <v>-0.2</v>
      </c>
      <c r="H1873" s="69">
        <v>215.36009999999999</v>
      </c>
      <c r="I1873" s="69">
        <v>-0.15</v>
      </c>
      <c r="J1873" s="69">
        <v>13.96</v>
      </c>
      <c r="K1873" s="69">
        <v>0</v>
      </c>
      <c r="L1873" s="69">
        <v>0</v>
      </c>
      <c r="M1873" s="69">
        <v>0</v>
      </c>
      <c r="N1873" s="69">
        <v>0</v>
      </c>
      <c r="O1873" s="69">
        <v>0</v>
      </c>
      <c r="P1873" s="69">
        <v>215.36009999999999</v>
      </c>
      <c r="Q1873" s="69">
        <v>0</v>
      </c>
      <c r="R1873" s="69">
        <v>0</v>
      </c>
      <c r="S1873" s="69">
        <v>0</v>
      </c>
      <c r="T1873" s="69">
        <v>0</v>
      </c>
      <c r="U1873" s="69">
        <v>13.96</v>
      </c>
      <c r="V1873" s="69">
        <v>6.4821663808662805E-2</v>
      </c>
    </row>
    <row r="1874" spans="1:22" x14ac:dyDescent="0.2">
      <c r="A1874" s="49">
        <v>63765</v>
      </c>
      <c r="B1874" s="79">
        <v>6</v>
      </c>
      <c r="C1874" s="73">
        <v>40676</v>
      </c>
      <c r="D1874" s="69">
        <v>0.01</v>
      </c>
      <c r="E1874" s="69">
        <v>0</v>
      </c>
      <c r="F1874" s="69">
        <v>0</v>
      </c>
      <c r="G1874" s="69">
        <v>-0.2</v>
      </c>
      <c r="H1874" s="69">
        <v>215.36009999999999</v>
      </c>
      <c r="I1874" s="69">
        <v>-0.19</v>
      </c>
      <c r="J1874" s="69">
        <v>13.77</v>
      </c>
      <c r="K1874" s="69">
        <v>0</v>
      </c>
      <c r="L1874" s="69">
        <v>0</v>
      </c>
      <c r="M1874" s="69">
        <v>0</v>
      </c>
      <c r="N1874" s="69">
        <v>0</v>
      </c>
      <c r="O1874" s="69">
        <v>0</v>
      </c>
      <c r="P1874" s="69">
        <v>215.36009999999999</v>
      </c>
      <c r="Q1874" s="69">
        <v>0</v>
      </c>
      <c r="R1874" s="69">
        <v>0</v>
      </c>
      <c r="S1874" s="69">
        <v>0</v>
      </c>
      <c r="T1874" s="69">
        <v>0</v>
      </c>
      <c r="U1874" s="69">
        <v>13.77</v>
      </c>
      <c r="V1874" s="69">
        <v>6.3939420533329988E-2</v>
      </c>
    </row>
    <row r="1875" spans="1:22" x14ac:dyDescent="0.2">
      <c r="A1875" s="49">
        <v>63765</v>
      </c>
      <c r="B1875" s="79">
        <v>6</v>
      </c>
      <c r="C1875" s="73">
        <v>40677</v>
      </c>
      <c r="D1875" s="69">
        <v>0</v>
      </c>
      <c r="E1875" s="69">
        <v>0</v>
      </c>
      <c r="F1875" s="69">
        <v>0</v>
      </c>
      <c r="G1875" s="69">
        <v>0</v>
      </c>
      <c r="H1875" s="69">
        <v>215.36009999999999</v>
      </c>
      <c r="I1875" s="69">
        <v>0</v>
      </c>
      <c r="J1875" s="69">
        <v>13.77</v>
      </c>
      <c r="K1875" s="69">
        <v>0</v>
      </c>
      <c r="L1875" s="69">
        <v>0</v>
      </c>
      <c r="M1875" s="69">
        <v>0</v>
      </c>
      <c r="N1875" s="69">
        <v>0</v>
      </c>
      <c r="O1875" s="69">
        <v>0</v>
      </c>
      <c r="P1875" s="69">
        <v>215.36009999999999</v>
      </c>
      <c r="Q1875" s="69">
        <v>0</v>
      </c>
      <c r="R1875" s="69">
        <v>0</v>
      </c>
      <c r="S1875" s="69">
        <v>0</v>
      </c>
      <c r="T1875" s="69">
        <v>0</v>
      </c>
      <c r="U1875" s="69">
        <v>13.77</v>
      </c>
      <c r="V1875" s="69">
        <v>6.3939420533329988E-2</v>
      </c>
    </row>
    <row r="1876" spans="1:22" x14ac:dyDescent="0.2">
      <c r="A1876" s="49">
        <v>63765</v>
      </c>
      <c r="B1876" s="79">
        <v>6</v>
      </c>
      <c r="C1876" s="73">
        <v>40678</v>
      </c>
      <c r="D1876" s="69">
        <v>0</v>
      </c>
      <c r="E1876" s="69">
        <v>0</v>
      </c>
      <c r="F1876" s="69">
        <v>0</v>
      </c>
      <c r="G1876" s="69">
        <v>0</v>
      </c>
      <c r="H1876" s="69">
        <v>215.36009999999999</v>
      </c>
      <c r="I1876" s="69">
        <v>0</v>
      </c>
      <c r="J1876" s="69">
        <v>13.77</v>
      </c>
      <c r="K1876" s="69">
        <v>0</v>
      </c>
      <c r="L1876" s="69">
        <v>0</v>
      </c>
      <c r="M1876" s="69">
        <v>0</v>
      </c>
      <c r="N1876" s="69">
        <v>0</v>
      </c>
      <c r="O1876" s="69">
        <v>0</v>
      </c>
      <c r="P1876" s="69">
        <v>215.36009999999999</v>
      </c>
      <c r="Q1876" s="69">
        <v>0</v>
      </c>
      <c r="R1876" s="69">
        <v>0</v>
      </c>
      <c r="S1876" s="69">
        <v>0</v>
      </c>
      <c r="T1876" s="69">
        <v>0</v>
      </c>
      <c r="U1876" s="69">
        <v>13.77</v>
      </c>
      <c r="V1876" s="69">
        <v>6.3939420533329988E-2</v>
      </c>
    </row>
    <row r="1877" spans="1:22" x14ac:dyDescent="0.2">
      <c r="A1877" s="49">
        <v>63765</v>
      </c>
      <c r="B1877" s="79">
        <v>6</v>
      </c>
      <c r="C1877" s="73">
        <v>40679</v>
      </c>
      <c r="D1877" s="69">
        <v>0</v>
      </c>
      <c r="E1877" s="69">
        <v>0</v>
      </c>
      <c r="F1877" s="69">
        <v>0</v>
      </c>
      <c r="G1877" s="69">
        <v>-0.59</v>
      </c>
      <c r="H1877" s="69">
        <v>215.36009999999999</v>
      </c>
      <c r="I1877" s="69">
        <v>-0.59</v>
      </c>
      <c r="J1877" s="69">
        <v>13.18</v>
      </c>
      <c r="K1877" s="69">
        <v>0</v>
      </c>
      <c r="L1877" s="69">
        <v>0</v>
      </c>
      <c r="M1877" s="69">
        <v>0</v>
      </c>
      <c r="N1877" s="69">
        <v>0</v>
      </c>
      <c r="O1877" s="69">
        <v>0</v>
      </c>
      <c r="P1877" s="69">
        <v>215.36009999999999</v>
      </c>
      <c r="Q1877" s="69">
        <v>0</v>
      </c>
      <c r="R1877" s="69">
        <v>0</v>
      </c>
      <c r="S1877" s="69">
        <v>0</v>
      </c>
      <c r="T1877" s="69">
        <v>0</v>
      </c>
      <c r="U1877" s="69">
        <v>13.18</v>
      </c>
      <c r="V1877" s="69">
        <v>6.1199822994138654E-2</v>
      </c>
    </row>
    <row r="1878" spans="1:22" x14ac:dyDescent="0.2">
      <c r="A1878" s="49">
        <v>63765</v>
      </c>
      <c r="B1878" s="79">
        <v>6</v>
      </c>
      <c r="C1878" s="73">
        <v>40680</v>
      </c>
      <c r="D1878" s="69">
        <v>0.38</v>
      </c>
      <c r="E1878" s="69">
        <v>0</v>
      </c>
      <c r="F1878" s="69">
        <v>0</v>
      </c>
      <c r="G1878" s="69">
        <v>-0.19</v>
      </c>
      <c r="H1878" s="69">
        <v>215.36009999999999</v>
      </c>
      <c r="I1878" s="69">
        <v>0.19</v>
      </c>
      <c r="J1878" s="69">
        <v>13.37</v>
      </c>
      <c r="K1878" s="69">
        <v>0</v>
      </c>
      <c r="L1878" s="69">
        <v>0</v>
      </c>
      <c r="M1878" s="69">
        <v>0</v>
      </c>
      <c r="N1878" s="69">
        <v>0</v>
      </c>
      <c r="O1878" s="69">
        <v>0</v>
      </c>
      <c r="P1878" s="69">
        <v>215.36009999999999</v>
      </c>
      <c r="Q1878" s="69">
        <v>0</v>
      </c>
      <c r="R1878" s="69">
        <v>0</v>
      </c>
      <c r="S1878" s="69">
        <v>0</v>
      </c>
      <c r="T1878" s="69">
        <v>0</v>
      </c>
      <c r="U1878" s="69">
        <v>13.37</v>
      </c>
      <c r="V1878" s="69">
        <v>6.2082066269471457E-2</v>
      </c>
    </row>
    <row r="1879" spans="1:22" x14ac:dyDescent="0.2">
      <c r="A1879" s="49">
        <v>63765</v>
      </c>
      <c r="B1879" s="79">
        <v>6</v>
      </c>
      <c r="C1879" s="73">
        <v>40681</v>
      </c>
      <c r="D1879" s="69">
        <v>0</v>
      </c>
      <c r="E1879" s="69">
        <v>0</v>
      </c>
      <c r="F1879" s="69">
        <v>0</v>
      </c>
      <c r="G1879" s="69">
        <v>-0.2</v>
      </c>
      <c r="H1879" s="69">
        <v>215.36009999999999</v>
      </c>
      <c r="I1879" s="69">
        <v>-0.2</v>
      </c>
      <c r="J1879" s="69">
        <v>13.17</v>
      </c>
      <c r="K1879" s="69">
        <v>0</v>
      </c>
      <c r="L1879" s="69">
        <v>0</v>
      </c>
      <c r="M1879" s="69">
        <v>0</v>
      </c>
      <c r="N1879" s="69">
        <v>0</v>
      </c>
      <c r="O1879" s="69">
        <v>0</v>
      </c>
      <c r="P1879" s="69">
        <v>215.36009999999999</v>
      </c>
      <c r="Q1879" s="69">
        <v>0</v>
      </c>
      <c r="R1879" s="69">
        <v>0</v>
      </c>
      <c r="S1879" s="69">
        <v>0</v>
      </c>
      <c r="T1879" s="69">
        <v>0</v>
      </c>
      <c r="U1879" s="69">
        <v>13.17</v>
      </c>
      <c r="V1879" s="69">
        <v>6.1153389137542195E-2</v>
      </c>
    </row>
    <row r="1880" spans="1:22" x14ac:dyDescent="0.2">
      <c r="A1880" s="49">
        <v>63765</v>
      </c>
      <c r="B1880" s="79">
        <v>6</v>
      </c>
      <c r="C1880" s="73">
        <v>40682</v>
      </c>
      <c r="D1880" s="69">
        <v>3.76</v>
      </c>
      <c r="E1880" s="69">
        <v>0</v>
      </c>
      <c r="F1880" s="69">
        <v>0</v>
      </c>
      <c r="G1880" s="69">
        <v>-0.19</v>
      </c>
      <c r="H1880" s="69">
        <v>215.36009999999999</v>
      </c>
      <c r="I1880" s="69">
        <v>3.57</v>
      </c>
      <c r="J1880" s="69">
        <v>16.739999999999998</v>
      </c>
      <c r="K1880" s="69">
        <v>0</v>
      </c>
      <c r="L1880" s="69">
        <v>0</v>
      </c>
      <c r="M1880" s="69">
        <v>0</v>
      </c>
      <c r="N1880" s="69">
        <v>0</v>
      </c>
      <c r="O1880" s="69">
        <v>0</v>
      </c>
      <c r="P1880" s="69">
        <v>215.36009999999999</v>
      </c>
      <c r="Q1880" s="69">
        <v>0</v>
      </c>
      <c r="R1880" s="69">
        <v>0</v>
      </c>
      <c r="S1880" s="69">
        <v>0</v>
      </c>
      <c r="T1880" s="69">
        <v>0</v>
      </c>
      <c r="U1880" s="69">
        <v>16.739999999999998</v>
      </c>
      <c r="V1880" s="69">
        <v>7.7730275942479596E-2</v>
      </c>
    </row>
    <row r="1881" spans="1:22" x14ac:dyDescent="0.2">
      <c r="A1881" s="49">
        <v>63765</v>
      </c>
      <c r="B1881" s="79">
        <v>6</v>
      </c>
      <c r="C1881" s="73">
        <v>40683</v>
      </c>
      <c r="D1881" s="69">
        <v>0</v>
      </c>
      <c r="E1881" s="69">
        <v>0</v>
      </c>
      <c r="F1881" s="69">
        <v>0</v>
      </c>
      <c r="G1881" s="69">
        <v>-0.2</v>
      </c>
      <c r="H1881" s="69">
        <v>215.36009999999999</v>
      </c>
      <c r="I1881" s="69">
        <v>-0.2</v>
      </c>
      <c r="J1881" s="69">
        <v>16.54</v>
      </c>
      <c r="K1881" s="69">
        <v>0</v>
      </c>
      <c r="L1881" s="69">
        <v>0</v>
      </c>
      <c r="M1881" s="69">
        <v>0</v>
      </c>
      <c r="N1881" s="69">
        <v>0</v>
      </c>
      <c r="O1881" s="69">
        <v>0</v>
      </c>
      <c r="P1881" s="69">
        <v>215.36009999999999</v>
      </c>
      <c r="Q1881" s="69">
        <v>0</v>
      </c>
      <c r="R1881" s="69">
        <v>0</v>
      </c>
      <c r="S1881" s="69">
        <v>0</v>
      </c>
      <c r="T1881" s="69">
        <v>0</v>
      </c>
      <c r="U1881" s="69">
        <v>16.54</v>
      </c>
      <c r="V1881" s="69">
        <v>7.6801598810550334E-2</v>
      </c>
    </row>
    <row r="1882" spans="1:22" x14ac:dyDescent="0.2">
      <c r="A1882" s="49">
        <v>63765</v>
      </c>
      <c r="B1882" s="79">
        <v>6</v>
      </c>
      <c r="C1882" s="73">
        <v>40684</v>
      </c>
      <c r="D1882" s="69">
        <v>0</v>
      </c>
      <c r="E1882" s="69">
        <v>0</v>
      </c>
      <c r="F1882" s="69">
        <v>0</v>
      </c>
      <c r="G1882" s="69">
        <v>0</v>
      </c>
      <c r="H1882" s="69">
        <v>215.36009999999999</v>
      </c>
      <c r="I1882" s="69">
        <v>0</v>
      </c>
      <c r="J1882" s="69">
        <v>16.54</v>
      </c>
      <c r="K1882" s="69">
        <v>0</v>
      </c>
      <c r="L1882" s="69">
        <v>0</v>
      </c>
      <c r="M1882" s="69">
        <v>0</v>
      </c>
      <c r="N1882" s="69">
        <v>0</v>
      </c>
      <c r="O1882" s="69">
        <v>0</v>
      </c>
      <c r="P1882" s="69">
        <v>215.36009999999999</v>
      </c>
      <c r="Q1882" s="69">
        <v>0</v>
      </c>
      <c r="R1882" s="69">
        <v>0</v>
      </c>
      <c r="S1882" s="69">
        <v>0</v>
      </c>
      <c r="T1882" s="69">
        <v>0</v>
      </c>
      <c r="U1882" s="69">
        <v>16.54</v>
      </c>
      <c r="V1882" s="69">
        <v>7.6801598810550334E-2</v>
      </c>
    </row>
    <row r="1883" spans="1:22" x14ac:dyDescent="0.2">
      <c r="A1883" s="49">
        <v>63765</v>
      </c>
      <c r="B1883" s="79">
        <v>6</v>
      </c>
      <c r="C1883" s="73">
        <v>40685</v>
      </c>
      <c r="D1883" s="69">
        <v>0</v>
      </c>
      <c r="E1883" s="69">
        <v>0</v>
      </c>
      <c r="F1883" s="69">
        <v>0</v>
      </c>
      <c r="G1883" s="69">
        <v>0</v>
      </c>
      <c r="H1883" s="69">
        <v>215.36009999999999</v>
      </c>
      <c r="I1883" s="69">
        <v>0</v>
      </c>
      <c r="J1883" s="69">
        <v>16.54</v>
      </c>
      <c r="K1883" s="69">
        <v>0</v>
      </c>
      <c r="L1883" s="69">
        <v>0</v>
      </c>
      <c r="M1883" s="69">
        <v>0</v>
      </c>
      <c r="N1883" s="69">
        <v>0</v>
      </c>
      <c r="O1883" s="69">
        <v>0</v>
      </c>
      <c r="P1883" s="69">
        <v>215.36009999999999</v>
      </c>
      <c r="Q1883" s="69">
        <v>0</v>
      </c>
      <c r="R1883" s="69">
        <v>0</v>
      </c>
      <c r="S1883" s="69">
        <v>0</v>
      </c>
      <c r="T1883" s="69">
        <v>0</v>
      </c>
      <c r="U1883" s="69">
        <v>16.54</v>
      </c>
      <c r="V1883" s="69">
        <v>7.6801598810550334E-2</v>
      </c>
    </row>
    <row r="1884" spans="1:22" x14ac:dyDescent="0.2">
      <c r="A1884" s="49">
        <v>63765</v>
      </c>
      <c r="B1884" s="79">
        <v>6</v>
      </c>
      <c r="C1884" s="73">
        <v>40686</v>
      </c>
      <c r="D1884" s="69">
        <v>0</v>
      </c>
      <c r="E1884" s="69">
        <v>0</v>
      </c>
      <c r="F1884" s="69">
        <v>0</v>
      </c>
      <c r="G1884" s="69">
        <v>-0.57999999999999996</v>
      </c>
      <c r="H1884" s="69">
        <v>215.36009999999999</v>
      </c>
      <c r="I1884" s="69">
        <v>-0.57999999999999996</v>
      </c>
      <c r="J1884" s="69">
        <v>15.96</v>
      </c>
      <c r="K1884" s="69">
        <v>0</v>
      </c>
      <c r="L1884" s="69">
        <v>0</v>
      </c>
      <c r="M1884" s="69">
        <v>0</v>
      </c>
      <c r="N1884" s="69">
        <v>0</v>
      </c>
      <c r="O1884" s="69">
        <v>0</v>
      </c>
      <c r="P1884" s="69">
        <v>215.36009999999999</v>
      </c>
      <c r="Q1884" s="69">
        <v>0</v>
      </c>
      <c r="R1884" s="69">
        <v>0</v>
      </c>
      <c r="S1884" s="69">
        <v>0</v>
      </c>
      <c r="T1884" s="69">
        <v>0</v>
      </c>
      <c r="U1884" s="69">
        <v>15.96</v>
      </c>
      <c r="V1884" s="69">
        <v>7.4108435127955466E-2</v>
      </c>
    </row>
    <row r="1885" spans="1:22" x14ac:dyDescent="0.2">
      <c r="A1885" s="49">
        <v>63765</v>
      </c>
      <c r="B1885" s="79">
        <v>6</v>
      </c>
      <c r="C1885" s="73">
        <v>40687</v>
      </c>
      <c r="D1885" s="69">
        <v>0</v>
      </c>
      <c r="E1885" s="69">
        <v>0</v>
      </c>
      <c r="F1885" s="69">
        <v>0</v>
      </c>
      <c r="G1885" s="69">
        <v>-0.2</v>
      </c>
      <c r="H1885" s="69">
        <v>215.36009999999999</v>
      </c>
      <c r="I1885" s="69">
        <v>-0.2</v>
      </c>
      <c r="J1885" s="69">
        <v>15.76</v>
      </c>
      <c r="K1885" s="69">
        <v>0</v>
      </c>
      <c r="L1885" s="69">
        <v>0</v>
      </c>
      <c r="M1885" s="69">
        <v>0</v>
      </c>
      <c r="N1885" s="69">
        <v>0</v>
      </c>
      <c r="O1885" s="69">
        <v>0</v>
      </c>
      <c r="P1885" s="69">
        <v>215.36009999999999</v>
      </c>
      <c r="Q1885" s="69">
        <v>0</v>
      </c>
      <c r="R1885" s="69">
        <v>0</v>
      </c>
      <c r="S1885" s="69">
        <v>0</v>
      </c>
      <c r="T1885" s="69">
        <v>0</v>
      </c>
      <c r="U1885" s="69">
        <v>15.76</v>
      </c>
      <c r="V1885" s="69">
        <v>7.317975799602619E-2</v>
      </c>
    </row>
    <row r="1886" spans="1:22" x14ac:dyDescent="0.2">
      <c r="A1886" s="49">
        <v>63765</v>
      </c>
      <c r="B1886" s="79">
        <v>6</v>
      </c>
      <c r="C1886" s="73">
        <v>40688</v>
      </c>
      <c r="D1886" s="69">
        <v>0</v>
      </c>
      <c r="E1886" s="69">
        <v>0</v>
      </c>
      <c r="F1886" s="69">
        <v>0</v>
      </c>
      <c r="G1886" s="69">
        <v>-0.19</v>
      </c>
      <c r="H1886" s="69">
        <v>215.36009999999999</v>
      </c>
      <c r="I1886" s="69">
        <v>-0.19</v>
      </c>
      <c r="J1886" s="69">
        <v>15.57</v>
      </c>
      <c r="K1886" s="69">
        <v>0</v>
      </c>
      <c r="L1886" s="69">
        <v>0</v>
      </c>
      <c r="M1886" s="69">
        <v>0</v>
      </c>
      <c r="N1886" s="69">
        <v>0</v>
      </c>
      <c r="O1886" s="69">
        <v>0</v>
      </c>
      <c r="P1886" s="69">
        <v>215.36009999999999</v>
      </c>
      <c r="Q1886" s="69">
        <v>0</v>
      </c>
      <c r="R1886" s="69">
        <v>0</v>
      </c>
      <c r="S1886" s="69">
        <v>0</v>
      </c>
      <c r="T1886" s="69">
        <v>0</v>
      </c>
      <c r="U1886" s="69">
        <v>15.57</v>
      </c>
      <c r="V1886" s="69">
        <v>7.2297514720693387E-2</v>
      </c>
    </row>
    <row r="1887" spans="1:22" x14ac:dyDescent="0.2">
      <c r="A1887" s="49">
        <v>63765</v>
      </c>
      <c r="B1887" s="79">
        <v>6</v>
      </c>
      <c r="C1887" s="73">
        <v>40689</v>
      </c>
      <c r="D1887" s="69">
        <v>0.74</v>
      </c>
      <c r="E1887" s="69">
        <v>-7.0000000000000007E-2</v>
      </c>
      <c r="F1887" s="69">
        <v>0</v>
      </c>
      <c r="G1887" s="69">
        <v>-0.19</v>
      </c>
      <c r="H1887" s="69">
        <v>215.36009999999999</v>
      </c>
      <c r="I1887" s="69">
        <v>0.48</v>
      </c>
      <c r="J1887" s="69">
        <v>16.05</v>
      </c>
      <c r="K1887" s="69">
        <v>0</v>
      </c>
      <c r="L1887" s="69">
        <v>0</v>
      </c>
      <c r="M1887" s="69">
        <v>0</v>
      </c>
      <c r="N1887" s="69">
        <v>0</v>
      </c>
      <c r="O1887" s="69">
        <v>0</v>
      </c>
      <c r="P1887" s="69">
        <v>215.36009999999999</v>
      </c>
      <c r="Q1887" s="69">
        <v>0</v>
      </c>
      <c r="R1887" s="69">
        <v>0</v>
      </c>
      <c r="S1887" s="69">
        <v>0</v>
      </c>
      <c r="T1887" s="69">
        <v>0</v>
      </c>
      <c r="U1887" s="69">
        <v>16.05</v>
      </c>
      <c r="V1887" s="69">
        <v>7.4526339837323638E-2</v>
      </c>
    </row>
    <row r="1888" spans="1:22" x14ac:dyDescent="0.2">
      <c r="A1888" s="49">
        <v>63765</v>
      </c>
      <c r="B1888" s="79">
        <v>6</v>
      </c>
      <c r="C1888" s="73">
        <v>40690</v>
      </c>
      <c r="D1888" s="69">
        <v>0</v>
      </c>
      <c r="E1888" s="69">
        <v>0</v>
      </c>
      <c r="F1888" s="69">
        <v>0</v>
      </c>
      <c r="G1888" s="69">
        <v>-0.2</v>
      </c>
      <c r="H1888" s="69">
        <v>215.36009999999999</v>
      </c>
      <c r="I1888" s="69">
        <v>-0.2</v>
      </c>
      <c r="J1888" s="69">
        <v>15.85</v>
      </c>
      <c r="K1888" s="69">
        <v>0</v>
      </c>
      <c r="L1888" s="69">
        <v>0</v>
      </c>
      <c r="M1888" s="69">
        <v>0</v>
      </c>
      <c r="N1888" s="69">
        <v>0</v>
      </c>
      <c r="O1888" s="69">
        <v>0</v>
      </c>
      <c r="P1888" s="69">
        <v>215.36009999999999</v>
      </c>
      <c r="Q1888" s="69">
        <v>0</v>
      </c>
      <c r="R1888" s="69">
        <v>0</v>
      </c>
      <c r="S1888" s="69">
        <v>0</v>
      </c>
      <c r="T1888" s="69">
        <v>0</v>
      </c>
      <c r="U1888" s="69">
        <v>15.85</v>
      </c>
      <c r="V1888" s="69">
        <v>7.3597662705394362E-2</v>
      </c>
    </row>
    <row r="1889" spans="1:22" x14ac:dyDescent="0.2">
      <c r="A1889" s="49">
        <v>63765</v>
      </c>
      <c r="B1889" s="79">
        <v>6</v>
      </c>
      <c r="C1889" s="73">
        <v>40691</v>
      </c>
      <c r="D1889" s="69">
        <v>0</v>
      </c>
      <c r="E1889" s="69">
        <v>0</v>
      </c>
      <c r="F1889" s="69">
        <v>0</v>
      </c>
      <c r="G1889" s="69">
        <v>0</v>
      </c>
      <c r="H1889" s="69">
        <v>215.36009999999999</v>
      </c>
      <c r="I1889" s="69">
        <v>0</v>
      </c>
      <c r="J1889" s="69">
        <v>15.85</v>
      </c>
      <c r="K1889" s="69">
        <v>0</v>
      </c>
      <c r="L1889" s="69">
        <v>0</v>
      </c>
      <c r="M1889" s="69">
        <v>0</v>
      </c>
      <c r="N1889" s="69">
        <v>0</v>
      </c>
      <c r="O1889" s="69">
        <v>0</v>
      </c>
      <c r="P1889" s="69">
        <v>215.36009999999999</v>
      </c>
      <c r="Q1889" s="69">
        <v>0</v>
      </c>
      <c r="R1889" s="69">
        <v>0</v>
      </c>
      <c r="S1889" s="69">
        <v>0</v>
      </c>
      <c r="T1889" s="69">
        <v>0</v>
      </c>
      <c r="U1889" s="69">
        <v>15.85</v>
      </c>
      <c r="V1889" s="69">
        <v>7.3597662705394362E-2</v>
      </c>
    </row>
    <row r="1890" spans="1:22" x14ac:dyDescent="0.2">
      <c r="A1890" s="49">
        <v>63765</v>
      </c>
      <c r="B1890" s="79">
        <v>6</v>
      </c>
      <c r="C1890" s="73">
        <v>40692</v>
      </c>
      <c r="D1890" s="69">
        <v>0</v>
      </c>
      <c r="E1890" s="69">
        <v>0</v>
      </c>
      <c r="F1890" s="69">
        <v>0</v>
      </c>
      <c r="G1890" s="69">
        <v>0</v>
      </c>
      <c r="H1890" s="69">
        <v>215.36009999999999</v>
      </c>
      <c r="I1890" s="69">
        <v>0</v>
      </c>
      <c r="J1890" s="69">
        <v>15.85</v>
      </c>
      <c r="K1890" s="69">
        <v>0</v>
      </c>
      <c r="L1890" s="69">
        <v>0</v>
      </c>
      <c r="M1890" s="69">
        <v>0</v>
      </c>
      <c r="N1890" s="69">
        <v>0</v>
      </c>
      <c r="O1890" s="69">
        <v>0</v>
      </c>
      <c r="P1890" s="69">
        <v>215.36009999999999</v>
      </c>
      <c r="Q1890" s="69">
        <v>0</v>
      </c>
      <c r="R1890" s="69">
        <v>0</v>
      </c>
      <c r="S1890" s="69">
        <v>0</v>
      </c>
      <c r="T1890" s="69">
        <v>0</v>
      </c>
      <c r="U1890" s="69">
        <v>15.85</v>
      </c>
      <c r="V1890" s="69">
        <v>7.3597662705394362E-2</v>
      </c>
    </row>
    <row r="1891" spans="1:22" x14ac:dyDescent="0.2">
      <c r="A1891" s="49">
        <v>63765</v>
      </c>
      <c r="B1891" s="79">
        <v>6</v>
      </c>
      <c r="C1891" s="73">
        <v>40693</v>
      </c>
      <c r="D1891" s="69">
        <v>0.86</v>
      </c>
      <c r="E1891" s="69">
        <v>0</v>
      </c>
      <c r="F1891" s="69">
        <v>0</v>
      </c>
      <c r="G1891" s="69">
        <v>-0.57999999999999996</v>
      </c>
      <c r="H1891" s="69">
        <v>215.36009999999999</v>
      </c>
      <c r="I1891" s="69">
        <v>0.28000000000000003</v>
      </c>
      <c r="J1891" s="69">
        <v>16.13</v>
      </c>
      <c r="K1891" s="69">
        <v>0</v>
      </c>
      <c r="L1891" s="69">
        <v>0</v>
      </c>
      <c r="M1891" s="69">
        <v>0</v>
      </c>
      <c r="N1891" s="69">
        <v>0</v>
      </c>
      <c r="O1891" s="69">
        <v>0</v>
      </c>
      <c r="P1891" s="69">
        <v>215.36009999999999</v>
      </c>
      <c r="Q1891" s="69">
        <v>0</v>
      </c>
      <c r="R1891" s="69">
        <v>0</v>
      </c>
      <c r="S1891" s="69">
        <v>0</v>
      </c>
      <c r="T1891" s="69">
        <v>0</v>
      </c>
      <c r="U1891" s="69">
        <v>16.13</v>
      </c>
      <c r="V1891" s="69">
        <v>7.4897810690095337E-2</v>
      </c>
    </row>
    <row r="1892" spans="1:22" x14ac:dyDescent="0.2">
      <c r="A1892" s="49">
        <v>63765</v>
      </c>
      <c r="B1892" s="79">
        <v>6</v>
      </c>
      <c r="C1892" s="73">
        <v>40694</v>
      </c>
      <c r="D1892" s="69">
        <v>0</v>
      </c>
      <c r="E1892" s="69">
        <v>0</v>
      </c>
      <c r="F1892" s="69">
        <v>0</v>
      </c>
      <c r="G1892" s="69">
        <v>-0.2</v>
      </c>
      <c r="H1892" s="69">
        <v>215.36009999999999</v>
      </c>
      <c r="I1892" s="69">
        <v>-0.2</v>
      </c>
      <c r="J1892" s="69">
        <v>15.93</v>
      </c>
      <c r="K1892" s="69">
        <v>0</v>
      </c>
      <c r="L1892" s="69">
        <v>0</v>
      </c>
      <c r="M1892" s="69">
        <v>0</v>
      </c>
      <c r="N1892" s="69">
        <v>0</v>
      </c>
      <c r="O1892" s="69">
        <v>0</v>
      </c>
      <c r="P1892" s="69">
        <v>215.36009999999999</v>
      </c>
      <c r="Q1892" s="69">
        <v>0</v>
      </c>
      <c r="R1892" s="69">
        <v>0</v>
      </c>
      <c r="S1892" s="69">
        <v>0</v>
      </c>
      <c r="T1892" s="69">
        <v>0</v>
      </c>
      <c r="U1892" s="69">
        <v>15.93</v>
      </c>
      <c r="V1892" s="69">
        <v>7.3969133558166075E-2</v>
      </c>
    </row>
    <row r="1893" spans="1:22" x14ac:dyDescent="0.2">
      <c r="A1893" s="49">
        <v>63765</v>
      </c>
      <c r="B1893" s="79">
        <v>6</v>
      </c>
      <c r="C1893" s="73">
        <v>40695</v>
      </c>
      <c r="D1893" s="69">
        <v>0</v>
      </c>
      <c r="E1893" s="69">
        <v>0</v>
      </c>
      <c r="F1893" s="69">
        <v>0</v>
      </c>
      <c r="G1893" s="69">
        <v>-0.19</v>
      </c>
      <c r="H1893" s="69">
        <v>215.36009999999999</v>
      </c>
      <c r="I1893" s="69">
        <v>-0.19</v>
      </c>
      <c r="J1893" s="69">
        <v>15.74</v>
      </c>
      <c r="K1893" s="69">
        <v>0</v>
      </c>
      <c r="L1893" s="69">
        <v>0</v>
      </c>
      <c r="M1893" s="69">
        <v>0</v>
      </c>
      <c r="N1893" s="69">
        <v>0</v>
      </c>
      <c r="O1893" s="69">
        <v>0</v>
      </c>
      <c r="P1893" s="69">
        <v>215.36009999999999</v>
      </c>
      <c r="Q1893" s="69">
        <v>0</v>
      </c>
      <c r="R1893" s="69">
        <v>0</v>
      </c>
      <c r="S1893" s="69">
        <v>0</v>
      </c>
      <c r="T1893" s="69">
        <v>0</v>
      </c>
      <c r="U1893" s="69">
        <v>15.74</v>
      </c>
      <c r="V1893" s="69">
        <v>7.3086890282833272E-2</v>
      </c>
    </row>
    <row r="1894" spans="1:22" x14ac:dyDescent="0.2">
      <c r="A1894" s="49">
        <v>63765</v>
      </c>
      <c r="B1894" s="79">
        <v>6</v>
      </c>
      <c r="C1894" s="73">
        <v>40696</v>
      </c>
      <c r="D1894" s="69">
        <v>0</v>
      </c>
      <c r="E1894" s="69">
        <v>0</v>
      </c>
      <c r="F1894" s="69">
        <v>0</v>
      </c>
      <c r="G1894" s="69">
        <v>0</v>
      </c>
      <c r="H1894" s="69">
        <v>215.36009999999999</v>
      </c>
      <c r="I1894" s="69">
        <v>0</v>
      </c>
      <c r="J1894" s="69">
        <v>15.74</v>
      </c>
      <c r="K1894" s="69">
        <v>0</v>
      </c>
      <c r="L1894" s="69">
        <v>0</v>
      </c>
      <c r="M1894" s="69">
        <v>0</v>
      </c>
      <c r="N1894" s="69">
        <v>0</v>
      </c>
      <c r="O1894" s="69">
        <v>0</v>
      </c>
      <c r="P1894" s="69">
        <v>215.36009999999999</v>
      </c>
      <c r="Q1894" s="69">
        <v>0</v>
      </c>
      <c r="R1894" s="69">
        <v>0</v>
      </c>
      <c r="S1894" s="69">
        <v>0</v>
      </c>
      <c r="T1894" s="69">
        <v>0</v>
      </c>
      <c r="U1894" s="69">
        <v>15.74</v>
      </c>
      <c r="V1894" s="69">
        <v>7.3086890282833272E-2</v>
      </c>
    </row>
    <row r="1895" spans="1:22" x14ac:dyDescent="0.2">
      <c r="A1895" s="49">
        <v>63765</v>
      </c>
      <c r="B1895" s="79">
        <v>6</v>
      </c>
      <c r="C1895" s="73">
        <v>40697</v>
      </c>
      <c r="D1895" s="69">
        <v>0</v>
      </c>
      <c r="E1895" s="69">
        <v>0</v>
      </c>
      <c r="F1895" s="69">
        <v>0</v>
      </c>
      <c r="G1895" s="69">
        <v>-0.4</v>
      </c>
      <c r="H1895" s="69">
        <v>215.36009999999999</v>
      </c>
      <c r="I1895" s="69">
        <v>-0.4</v>
      </c>
      <c r="J1895" s="69">
        <v>15.34</v>
      </c>
      <c r="K1895" s="69">
        <v>0</v>
      </c>
      <c r="L1895" s="69">
        <v>0</v>
      </c>
      <c r="M1895" s="69">
        <v>0</v>
      </c>
      <c r="N1895" s="69">
        <v>0</v>
      </c>
      <c r="O1895" s="69">
        <v>0</v>
      </c>
      <c r="P1895" s="69">
        <v>215.36009999999999</v>
      </c>
      <c r="Q1895" s="69">
        <v>0</v>
      </c>
      <c r="R1895" s="69">
        <v>0</v>
      </c>
      <c r="S1895" s="69">
        <v>0</v>
      </c>
      <c r="T1895" s="69">
        <v>0</v>
      </c>
      <c r="U1895" s="69">
        <v>15.34</v>
      </c>
      <c r="V1895" s="69">
        <v>7.1229536018974735E-2</v>
      </c>
    </row>
    <row r="1896" spans="1:22" x14ac:dyDescent="0.2">
      <c r="A1896" s="49">
        <v>63765</v>
      </c>
      <c r="B1896" s="79">
        <v>6</v>
      </c>
      <c r="C1896" s="73">
        <v>40698</v>
      </c>
      <c r="D1896" s="69">
        <v>0</v>
      </c>
      <c r="E1896" s="69">
        <v>0</v>
      </c>
      <c r="F1896" s="69">
        <v>0</v>
      </c>
      <c r="G1896" s="69">
        <v>0</v>
      </c>
      <c r="H1896" s="69">
        <v>215.36009999999999</v>
      </c>
      <c r="I1896" s="69">
        <v>0</v>
      </c>
      <c r="J1896" s="69">
        <v>15.34</v>
      </c>
      <c r="K1896" s="69">
        <v>0</v>
      </c>
      <c r="L1896" s="69">
        <v>0</v>
      </c>
      <c r="M1896" s="69">
        <v>0</v>
      </c>
      <c r="N1896" s="69">
        <v>0</v>
      </c>
      <c r="O1896" s="69">
        <v>0</v>
      </c>
      <c r="P1896" s="69">
        <v>215.36009999999999</v>
      </c>
      <c r="Q1896" s="69">
        <v>0</v>
      </c>
      <c r="R1896" s="69">
        <v>0</v>
      </c>
      <c r="S1896" s="69">
        <v>0</v>
      </c>
      <c r="T1896" s="69">
        <v>0</v>
      </c>
      <c r="U1896" s="69">
        <v>15.34</v>
      </c>
      <c r="V1896" s="69">
        <v>7.1229536018974735E-2</v>
      </c>
    </row>
    <row r="1897" spans="1:22" x14ac:dyDescent="0.2">
      <c r="A1897" s="49">
        <v>63765</v>
      </c>
      <c r="B1897" s="79">
        <v>6</v>
      </c>
      <c r="C1897" s="73">
        <v>40699</v>
      </c>
      <c r="D1897" s="69">
        <v>0</v>
      </c>
      <c r="E1897" s="69">
        <v>0</v>
      </c>
      <c r="F1897" s="69">
        <v>0</v>
      </c>
      <c r="G1897" s="69">
        <v>0</v>
      </c>
      <c r="H1897" s="69">
        <v>215.36009999999999</v>
      </c>
      <c r="I1897" s="69">
        <v>0</v>
      </c>
      <c r="J1897" s="69">
        <v>15.34</v>
      </c>
      <c r="K1897" s="69">
        <v>0</v>
      </c>
      <c r="L1897" s="69">
        <v>0</v>
      </c>
      <c r="M1897" s="69">
        <v>0</v>
      </c>
      <c r="N1897" s="69">
        <v>0</v>
      </c>
      <c r="O1897" s="69">
        <v>0</v>
      </c>
      <c r="P1897" s="69">
        <v>215.36009999999999</v>
      </c>
      <c r="Q1897" s="69">
        <v>0</v>
      </c>
      <c r="R1897" s="69">
        <v>0</v>
      </c>
      <c r="S1897" s="69">
        <v>0</v>
      </c>
      <c r="T1897" s="69">
        <v>0</v>
      </c>
      <c r="U1897" s="69">
        <v>15.34</v>
      </c>
      <c r="V1897" s="69">
        <v>7.1229536018974735E-2</v>
      </c>
    </row>
    <row r="1898" spans="1:22" x14ac:dyDescent="0.2">
      <c r="A1898" s="49">
        <v>63765</v>
      </c>
      <c r="B1898" s="79">
        <v>6</v>
      </c>
      <c r="C1898" s="73">
        <v>40700</v>
      </c>
      <c r="D1898" s="69">
        <v>0</v>
      </c>
      <c r="E1898" s="69">
        <v>0</v>
      </c>
      <c r="F1898" s="69">
        <v>0</v>
      </c>
      <c r="G1898" s="69">
        <v>-0.59</v>
      </c>
      <c r="H1898" s="69">
        <v>215.36009999999999</v>
      </c>
      <c r="I1898" s="69">
        <v>-0.59</v>
      </c>
      <c r="J1898" s="69">
        <v>14.75</v>
      </c>
      <c r="K1898" s="69">
        <v>0</v>
      </c>
      <c r="L1898" s="69">
        <v>0</v>
      </c>
      <c r="M1898" s="69">
        <v>0</v>
      </c>
      <c r="N1898" s="69">
        <v>0</v>
      </c>
      <c r="O1898" s="69">
        <v>0</v>
      </c>
      <c r="P1898" s="69">
        <v>215.36009999999999</v>
      </c>
      <c r="Q1898" s="69">
        <v>0</v>
      </c>
      <c r="R1898" s="69">
        <v>0</v>
      </c>
      <c r="S1898" s="69">
        <v>0</v>
      </c>
      <c r="T1898" s="69">
        <v>0</v>
      </c>
      <c r="U1898" s="69">
        <v>14.75</v>
      </c>
      <c r="V1898" s="69">
        <v>6.8489938479783394E-2</v>
      </c>
    </row>
    <row r="1899" spans="1:22" x14ac:dyDescent="0.2">
      <c r="A1899" s="49">
        <v>63765</v>
      </c>
      <c r="B1899" s="79">
        <v>6</v>
      </c>
      <c r="C1899" s="73">
        <v>40701</v>
      </c>
      <c r="D1899" s="69">
        <v>0</v>
      </c>
      <c r="E1899" s="69">
        <v>0</v>
      </c>
      <c r="F1899" s="69">
        <v>0</v>
      </c>
      <c r="G1899" s="69">
        <v>-0.2</v>
      </c>
      <c r="H1899" s="69">
        <v>215.36009999999999</v>
      </c>
      <c r="I1899" s="69">
        <v>-0.2</v>
      </c>
      <c r="J1899" s="69">
        <v>14.55</v>
      </c>
      <c r="K1899" s="69">
        <v>0</v>
      </c>
      <c r="L1899" s="69">
        <v>0</v>
      </c>
      <c r="M1899" s="69">
        <v>0</v>
      </c>
      <c r="N1899" s="69">
        <v>0</v>
      </c>
      <c r="O1899" s="69">
        <v>0</v>
      </c>
      <c r="P1899" s="69">
        <v>215.36009999999999</v>
      </c>
      <c r="Q1899" s="69">
        <v>0</v>
      </c>
      <c r="R1899" s="69">
        <v>0</v>
      </c>
      <c r="S1899" s="69">
        <v>0</v>
      </c>
      <c r="T1899" s="69">
        <v>0</v>
      </c>
      <c r="U1899" s="69">
        <v>14.55</v>
      </c>
      <c r="V1899" s="69">
        <v>6.7561261347854132E-2</v>
      </c>
    </row>
    <row r="1900" spans="1:22" x14ac:dyDescent="0.2">
      <c r="A1900" s="49">
        <v>63765</v>
      </c>
      <c r="B1900" s="79">
        <v>6</v>
      </c>
      <c r="C1900" s="73">
        <v>40702</v>
      </c>
      <c r="D1900" s="69">
        <v>0</v>
      </c>
      <c r="E1900" s="69">
        <v>0</v>
      </c>
      <c r="F1900" s="69">
        <v>0</v>
      </c>
      <c r="G1900" s="69">
        <v>-0.19</v>
      </c>
      <c r="H1900" s="69">
        <v>215.36009999999999</v>
      </c>
      <c r="I1900" s="69">
        <v>-0.19</v>
      </c>
      <c r="J1900" s="69">
        <v>14.36</v>
      </c>
      <c r="K1900" s="69">
        <v>0</v>
      </c>
      <c r="L1900" s="69">
        <v>0</v>
      </c>
      <c r="M1900" s="69">
        <v>0</v>
      </c>
      <c r="N1900" s="69">
        <v>0</v>
      </c>
      <c r="O1900" s="69">
        <v>0</v>
      </c>
      <c r="P1900" s="69">
        <v>215.36009999999999</v>
      </c>
      <c r="Q1900" s="69">
        <v>0</v>
      </c>
      <c r="R1900" s="69">
        <v>0</v>
      </c>
      <c r="S1900" s="69">
        <v>0</v>
      </c>
      <c r="T1900" s="69">
        <v>0</v>
      </c>
      <c r="U1900" s="69">
        <v>14.36</v>
      </c>
      <c r="V1900" s="69">
        <v>6.6679018072521329E-2</v>
      </c>
    </row>
    <row r="1901" spans="1:22" x14ac:dyDescent="0.2">
      <c r="A1901" s="49">
        <v>63765</v>
      </c>
      <c r="B1901" s="79">
        <v>6</v>
      </c>
      <c r="C1901" s="73">
        <v>40703</v>
      </c>
      <c r="D1901" s="69">
        <v>0</v>
      </c>
      <c r="E1901" s="69">
        <v>0</v>
      </c>
      <c r="F1901" s="69">
        <v>0</v>
      </c>
      <c r="G1901" s="69">
        <v>-0.2</v>
      </c>
      <c r="H1901" s="69">
        <v>215.36009999999999</v>
      </c>
      <c r="I1901" s="69">
        <v>-0.2</v>
      </c>
      <c r="J1901" s="69">
        <v>14.16</v>
      </c>
      <c r="K1901" s="69">
        <v>0</v>
      </c>
      <c r="L1901" s="69">
        <v>0</v>
      </c>
      <c r="M1901" s="69">
        <v>0</v>
      </c>
      <c r="N1901" s="69">
        <v>0</v>
      </c>
      <c r="O1901" s="69">
        <v>0</v>
      </c>
      <c r="P1901" s="69">
        <v>215.36009999999999</v>
      </c>
      <c r="Q1901" s="69">
        <v>0</v>
      </c>
      <c r="R1901" s="69">
        <v>0</v>
      </c>
      <c r="S1901" s="69">
        <v>0</v>
      </c>
      <c r="T1901" s="69">
        <v>0</v>
      </c>
      <c r="U1901" s="69">
        <v>14.16</v>
      </c>
      <c r="V1901" s="69">
        <v>6.5750340940592067E-2</v>
      </c>
    </row>
    <row r="1902" spans="1:22" x14ac:dyDescent="0.2">
      <c r="A1902" s="49">
        <v>63765</v>
      </c>
      <c r="B1902" s="79">
        <v>6</v>
      </c>
      <c r="C1902" s="73">
        <v>40704</v>
      </c>
      <c r="D1902" s="69">
        <v>0.01</v>
      </c>
      <c r="E1902" s="69">
        <v>0</v>
      </c>
      <c r="F1902" s="69">
        <v>0</v>
      </c>
      <c r="G1902" s="69">
        <v>-0.19</v>
      </c>
      <c r="H1902" s="69">
        <v>215.36009999999999</v>
      </c>
      <c r="I1902" s="69">
        <v>-0.18</v>
      </c>
      <c r="J1902" s="69">
        <v>13.98</v>
      </c>
      <c r="K1902" s="69">
        <v>0</v>
      </c>
      <c r="L1902" s="69">
        <v>0</v>
      </c>
      <c r="M1902" s="69">
        <v>0</v>
      </c>
      <c r="N1902" s="69">
        <v>0</v>
      </c>
      <c r="O1902" s="69">
        <v>0</v>
      </c>
      <c r="P1902" s="69">
        <v>215.36009999999999</v>
      </c>
      <c r="Q1902" s="69">
        <v>0</v>
      </c>
      <c r="R1902" s="69">
        <v>0</v>
      </c>
      <c r="S1902" s="69">
        <v>0</v>
      </c>
      <c r="T1902" s="69">
        <v>0</v>
      </c>
      <c r="U1902" s="69">
        <v>13.98</v>
      </c>
      <c r="V1902" s="69">
        <v>6.4914531521855723E-2</v>
      </c>
    </row>
    <row r="1903" spans="1:22" x14ac:dyDescent="0.2">
      <c r="A1903" s="49">
        <v>63765</v>
      </c>
      <c r="B1903" s="79">
        <v>6</v>
      </c>
      <c r="C1903" s="73">
        <v>40705</v>
      </c>
      <c r="D1903" s="69">
        <v>0</v>
      </c>
      <c r="E1903" s="69">
        <v>0</v>
      </c>
      <c r="F1903" s="69">
        <v>0</v>
      </c>
      <c r="G1903" s="69">
        <v>0</v>
      </c>
      <c r="H1903" s="69">
        <v>215.36009999999999</v>
      </c>
      <c r="I1903" s="69">
        <v>0</v>
      </c>
      <c r="J1903" s="69">
        <v>13.98</v>
      </c>
      <c r="K1903" s="69">
        <v>0</v>
      </c>
      <c r="L1903" s="69">
        <v>0</v>
      </c>
      <c r="M1903" s="69">
        <v>0</v>
      </c>
      <c r="N1903" s="69">
        <v>0</v>
      </c>
      <c r="O1903" s="69">
        <v>0</v>
      </c>
      <c r="P1903" s="69">
        <v>215.36009999999999</v>
      </c>
      <c r="Q1903" s="69">
        <v>0</v>
      </c>
      <c r="R1903" s="69">
        <v>0</v>
      </c>
      <c r="S1903" s="69">
        <v>0</v>
      </c>
      <c r="T1903" s="69">
        <v>0</v>
      </c>
      <c r="U1903" s="69">
        <v>13.98</v>
      </c>
      <c r="V1903" s="69">
        <v>6.4914531521855723E-2</v>
      </c>
    </row>
    <row r="1904" spans="1:22" x14ac:dyDescent="0.2">
      <c r="A1904" s="49">
        <v>63765</v>
      </c>
      <c r="B1904" s="79">
        <v>6</v>
      </c>
      <c r="C1904" s="73">
        <v>40706</v>
      </c>
      <c r="D1904" s="69">
        <v>0</v>
      </c>
      <c r="E1904" s="69">
        <v>0</v>
      </c>
      <c r="F1904" s="69">
        <v>0</v>
      </c>
      <c r="G1904" s="69">
        <v>0</v>
      </c>
      <c r="H1904" s="69">
        <v>215.36009999999999</v>
      </c>
      <c r="I1904" s="69">
        <v>0</v>
      </c>
      <c r="J1904" s="69">
        <v>13.98</v>
      </c>
      <c r="K1904" s="69">
        <v>0</v>
      </c>
      <c r="L1904" s="69">
        <v>0</v>
      </c>
      <c r="M1904" s="69">
        <v>0</v>
      </c>
      <c r="N1904" s="69">
        <v>0</v>
      </c>
      <c r="O1904" s="69">
        <v>0</v>
      </c>
      <c r="P1904" s="69">
        <v>215.36009999999999</v>
      </c>
      <c r="Q1904" s="69">
        <v>0</v>
      </c>
      <c r="R1904" s="69">
        <v>0</v>
      </c>
      <c r="S1904" s="69">
        <v>0</v>
      </c>
      <c r="T1904" s="69">
        <v>0</v>
      </c>
      <c r="U1904" s="69">
        <v>13.98</v>
      </c>
      <c r="V1904" s="69">
        <v>6.4914531521855723E-2</v>
      </c>
    </row>
    <row r="1905" spans="1:22" x14ac:dyDescent="0.2">
      <c r="A1905" s="49">
        <v>63765</v>
      </c>
      <c r="B1905" s="79">
        <v>6</v>
      </c>
      <c r="C1905" s="73">
        <v>40707</v>
      </c>
      <c r="D1905" s="69">
        <v>0</v>
      </c>
      <c r="E1905" s="69">
        <v>0</v>
      </c>
      <c r="F1905" s="69">
        <v>0</v>
      </c>
      <c r="G1905" s="69">
        <v>0</v>
      </c>
      <c r="H1905" s="69">
        <v>215.36009999999999</v>
      </c>
      <c r="I1905" s="69">
        <v>0</v>
      </c>
      <c r="J1905" s="69">
        <v>13.98</v>
      </c>
      <c r="K1905" s="69">
        <v>0</v>
      </c>
      <c r="L1905" s="69">
        <v>0</v>
      </c>
      <c r="M1905" s="69">
        <v>0</v>
      </c>
      <c r="N1905" s="69">
        <v>0</v>
      </c>
      <c r="O1905" s="69">
        <v>0</v>
      </c>
      <c r="P1905" s="69">
        <v>215.36009999999999</v>
      </c>
      <c r="Q1905" s="69">
        <v>0</v>
      </c>
      <c r="R1905" s="69">
        <v>0</v>
      </c>
      <c r="S1905" s="69">
        <v>0</v>
      </c>
      <c r="T1905" s="69">
        <v>0</v>
      </c>
      <c r="U1905" s="69">
        <v>13.98</v>
      </c>
      <c r="V1905" s="69">
        <v>6.4914531521855723E-2</v>
      </c>
    </row>
    <row r="1906" spans="1:22" x14ac:dyDescent="0.2">
      <c r="A1906" s="49">
        <v>63765</v>
      </c>
      <c r="B1906" s="79">
        <v>6</v>
      </c>
      <c r="C1906" s="73">
        <v>40708</v>
      </c>
      <c r="D1906" s="69">
        <v>2.15</v>
      </c>
      <c r="E1906" s="69">
        <v>-0.32</v>
      </c>
      <c r="F1906" s="69">
        <v>0</v>
      </c>
      <c r="G1906" s="69">
        <v>-0.78</v>
      </c>
      <c r="H1906" s="69">
        <v>215.36009999999999</v>
      </c>
      <c r="I1906" s="69">
        <v>1.05</v>
      </c>
      <c r="J1906" s="69">
        <v>15.03</v>
      </c>
      <c r="K1906" s="69">
        <v>0</v>
      </c>
      <c r="L1906" s="69">
        <v>0</v>
      </c>
      <c r="M1906" s="69">
        <v>0</v>
      </c>
      <c r="N1906" s="69">
        <v>0</v>
      </c>
      <c r="O1906" s="69">
        <v>0</v>
      </c>
      <c r="P1906" s="69">
        <v>215.36009999999999</v>
      </c>
      <c r="Q1906" s="69">
        <v>0</v>
      </c>
      <c r="R1906" s="69">
        <v>0</v>
      </c>
      <c r="S1906" s="69">
        <v>0</v>
      </c>
      <c r="T1906" s="69">
        <v>0</v>
      </c>
      <c r="U1906" s="69">
        <v>15.03</v>
      </c>
      <c r="V1906" s="69">
        <v>6.9790086464484369E-2</v>
      </c>
    </row>
    <row r="1907" spans="1:22" x14ac:dyDescent="0.2">
      <c r="A1907" s="49">
        <v>63765</v>
      </c>
      <c r="B1907" s="79">
        <v>6</v>
      </c>
      <c r="C1907" s="73">
        <v>40709</v>
      </c>
      <c r="D1907" s="69">
        <v>1.26</v>
      </c>
      <c r="E1907" s="69">
        <v>0</v>
      </c>
      <c r="F1907" s="69">
        <v>0</v>
      </c>
      <c r="G1907" s="69">
        <v>-0.2</v>
      </c>
      <c r="H1907" s="69">
        <v>215.36009999999999</v>
      </c>
      <c r="I1907" s="69">
        <v>1.06</v>
      </c>
      <c r="J1907" s="69">
        <v>16.09</v>
      </c>
      <c r="K1907" s="69">
        <v>0</v>
      </c>
      <c r="L1907" s="69">
        <v>0</v>
      </c>
      <c r="M1907" s="69">
        <v>0</v>
      </c>
      <c r="N1907" s="69">
        <v>0</v>
      </c>
      <c r="O1907" s="69">
        <v>0</v>
      </c>
      <c r="P1907" s="69">
        <v>215.36009999999999</v>
      </c>
      <c r="Q1907" s="69">
        <v>0</v>
      </c>
      <c r="R1907" s="69">
        <v>0</v>
      </c>
      <c r="S1907" s="69">
        <v>0</v>
      </c>
      <c r="T1907" s="69">
        <v>0</v>
      </c>
      <c r="U1907" s="69">
        <v>16.09</v>
      </c>
      <c r="V1907" s="69">
        <v>7.4712075263709488E-2</v>
      </c>
    </row>
    <row r="1908" spans="1:22" x14ac:dyDescent="0.2">
      <c r="A1908" s="49">
        <v>63765</v>
      </c>
      <c r="B1908" s="79">
        <v>6</v>
      </c>
      <c r="C1908" s="73">
        <v>40710</v>
      </c>
      <c r="D1908" s="69">
        <v>0</v>
      </c>
      <c r="E1908" s="69">
        <v>-0.24</v>
      </c>
      <c r="F1908" s="69">
        <v>0</v>
      </c>
      <c r="G1908" s="69">
        <v>-0.19</v>
      </c>
      <c r="H1908" s="69">
        <v>215.36009999999999</v>
      </c>
      <c r="I1908" s="69">
        <v>-0.43</v>
      </c>
      <c r="J1908" s="69">
        <v>15.66</v>
      </c>
      <c r="K1908" s="69">
        <v>0</v>
      </c>
      <c r="L1908" s="69">
        <v>0</v>
      </c>
      <c r="M1908" s="69">
        <v>0</v>
      </c>
      <c r="N1908" s="69">
        <v>0</v>
      </c>
      <c r="O1908" s="69">
        <v>0</v>
      </c>
      <c r="P1908" s="69">
        <v>215.36009999999999</v>
      </c>
      <c r="Q1908" s="69">
        <v>0</v>
      </c>
      <c r="R1908" s="69">
        <v>0</v>
      </c>
      <c r="S1908" s="69">
        <v>0</v>
      </c>
      <c r="T1908" s="69">
        <v>0</v>
      </c>
      <c r="U1908" s="69">
        <v>15.66</v>
      </c>
      <c r="V1908" s="69">
        <v>7.2715419430061559E-2</v>
      </c>
    </row>
    <row r="1909" spans="1:22" x14ac:dyDescent="0.2">
      <c r="A1909" s="49">
        <v>63765</v>
      </c>
      <c r="B1909" s="79">
        <v>6</v>
      </c>
      <c r="C1909" s="73">
        <v>40711</v>
      </c>
      <c r="D1909" s="69">
        <v>0</v>
      </c>
      <c r="E1909" s="69">
        <v>0</v>
      </c>
      <c r="F1909" s="69">
        <v>0</v>
      </c>
      <c r="G1909" s="69">
        <v>-0.19</v>
      </c>
      <c r="H1909" s="69">
        <v>215.36009999999999</v>
      </c>
      <c r="I1909" s="69">
        <v>-0.19</v>
      </c>
      <c r="J1909" s="69">
        <v>15.47</v>
      </c>
      <c r="K1909" s="69">
        <v>0</v>
      </c>
      <c r="L1909" s="69">
        <v>0</v>
      </c>
      <c r="M1909" s="69">
        <v>0</v>
      </c>
      <c r="N1909" s="69">
        <v>0</v>
      </c>
      <c r="O1909" s="69">
        <v>0</v>
      </c>
      <c r="P1909" s="69">
        <v>215.36009999999999</v>
      </c>
      <c r="Q1909" s="69">
        <v>0</v>
      </c>
      <c r="R1909" s="69">
        <v>0</v>
      </c>
      <c r="S1909" s="69">
        <v>0</v>
      </c>
      <c r="T1909" s="69">
        <v>0</v>
      </c>
      <c r="U1909" s="69">
        <v>15.47</v>
      </c>
      <c r="V1909" s="69">
        <v>7.1833176154728756E-2</v>
      </c>
    </row>
    <row r="1910" spans="1:22" x14ac:dyDescent="0.2">
      <c r="A1910" s="49">
        <v>63765</v>
      </c>
      <c r="B1910" s="79">
        <v>6</v>
      </c>
      <c r="C1910" s="73">
        <v>40712</v>
      </c>
      <c r="D1910" s="69">
        <v>0</v>
      </c>
      <c r="E1910" s="69">
        <v>0</v>
      </c>
      <c r="F1910" s="69">
        <v>0</v>
      </c>
      <c r="G1910" s="69">
        <v>0</v>
      </c>
      <c r="H1910" s="69">
        <v>215.36009999999999</v>
      </c>
      <c r="I1910" s="69">
        <v>0</v>
      </c>
      <c r="J1910" s="69">
        <v>15.47</v>
      </c>
      <c r="K1910" s="69">
        <v>0</v>
      </c>
      <c r="L1910" s="69">
        <v>0</v>
      </c>
      <c r="M1910" s="69">
        <v>0</v>
      </c>
      <c r="N1910" s="69">
        <v>0</v>
      </c>
      <c r="O1910" s="69">
        <v>0</v>
      </c>
      <c r="P1910" s="69">
        <v>215.36009999999999</v>
      </c>
      <c r="Q1910" s="69">
        <v>0</v>
      </c>
      <c r="R1910" s="69">
        <v>0</v>
      </c>
      <c r="S1910" s="69">
        <v>0</v>
      </c>
      <c r="T1910" s="69">
        <v>0</v>
      </c>
      <c r="U1910" s="69">
        <v>15.47</v>
      </c>
      <c r="V1910" s="69">
        <v>7.1833176154728756E-2</v>
      </c>
    </row>
    <row r="1911" spans="1:22" x14ac:dyDescent="0.2">
      <c r="A1911" s="49">
        <v>63765</v>
      </c>
      <c r="B1911" s="79">
        <v>6</v>
      </c>
      <c r="C1911" s="73">
        <v>40713</v>
      </c>
      <c r="D1911" s="69">
        <v>0</v>
      </c>
      <c r="E1911" s="69">
        <v>0</v>
      </c>
      <c r="F1911" s="69">
        <v>0</v>
      </c>
      <c r="G1911" s="69">
        <v>0</v>
      </c>
      <c r="H1911" s="69">
        <v>215.36009999999999</v>
      </c>
      <c r="I1911" s="69">
        <v>0</v>
      </c>
      <c r="J1911" s="69">
        <v>15.47</v>
      </c>
      <c r="K1911" s="69">
        <v>0</v>
      </c>
      <c r="L1911" s="69">
        <v>0</v>
      </c>
      <c r="M1911" s="69">
        <v>0</v>
      </c>
      <c r="N1911" s="69">
        <v>0</v>
      </c>
      <c r="O1911" s="69">
        <v>0</v>
      </c>
      <c r="P1911" s="69">
        <v>215.36009999999999</v>
      </c>
      <c r="Q1911" s="69">
        <v>0</v>
      </c>
      <c r="R1911" s="69">
        <v>0</v>
      </c>
      <c r="S1911" s="69">
        <v>0</v>
      </c>
      <c r="T1911" s="69">
        <v>0</v>
      </c>
      <c r="U1911" s="69">
        <v>15.47</v>
      </c>
      <c r="V1911" s="69">
        <v>7.1833176154728756E-2</v>
      </c>
    </row>
    <row r="1912" spans="1:22" x14ac:dyDescent="0.2">
      <c r="A1912" s="49">
        <v>63765</v>
      </c>
      <c r="B1912" s="79">
        <v>6</v>
      </c>
      <c r="C1912" s="73">
        <v>40714</v>
      </c>
      <c r="D1912" s="69">
        <v>4.87</v>
      </c>
      <c r="E1912" s="69">
        <v>0</v>
      </c>
      <c r="F1912" s="69">
        <v>0</v>
      </c>
      <c r="G1912" s="69">
        <v>-0.57999999999999996</v>
      </c>
      <c r="H1912" s="69">
        <v>215.36009999999999</v>
      </c>
      <c r="I1912" s="69">
        <v>4.29</v>
      </c>
      <c r="J1912" s="69">
        <v>19.760000000000002</v>
      </c>
      <c r="K1912" s="69">
        <v>0</v>
      </c>
      <c r="L1912" s="69">
        <v>0</v>
      </c>
      <c r="M1912" s="69">
        <v>0</v>
      </c>
      <c r="N1912" s="69">
        <v>0</v>
      </c>
      <c r="O1912" s="69">
        <v>0</v>
      </c>
      <c r="P1912" s="69">
        <v>215.36009999999999</v>
      </c>
      <c r="Q1912" s="69">
        <v>0</v>
      </c>
      <c r="R1912" s="69">
        <v>0</v>
      </c>
      <c r="S1912" s="69">
        <v>0</v>
      </c>
      <c r="T1912" s="69">
        <v>0</v>
      </c>
      <c r="U1912" s="69">
        <v>19.760000000000002</v>
      </c>
      <c r="V1912" s="69">
        <v>9.1753300634611526E-2</v>
      </c>
    </row>
    <row r="1913" spans="1:22" x14ac:dyDescent="0.2">
      <c r="A1913" s="49">
        <v>63765</v>
      </c>
      <c r="B1913" s="79">
        <v>6</v>
      </c>
      <c r="C1913" s="73">
        <v>40715</v>
      </c>
      <c r="D1913" s="69">
        <v>0</v>
      </c>
      <c r="E1913" s="69">
        <v>0.01</v>
      </c>
      <c r="F1913" s="69">
        <v>0</v>
      </c>
      <c r="G1913" s="69">
        <v>-0.19</v>
      </c>
      <c r="H1913" s="69">
        <v>215.36009999999999</v>
      </c>
      <c r="I1913" s="69">
        <v>-0.18</v>
      </c>
      <c r="J1913" s="69">
        <v>19.579999999999998</v>
      </c>
      <c r="K1913" s="69">
        <v>0</v>
      </c>
      <c r="L1913" s="69">
        <v>0</v>
      </c>
      <c r="M1913" s="69">
        <v>0</v>
      </c>
      <c r="N1913" s="69">
        <v>0</v>
      </c>
      <c r="O1913" s="69">
        <v>0</v>
      </c>
      <c r="P1913" s="69">
        <v>215.36009999999999</v>
      </c>
      <c r="Q1913" s="69">
        <v>0</v>
      </c>
      <c r="R1913" s="69">
        <v>0</v>
      </c>
      <c r="S1913" s="69">
        <v>0</v>
      </c>
      <c r="T1913" s="69">
        <v>0</v>
      </c>
      <c r="U1913" s="69">
        <v>19.579999999999998</v>
      </c>
      <c r="V1913" s="69">
        <v>9.0917491215875182E-2</v>
      </c>
    </row>
    <row r="1914" spans="1:22" x14ac:dyDescent="0.2">
      <c r="A1914" s="49">
        <v>63765</v>
      </c>
      <c r="B1914" s="79">
        <v>6</v>
      </c>
      <c r="C1914" s="73">
        <v>40716</v>
      </c>
      <c r="D1914" s="69">
        <v>0.3</v>
      </c>
      <c r="E1914" s="69">
        <v>0</v>
      </c>
      <c r="F1914" s="69">
        <v>0</v>
      </c>
      <c r="G1914" s="69">
        <v>-0.19</v>
      </c>
      <c r="H1914" s="69">
        <v>215.36009999999999</v>
      </c>
      <c r="I1914" s="69">
        <v>0.11</v>
      </c>
      <c r="J1914" s="69">
        <v>19.690000000000001</v>
      </c>
      <c r="K1914" s="69">
        <v>0</v>
      </c>
      <c r="L1914" s="69">
        <v>0</v>
      </c>
      <c r="M1914" s="69">
        <v>0</v>
      </c>
      <c r="N1914" s="69">
        <v>0</v>
      </c>
      <c r="O1914" s="69">
        <v>0</v>
      </c>
      <c r="P1914" s="69">
        <v>215.36009999999999</v>
      </c>
      <c r="Q1914" s="69">
        <v>0</v>
      </c>
      <c r="R1914" s="69">
        <v>0</v>
      </c>
      <c r="S1914" s="69">
        <v>0</v>
      </c>
      <c r="T1914" s="69">
        <v>0</v>
      </c>
      <c r="U1914" s="69">
        <v>19.690000000000001</v>
      </c>
      <c r="V1914" s="69">
        <v>9.1428263638436286E-2</v>
      </c>
    </row>
    <row r="1915" spans="1:22" x14ac:dyDescent="0.2">
      <c r="A1915" s="49">
        <v>63765</v>
      </c>
      <c r="B1915" s="79">
        <v>6</v>
      </c>
      <c r="C1915" s="73">
        <v>40717</v>
      </c>
      <c r="D1915" s="69">
        <v>0</v>
      </c>
      <c r="E1915" s="69">
        <v>0</v>
      </c>
      <c r="F1915" s="69">
        <v>0</v>
      </c>
      <c r="G1915" s="69">
        <v>0</v>
      </c>
      <c r="H1915" s="69">
        <v>215.36009999999999</v>
      </c>
      <c r="I1915" s="69">
        <v>0</v>
      </c>
      <c r="J1915" s="69">
        <v>19.690000000000001</v>
      </c>
      <c r="K1915" s="69">
        <v>0</v>
      </c>
      <c r="L1915" s="69">
        <v>0</v>
      </c>
      <c r="M1915" s="69">
        <v>0</v>
      </c>
      <c r="N1915" s="69">
        <v>0</v>
      </c>
      <c r="O1915" s="69">
        <v>0</v>
      </c>
      <c r="P1915" s="69">
        <v>215.36009999999999</v>
      </c>
      <c r="Q1915" s="69">
        <v>0</v>
      </c>
      <c r="R1915" s="69">
        <v>0</v>
      </c>
      <c r="S1915" s="69">
        <v>0</v>
      </c>
      <c r="T1915" s="69">
        <v>0</v>
      </c>
      <c r="U1915" s="69">
        <v>19.690000000000001</v>
      </c>
      <c r="V1915" s="69">
        <v>9.1428263638436286E-2</v>
      </c>
    </row>
    <row r="1916" spans="1:22" x14ac:dyDescent="0.2">
      <c r="A1916" s="49">
        <v>63765</v>
      </c>
      <c r="B1916" s="79">
        <v>6</v>
      </c>
      <c r="C1916" s="73">
        <v>40718</v>
      </c>
      <c r="D1916" s="69">
        <v>0</v>
      </c>
      <c r="E1916" s="69">
        <v>0</v>
      </c>
      <c r="F1916" s="69">
        <v>0</v>
      </c>
      <c r="G1916" s="69">
        <v>-0.38</v>
      </c>
      <c r="H1916" s="69">
        <v>215.36009999999999</v>
      </c>
      <c r="I1916" s="69">
        <v>-0.38</v>
      </c>
      <c r="J1916" s="69">
        <v>19.309999999999999</v>
      </c>
      <c r="K1916" s="69">
        <v>0</v>
      </c>
      <c r="L1916" s="69">
        <v>0</v>
      </c>
      <c r="M1916" s="69">
        <v>0</v>
      </c>
      <c r="N1916" s="69">
        <v>0</v>
      </c>
      <c r="O1916" s="69">
        <v>0</v>
      </c>
      <c r="P1916" s="69">
        <v>215.36009999999999</v>
      </c>
      <c r="Q1916" s="69">
        <v>0</v>
      </c>
      <c r="R1916" s="69">
        <v>0</v>
      </c>
      <c r="S1916" s="69">
        <v>0</v>
      </c>
      <c r="T1916" s="69">
        <v>0</v>
      </c>
      <c r="U1916" s="69">
        <v>19.309999999999999</v>
      </c>
      <c r="V1916" s="69">
        <v>8.9663777087770666E-2</v>
      </c>
    </row>
    <row r="1917" spans="1:22" x14ac:dyDescent="0.2">
      <c r="A1917" s="49">
        <v>63765</v>
      </c>
      <c r="B1917" s="79">
        <v>6</v>
      </c>
      <c r="C1917" s="73">
        <v>40719</v>
      </c>
      <c r="D1917" s="69">
        <v>0</v>
      </c>
      <c r="E1917" s="69">
        <v>0</v>
      </c>
      <c r="F1917" s="69">
        <v>0</v>
      </c>
      <c r="G1917" s="69">
        <v>0</v>
      </c>
      <c r="H1917" s="69">
        <v>215.36009999999999</v>
      </c>
      <c r="I1917" s="69">
        <v>0</v>
      </c>
      <c r="J1917" s="69">
        <v>19.309999999999999</v>
      </c>
      <c r="K1917" s="69">
        <v>0</v>
      </c>
      <c r="L1917" s="69">
        <v>0</v>
      </c>
      <c r="M1917" s="69">
        <v>0</v>
      </c>
      <c r="N1917" s="69">
        <v>0</v>
      </c>
      <c r="O1917" s="69">
        <v>0</v>
      </c>
      <c r="P1917" s="69">
        <v>215.36009999999999</v>
      </c>
      <c r="Q1917" s="69">
        <v>0</v>
      </c>
      <c r="R1917" s="69">
        <v>0</v>
      </c>
      <c r="S1917" s="69">
        <v>0</v>
      </c>
      <c r="T1917" s="69">
        <v>0</v>
      </c>
      <c r="U1917" s="69">
        <v>19.309999999999999</v>
      </c>
      <c r="V1917" s="69">
        <v>8.9663777087770666E-2</v>
      </c>
    </row>
    <row r="1918" spans="1:22" x14ac:dyDescent="0.2">
      <c r="A1918" s="49">
        <v>63765</v>
      </c>
      <c r="B1918" s="79">
        <v>6</v>
      </c>
      <c r="C1918" s="73">
        <v>40720</v>
      </c>
      <c r="D1918" s="69">
        <v>0</v>
      </c>
      <c r="E1918" s="69">
        <v>0</v>
      </c>
      <c r="F1918" s="69">
        <v>0</v>
      </c>
      <c r="G1918" s="69">
        <v>0</v>
      </c>
      <c r="H1918" s="69">
        <v>215.36009999999999</v>
      </c>
      <c r="I1918" s="69">
        <v>0</v>
      </c>
      <c r="J1918" s="69">
        <v>19.309999999999999</v>
      </c>
      <c r="K1918" s="69">
        <v>0</v>
      </c>
      <c r="L1918" s="69">
        <v>0</v>
      </c>
      <c r="M1918" s="69">
        <v>0</v>
      </c>
      <c r="N1918" s="69">
        <v>0</v>
      </c>
      <c r="O1918" s="69">
        <v>0</v>
      </c>
      <c r="P1918" s="69">
        <v>215.36009999999999</v>
      </c>
      <c r="Q1918" s="69">
        <v>0</v>
      </c>
      <c r="R1918" s="69">
        <v>0</v>
      </c>
      <c r="S1918" s="69">
        <v>0</v>
      </c>
      <c r="T1918" s="69">
        <v>0</v>
      </c>
      <c r="U1918" s="69">
        <v>19.309999999999999</v>
      </c>
      <c r="V1918" s="69">
        <v>8.9663777087770666E-2</v>
      </c>
    </row>
    <row r="1919" spans="1:22" x14ac:dyDescent="0.2">
      <c r="A1919" s="49">
        <v>63765</v>
      </c>
      <c r="B1919" s="79">
        <v>6</v>
      </c>
      <c r="C1919" s="73">
        <v>40721</v>
      </c>
      <c r="D1919" s="69">
        <v>1.9</v>
      </c>
      <c r="E1919" s="69">
        <v>0</v>
      </c>
      <c r="F1919" s="69">
        <v>0</v>
      </c>
      <c r="G1919" s="69">
        <v>-0.57999999999999996</v>
      </c>
      <c r="H1919" s="69">
        <v>215.36009999999999</v>
      </c>
      <c r="I1919" s="69">
        <v>1.32</v>
      </c>
      <c r="J1919" s="69">
        <v>20.63</v>
      </c>
      <c r="K1919" s="69">
        <v>0</v>
      </c>
      <c r="L1919" s="69">
        <v>0</v>
      </c>
      <c r="M1919" s="69">
        <v>0</v>
      </c>
      <c r="N1919" s="69">
        <v>0</v>
      </c>
      <c r="O1919" s="69">
        <v>0</v>
      </c>
      <c r="P1919" s="69">
        <v>215.36009999999999</v>
      </c>
      <c r="Q1919" s="69">
        <v>0</v>
      </c>
      <c r="R1919" s="69">
        <v>0</v>
      </c>
      <c r="S1919" s="69">
        <v>0</v>
      </c>
      <c r="T1919" s="69">
        <v>0</v>
      </c>
      <c r="U1919" s="69">
        <v>20.63</v>
      </c>
      <c r="V1919" s="69">
        <v>9.5793046158503828E-2</v>
      </c>
    </row>
    <row r="1920" spans="1:22" x14ac:dyDescent="0.2">
      <c r="A1920" s="49">
        <v>63765</v>
      </c>
      <c r="B1920" s="79">
        <v>6</v>
      </c>
      <c r="C1920" s="73">
        <v>40722</v>
      </c>
      <c r="D1920" s="69">
        <v>0</v>
      </c>
      <c r="E1920" s="69">
        <v>0</v>
      </c>
      <c r="F1920" s="69">
        <v>0</v>
      </c>
      <c r="G1920" s="69">
        <v>-0.19</v>
      </c>
      <c r="H1920" s="69">
        <v>215.36009999999999</v>
      </c>
      <c r="I1920" s="69">
        <v>-0.19</v>
      </c>
      <c r="J1920" s="69">
        <v>20.440000000000001</v>
      </c>
      <c r="K1920" s="69">
        <v>0</v>
      </c>
      <c r="L1920" s="69">
        <v>0</v>
      </c>
      <c r="M1920" s="69">
        <v>0</v>
      </c>
      <c r="N1920" s="69">
        <v>0</v>
      </c>
      <c r="O1920" s="69">
        <v>0</v>
      </c>
      <c r="P1920" s="69">
        <v>215.36009999999999</v>
      </c>
      <c r="Q1920" s="69">
        <v>0</v>
      </c>
      <c r="R1920" s="69">
        <v>0</v>
      </c>
      <c r="S1920" s="69">
        <v>0</v>
      </c>
      <c r="T1920" s="69">
        <v>0</v>
      </c>
      <c r="U1920" s="69">
        <v>20.440000000000001</v>
      </c>
      <c r="V1920" s="69">
        <v>9.4910802883171039E-2</v>
      </c>
    </row>
    <row r="1921" spans="1:22" x14ac:dyDescent="0.2">
      <c r="A1921" s="49">
        <v>63765</v>
      </c>
      <c r="B1921" s="79">
        <v>6</v>
      </c>
      <c r="C1921" s="73">
        <v>40723</v>
      </c>
      <c r="D1921" s="69">
        <v>5.54</v>
      </c>
      <c r="E1921" s="69">
        <v>-1.1299999999999999</v>
      </c>
      <c r="F1921" s="69">
        <v>0</v>
      </c>
      <c r="G1921" s="69">
        <v>-0.19</v>
      </c>
      <c r="H1921" s="69">
        <v>215.36009999999999</v>
      </c>
      <c r="I1921" s="69">
        <v>4.22</v>
      </c>
      <c r="J1921" s="69">
        <v>24.66</v>
      </c>
      <c r="K1921" s="69">
        <v>0</v>
      </c>
      <c r="L1921" s="69">
        <v>0</v>
      </c>
      <c r="M1921" s="69">
        <v>0</v>
      </c>
      <c r="N1921" s="69">
        <v>0</v>
      </c>
      <c r="O1921" s="69">
        <v>0</v>
      </c>
      <c r="P1921" s="69">
        <v>215.36009999999999</v>
      </c>
      <c r="Q1921" s="69">
        <v>0</v>
      </c>
      <c r="R1921" s="69">
        <v>0</v>
      </c>
      <c r="S1921" s="69">
        <v>0</v>
      </c>
      <c r="T1921" s="69">
        <v>0</v>
      </c>
      <c r="U1921" s="69">
        <v>24.66</v>
      </c>
      <c r="V1921" s="69">
        <v>0.11450589036687855</v>
      </c>
    </row>
    <row r="1922" spans="1:22" x14ac:dyDescent="0.2">
      <c r="A1922" s="49">
        <v>63765</v>
      </c>
      <c r="B1922" s="79">
        <v>6</v>
      </c>
      <c r="C1922" s="73">
        <v>40724</v>
      </c>
      <c r="D1922" s="69">
        <v>0.21</v>
      </c>
      <c r="E1922" s="69">
        <v>-0.05</v>
      </c>
      <c r="F1922" s="69">
        <v>0</v>
      </c>
      <c r="G1922" s="69">
        <v>-0.2</v>
      </c>
      <c r="H1922" s="69">
        <v>215.36009999999999</v>
      </c>
      <c r="I1922" s="69">
        <v>-0.04</v>
      </c>
      <c r="J1922" s="69">
        <v>24.62</v>
      </c>
      <c r="K1922" s="69">
        <v>0</v>
      </c>
      <c r="L1922" s="69">
        <v>0</v>
      </c>
      <c r="M1922" s="69">
        <v>0</v>
      </c>
      <c r="N1922" s="69">
        <v>0</v>
      </c>
      <c r="O1922" s="69">
        <v>0</v>
      </c>
      <c r="P1922" s="69">
        <v>215.36009999999999</v>
      </c>
      <c r="Q1922" s="69">
        <v>0</v>
      </c>
      <c r="R1922" s="69">
        <v>0</v>
      </c>
      <c r="S1922" s="69">
        <v>0</v>
      </c>
      <c r="T1922" s="69">
        <v>0</v>
      </c>
      <c r="U1922" s="69">
        <v>24.62</v>
      </c>
      <c r="V1922" s="69">
        <v>0.1143201549404927</v>
      </c>
    </row>
    <row r="1923" spans="1:22" x14ac:dyDescent="0.2">
      <c r="A1923" s="49">
        <v>63765</v>
      </c>
      <c r="B1923" s="79">
        <v>6</v>
      </c>
      <c r="C1923" s="73">
        <v>40725</v>
      </c>
      <c r="D1923" s="69">
        <v>0.22</v>
      </c>
      <c r="E1923" s="69">
        <v>0</v>
      </c>
      <c r="F1923" s="69">
        <v>0</v>
      </c>
      <c r="G1923" s="69">
        <v>-0.19</v>
      </c>
      <c r="H1923" s="69">
        <v>215.36009999999999</v>
      </c>
      <c r="I1923" s="69">
        <v>0.03</v>
      </c>
      <c r="J1923" s="69">
        <v>24.65</v>
      </c>
      <c r="K1923" s="69">
        <v>0</v>
      </c>
      <c r="L1923" s="69">
        <v>0</v>
      </c>
      <c r="M1923" s="69">
        <v>0</v>
      </c>
      <c r="N1923" s="69">
        <v>0</v>
      </c>
      <c r="O1923" s="69">
        <v>0</v>
      </c>
      <c r="P1923" s="69">
        <v>215.36009999999999</v>
      </c>
      <c r="Q1923" s="69">
        <v>0</v>
      </c>
      <c r="R1923" s="69">
        <v>0</v>
      </c>
      <c r="S1923" s="69">
        <v>0</v>
      </c>
      <c r="T1923" s="69">
        <v>0</v>
      </c>
      <c r="U1923" s="69">
        <v>24.65</v>
      </c>
      <c r="V1923" s="69">
        <v>0.11445945651028208</v>
      </c>
    </row>
    <row r="1924" spans="1:22" x14ac:dyDescent="0.2">
      <c r="A1924" s="49">
        <v>63765</v>
      </c>
      <c r="B1924" s="79">
        <v>6</v>
      </c>
      <c r="C1924" s="73">
        <v>40726</v>
      </c>
      <c r="D1924" s="69">
        <v>0</v>
      </c>
      <c r="E1924" s="69">
        <v>0</v>
      </c>
      <c r="F1924" s="69">
        <v>0</v>
      </c>
      <c r="G1924" s="69">
        <v>0</v>
      </c>
      <c r="H1924" s="69">
        <v>215.36009999999999</v>
      </c>
      <c r="I1924" s="69">
        <v>0</v>
      </c>
      <c r="J1924" s="69">
        <v>24.65</v>
      </c>
      <c r="K1924" s="69">
        <v>0</v>
      </c>
      <c r="L1924" s="69">
        <v>0</v>
      </c>
      <c r="M1924" s="69">
        <v>0</v>
      </c>
      <c r="N1924" s="69">
        <v>0</v>
      </c>
      <c r="O1924" s="69">
        <v>0</v>
      </c>
      <c r="P1924" s="69">
        <v>215.36009999999999</v>
      </c>
      <c r="Q1924" s="69">
        <v>0</v>
      </c>
      <c r="R1924" s="69">
        <v>0</v>
      </c>
      <c r="S1924" s="69">
        <v>0</v>
      </c>
      <c r="T1924" s="69">
        <v>0</v>
      </c>
      <c r="U1924" s="69">
        <v>24.65</v>
      </c>
      <c r="V1924" s="69">
        <v>0.11445945651028208</v>
      </c>
    </row>
    <row r="1925" spans="1:22" x14ac:dyDescent="0.2">
      <c r="A1925" s="49">
        <v>63765</v>
      </c>
      <c r="B1925" s="79">
        <v>6</v>
      </c>
      <c r="C1925" s="73">
        <v>40727</v>
      </c>
      <c r="D1925" s="69">
        <v>0</v>
      </c>
      <c r="E1925" s="69">
        <v>0</v>
      </c>
      <c r="F1925" s="69">
        <v>0</v>
      </c>
      <c r="G1925" s="69">
        <v>0</v>
      </c>
      <c r="H1925" s="69">
        <v>215.36009999999999</v>
      </c>
      <c r="I1925" s="69">
        <v>0</v>
      </c>
      <c r="J1925" s="69">
        <v>24.65</v>
      </c>
      <c r="K1925" s="69">
        <v>0</v>
      </c>
      <c r="L1925" s="69">
        <v>0</v>
      </c>
      <c r="M1925" s="69">
        <v>0</v>
      </c>
      <c r="N1925" s="69">
        <v>0</v>
      </c>
      <c r="O1925" s="69">
        <v>0</v>
      </c>
      <c r="P1925" s="69">
        <v>215.36009999999999</v>
      </c>
      <c r="Q1925" s="69">
        <v>0</v>
      </c>
      <c r="R1925" s="69">
        <v>0</v>
      </c>
      <c r="S1925" s="69">
        <v>0</v>
      </c>
      <c r="T1925" s="69">
        <v>0</v>
      </c>
      <c r="U1925" s="69">
        <v>24.65</v>
      </c>
      <c r="V1925" s="69">
        <v>0.11445945651028208</v>
      </c>
    </row>
    <row r="1926" spans="1:22" x14ac:dyDescent="0.2">
      <c r="A1926" s="49">
        <v>63765</v>
      </c>
      <c r="B1926" s="79">
        <v>6</v>
      </c>
      <c r="C1926" s="73">
        <v>40728</v>
      </c>
      <c r="D1926" s="69">
        <v>0</v>
      </c>
      <c r="E1926" s="69">
        <v>0</v>
      </c>
      <c r="F1926" s="69">
        <v>0</v>
      </c>
      <c r="G1926" s="69">
        <v>-0.59</v>
      </c>
      <c r="H1926" s="69">
        <v>215.36009999999999</v>
      </c>
      <c r="I1926" s="69">
        <v>-0.59</v>
      </c>
      <c r="J1926" s="69">
        <v>24.06</v>
      </c>
      <c r="K1926" s="69">
        <v>0</v>
      </c>
      <c r="L1926" s="69">
        <v>0</v>
      </c>
      <c r="M1926" s="69">
        <v>0</v>
      </c>
      <c r="N1926" s="69">
        <v>0</v>
      </c>
      <c r="O1926" s="69">
        <v>0</v>
      </c>
      <c r="P1926" s="69">
        <v>215.36009999999999</v>
      </c>
      <c r="Q1926" s="69">
        <v>0</v>
      </c>
      <c r="R1926" s="69">
        <v>0</v>
      </c>
      <c r="S1926" s="69">
        <v>0</v>
      </c>
      <c r="T1926" s="69">
        <v>0</v>
      </c>
      <c r="U1926" s="69">
        <v>24.06</v>
      </c>
      <c r="V1926" s="69">
        <v>0.11171985897109074</v>
      </c>
    </row>
    <row r="1927" spans="1:22" x14ac:dyDescent="0.2">
      <c r="A1927" s="49">
        <v>63765</v>
      </c>
      <c r="B1927" s="79">
        <v>6</v>
      </c>
      <c r="C1927" s="73">
        <v>40729</v>
      </c>
      <c r="D1927" s="69">
        <v>-1.9</v>
      </c>
      <c r="E1927" s="69">
        <v>0</v>
      </c>
      <c r="F1927" s="69">
        <v>0</v>
      </c>
      <c r="G1927" s="69">
        <v>-0.2</v>
      </c>
      <c r="H1927" s="69">
        <v>215.36009999999999</v>
      </c>
      <c r="I1927" s="69">
        <v>-2.1</v>
      </c>
      <c r="J1927" s="69">
        <v>21.96</v>
      </c>
      <c r="K1927" s="69">
        <v>0</v>
      </c>
      <c r="L1927" s="69">
        <v>0</v>
      </c>
      <c r="M1927" s="69">
        <v>0</v>
      </c>
      <c r="N1927" s="69">
        <v>0</v>
      </c>
      <c r="O1927" s="69">
        <v>0</v>
      </c>
      <c r="P1927" s="69">
        <v>215.36009999999999</v>
      </c>
      <c r="Q1927" s="69">
        <v>0</v>
      </c>
      <c r="R1927" s="69">
        <v>0</v>
      </c>
      <c r="S1927" s="69">
        <v>0</v>
      </c>
      <c r="T1927" s="69">
        <v>0</v>
      </c>
      <c r="U1927" s="69">
        <v>21.96</v>
      </c>
      <c r="V1927" s="69">
        <v>0.10196874908583346</v>
      </c>
    </row>
    <row r="1928" spans="1:22" x14ac:dyDescent="0.2">
      <c r="A1928" s="49">
        <v>63765</v>
      </c>
      <c r="B1928" s="79">
        <v>6</v>
      </c>
      <c r="C1928" s="73">
        <v>40730</v>
      </c>
      <c r="D1928" s="69">
        <v>2.0699999999999998</v>
      </c>
      <c r="E1928" s="69">
        <v>-0.41</v>
      </c>
      <c r="F1928" s="69">
        <v>0</v>
      </c>
      <c r="G1928" s="69">
        <v>-0.2</v>
      </c>
      <c r="H1928" s="69">
        <v>215.36009999999999</v>
      </c>
      <c r="I1928" s="69">
        <v>1.46</v>
      </c>
      <c r="J1928" s="69">
        <v>23.42</v>
      </c>
      <c r="K1928" s="69">
        <v>0</v>
      </c>
      <c r="L1928" s="69">
        <v>0</v>
      </c>
      <c r="M1928" s="69">
        <v>0</v>
      </c>
      <c r="N1928" s="69">
        <v>0</v>
      </c>
      <c r="O1928" s="69">
        <v>0</v>
      </c>
      <c r="P1928" s="69">
        <v>215.36009999999999</v>
      </c>
      <c r="Q1928" s="69">
        <v>0</v>
      </c>
      <c r="R1928" s="69">
        <v>0</v>
      </c>
      <c r="S1928" s="69">
        <v>0</v>
      </c>
      <c r="T1928" s="69">
        <v>0</v>
      </c>
      <c r="U1928" s="69">
        <v>23.42</v>
      </c>
      <c r="V1928" s="69">
        <v>0.10874809214891711</v>
      </c>
    </row>
    <row r="1929" spans="1:22" x14ac:dyDescent="0.2">
      <c r="A1929" s="49">
        <v>63765</v>
      </c>
      <c r="B1929" s="79">
        <v>6</v>
      </c>
      <c r="C1929" s="73">
        <v>40731</v>
      </c>
      <c r="D1929" s="69">
        <v>0.02</v>
      </c>
      <c r="E1929" s="69">
        <v>0</v>
      </c>
      <c r="F1929" s="69">
        <v>0</v>
      </c>
      <c r="G1929" s="69">
        <v>-0.2</v>
      </c>
      <c r="H1929" s="69">
        <v>215.36009999999999</v>
      </c>
      <c r="I1929" s="69">
        <v>-0.18</v>
      </c>
      <c r="J1929" s="69">
        <v>23.24</v>
      </c>
      <c r="K1929" s="69">
        <v>0</v>
      </c>
      <c r="L1929" s="69">
        <v>0</v>
      </c>
      <c r="M1929" s="69">
        <v>0</v>
      </c>
      <c r="N1929" s="69">
        <v>0</v>
      </c>
      <c r="O1929" s="69">
        <v>0</v>
      </c>
      <c r="P1929" s="69">
        <v>215.36009999999999</v>
      </c>
      <c r="Q1929" s="69">
        <v>0</v>
      </c>
      <c r="R1929" s="69">
        <v>0</v>
      </c>
      <c r="S1929" s="69">
        <v>0</v>
      </c>
      <c r="T1929" s="69">
        <v>0</v>
      </c>
      <c r="U1929" s="69">
        <v>23.24</v>
      </c>
      <c r="V1929" s="69">
        <v>0.10791228273018075</v>
      </c>
    </row>
    <row r="1930" spans="1:22" x14ac:dyDescent="0.2">
      <c r="A1930" s="49">
        <v>63765</v>
      </c>
      <c r="B1930" s="79">
        <v>6</v>
      </c>
      <c r="C1930" s="73">
        <v>40732</v>
      </c>
      <c r="D1930" s="69">
        <v>2.0699999999999998</v>
      </c>
      <c r="E1930" s="69">
        <v>-0.41</v>
      </c>
      <c r="F1930" s="69">
        <v>0</v>
      </c>
      <c r="G1930" s="69">
        <v>-0.2</v>
      </c>
      <c r="H1930" s="69">
        <v>215.36009999999999</v>
      </c>
      <c r="I1930" s="69">
        <v>1.46</v>
      </c>
      <c r="J1930" s="69">
        <v>24.7</v>
      </c>
      <c r="K1930" s="69">
        <v>0</v>
      </c>
      <c r="L1930" s="69">
        <v>0</v>
      </c>
      <c r="M1930" s="69">
        <v>0</v>
      </c>
      <c r="N1930" s="69">
        <v>0</v>
      </c>
      <c r="O1930" s="69">
        <v>0</v>
      </c>
      <c r="P1930" s="69">
        <v>215.36009999999999</v>
      </c>
      <c r="Q1930" s="69">
        <v>0</v>
      </c>
      <c r="R1930" s="69">
        <v>0</v>
      </c>
      <c r="S1930" s="69">
        <v>0</v>
      </c>
      <c r="T1930" s="69">
        <v>0</v>
      </c>
      <c r="U1930" s="69">
        <v>24.7</v>
      </c>
      <c r="V1930" s="69">
        <v>0.1146916257932644</v>
      </c>
    </row>
    <row r="1931" spans="1:22" x14ac:dyDescent="0.2">
      <c r="A1931" s="49">
        <v>63765</v>
      </c>
      <c r="B1931" s="79">
        <v>6</v>
      </c>
      <c r="C1931" s="73">
        <v>40733</v>
      </c>
      <c r="D1931" s="69">
        <v>0</v>
      </c>
      <c r="E1931" s="69">
        <v>0</v>
      </c>
      <c r="F1931" s="69">
        <v>0</v>
      </c>
      <c r="G1931" s="69">
        <v>0</v>
      </c>
      <c r="H1931" s="69">
        <v>215.36009999999999</v>
      </c>
      <c r="I1931" s="69">
        <v>0</v>
      </c>
      <c r="J1931" s="69">
        <v>24.7</v>
      </c>
      <c r="K1931" s="69">
        <v>0</v>
      </c>
      <c r="L1931" s="69">
        <v>0</v>
      </c>
      <c r="M1931" s="69">
        <v>0</v>
      </c>
      <c r="N1931" s="69">
        <v>0</v>
      </c>
      <c r="O1931" s="69">
        <v>0</v>
      </c>
      <c r="P1931" s="69">
        <v>215.36009999999999</v>
      </c>
      <c r="Q1931" s="69">
        <v>0</v>
      </c>
      <c r="R1931" s="69">
        <v>0</v>
      </c>
      <c r="S1931" s="69">
        <v>0</v>
      </c>
      <c r="T1931" s="69">
        <v>0</v>
      </c>
      <c r="U1931" s="69">
        <v>24.7</v>
      </c>
      <c r="V1931" s="69">
        <v>0.1146916257932644</v>
      </c>
    </row>
    <row r="1932" spans="1:22" x14ac:dyDescent="0.2">
      <c r="A1932" s="49">
        <v>63765</v>
      </c>
      <c r="B1932" s="79">
        <v>6</v>
      </c>
      <c r="C1932" s="73">
        <v>40734</v>
      </c>
      <c r="D1932" s="69">
        <v>0</v>
      </c>
      <c r="E1932" s="69">
        <v>0</v>
      </c>
      <c r="F1932" s="69">
        <v>0</v>
      </c>
      <c r="G1932" s="69">
        <v>0</v>
      </c>
      <c r="H1932" s="69">
        <v>215.36009999999999</v>
      </c>
      <c r="I1932" s="69">
        <v>0</v>
      </c>
      <c r="J1932" s="69">
        <v>24.7</v>
      </c>
      <c r="K1932" s="69">
        <v>0</v>
      </c>
      <c r="L1932" s="69">
        <v>0</v>
      </c>
      <c r="M1932" s="69">
        <v>0</v>
      </c>
      <c r="N1932" s="69">
        <v>0</v>
      </c>
      <c r="O1932" s="69">
        <v>0</v>
      </c>
      <c r="P1932" s="69">
        <v>215.36009999999999</v>
      </c>
      <c r="Q1932" s="69">
        <v>0</v>
      </c>
      <c r="R1932" s="69">
        <v>0</v>
      </c>
      <c r="S1932" s="69">
        <v>0</v>
      </c>
      <c r="T1932" s="69">
        <v>0</v>
      </c>
      <c r="U1932" s="69">
        <v>24.7</v>
      </c>
      <c r="V1932" s="69">
        <v>0.1146916257932644</v>
      </c>
    </row>
    <row r="1933" spans="1:22" x14ac:dyDescent="0.2">
      <c r="A1933" s="49">
        <v>63765</v>
      </c>
      <c r="B1933" s="79">
        <v>6</v>
      </c>
      <c r="C1933" s="73">
        <v>40735</v>
      </c>
      <c r="D1933" s="69">
        <v>0</v>
      </c>
      <c r="E1933" s="69">
        <v>0</v>
      </c>
      <c r="F1933" s="69">
        <v>0</v>
      </c>
      <c r="G1933" s="69">
        <v>-0.6</v>
      </c>
      <c r="H1933" s="69">
        <v>215.36009999999999</v>
      </c>
      <c r="I1933" s="69">
        <v>-0.6</v>
      </c>
      <c r="J1933" s="69">
        <v>24.1</v>
      </c>
      <c r="K1933" s="69">
        <v>0</v>
      </c>
      <c r="L1933" s="69">
        <v>0</v>
      </c>
      <c r="M1933" s="69">
        <v>0</v>
      </c>
      <c r="N1933" s="69">
        <v>0</v>
      </c>
      <c r="O1933" s="69">
        <v>0</v>
      </c>
      <c r="P1933" s="69">
        <v>215.36009999999999</v>
      </c>
      <c r="Q1933" s="69">
        <v>0</v>
      </c>
      <c r="R1933" s="69">
        <v>0</v>
      </c>
      <c r="S1933" s="69">
        <v>0</v>
      </c>
      <c r="T1933" s="69">
        <v>0</v>
      </c>
      <c r="U1933" s="69">
        <v>24.1</v>
      </c>
      <c r="V1933" s="69">
        <v>0.1119055943974766</v>
      </c>
    </row>
    <row r="1934" spans="1:22" x14ac:dyDescent="0.2">
      <c r="A1934" s="49">
        <v>63765</v>
      </c>
      <c r="B1934" s="79">
        <v>6</v>
      </c>
      <c r="C1934" s="73">
        <v>40736</v>
      </c>
      <c r="D1934" s="69">
        <v>0</v>
      </c>
      <c r="E1934" s="69">
        <v>0</v>
      </c>
      <c r="F1934" s="69">
        <v>0</v>
      </c>
      <c r="G1934" s="69">
        <v>-0.2</v>
      </c>
      <c r="H1934" s="69">
        <v>215.36009999999999</v>
      </c>
      <c r="I1934" s="69">
        <v>-0.2</v>
      </c>
      <c r="J1934" s="69">
        <v>23.9</v>
      </c>
      <c r="K1934" s="69">
        <v>0</v>
      </c>
      <c r="L1934" s="69">
        <v>0</v>
      </c>
      <c r="M1934" s="69">
        <v>0</v>
      </c>
      <c r="N1934" s="69">
        <v>0</v>
      </c>
      <c r="O1934" s="69">
        <v>0</v>
      </c>
      <c r="P1934" s="69">
        <v>215.36009999999999</v>
      </c>
      <c r="Q1934" s="69">
        <v>0</v>
      </c>
      <c r="R1934" s="69">
        <v>0</v>
      </c>
      <c r="S1934" s="69">
        <v>0</v>
      </c>
      <c r="T1934" s="69">
        <v>0</v>
      </c>
      <c r="U1934" s="69">
        <v>23.9</v>
      </c>
      <c r="V1934" s="69">
        <v>0.11097691726554733</v>
      </c>
    </row>
    <row r="1935" spans="1:22" x14ac:dyDescent="0.2">
      <c r="A1935" s="49">
        <v>63765</v>
      </c>
      <c r="B1935" s="79">
        <v>6</v>
      </c>
      <c r="C1935" s="73">
        <v>40737</v>
      </c>
      <c r="D1935" s="69">
        <v>0</v>
      </c>
      <c r="E1935" s="69">
        <v>-0.11</v>
      </c>
      <c r="F1935" s="69">
        <v>0</v>
      </c>
      <c r="G1935" s="69">
        <v>-0.19</v>
      </c>
      <c r="H1935" s="69">
        <v>215.36009999999999</v>
      </c>
      <c r="I1935" s="69">
        <v>-0.3</v>
      </c>
      <c r="J1935" s="69">
        <v>23.6</v>
      </c>
      <c r="K1935" s="69">
        <v>0</v>
      </c>
      <c r="L1935" s="69">
        <v>0</v>
      </c>
      <c r="M1935" s="69">
        <v>0</v>
      </c>
      <c r="N1935" s="69">
        <v>0</v>
      </c>
      <c r="O1935" s="69">
        <v>0</v>
      </c>
      <c r="P1935" s="69">
        <v>215.36009999999999</v>
      </c>
      <c r="Q1935" s="69">
        <v>0</v>
      </c>
      <c r="R1935" s="69">
        <v>0</v>
      </c>
      <c r="S1935" s="69">
        <v>0</v>
      </c>
      <c r="T1935" s="69">
        <v>0</v>
      </c>
      <c r="U1935" s="69">
        <v>23.6</v>
      </c>
      <c r="V1935" s="69">
        <v>0.10958390156765345</v>
      </c>
    </row>
    <row r="1936" spans="1:22" x14ac:dyDescent="0.2">
      <c r="A1936" s="49">
        <v>63765</v>
      </c>
      <c r="B1936" s="79">
        <v>6</v>
      </c>
      <c r="C1936" s="73">
        <v>40738</v>
      </c>
      <c r="D1936" s="69">
        <v>0</v>
      </c>
      <c r="E1936" s="69">
        <v>0</v>
      </c>
      <c r="F1936" s="69">
        <v>0</v>
      </c>
      <c r="G1936" s="69">
        <v>-0.2</v>
      </c>
      <c r="H1936" s="69">
        <v>215.36009999999999</v>
      </c>
      <c r="I1936" s="69">
        <v>-0.2</v>
      </c>
      <c r="J1936" s="69">
        <v>23.4</v>
      </c>
      <c r="K1936" s="69">
        <v>0</v>
      </c>
      <c r="L1936" s="69">
        <v>0</v>
      </c>
      <c r="M1936" s="69">
        <v>0</v>
      </c>
      <c r="N1936" s="69">
        <v>0</v>
      </c>
      <c r="O1936" s="69">
        <v>0</v>
      </c>
      <c r="P1936" s="69">
        <v>215.36009999999999</v>
      </c>
      <c r="Q1936" s="69">
        <v>0</v>
      </c>
      <c r="R1936" s="69">
        <v>0</v>
      </c>
      <c r="S1936" s="69">
        <v>0</v>
      </c>
      <c r="T1936" s="69">
        <v>0</v>
      </c>
      <c r="U1936" s="69">
        <v>23.4</v>
      </c>
      <c r="V1936" s="69">
        <v>0.10865522443572416</v>
      </c>
    </row>
    <row r="1937" spans="1:22" x14ac:dyDescent="0.2">
      <c r="A1937" s="49">
        <v>63765</v>
      </c>
      <c r="B1937" s="79">
        <v>6</v>
      </c>
      <c r="C1937" s="73">
        <v>40739</v>
      </c>
      <c r="D1937" s="69">
        <v>0</v>
      </c>
      <c r="E1937" s="69">
        <v>0</v>
      </c>
      <c r="F1937" s="69">
        <v>0</v>
      </c>
      <c r="G1937" s="69">
        <v>-0.2</v>
      </c>
      <c r="H1937" s="69">
        <v>215.36009999999999</v>
      </c>
      <c r="I1937" s="69">
        <v>-0.2</v>
      </c>
      <c r="J1937" s="69">
        <v>23.2</v>
      </c>
      <c r="K1937" s="69">
        <v>0</v>
      </c>
      <c r="L1937" s="69">
        <v>0</v>
      </c>
      <c r="M1937" s="69">
        <v>0</v>
      </c>
      <c r="N1937" s="69">
        <v>0</v>
      </c>
      <c r="O1937" s="69">
        <v>0</v>
      </c>
      <c r="P1937" s="69">
        <v>215.36009999999999</v>
      </c>
      <c r="Q1937" s="69">
        <v>0</v>
      </c>
      <c r="R1937" s="69">
        <v>0</v>
      </c>
      <c r="S1937" s="69">
        <v>0</v>
      </c>
      <c r="T1937" s="69">
        <v>0</v>
      </c>
      <c r="U1937" s="69">
        <v>23.2</v>
      </c>
      <c r="V1937" s="69">
        <v>0.1077265473037949</v>
      </c>
    </row>
    <row r="1938" spans="1:22" x14ac:dyDescent="0.2">
      <c r="A1938" s="49">
        <v>63765</v>
      </c>
      <c r="B1938" s="79">
        <v>6</v>
      </c>
      <c r="C1938" s="73">
        <v>40740</v>
      </c>
      <c r="D1938" s="69">
        <v>0</v>
      </c>
      <c r="E1938" s="69">
        <v>0</v>
      </c>
      <c r="F1938" s="69">
        <v>0</v>
      </c>
      <c r="G1938" s="69">
        <v>0</v>
      </c>
      <c r="H1938" s="69">
        <v>215.36009999999999</v>
      </c>
      <c r="I1938" s="69">
        <v>0</v>
      </c>
      <c r="J1938" s="69">
        <v>23.2</v>
      </c>
      <c r="K1938" s="69">
        <v>0</v>
      </c>
      <c r="L1938" s="69">
        <v>0</v>
      </c>
      <c r="M1938" s="69">
        <v>0</v>
      </c>
      <c r="N1938" s="69">
        <v>0</v>
      </c>
      <c r="O1938" s="69">
        <v>0</v>
      </c>
      <c r="P1938" s="69">
        <v>215.36009999999999</v>
      </c>
      <c r="Q1938" s="69">
        <v>0</v>
      </c>
      <c r="R1938" s="69">
        <v>0</v>
      </c>
      <c r="S1938" s="69">
        <v>0</v>
      </c>
      <c r="T1938" s="69">
        <v>0</v>
      </c>
      <c r="U1938" s="69">
        <v>23.2</v>
      </c>
      <c r="V1938" s="69">
        <v>0.1077265473037949</v>
      </c>
    </row>
    <row r="1939" spans="1:22" x14ac:dyDescent="0.2">
      <c r="A1939" s="49">
        <v>63765</v>
      </c>
      <c r="B1939" s="79">
        <v>6</v>
      </c>
      <c r="C1939" s="73">
        <v>40741</v>
      </c>
      <c r="D1939" s="69">
        <v>0</v>
      </c>
      <c r="E1939" s="69">
        <v>0</v>
      </c>
      <c r="F1939" s="69">
        <v>0</v>
      </c>
      <c r="G1939" s="69">
        <v>0</v>
      </c>
      <c r="H1939" s="69">
        <v>215.36009999999999</v>
      </c>
      <c r="I1939" s="69">
        <v>0</v>
      </c>
      <c r="J1939" s="69">
        <v>23.2</v>
      </c>
      <c r="K1939" s="69">
        <v>0</v>
      </c>
      <c r="L1939" s="69">
        <v>0</v>
      </c>
      <c r="M1939" s="69">
        <v>0</v>
      </c>
      <c r="N1939" s="69">
        <v>0</v>
      </c>
      <c r="O1939" s="69">
        <v>0</v>
      </c>
      <c r="P1939" s="69">
        <v>215.36009999999999</v>
      </c>
      <c r="Q1939" s="69">
        <v>0</v>
      </c>
      <c r="R1939" s="69">
        <v>0</v>
      </c>
      <c r="S1939" s="69">
        <v>0</v>
      </c>
      <c r="T1939" s="69">
        <v>0</v>
      </c>
      <c r="U1939" s="69">
        <v>23.2</v>
      </c>
      <c r="V1939" s="69">
        <v>0.1077265473037949</v>
      </c>
    </row>
    <row r="1940" spans="1:22" x14ac:dyDescent="0.2">
      <c r="A1940" s="49">
        <v>63765</v>
      </c>
      <c r="B1940" s="79">
        <v>6</v>
      </c>
      <c r="C1940" s="73">
        <v>40742</v>
      </c>
      <c r="D1940" s="69">
        <v>0</v>
      </c>
      <c r="E1940" s="69">
        <v>0</v>
      </c>
      <c r="F1940" s="69">
        <v>0</v>
      </c>
      <c r="G1940" s="69">
        <v>-0.59</v>
      </c>
      <c r="H1940" s="69">
        <v>215.36009999999999</v>
      </c>
      <c r="I1940" s="69">
        <v>-0.59</v>
      </c>
      <c r="J1940" s="69">
        <v>22.61</v>
      </c>
      <c r="K1940" s="69">
        <v>0</v>
      </c>
      <c r="L1940" s="69">
        <v>0</v>
      </c>
      <c r="M1940" s="69">
        <v>0</v>
      </c>
      <c r="N1940" s="69">
        <v>0</v>
      </c>
      <c r="O1940" s="69">
        <v>0</v>
      </c>
      <c r="P1940" s="69">
        <v>215.36009999999999</v>
      </c>
      <c r="Q1940" s="69">
        <v>0</v>
      </c>
      <c r="R1940" s="69">
        <v>0</v>
      </c>
      <c r="S1940" s="69">
        <v>0</v>
      </c>
      <c r="T1940" s="69">
        <v>0</v>
      </c>
      <c r="U1940" s="69">
        <v>22.61</v>
      </c>
      <c r="V1940" s="69">
        <v>0.10498694976460357</v>
      </c>
    </row>
    <row r="1941" spans="1:22" x14ac:dyDescent="0.2">
      <c r="A1941" s="49">
        <v>63765</v>
      </c>
      <c r="B1941" s="79">
        <v>6</v>
      </c>
      <c r="C1941" s="73">
        <v>40743</v>
      </c>
      <c r="D1941" s="69">
        <v>0</v>
      </c>
      <c r="E1941" s="69">
        <v>0</v>
      </c>
      <c r="F1941" s="69">
        <v>0</v>
      </c>
      <c r="G1941" s="69">
        <v>-0.2</v>
      </c>
      <c r="H1941" s="69">
        <v>215.36009999999999</v>
      </c>
      <c r="I1941" s="69">
        <v>-0.2</v>
      </c>
      <c r="J1941" s="69">
        <v>22.41</v>
      </c>
      <c r="K1941" s="69">
        <v>0</v>
      </c>
      <c r="L1941" s="69">
        <v>0</v>
      </c>
      <c r="M1941" s="69">
        <v>0</v>
      </c>
      <c r="N1941" s="69">
        <v>0</v>
      </c>
      <c r="O1941" s="69">
        <v>0</v>
      </c>
      <c r="P1941" s="69">
        <v>215.36009999999999</v>
      </c>
      <c r="Q1941" s="69">
        <v>0</v>
      </c>
      <c r="R1941" s="69">
        <v>0</v>
      </c>
      <c r="S1941" s="69">
        <v>0</v>
      </c>
      <c r="T1941" s="69">
        <v>0</v>
      </c>
      <c r="U1941" s="69">
        <v>22.41</v>
      </c>
      <c r="V1941" s="69">
        <v>0.10405827263267431</v>
      </c>
    </row>
    <row r="1942" spans="1:22" x14ac:dyDescent="0.2">
      <c r="A1942" s="49">
        <v>63765</v>
      </c>
      <c r="B1942" s="79">
        <v>6</v>
      </c>
      <c r="C1942" s="73">
        <v>40744</v>
      </c>
      <c r="D1942" s="69">
        <v>6.92</v>
      </c>
      <c r="E1942" s="69">
        <v>-1.38</v>
      </c>
      <c r="F1942" s="69">
        <v>0</v>
      </c>
      <c r="G1942" s="69">
        <v>-0.19</v>
      </c>
      <c r="H1942" s="69">
        <v>215.36009999999999</v>
      </c>
      <c r="I1942" s="69">
        <v>5.35</v>
      </c>
      <c r="J1942" s="69">
        <v>27.76</v>
      </c>
      <c r="K1942" s="69">
        <v>0</v>
      </c>
      <c r="L1942" s="69">
        <v>0</v>
      </c>
      <c r="M1942" s="69">
        <v>0</v>
      </c>
      <c r="N1942" s="69">
        <v>0</v>
      </c>
      <c r="O1942" s="69">
        <v>0</v>
      </c>
      <c r="P1942" s="69">
        <v>215.36009999999999</v>
      </c>
      <c r="Q1942" s="69">
        <v>0</v>
      </c>
      <c r="R1942" s="69">
        <v>0</v>
      </c>
      <c r="S1942" s="69">
        <v>0</v>
      </c>
      <c r="T1942" s="69">
        <v>0</v>
      </c>
      <c r="U1942" s="69">
        <v>27.76</v>
      </c>
      <c r="V1942" s="69">
        <v>0.12890038591178218</v>
      </c>
    </row>
    <row r="1943" spans="1:22" x14ac:dyDescent="0.2">
      <c r="A1943" s="49">
        <v>63765</v>
      </c>
      <c r="B1943" s="79">
        <v>6</v>
      </c>
      <c r="C1943" s="73">
        <v>40745</v>
      </c>
      <c r="D1943" s="69">
        <v>0</v>
      </c>
      <c r="E1943" s="69">
        <v>0</v>
      </c>
      <c r="F1943" s="69">
        <v>0</v>
      </c>
      <c r="G1943" s="69">
        <v>-0.2</v>
      </c>
      <c r="H1943" s="69">
        <v>215.36009999999999</v>
      </c>
      <c r="I1943" s="69">
        <v>-0.2</v>
      </c>
      <c r="J1943" s="69">
        <v>27.56</v>
      </c>
      <c r="K1943" s="69">
        <v>0</v>
      </c>
      <c r="L1943" s="69">
        <v>0</v>
      </c>
      <c r="M1943" s="69">
        <v>0</v>
      </c>
      <c r="N1943" s="69">
        <v>0</v>
      </c>
      <c r="O1943" s="69">
        <v>0</v>
      </c>
      <c r="P1943" s="69">
        <v>215.36009999999999</v>
      </c>
      <c r="Q1943" s="69">
        <v>0</v>
      </c>
      <c r="R1943" s="69">
        <v>0</v>
      </c>
      <c r="S1943" s="69">
        <v>0</v>
      </c>
      <c r="T1943" s="69">
        <v>0</v>
      </c>
      <c r="U1943" s="69">
        <v>27.56</v>
      </c>
      <c r="V1943" s="69">
        <v>0.12797170877985289</v>
      </c>
    </row>
    <row r="1944" spans="1:22" x14ac:dyDescent="0.2">
      <c r="A1944" s="49">
        <v>63765</v>
      </c>
      <c r="B1944" s="79">
        <v>6</v>
      </c>
      <c r="C1944" s="73">
        <v>40746</v>
      </c>
      <c r="D1944" s="69">
        <v>0</v>
      </c>
      <c r="E1944" s="69">
        <v>0</v>
      </c>
      <c r="F1944" s="69">
        <v>0</v>
      </c>
      <c r="G1944" s="69">
        <v>-0.2</v>
      </c>
      <c r="H1944" s="69">
        <v>215.36009999999999</v>
      </c>
      <c r="I1944" s="69">
        <v>-0.2</v>
      </c>
      <c r="J1944" s="69">
        <v>27.36</v>
      </c>
      <c r="K1944" s="69">
        <v>0</v>
      </c>
      <c r="L1944" s="69">
        <v>0</v>
      </c>
      <c r="M1944" s="69">
        <v>0</v>
      </c>
      <c r="N1944" s="69">
        <v>0</v>
      </c>
      <c r="O1944" s="69">
        <v>0</v>
      </c>
      <c r="P1944" s="69">
        <v>215.36009999999999</v>
      </c>
      <c r="Q1944" s="69">
        <v>0</v>
      </c>
      <c r="R1944" s="69">
        <v>0</v>
      </c>
      <c r="S1944" s="69">
        <v>0</v>
      </c>
      <c r="T1944" s="69">
        <v>0</v>
      </c>
      <c r="U1944" s="69">
        <v>27.36</v>
      </c>
      <c r="V1944" s="69">
        <v>0.12704303164792363</v>
      </c>
    </row>
    <row r="1945" spans="1:22" x14ac:dyDescent="0.2">
      <c r="A1945" s="49">
        <v>63765</v>
      </c>
      <c r="B1945" s="79">
        <v>6</v>
      </c>
      <c r="C1945" s="73">
        <v>40747</v>
      </c>
      <c r="D1945" s="69">
        <v>0</v>
      </c>
      <c r="E1945" s="69">
        <v>0</v>
      </c>
      <c r="F1945" s="69">
        <v>0</v>
      </c>
      <c r="G1945" s="69">
        <v>0</v>
      </c>
      <c r="H1945" s="69">
        <v>215.36009999999999</v>
      </c>
      <c r="I1945" s="69">
        <v>0</v>
      </c>
      <c r="J1945" s="69">
        <v>27.36</v>
      </c>
      <c r="K1945" s="69">
        <v>0</v>
      </c>
      <c r="L1945" s="69">
        <v>0</v>
      </c>
      <c r="M1945" s="69">
        <v>0</v>
      </c>
      <c r="N1945" s="69">
        <v>0</v>
      </c>
      <c r="O1945" s="69">
        <v>0</v>
      </c>
      <c r="P1945" s="69">
        <v>215.36009999999999</v>
      </c>
      <c r="Q1945" s="69">
        <v>0</v>
      </c>
      <c r="R1945" s="69">
        <v>0</v>
      </c>
      <c r="S1945" s="69">
        <v>0</v>
      </c>
      <c r="T1945" s="69">
        <v>0</v>
      </c>
      <c r="U1945" s="69">
        <v>27.36</v>
      </c>
      <c r="V1945" s="69">
        <v>0.12704303164792363</v>
      </c>
    </row>
    <row r="1946" spans="1:22" x14ac:dyDescent="0.2">
      <c r="A1946" s="49">
        <v>63765</v>
      </c>
      <c r="B1946" s="79">
        <v>6</v>
      </c>
      <c r="C1946" s="73">
        <v>40748</v>
      </c>
      <c r="D1946" s="69">
        <v>0</v>
      </c>
      <c r="E1946" s="69">
        <v>0</v>
      </c>
      <c r="F1946" s="69">
        <v>0</v>
      </c>
      <c r="G1946" s="69">
        <v>0</v>
      </c>
      <c r="H1946" s="69">
        <v>215.36009999999999</v>
      </c>
      <c r="I1946" s="69">
        <v>0</v>
      </c>
      <c r="J1946" s="69">
        <v>27.36</v>
      </c>
      <c r="K1946" s="69">
        <v>0</v>
      </c>
      <c r="L1946" s="69">
        <v>0</v>
      </c>
      <c r="M1946" s="69">
        <v>0</v>
      </c>
      <c r="N1946" s="69">
        <v>0</v>
      </c>
      <c r="O1946" s="69">
        <v>0</v>
      </c>
      <c r="P1946" s="69">
        <v>215.36009999999999</v>
      </c>
      <c r="Q1946" s="69">
        <v>0</v>
      </c>
      <c r="R1946" s="69">
        <v>0</v>
      </c>
      <c r="S1946" s="69">
        <v>0</v>
      </c>
      <c r="T1946" s="69">
        <v>0</v>
      </c>
      <c r="U1946" s="69">
        <v>27.36</v>
      </c>
      <c r="V1946" s="69">
        <v>0.12704303164792363</v>
      </c>
    </row>
    <row r="1947" spans="1:22" x14ac:dyDescent="0.2">
      <c r="A1947" s="49">
        <v>63765</v>
      </c>
      <c r="B1947" s="79">
        <v>6</v>
      </c>
      <c r="C1947" s="73">
        <v>40749</v>
      </c>
      <c r="D1947" s="69">
        <v>-0.01</v>
      </c>
      <c r="E1947" s="69">
        <v>0</v>
      </c>
      <c r="F1947" s="69">
        <v>0</v>
      </c>
      <c r="G1947" s="69">
        <v>-0.61</v>
      </c>
      <c r="H1947" s="69">
        <v>215.36009999999999</v>
      </c>
      <c r="I1947" s="69">
        <v>-0.62</v>
      </c>
      <c r="J1947" s="69">
        <v>26.74</v>
      </c>
      <c r="K1947" s="69">
        <v>0</v>
      </c>
      <c r="L1947" s="69">
        <v>0</v>
      </c>
      <c r="M1947" s="69">
        <v>0</v>
      </c>
      <c r="N1947" s="69">
        <v>0</v>
      </c>
      <c r="O1947" s="69">
        <v>0</v>
      </c>
      <c r="P1947" s="69">
        <v>215.36009999999999</v>
      </c>
      <c r="Q1947" s="69">
        <v>0</v>
      </c>
      <c r="R1947" s="69">
        <v>0</v>
      </c>
      <c r="S1947" s="69">
        <v>0</v>
      </c>
      <c r="T1947" s="69">
        <v>0</v>
      </c>
      <c r="U1947" s="69">
        <v>26.74</v>
      </c>
      <c r="V1947" s="69">
        <v>0.12416413253894291</v>
      </c>
    </row>
    <row r="1948" spans="1:22" x14ac:dyDescent="0.2">
      <c r="A1948" s="49">
        <v>63765</v>
      </c>
      <c r="B1948" s="79">
        <v>6</v>
      </c>
      <c r="C1948" s="73">
        <v>40750</v>
      </c>
      <c r="D1948" s="69">
        <v>0</v>
      </c>
      <c r="E1948" s="69">
        <v>0</v>
      </c>
      <c r="F1948" s="69">
        <v>0</v>
      </c>
      <c r="G1948" s="69">
        <v>-0.12</v>
      </c>
      <c r="H1948" s="69">
        <v>215.36009999999999</v>
      </c>
      <c r="I1948" s="69">
        <v>-0.12</v>
      </c>
      <c r="J1948" s="69">
        <v>26.62</v>
      </c>
      <c r="K1948" s="69">
        <v>0</v>
      </c>
      <c r="L1948" s="69">
        <v>0</v>
      </c>
      <c r="M1948" s="69">
        <v>0</v>
      </c>
      <c r="N1948" s="69">
        <v>0</v>
      </c>
      <c r="O1948" s="69">
        <v>0</v>
      </c>
      <c r="P1948" s="69">
        <v>215.36009999999999</v>
      </c>
      <c r="Q1948" s="69">
        <v>0</v>
      </c>
      <c r="R1948" s="69">
        <v>0</v>
      </c>
      <c r="S1948" s="69">
        <v>0</v>
      </c>
      <c r="T1948" s="69">
        <v>0</v>
      </c>
      <c r="U1948" s="69">
        <v>26.62</v>
      </c>
      <c r="V1948" s="69">
        <v>0.12360692625978537</v>
      </c>
    </row>
    <row r="1949" spans="1:22" x14ac:dyDescent="0.2">
      <c r="A1949" s="49">
        <v>63765</v>
      </c>
      <c r="B1949" s="79">
        <v>6</v>
      </c>
      <c r="C1949" s="73">
        <v>40751</v>
      </c>
      <c r="D1949" s="69">
        <v>1.17</v>
      </c>
      <c r="E1949" s="69">
        <v>-0.08</v>
      </c>
      <c r="F1949" s="69">
        <v>0</v>
      </c>
      <c r="G1949" s="69">
        <v>-0.2</v>
      </c>
      <c r="H1949" s="69">
        <v>215.36009999999999</v>
      </c>
      <c r="I1949" s="69">
        <v>0.89</v>
      </c>
      <c r="J1949" s="69">
        <v>27.51</v>
      </c>
      <c r="K1949" s="69">
        <v>0</v>
      </c>
      <c r="L1949" s="69">
        <v>0</v>
      </c>
      <c r="M1949" s="69">
        <v>0</v>
      </c>
      <c r="N1949" s="69">
        <v>0</v>
      </c>
      <c r="O1949" s="69">
        <v>0</v>
      </c>
      <c r="P1949" s="69">
        <v>215.36009999999999</v>
      </c>
      <c r="Q1949" s="69">
        <v>0</v>
      </c>
      <c r="R1949" s="69">
        <v>0</v>
      </c>
      <c r="S1949" s="69">
        <v>0</v>
      </c>
      <c r="T1949" s="69">
        <v>0</v>
      </c>
      <c r="U1949" s="69">
        <v>27.51</v>
      </c>
      <c r="V1949" s="69">
        <v>0.12773953949687061</v>
      </c>
    </row>
    <row r="1950" spans="1:22" x14ac:dyDescent="0.2">
      <c r="A1950" s="49">
        <v>63765</v>
      </c>
      <c r="B1950" s="79">
        <v>6</v>
      </c>
      <c r="C1950" s="73">
        <v>40752</v>
      </c>
      <c r="D1950" s="69">
        <v>0</v>
      </c>
      <c r="E1950" s="69">
        <v>0</v>
      </c>
      <c r="F1950" s="69">
        <v>0</v>
      </c>
      <c r="G1950" s="69">
        <v>-0.2</v>
      </c>
      <c r="H1950" s="69">
        <v>215.36009999999999</v>
      </c>
      <c r="I1950" s="69">
        <v>-0.2</v>
      </c>
      <c r="J1950" s="69">
        <v>27.31</v>
      </c>
      <c r="K1950" s="69">
        <v>0</v>
      </c>
      <c r="L1950" s="69">
        <v>0</v>
      </c>
      <c r="M1950" s="69">
        <v>0</v>
      </c>
      <c r="N1950" s="69">
        <v>0</v>
      </c>
      <c r="O1950" s="69">
        <v>0</v>
      </c>
      <c r="P1950" s="69">
        <v>215.36009999999999</v>
      </c>
      <c r="Q1950" s="69">
        <v>0</v>
      </c>
      <c r="R1950" s="69">
        <v>0</v>
      </c>
      <c r="S1950" s="69">
        <v>0</v>
      </c>
      <c r="T1950" s="69">
        <v>0</v>
      </c>
      <c r="U1950" s="69">
        <v>27.31</v>
      </c>
      <c r="V1950" s="69">
        <v>0.12681086236494132</v>
      </c>
    </row>
    <row r="1951" spans="1:22" x14ac:dyDescent="0.2">
      <c r="A1951" s="49">
        <v>63765</v>
      </c>
      <c r="B1951" s="79">
        <v>6</v>
      </c>
      <c r="C1951" s="73">
        <v>40753</v>
      </c>
      <c r="D1951" s="69">
        <v>0</v>
      </c>
      <c r="E1951" s="69">
        <v>0</v>
      </c>
      <c r="F1951" s="69">
        <v>0</v>
      </c>
      <c r="G1951" s="69">
        <v>-0.2</v>
      </c>
      <c r="H1951" s="69">
        <v>215.36009999999999</v>
      </c>
      <c r="I1951" s="69">
        <v>-0.2</v>
      </c>
      <c r="J1951" s="69">
        <v>27.11</v>
      </c>
      <c r="K1951" s="69">
        <v>0</v>
      </c>
      <c r="L1951" s="69">
        <v>0</v>
      </c>
      <c r="M1951" s="69">
        <v>0</v>
      </c>
      <c r="N1951" s="69">
        <v>0</v>
      </c>
      <c r="O1951" s="69">
        <v>0</v>
      </c>
      <c r="P1951" s="69">
        <v>215.36009999999999</v>
      </c>
      <c r="Q1951" s="69">
        <v>0</v>
      </c>
      <c r="R1951" s="69">
        <v>0</v>
      </c>
      <c r="S1951" s="69">
        <v>0</v>
      </c>
      <c r="T1951" s="69">
        <v>0</v>
      </c>
      <c r="U1951" s="69">
        <v>27.11</v>
      </c>
      <c r="V1951" s="69">
        <v>0.12588218523301206</v>
      </c>
    </row>
    <row r="1952" spans="1:22" x14ac:dyDescent="0.2">
      <c r="A1952" s="49">
        <v>63765</v>
      </c>
      <c r="B1952" s="79">
        <v>6</v>
      </c>
      <c r="C1952" s="73">
        <v>40754</v>
      </c>
      <c r="D1952" s="69">
        <v>0</v>
      </c>
      <c r="E1952" s="69">
        <v>0</v>
      </c>
      <c r="F1952" s="69">
        <v>0</v>
      </c>
      <c r="G1952" s="69">
        <v>0</v>
      </c>
      <c r="H1952" s="69">
        <v>215.36009999999999</v>
      </c>
      <c r="I1952" s="69">
        <v>0</v>
      </c>
      <c r="J1952" s="69">
        <v>27.11</v>
      </c>
      <c r="K1952" s="69">
        <v>0</v>
      </c>
      <c r="L1952" s="69">
        <v>0</v>
      </c>
      <c r="M1952" s="69">
        <v>0</v>
      </c>
      <c r="N1952" s="69">
        <v>0</v>
      </c>
      <c r="O1952" s="69">
        <v>0</v>
      </c>
      <c r="P1952" s="69">
        <v>215.36009999999999</v>
      </c>
      <c r="Q1952" s="69">
        <v>0</v>
      </c>
      <c r="R1952" s="69">
        <v>0</v>
      </c>
      <c r="S1952" s="69">
        <v>0</v>
      </c>
      <c r="T1952" s="69">
        <v>0</v>
      </c>
      <c r="U1952" s="69">
        <v>27.11</v>
      </c>
      <c r="V1952" s="69">
        <v>0.12588218523301206</v>
      </c>
    </row>
    <row r="1953" spans="1:22" x14ac:dyDescent="0.2">
      <c r="A1953" s="49">
        <v>63765</v>
      </c>
      <c r="B1953" s="79">
        <v>6</v>
      </c>
      <c r="C1953" s="73">
        <v>40755</v>
      </c>
      <c r="D1953" s="69">
        <v>0</v>
      </c>
      <c r="E1953" s="69">
        <v>0</v>
      </c>
      <c r="F1953" s="69">
        <v>0</v>
      </c>
      <c r="G1953" s="69">
        <v>0</v>
      </c>
      <c r="H1953" s="69">
        <v>215.36009999999999</v>
      </c>
      <c r="I1953" s="69">
        <v>0</v>
      </c>
      <c r="J1953" s="69">
        <v>27.11</v>
      </c>
      <c r="K1953" s="69">
        <v>0</v>
      </c>
      <c r="L1953" s="69">
        <v>0</v>
      </c>
      <c r="M1953" s="69">
        <v>0</v>
      </c>
      <c r="N1953" s="69">
        <v>0</v>
      </c>
      <c r="O1953" s="69">
        <v>0</v>
      </c>
      <c r="P1953" s="69">
        <v>215.36009999999999</v>
      </c>
      <c r="Q1953" s="69">
        <v>0</v>
      </c>
      <c r="R1953" s="69">
        <v>0</v>
      </c>
      <c r="S1953" s="69">
        <v>0</v>
      </c>
      <c r="T1953" s="69">
        <v>0</v>
      </c>
      <c r="U1953" s="69">
        <v>27.11</v>
      </c>
      <c r="V1953" s="69">
        <v>0.12588218523301206</v>
      </c>
    </row>
    <row r="1954" spans="1:22" x14ac:dyDescent="0.2">
      <c r="A1954" s="49">
        <v>63765</v>
      </c>
      <c r="B1954" s="79">
        <v>6</v>
      </c>
      <c r="C1954" s="73">
        <v>40756</v>
      </c>
      <c r="D1954" s="69">
        <v>0</v>
      </c>
      <c r="E1954" s="69">
        <v>0</v>
      </c>
      <c r="F1954" s="69">
        <v>0</v>
      </c>
      <c r="G1954" s="69">
        <v>-0.6</v>
      </c>
      <c r="H1954" s="69">
        <v>215.36009999999999</v>
      </c>
      <c r="I1954" s="69">
        <v>-0.6</v>
      </c>
      <c r="J1954" s="69">
        <v>26.51</v>
      </c>
      <c r="K1954" s="69">
        <v>0</v>
      </c>
      <c r="L1954" s="69">
        <v>0</v>
      </c>
      <c r="M1954" s="69">
        <v>0</v>
      </c>
      <c r="N1954" s="69">
        <v>0</v>
      </c>
      <c r="O1954" s="69">
        <v>0</v>
      </c>
      <c r="P1954" s="69">
        <v>215.36009999999999</v>
      </c>
      <c r="Q1954" s="69">
        <v>0</v>
      </c>
      <c r="R1954" s="69">
        <v>0</v>
      </c>
      <c r="S1954" s="69">
        <v>0</v>
      </c>
      <c r="T1954" s="69">
        <v>0</v>
      </c>
      <c r="U1954" s="69">
        <v>26.51</v>
      </c>
      <c r="V1954" s="69">
        <v>0.12309615383722428</v>
      </c>
    </row>
    <row r="1955" spans="1:22" x14ac:dyDescent="0.2">
      <c r="A1955" s="49">
        <v>63765</v>
      </c>
      <c r="B1955" s="79">
        <v>6</v>
      </c>
      <c r="C1955" s="73">
        <v>40757</v>
      </c>
      <c r="D1955" s="69">
        <v>0</v>
      </c>
      <c r="E1955" s="69">
        <v>0</v>
      </c>
      <c r="F1955" s="69">
        <v>0</v>
      </c>
      <c r="G1955" s="69">
        <v>-4.41</v>
      </c>
      <c r="H1955" s="69">
        <v>4670.3401000000003</v>
      </c>
      <c r="I1955" s="69">
        <v>-4.41</v>
      </c>
      <c r="J1955" s="69">
        <v>22.1</v>
      </c>
      <c r="K1955" s="69">
        <v>4454.9799999999996</v>
      </c>
      <c r="L1955" s="69">
        <v>0</v>
      </c>
      <c r="M1955" s="69">
        <v>76848.41</v>
      </c>
      <c r="N1955" s="69">
        <v>0</v>
      </c>
      <c r="O1955" s="69">
        <v>0</v>
      </c>
      <c r="P1955" s="69">
        <v>215.36010000000078</v>
      </c>
      <c r="Q1955" s="69">
        <v>548.39090342175734</v>
      </c>
      <c r="R1955" s="69">
        <v>0</v>
      </c>
      <c r="S1955" s="69">
        <v>548.39090342175734</v>
      </c>
      <c r="T1955" s="69">
        <v>548.39090342175734</v>
      </c>
      <c r="U1955" s="69">
        <v>570.49090342175737</v>
      </c>
      <c r="V1955" s="69">
        <v>0.12215189712238672</v>
      </c>
    </row>
    <row r="1956" spans="1:22" x14ac:dyDescent="0.2">
      <c r="A1956" s="49">
        <v>63765</v>
      </c>
      <c r="B1956" s="79">
        <v>6</v>
      </c>
      <c r="C1956" s="73">
        <v>40758</v>
      </c>
      <c r="D1956" s="69">
        <v>58.12</v>
      </c>
      <c r="E1956" s="69">
        <v>-11.62</v>
      </c>
      <c r="F1956" s="69">
        <v>0</v>
      </c>
      <c r="G1956" s="69">
        <v>-4.3600000000000003</v>
      </c>
      <c r="H1956" s="69">
        <v>4670.3401000000003</v>
      </c>
      <c r="I1956" s="69">
        <v>42.14</v>
      </c>
      <c r="J1956" s="69">
        <v>64.239999999999995</v>
      </c>
      <c r="K1956" s="69">
        <v>0</v>
      </c>
      <c r="L1956" s="69">
        <v>0</v>
      </c>
      <c r="M1956" s="69">
        <v>0</v>
      </c>
      <c r="N1956" s="69">
        <v>0</v>
      </c>
      <c r="O1956" s="69">
        <v>0</v>
      </c>
      <c r="P1956" s="69">
        <v>4670.3401000000003</v>
      </c>
      <c r="Q1956" s="69">
        <v>0</v>
      </c>
      <c r="R1956" s="69">
        <v>0</v>
      </c>
      <c r="S1956" s="69">
        <v>0</v>
      </c>
      <c r="T1956" s="69">
        <v>548.39090342175734</v>
      </c>
      <c r="U1956" s="69">
        <v>612.63090342175735</v>
      </c>
      <c r="V1956" s="69">
        <v>0.13117479461972315</v>
      </c>
    </row>
    <row r="1957" spans="1:22" x14ac:dyDescent="0.2">
      <c r="A1957" s="49">
        <v>63765</v>
      </c>
      <c r="B1957" s="79">
        <v>6</v>
      </c>
      <c r="C1957" s="73">
        <v>40759</v>
      </c>
      <c r="D1957" s="69">
        <v>0</v>
      </c>
      <c r="E1957" s="69">
        <v>0</v>
      </c>
      <c r="F1957" s="69">
        <v>0</v>
      </c>
      <c r="G1957" s="69">
        <v>-4.32</v>
      </c>
      <c r="H1957" s="69">
        <v>4670.3401000000003</v>
      </c>
      <c r="I1957" s="69">
        <v>-4.32</v>
      </c>
      <c r="J1957" s="69">
        <v>59.92</v>
      </c>
      <c r="K1957" s="69">
        <v>0</v>
      </c>
      <c r="L1957" s="69">
        <v>0</v>
      </c>
      <c r="M1957" s="69">
        <v>0</v>
      </c>
      <c r="N1957" s="69">
        <v>0</v>
      </c>
      <c r="O1957" s="69">
        <v>0</v>
      </c>
      <c r="P1957" s="69">
        <v>4670.3401000000003</v>
      </c>
      <c r="Q1957" s="69">
        <v>0</v>
      </c>
      <c r="R1957" s="69">
        <v>0</v>
      </c>
      <c r="S1957" s="69">
        <v>0</v>
      </c>
      <c r="T1957" s="69">
        <v>548.39090342175734</v>
      </c>
      <c r="U1957" s="69">
        <v>608.3109034217573</v>
      </c>
      <c r="V1957" s="69">
        <v>0.13024980845008638</v>
      </c>
    </row>
    <row r="1958" spans="1:22" x14ac:dyDescent="0.2">
      <c r="A1958" s="49">
        <v>63765</v>
      </c>
      <c r="B1958" s="79">
        <v>6</v>
      </c>
      <c r="C1958" s="73">
        <v>40760</v>
      </c>
      <c r="D1958" s="69">
        <v>0</v>
      </c>
      <c r="E1958" s="69">
        <v>0</v>
      </c>
      <c r="F1958" s="69">
        <v>0</v>
      </c>
      <c r="G1958" s="69">
        <v>-4.2300000000000004</v>
      </c>
      <c r="H1958" s="69">
        <v>4670.3401000000003</v>
      </c>
      <c r="I1958" s="69">
        <v>-4.2300000000000004</v>
      </c>
      <c r="J1958" s="69">
        <v>55.69</v>
      </c>
      <c r="K1958" s="69">
        <v>0</v>
      </c>
      <c r="L1958" s="69">
        <v>0</v>
      </c>
      <c r="M1958" s="69">
        <v>0</v>
      </c>
      <c r="N1958" s="69">
        <v>0</v>
      </c>
      <c r="O1958" s="69">
        <v>0</v>
      </c>
      <c r="P1958" s="69">
        <v>4670.3401000000003</v>
      </c>
      <c r="Q1958" s="69">
        <v>0</v>
      </c>
      <c r="R1958" s="69">
        <v>0</v>
      </c>
      <c r="S1958" s="69">
        <v>0</v>
      </c>
      <c r="T1958" s="69">
        <v>548.39090342175734</v>
      </c>
      <c r="U1958" s="69">
        <v>604.08090342175728</v>
      </c>
      <c r="V1958" s="69">
        <v>0.12934409282565038</v>
      </c>
    </row>
    <row r="1959" spans="1:22" x14ac:dyDescent="0.2">
      <c r="A1959" s="49">
        <v>63765</v>
      </c>
      <c r="B1959" s="79">
        <v>6</v>
      </c>
      <c r="C1959" s="73">
        <v>40761</v>
      </c>
      <c r="D1959" s="69">
        <v>0</v>
      </c>
      <c r="E1959" s="69">
        <v>0</v>
      </c>
      <c r="F1959" s="69">
        <v>0</v>
      </c>
      <c r="G1959" s="69">
        <v>0</v>
      </c>
      <c r="H1959" s="69">
        <v>4670.3401000000003</v>
      </c>
      <c r="I1959" s="69">
        <v>0</v>
      </c>
      <c r="J1959" s="69">
        <v>55.69</v>
      </c>
      <c r="K1959" s="69">
        <v>0</v>
      </c>
      <c r="L1959" s="69">
        <v>0</v>
      </c>
      <c r="M1959" s="69">
        <v>0</v>
      </c>
      <c r="N1959" s="69">
        <v>0</v>
      </c>
      <c r="O1959" s="69">
        <v>0</v>
      </c>
      <c r="P1959" s="69">
        <v>4670.3401000000003</v>
      </c>
      <c r="Q1959" s="69">
        <v>0</v>
      </c>
      <c r="R1959" s="69">
        <v>0</v>
      </c>
      <c r="S1959" s="69">
        <v>0</v>
      </c>
      <c r="T1959" s="69">
        <v>548.39090342175734</v>
      </c>
      <c r="U1959" s="69">
        <v>604.08090342175728</v>
      </c>
      <c r="V1959" s="69">
        <v>0.12934409282565038</v>
      </c>
    </row>
    <row r="1960" spans="1:22" x14ac:dyDescent="0.2">
      <c r="A1960" s="49">
        <v>63765</v>
      </c>
      <c r="B1960" s="79">
        <v>6</v>
      </c>
      <c r="C1960" s="73">
        <v>40762</v>
      </c>
      <c r="D1960" s="69">
        <v>0</v>
      </c>
      <c r="E1960" s="69">
        <v>0</v>
      </c>
      <c r="F1960" s="69">
        <v>0</v>
      </c>
      <c r="G1960" s="69">
        <v>0</v>
      </c>
      <c r="H1960" s="69">
        <v>4670.3401000000003</v>
      </c>
      <c r="I1960" s="69">
        <v>0</v>
      </c>
      <c r="J1960" s="69">
        <v>55.69</v>
      </c>
      <c r="K1960" s="69">
        <v>0</v>
      </c>
      <c r="L1960" s="69">
        <v>0</v>
      </c>
      <c r="M1960" s="69">
        <v>0</v>
      </c>
      <c r="N1960" s="69">
        <v>0</v>
      </c>
      <c r="O1960" s="69">
        <v>0</v>
      </c>
      <c r="P1960" s="69">
        <v>4670.3401000000003</v>
      </c>
      <c r="Q1960" s="69">
        <v>0</v>
      </c>
      <c r="R1960" s="69">
        <v>0</v>
      </c>
      <c r="S1960" s="69">
        <v>0</v>
      </c>
      <c r="T1960" s="69">
        <v>548.39090342175734</v>
      </c>
      <c r="U1960" s="69">
        <v>604.08090342175728</v>
      </c>
      <c r="V1960" s="69">
        <v>0.12934409282565038</v>
      </c>
    </row>
    <row r="1961" spans="1:22" x14ac:dyDescent="0.2">
      <c r="A1961" s="49">
        <v>63765</v>
      </c>
      <c r="B1961" s="79">
        <v>6</v>
      </c>
      <c r="C1961" s="73">
        <v>40763</v>
      </c>
      <c r="D1961" s="69">
        <v>0.01</v>
      </c>
      <c r="E1961" s="69">
        <v>0</v>
      </c>
      <c r="F1961" s="69">
        <v>0</v>
      </c>
      <c r="G1961" s="69">
        <v>-12.37</v>
      </c>
      <c r="H1961" s="69">
        <v>4670.3401000000003</v>
      </c>
      <c r="I1961" s="69">
        <v>-12.36</v>
      </c>
      <c r="J1961" s="69">
        <v>43.33</v>
      </c>
      <c r="K1961" s="69">
        <v>0</v>
      </c>
      <c r="L1961" s="69">
        <v>0</v>
      </c>
      <c r="M1961" s="69">
        <v>0</v>
      </c>
      <c r="N1961" s="69">
        <v>0</v>
      </c>
      <c r="O1961" s="69">
        <v>0</v>
      </c>
      <c r="P1961" s="69">
        <v>4670.3401000000003</v>
      </c>
      <c r="Q1961" s="69">
        <v>0</v>
      </c>
      <c r="R1961" s="69">
        <v>0</v>
      </c>
      <c r="S1961" s="69">
        <v>0</v>
      </c>
      <c r="T1961" s="69">
        <v>548.39090342175734</v>
      </c>
      <c r="U1961" s="69">
        <v>591.72090342175738</v>
      </c>
      <c r="V1961" s="69">
        <v>0.12669760461807852</v>
      </c>
    </row>
    <row r="1962" spans="1:22" x14ac:dyDescent="0.2">
      <c r="A1962" s="49">
        <v>63765</v>
      </c>
      <c r="B1962" s="79">
        <v>6</v>
      </c>
      <c r="C1962" s="73">
        <v>40764</v>
      </c>
      <c r="D1962" s="69">
        <v>36.880000000000003</v>
      </c>
      <c r="E1962" s="69">
        <v>-7.38</v>
      </c>
      <c r="F1962" s="69">
        <v>0</v>
      </c>
      <c r="G1962" s="69">
        <v>-4.0199999999999996</v>
      </c>
      <c r="H1962" s="69">
        <v>4670.3401000000003</v>
      </c>
      <c r="I1962" s="69">
        <v>25.48</v>
      </c>
      <c r="J1962" s="69">
        <v>68.81</v>
      </c>
      <c r="K1962" s="69">
        <v>0</v>
      </c>
      <c r="L1962" s="69">
        <v>0</v>
      </c>
      <c r="M1962" s="69">
        <v>0</v>
      </c>
      <c r="N1962" s="69">
        <v>0</v>
      </c>
      <c r="O1962" s="69">
        <v>0</v>
      </c>
      <c r="P1962" s="69">
        <v>4670.3401000000003</v>
      </c>
      <c r="Q1962" s="69">
        <v>0</v>
      </c>
      <c r="R1962" s="69">
        <v>0</v>
      </c>
      <c r="S1962" s="69">
        <v>0</v>
      </c>
      <c r="T1962" s="69">
        <v>548.39090342175734</v>
      </c>
      <c r="U1962" s="69">
        <v>617.2009034217574</v>
      </c>
      <c r="V1962" s="69">
        <v>0.13215331008158429</v>
      </c>
    </row>
    <row r="1963" spans="1:22" x14ac:dyDescent="0.2">
      <c r="A1963" s="49">
        <v>63765</v>
      </c>
      <c r="B1963" s="79">
        <v>6</v>
      </c>
      <c r="C1963" s="73">
        <v>40765</v>
      </c>
      <c r="D1963" s="69">
        <v>28.4</v>
      </c>
      <c r="E1963" s="69">
        <v>-2.84</v>
      </c>
      <c r="F1963" s="69">
        <v>0</v>
      </c>
      <c r="G1963" s="69">
        <v>-3.96</v>
      </c>
      <c r="H1963" s="69">
        <v>4670.3401000000003</v>
      </c>
      <c r="I1963" s="69">
        <v>21.6</v>
      </c>
      <c r="J1963" s="69">
        <v>90.41</v>
      </c>
      <c r="K1963" s="69">
        <v>0</v>
      </c>
      <c r="L1963" s="69">
        <v>0</v>
      </c>
      <c r="M1963" s="69">
        <v>0</v>
      </c>
      <c r="N1963" s="69">
        <v>0</v>
      </c>
      <c r="O1963" s="69">
        <v>0</v>
      </c>
      <c r="P1963" s="69">
        <v>4670.3401000000003</v>
      </c>
      <c r="Q1963" s="69">
        <v>0</v>
      </c>
      <c r="R1963" s="69">
        <v>0</v>
      </c>
      <c r="S1963" s="69">
        <v>0</v>
      </c>
      <c r="T1963" s="69">
        <v>548.39090342175734</v>
      </c>
      <c r="U1963" s="69">
        <v>638.80090342175731</v>
      </c>
      <c r="V1963" s="69">
        <v>0.13677824092976809</v>
      </c>
    </row>
    <row r="1964" spans="1:22" x14ac:dyDescent="0.2">
      <c r="A1964" s="49">
        <v>63765</v>
      </c>
      <c r="B1964" s="79">
        <v>6</v>
      </c>
      <c r="C1964" s="73">
        <v>40766</v>
      </c>
      <c r="D1964" s="69">
        <v>2.7</v>
      </c>
      <c r="E1964" s="69">
        <v>0</v>
      </c>
      <c r="F1964" s="69">
        <v>0</v>
      </c>
      <c r="G1964" s="69">
        <v>-4.03</v>
      </c>
      <c r="H1964" s="69">
        <v>4670.3401000000003</v>
      </c>
      <c r="I1964" s="69">
        <v>-1.33</v>
      </c>
      <c r="J1964" s="69">
        <v>89.08</v>
      </c>
      <c r="K1964" s="69">
        <v>0</v>
      </c>
      <c r="L1964" s="69">
        <v>0</v>
      </c>
      <c r="M1964" s="69">
        <v>0</v>
      </c>
      <c r="N1964" s="69">
        <v>0</v>
      </c>
      <c r="O1964" s="69">
        <v>0</v>
      </c>
      <c r="P1964" s="69">
        <v>4670.3401000000003</v>
      </c>
      <c r="Q1964" s="69">
        <v>0</v>
      </c>
      <c r="R1964" s="69">
        <v>0</v>
      </c>
      <c r="S1964" s="69">
        <v>0</v>
      </c>
      <c r="T1964" s="69">
        <v>548.39090342175734</v>
      </c>
      <c r="U1964" s="69">
        <v>637.47090342175738</v>
      </c>
      <c r="V1964" s="69">
        <v>0.13649346509513458</v>
      </c>
    </row>
    <row r="1965" spans="1:22" x14ac:dyDescent="0.2">
      <c r="A1965" s="49">
        <v>63765</v>
      </c>
      <c r="B1965" s="79">
        <v>6</v>
      </c>
      <c r="C1965" s="73">
        <v>40767</v>
      </c>
      <c r="D1965" s="69">
        <v>17.66</v>
      </c>
      <c r="E1965" s="69">
        <v>0</v>
      </c>
      <c r="F1965" s="69">
        <v>0</v>
      </c>
      <c r="G1965" s="69">
        <v>-3.99</v>
      </c>
      <c r="H1965" s="69">
        <v>4670.3401000000003</v>
      </c>
      <c r="I1965" s="69">
        <v>13.67</v>
      </c>
      <c r="J1965" s="69">
        <v>102.75</v>
      </c>
      <c r="K1965" s="69">
        <v>0</v>
      </c>
      <c r="L1965" s="69">
        <v>0</v>
      </c>
      <c r="M1965" s="69">
        <v>0</v>
      </c>
      <c r="N1965" s="69">
        <v>0</v>
      </c>
      <c r="O1965" s="69">
        <v>0</v>
      </c>
      <c r="P1965" s="69">
        <v>4670.3401000000003</v>
      </c>
      <c r="Q1965" s="69">
        <v>0</v>
      </c>
      <c r="R1965" s="69">
        <v>0</v>
      </c>
      <c r="S1965" s="69">
        <v>0</v>
      </c>
      <c r="T1965" s="69">
        <v>548.39090342175734</v>
      </c>
      <c r="U1965" s="69">
        <v>651.14090342175734</v>
      </c>
      <c r="V1965" s="69">
        <v>0.13942044679396204</v>
      </c>
    </row>
    <row r="1966" spans="1:22" x14ac:dyDescent="0.2">
      <c r="A1966" s="49">
        <v>63765</v>
      </c>
      <c r="B1966" s="79">
        <v>6</v>
      </c>
      <c r="C1966" s="73">
        <v>40768</v>
      </c>
      <c r="D1966" s="69">
        <v>0</v>
      </c>
      <c r="E1966" s="69">
        <v>0</v>
      </c>
      <c r="F1966" s="69">
        <v>0</v>
      </c>
      <c r="G1966" s="69">
        <v>0</v>
      </c>
      <c r="H1966" s="69">
        <v>4670.3401000000003</v>
      </c>
      <c r="I1966" s="69">
        <v>0</v>
      </c>
      <c r="J1966" s="69">
        <v>102.75</v>
      </c>
      <c r="K1966" s="69">
        <v>0</v>
      </c>
      <c r="L1966" s="69">
        <v>0</v>
      </c>
      <c r="M1966" s="69">
        <v>0</v>
      </c>
      <c r="N1966" s="69">
        <v>0</v>
      </c>
      <c r="O1966" s="69">
        <v>0</v>
      </c>
      <c r="P1966" s="69">
        <v>4670.3401000000003</v>
      </c>
      <c r="Q1966" s="69">
        <v>0</v>
      </c>
      <c r="R1966" s="69">
        <v>0</v>
      </c>
      <c r="S1966" s="69">
        <v>0</v>
      </c>
      <c r="T1966" s="69">
        <v>548.39090342175734</v>
      </c>
      <c r="U1966" s="69">
        <v>651.14090342175734</v>
      </c>
      <c r="V1966" s="69">
        <v>0.13942044679396204</v>
      </c>
    </row>
    <row r="1967" spans="1:22" x14ac:dyDescent="0.2">
      <c r="A1967" s="49">
        <v>63765</v>
      </c>
      <c r="B1967" s="79">
        <v>6</v>
      </c>
      <c r="C1967" s="73">
        <v>40769</v>
      </c>
      <c r="D1967" s="69">
        <v>0</v>
      </c>
      <c r="E1967" s="69">
        <v>0</v>
      </c>
      <c r="F1967" s="69">
        <v>0</v>
      </c>
      <c r="G1967" s="69">
        <v>0</v>
      </c>
      <c r="H1967" s="69">
        <v>4670.3401000000003</v>
      </c>
      <c r="I1967" s="69">
        <v>0</v>
      </c>
      <c r="J1967" s="69">
        <v>102.75</v>
      </c>
      <c r="K1967" s="69">
        <v>0</v>
      </c>
      <c r="L1967" s="69">
        <v>0</v>
      </c>
      <c r="M1967" s="69">
        <v>0</v>
      </c>
      <c r="N1967" s="69">
        <v>0</v>
      </c>
      <c r="O1967" s="69">
        <v>0</v>
      </c>
      <c r="P1967" s="69">
        <v>4670.3401000000003</v>
      </c>
      <c r="Q1967" s="69">
        <v>0</v>
      </c>
      <c r="R1967" s="69">
        <v>0</v>
      </c>
      <c r="S1967" s="69">
        <v>0</v>
      </c>
      <c r="T1967" s="69">
        <v>548.39090342175734</v>
      </c>
      <c r="U1967" s="69">
        <v>651.14090342175734</v>
      </c>
      <c r="V1967" s="69">
        <v>0.13942044679396204</v>
      </c>
    </row>
    <row r="1968" spans="1:22" x14ac:dyDescent="0.2">
      <c r="A1968" s="49">
        <v>63765</v>
      </c>
      <c r="B1968" s="79">
        <v>6</v>
      </c>
      <c r="C1968" s="73">
        <v>40770</v>
      </c>
      <c r="D1968" s="69">
        <v>0</v>
      </c>
      <c r="E1968" s="69">
        <v>0</v>
      </c>
      <c r="F1968" s="69">
        <v>0</v>
      </c>
      <c r="G1968" s="69">
        <v>0</v>
      </c>
      <c r="H1968" s="69">
        <v>4670.3401000000003</v>
      </c>
      <c r="I1968" s="69">
        <v>0</v>
      </c>
      <c r="J1968" s="69">
        <v>102.75</v>
      </c>
      <c r="K1968" s="69">
        <v>0</v>
      </c>
      <c r="L1968" s="69">
        <v>0</v>
      </c>
      <c r="M1968" s="69">
        <v>0</v>
      </c>
      <c r="N1968" s="69">
        <v>0</v>
      </c>
      <c r="O1968" s="69">
        <v>0</v>
      </c>
      <c r="P1968" s="69">
        <v>4670.3401000000003</v>
      </c>
      <c r="Q1968" s="69">
        <v>0</v>
      </c>
      <c r="R1968" s="69">
        <v>0</v>
      </c>
      <c r="S1968" s="69">
        <v>0</v>
      </c>
      <c r="T1968" s="69">
        <v>548.39090342175734</v>
      </c>
      <c r="U1968" s="69">
        <v>651.14090342175734</v>
      </c>
      <c r="V1968" s="69">
        <v>0.13942044679396204</v>
      </c>
    </row>
    <row r="1969" spans="1:22" x14ac:dyDescent="0.2">
      <c r="A1969" s="49">
        <v>63765</v>
      </c>
      <c r="B1969" s="79">
        <v>6</v>
      </c>
      <c r="C1969" s="73">
        <v>40771</v>
      </c>
      <c r="D1969" s="69">
        <v>12.43</v>
      </c>
      <c r="E1969" s="69">
        <v>-1.24</v>
      </c>
      <c r="F1969" s="69">
        <v>0</v>
      </c>
      <c r="G1969" s="69">
        <v>-16.22</v>
      </c>
      <c r="H1969" s="69">
        <v>4670.3401000000003</v>
      </c>
      <c r="I1969" s="69">
        <v>-5.03</v>
      </c>
      <c r="J1969" s="69">
        <v>97.72</v>
      </c>
      <c r="K1969" s="69">
        <v>0</v>
      </c>
      <c r="L1969" s="69">
        <v>0</v>
      </c>
      <c r="M1969" s="69">
        <v>0</v>
      </c>
      <c r="N1969" s="69">
        <v>0</v>
      </c>
      <c r="O1969" s="69">
        <v>0</v>
      </c>
      <c r="P1969" s="69">
        <v>4670.3401000000003</v>
      </c>
      <c r="Q1969" s="69">
        <v>0</v>
      </c>
      <c r="R1969" s="69">
        <v>0</v>
      </c>
      <c r="S1969" s="69">
        <v>0</v>
      </c>
      <c r="T1969" s="69">
        <v>548.39090342175734</v>
      </c>
      <c r="U1969" s="69">
        <v>646.11090342175737</v>
      </c>
      <c r="V1969" s="69">
        <v>0.13834343743440811</v>
      </c>
    </row>
    <row r="1970" spans="1:22" x14ac:dyDescent="0.2">
      <c r="A1970" s="49">
        <v>63765</v>
      </c>
      <c r="B1970" s="79">
        <v>6</v>
      </c>
      <c r="C1970" s="73">
        <v>40772</v>
      </c>
      <c r="D1970" s="69">
        <v>57.25</v>
      </c>
      <c r="E1970" s="69">
        <v>-10.96</v>
      </c>
      <c r="F1970" s="69">
        <v>0</v>
      </c>
      <c r="G1970" s="69">
        <v>-4.09</v>
      </c>
      <c r="H1970" s="69">
        <v>4670.3401000000003</v>
      </c>
      <c r="I1970" s="69">
        <v>42.2</v>
      </c>
      <c r="J1970" s="69">
        <v>139.91999999999999</v>
      </c>
      <c r="K1970" s="69">
        <v>0</v>
      </c>
      <c r="L1970" s="69">
        <v>0</v>
      </c>
      <c r="M1970" s="69">
        <v>0</v>
      </c>
      <c r="N1970" s="69">
        <v>0</v>
      </c>
      <c r="O1970" s="69">
        <v>0</v>
      </c>
      <c r="P1970" s="69">
        <v>4670.3401000000003</v>
      </c>
      <c r="Q1970" s="69">
        <v>0</v>
      </c>
      <c r="R1970" s="69">
        <v>0</v>
      </c>
      <c r="S1970" s="69">
        <v>0</v>
      </c>
      <c r="T1970" s="69">
        <v>548.39090342175734</v>
      </c>
      <c r="U1970" s="69">
        <v>688.3109034217573</v>
      </c>
      <c r="V1970" s="69">
        <v>0.14737918196187838</v>
      </c>
    </row>
    <row r="1971" spans="1:22" x14ac:dyDescent="0.2">
      <c r="A1971" s="49">
        <v>63765</v>
      </c>
      <c r="B1971" s="79">
        <v>6</v>
      </c>
      <c r="C1971" s="73">
        <v>40773</v>
      </c>
      <c r="D1971" s="69">
        <v>0</v>
      </c>
      <c r="E1971" s="69">
        <v>0</v>
      </c>
      <c r="F1971" s="69">
        <v>0</v>
      </c>
      <c r="G1971" s="69">
        <v>-4.17</v>
      </c>
      <c r="H1971" s="69">
        <v>4670.3401000000003</v>
      </c>
      <c r="I1971" s="69">
        <v>-4.17</v>
      </c>
      <c r="J1971" s="69">
        <v>135.75</v>
      </c>
      <c r="K1971" s="69">
        <v>0</v>
      </c>
      <c r="L1971" s="69">
        <v>0</v>
      </c>
      <c r="M1971" s="69">
        <v>0</v>
      </c>
      <c r="N1971" s="69">
        <v>0</v>
      </c>
      <c r="O1971" s="69">
        <v>0</v>
      </c>
      <c r="P1971" s="69">
        <v>4670.3401000000003</v>
      </c>
      <c r="Q1971" s="69">
        <v>0</v>
      </c>
      <c r="R1971" s="69">
        <v>0</v>
      </c>
      <c r="S1971" s="69">
        <v>0</v>
      </c>
      <c r="T1971" s="69">
        <v>548.39090342175734</v>
      </c>
      <c r="U1971" s="69">
        <v>684.14090342175734</v>
      </c>
      <c r="V1971" s="69">
        <v>0.14648631336757623</v>
      </c>
    </row>
    <row r="1972" spans="1:22" x14ac:dyDescent="0.2">
      <c r="A1972" s="49">
        <v>63765</v>
      </c>
      <c r="B1972" s="79">
        <v>6</v>
      </c>
      <c r="C1972" s="73">
        <v>40774</v>
      </c>
      <c r="D1972" s="69">
        <v>-0.35</v>
      </c>
      <c r="E1972" s="69">
        <v>7.0000000000000007E-2</v>
      </c>
      <c r="F1972" s="69">
        <v>0</v>
      </c>
      <c r="G1972" s="69">
        <v>-4.1100000000000003</v>
      </c>
      <c r="H1972" s="69">
        <v>4670.3401000000003</v>
      </c>
      <c r="I1972" s="69">
        <v>-4.3899999999999997</v>
      </c>
      <c r="J1972" s="69">
        <v>131.36000000000001</v>
      </c>
      <c r="K1972" s="69">
        <v>0</v>
      </c>
      <c r="L1972" s="69">
        <v>0</v>
      </c>
      <c r="M1972" s="69">
        <v>0</v>
      </c>
      <c r="N1972" s="69">
        <v>0</v>
      </c>
      <c r="O1972" s="69">
        <v>0</v>
      </c>
      <c r="P1972" s="69">
        <v>4670.3401000000003</v>
      </c>
      <c r="Q1972" s="69">
        <v>0</v>
      </c>
      <c r="R1972" s="69">
        <v>0</v>
      </c>
      <c r="S1972" s="69">
        <v>0</v>
      </c>
      <c r="T1972" s="69">
        <v>548.39090342175734</v>
      </c>
      <c r="U1972" s="69">
        <v>679.75090342175736</v>
      </c>
      <c r="V1972" s="69">
        <v>0.14554633899611663</v>
      </c>
    </row>
    <row r="1973" spans="1:22" x14ac:dyDescent="0.2">
      <c r="A1973" s="49">
        <v>63765</v>
      </c>
      <c r="B1973" s="79">
        <v>6</v>
      </c>
      <c r="C1973" s="73">
        <v>40775</v>
      </c>
      <c r="D1973" s="69">
        <v>0</v>
      </c>
      <c r="E1973" s="69">
        <v>0</v>
      </c>
      <c r="F1973" s="69">
        <v>0</v>
      </c>
      <c r="G1973" s="69">
        <v>0</v>
      </c>
      <c r="H1973" s="69">
        <v>4670.3401000000003</v>
      </c>
      <c r="I1973" s="69">
        <v>0</v>
      </c>
      <c r="J1973" s="69">
        <v>131.36000000000001</v>
      </c>
      <c r="K1973" s="69">
        <v>0</v>
      </c>
      <c r="L1973" s="69">
        <v>0</v>
      </c>
      <c r="M1973" s="69">
        <v>0</v>
      </c>
      <c r="N1973" s="69">
        <v>0</v>
      </c>
      <c r="O1973" s="69">
        <v>0</v>
      </c>
      <c r="P1973" s="69">
        <v>4670.3401000000003</v>
      </c>
      <c r="Q1973" s="69">
        <v>0</v>
      </c>
      <c r="R1973" s="69">
        <v>0</v>
      </c>
      <c r="S1973" s="69">
        <v>0</v>
      </c>
      <c r="T1973" s="69">
        <v>548.39090342175734</v>
      </c>
      <c r="U1973" s="69">
        <v>679.75090342175736</v>
      </c>
      <c r="V1973" s="69">
        <v>0.14554633899611663</v>
      </c>
    </row>
    <row r="1974" spans="1:22" x14ac:dyDescent="0.2">
      <c r="A1974" s="49">
        <v>63765</v>
      </c>
      <c r="B1974" s="79">
        <v>6</v>
      </c>
      <c r="C1974" s="73">
        <v>40776</v>
      </c>
      <c r="D1974" s="69">
        <v>0</v>
      </c>
      <c r="E1974" s="69">
        <v>0</v>
      </c>
      <c r="F1974" s="69">
        <v>0</v>
      </c>
      <c r="G1974" s="69">
        <v>0</v>
      </c>
      <c r="H1974" s="69">
        <v>4670.3401000000003</v>
      </c>
      <c r="I1974" s="69">
        <v>0</v>
      </c>
      <c r="J1974" s="69">
        <v>131.36000000000001</v>
      </c>
      <c r="K1974" s="69">
        <v>0</v>
      </c>
      <c r="L1974" s="69">
        <v>0</v>
      </c>
      <c r="M1974" s="69">
        <v>0</v>
      </c>
      <c r="N1974" s="69">
        <v>0</v>
      </c>
      <c r="O1974" s="69">
        <v>0</v>
      </c>
      <c r="P1974" s="69">
        <v>4670.3401000000003</v>
      </c>
      <c r="Q1974" s="69">
        <v>0</v>
      </c>
      <c r="R1974" s="69">
        <v>0</v>
      </c>
      <c r="S1974" s="69">
        <v>0</v>
      </c>
      <c r="T1974" s="69">
        <v>548.39090342175734</v>
      </c>
      <c r="U1974" s="69">
        <v>679.75090342175736</v>
      </c>
      <c r="V1974" s="69">
        <v>0.14554633899611663</v>
      </c>
    </row>
    <row r="1975" spans="1:22" x14ac:dyDescent="0.2">
      <c r="A1975" s="49">
        <v>63765</v>
      </c>
      <c r="B1975" s="79">
        <v>6</v>
      </c>
      <c r="C1975" s="73">
        <v>40777</v>
      </c>
      <c r="D1975" s="69">
        <v>45.5</v>
      </c>
      <c r="E1975" s="69">
        <v>0</v>
      </c>
      <c r="F1975" s="69">
        <v>0</v>
      </c>
      <c r="G1975" s="69">
        <v>-12.08</v>
      </c>
      <c r="H1975" s="69">
        <v>4670.3401000000003</v>
      </c>
      <c r="I1975" s="69">
        <v>33.42</v>
      </c>
      <c r="J1975" s="69">
        <v>164.78</v>
      </c>
      <c r="K1975" s="69">
        <v>0</v>
      </c>
      <c r="L1975" s="69">
        <v>0</v>
      </c>
      <c r="M1975" s="69">
        <v>0</v>
      </c>
      <c r="N1975" s="69">
        <v>0</v>
      </c>
      <c r="O1975" s="69">
        <v>0</v>
      </c>
      <c r="P1975" s="69">
        <v>4670.3401000000003</v>
      </c>
      <c r="Q1975" s="69">
        <v>0</v>
      </c>
      <c r="R1975" s="69">
        <v>0</v>
      </c>
      <c r="S1975" s="69">
        <v>0</v>
      </c>
      <c r="T1975" s="69">
        <v>548.39090342175734</v>
      </c>
      <c r="U1975" s="69">
        <v>713.17090342175732</v>
      </c>
      <c r="V1975" s="69">
        <v>0.15270213478066774</v>
      </c>
    </row>
    <row r="1976" spans="1:22" x14ac:dyDescent="0.2">
      <c r="A1976" s="49">
        <v>63765</v>
      </c>
      <c r="B1976" s="79">
        <v>6</v>
      </c>
      <c r="C1976" s="73">
        <v>40778</v>
      </c>
      <c r="D1976" s="69">
        <v>19.440000000000001</v>
      </c>
      <c r="E1976" s="69">
        <v>-1.94</v>
      </c>
      <c r="F1976" s="69">
        <v>0</v>
      </c>
      <c r="G1976" s="69">
        <v>-4.04</v>
      </c>
      <c r="H1976" s="69">
        <v>4670.3401000000003</v>
      </c>
      <c r="I1976" s="69">
        <v>13.46</v>
      </c>
      <c r="J1976" s="69">
        <v>178.24</v>
      </c>
      <c r="K1976" s="69">
        <v>0</v>
      </c>
      <c r="L1976" s="69">
        <v>0</v>
      </c>
      <c r="M1976" s="69">
        <v>0</v>
      </c>
      <c r="N1976" s="69">
        <v>0</v>
      </c>
      <c r="O1976" s="69">
        <v>0</v>
      </c>
      <c r="P1976" s="69">
        <v>4670.3401000000003</v>
      </c>
      <c r="Q1976" s="69">
        <v>0</v>
      </c>
      <c r="R1976" s="69">
        <v>0</v>
      </c>
      <c r="S1976" s="69">
        <v>0</v>
      </c>
      <c r="T1976" s="69">
        <v>548.39090342175734</v>
      </c>
      <c r="U1976" s="69">
        <v>726.63090342175735</v>
      </c>
      <c r="V1976" s="69">
        <v>0.15558415187402674</v>
      </c>
    </row>
    <row r="1977" spans="1:22" x14ac:dyDescent="0.2">
      <c r="A1977" s="49">
        <v>63765</v>
      </c>
      <c r="B1977" s="79">
        <v>6</v>
      </c>
      <c r="C1977" s="73">
        <v>40779</v>
      </c>
      <c r="D1977" s="69">
        <v>34.04</v>
      </c>
      <c r="E1977" s="69">
        <v>-3.4</v>
      </c>
      <c r="F1977" s="69">
        <v>0</v>
      </c>
      <c r="G1977" s="69">
        <v>-4.05</v>
      </c>
      <c r="H1977" s="69">
        <v>4670.3401000000003</v>
      </c>
      <c r="I1977" s="69">
        <v>26.59</v>
      </c>
      <c r="J1977" s="69">
        <v>204.83</v>
      </c>
      <c r="K1977" s="69">
        <v>0</v>
      </c>
      <c r="L1977" s="69">
        <v>0</v>
      </c>
      <c r="M1977" s="69">
        <v>0</v>
      </c>
      <c r="N1977" s="69">
        <v>0</v>
      </c>
      <c r="O1977" s="69">
        <v>0</v>
      </c>
      <c r="P1977" s="69">
        <v>4670.3401000000003</v>
      </c>
      <c r="Q1977" s="69">
        <v>0</v>
      </c>
      <c r="R1977" s="69">
        <v>0</v>
      </c>
      <c r="S1977" s="69">
        <v>0</v>
      </c>
      <c r="T1977" s="69">
        <v>548.39090342175734</v>
      </c>
      <c r="U1977" s="69">
        <v>753.22090342175738</v>
      </c>
      <c r="V1977" s="69">
        <v>0.16127752739500861</v>
      </c>
    </row>
    <row r="1978" spans="1:22" x14ac:dyDescent="0.2">
      <c r="A1978" s="49">
        <v>63765</v>
      </c>
      <c r="B1978" s="79">
        <v>6</v>
      </c>
      <c r="C1978" s="73">
        <v>40780</v>
      </c>
      <c r="D1978" s="69">
        <v>65.209999999999994</v>
      </c>
      <c r="E1978" s="69">
        <v>-18.45</v>
      </c>
      <c r="F1978" s="69">
        <v>0</v>
      </c>
      <c r="G1978" s="69">
        <v>-4.04</v>
      </c>
      <c r="H1978" s="69">
        <v>4670.3401000000003</v>
      </c>
      <c r="I1978" s="69">
        <v>42.72</v>
      </c>
      <c r="J1978" s="69">
        <v>247.55</v>
      </c>
      <c r="K1978" s="69">
        <v>0</v>
      </c>
      <c r="L1978" s="69">
        <v>0</v>
      </c>
      <c r="M1978" s="69">
        <v>0</v>
      </c>
      <c r="N1978" s="69">
        <v>0</v>
      </c>
      <c r="O1978" s="69">
        <v>0</v>
      </c>
      <c r="P1978" s="69">
        <v>4670.3401000000003</v>
      </c>
      <c r="Q1978" s="69">
        <v>0</v>
      </c>
      <c r="R1978" s="69">
        <v>0</v>
      </c>
      <c r="S1978" s="69">
        <v>0</v>
      </c>
      <c r="T1978" s="69">
        <v>548.39090342175734</v>
      </c>
      <c r="U1978" s="69">
        <v>795.94090342175741</v>
      </c>
      <c r="V1978" s="69">
        <v>0.17042461285030555</v>
      </c>
    </row>
    <row r="1979" spans="1:22" x14ac:dyDescent="0.2">
      <c r="A1979" s="49">
        <v>63765</v>
      </c>
      <c r="B1979" s="79">
        <v>6</v>
      </c>
      <c r="C1979" s="73">
        <v>40781</v>
      </c>
      <c r="D1979" s="69">
        <v>4.49</v>
      </c>
      <c r="E1979" s="69">
        <v>-0.89</v>
      </c>
      <c r="F1979" s="69">
        <v>0</v>
      </c>
      <c r="G1979" s="69">
        <v>-4.03</v>
      </c>
      <c r="H1979" s="69">
        <v>4670.3401000000003</v>
      </c>
      <c r="I1979" s="69">
        <v>-0.43</v>
      </c>
      <c r="J1979" s="69">
        <v>247.12</v>
      </c>
      <c r="K1979" s="69">
        <v>0</v>
      </c>
      <c r="L1979" s="69">
        <v>0</v>
      </c>
      <c r="M1979" s="69">
        <v>0</v>
      </c>
      <c r="N1979" s="69">
        <v>0</v>
      </c>
      <c r="O1979" s="69">
        <v>0</v>
      </c>
      <c r="P1979" s="69">
        <v>4670.3401000000003</v>
      </c>
      <c r="Q1979" s="69">
        <v>0</v>
      </c>
      <c r="R1979" s="69">
        <v>0</v>
      </c>
      <c r="S1979" s="69">
        <v>0</v>
      </c>
      <c r="T1979" s="69">
        <v>548.39090342175734</v>
      </c>
      <c r="U1979" s="69">
        <v>795.51090342175735</v>
      </c>
      <c r="V1979" s="69">
        <v>0.17033254246767968</v>
      </c>
    </row>
    <row r="1980" spans="1:22" x14ac:dyDescent="0.2">
      <c r="A1980" s="49">
        <v>63765</v>
      </c>
      <c r="B1980" s="79">
        <v>6</v>
      </c>
      <c r="C1980" s="73">
        <v>40782</v>
      </c>
      <c r="D1980" s="69">
        <v>0</v>
      </c>
      <c r="E1980" s="69">
        <v>0</v>
      </c>
      <c r="F1980" s="69">
        <v>0</v>
      </c>
      <c r="G1980" s="69">
        <v>0</v>
      </c>
      <c r="H1980" s="69">
        <v>4670.3401000000003</v>
      </c>
      <c r="I1980" s="69">
        <v>0</v>
      </c>
      <c r="J1980" s="69">
        <v>247.12</v>
      </c>
      <c r="K1980" s="69">
        <v>0</v>
      </c>
      <c r="L1980" s="69">
        <v>0</v>
      </c>
      <c r="M1980" s="69">
        <v>0</v>
      </c>
      <c r="N1980" s="69">
        <v>0</v>
      </c>
      <c r="O1980" s="69">
        <v>0</v>
      </c>
      <c r="P1980" s="69">
        <v>4670.3401000000003</v>
      </c>
      <c r="Q1980" s="69">
        <v>0</v>
      </c>
      <c r="R1980" s="69">
        <v>0</v>
      </c>
      <c r="S1980" s="69">
        <v>0</v>
      </c>
      <c r="T1980" s="69">
        <v>548.39090342175734</v>
      </c>
      <c r="U1980" s="69">
        <v>795.51090342175735</v>
      </c>
      <c r="V1980" s="69">
        <v>0.17033254246767968</v>
      </c>
    </row>
    <row r="1981" spans="1:22" x14ac:dyDescent="0.2">
      <c r="A1981" s="49">
        <v>63765</v>
      </c>
      <c r="B1981" s="79">
        <v>6</v>
      </c>
      <c r="C1981" s="73">
        <v>40783</v>
      </c>
      <c r="D1981" s="69">
        <v>0</v>
      </c>
      <c r="E1981" s="69">
        <v>0</v>
      </c>
      <c r="F1981" s="69">
        <v>0</v>
      </c>
      <c r="G1981" s="69">
        <v>0</v>
      </c>
      <c r="H1981" s="69">
        <v>4670.3401000000003</v>
      </c>
      <c r="I1981" s="69">
        <v>0</v>
      </c>
      <c r="J1981" s="69">
        <v>247.12</v>
      </c>
      <c r="K1981" s="69">
        <v>0</v>
      </c>
      <c r="L1981" s="69">
        <v>0</v>
      </c>
      <c r="M1981" s="69">
        <v>0</v>
      </c>
      <c r="N1981" s="69">
        <v>0</v>
      </c>
      <c r="O1981" s="69">
        <v>0</v>
      </c>
      <c r="P1981" s="69">
        <v>4670.3401000000003</v>
      </c>
      <c r="Q1981" s="69">
        <v>0</v>
      </c>
      <c r="R1981" s="69">
        <v>0</v>
      </c>
      <c r="S1981" s="69">
        <v>0</v>
      </c>
      <c r="T1981" s="69">
        <v>548.39090342175734</v>
      </c>
      <c r="U1981" s="69">
        <v>795.51090342175735</v>
      </c>
      <c r="V1981" s="69">
        <v>0.17033254246767968</v>
      </c>
    </row>
    <row r="1982" spans="1:22" x14ac:dyDescent="0.2">
      <c r="A1982" s="49">
        <v>63765</v>
      </c>
      <c r="B1982" s="79">
        <v>6</v>
      </c>
      <c r="C1982" s="73">
        <v>40784</v>
      </c>
      <c r="D1982" s="69">
        <v>60.14</v>
      </c>
      <c r="E1982" s="69">
        <v>-4.21</v>
      </c>
      <c r="F1982" s="69">
        <v>0</v>
      </c>
      <c r="G1982" s="69">
        <v>-12.01</v>
      </c>
      <c r="H1982" s="69">
        <v>4670.3401000000003</v>
      </c>
      <c r="I1982" s="69">
        <v>43.92</v>
      </c>
      <c r="J1982" s="69">
        <v>291.04000000000002</v>
      </c>
      <c r="K1982" s="69">
        <v>0</v>
      </c>
      <c r="L1982" s="69">
        <v>0</v>
      </c>
      <c r="M1982" s="69">
        <v>0</v>
      </c>
      <c r="N1982" s="69">
        <v>0</v>
      </c>
      <c r="O1982" s="69">
        <v>0</v>
      </c>
      <c r="P1982" s="69">
        <v>4670.3401000000003</v>
      </c>
      <c r="Q1982" s="69">
        <v>0</v>
      </c>
      <c r="R1982" s="69">
        <v>0</v>
      </c>
      <c r="S1982" s="69">
        <v>0</v>
      </c>
      <c r="T1982" s="69">
        <v>548.39090342175734</v>
      </c>
      <c r="U1982" s="69">
        <v>839.43090342175742</v>
      </c>
      <c r="V1982" s="69">
        <v>0.17973656852565348</v>
      </c>
    </row>
    <row r="1983" spans="1:22" x14ac:dyDescent="0.2">
      <c r="A1983" s="49">
        <v>63765</v>
      </c>
      <c r="B1983" s="79">
        <v>6</v>
      </c>
      <c r="C1983" s="73">
        <v>40785</v>
      </c>
      <c r="D1983" s="69">
        <v>17.72</v>
      </c>
      <c r="E1983" s="69">
        <v>0</v>
      </c>
      <c r="F1983" s="69">
        <v>0</v>
      </c>
      <c r="G1983" s="69">
        <v>-4.0599999999999996</v>
      </c>
      <c r="H1983" s="69">
        <v>4670.3401000000003</v>
      </c>
      <c r="I1983" s="69">
        <v>13.66</v>
      </c>
      <c r="J1983" s="69">
        <v>304.7</v>
      </c>
      <c r="K1983" s="69">
        <v>0</v>
      </c>
      <c r="L1983" s="69">
        <v>0</v>
      </c>
      <c r="M1983" s="69">
        <v>0</v>
      </c>
      <c r="N1983" s="69">
        <v>0</v>
      </c>
      <c r="O1983" s="69">
        <v>0</v>
      </c>
      <c r="P1983" s="69">
        <v>4670.3401000000003</v>
      </c>
      <c r="Q1983" s="69">
        <v>0</v>
      </c>
      <c r="R1983" s="69">
        <v>0</v>
      </c>
      <c r="S1983" s="69">
        <v>0</v>
      </c>
      <c r="T1983" s="69">
        <v>548.39090342175734</v>
      </c>
      <c r="U1983" s="69">
        <v>853.09090342175728</v>
      </c>
      <c r="V1983" s="69">
        <v>0.18266140905279193</v>
      </c>
    </row>
    <row r="1984" spans="1:22" x14ac:dyDescent="0.2">
      <c r="A1984" s="49">
        <v>63765</v>
      </c>
      <c r="B1984" s="79">
        <v>6</v>
      </c>
      <c r="C1984" s="73">
        <v>40786</v>
      </c>
      <c r="D1984" s="69">
        <v>6.14</v>
      </c>
      <c r="E1984" s="69">
        <v>-1.35</v>
      </c>
      <c r="F1984" s="69">
        <v>0</v>
      </c>
      <c r="G1984" s="69">
        <v>-4.09</v>
      </c>
      <c r="H1984" s="69">
        <v>4670.3401000000003</v>
      </c>
      <c r="I1984" s="69">
        <v>0.7</v>
      </c>
      <c r="J1984" s="69">
        <v>305.39999999999998</v>
      </c>
      <c r="K1984" s="69">
        <v>0</v>
      </c>
      <c r="L1984" s="69">
        <v>0</v>
      </c>
      <c r="M1984" s="69">
        <v>0</v>
      </c>
      <c r="N1984" s="69">
        <v>0</v>
      </c>
      <c r="O1984" s="69">
        <v>0</v>
      </c>
      <c r="P1984" s="69">
        <v>4670.3401000000003</v>
      </c>
      <c r="Q1984" s="69">
        <v>0</v>
      </c>
      <c r="R1984" s="69">
        <v>0</v>
      </c>
      <c r="S1984" s="69">
        <v>0</v>
      </c>
      <c r="T1984" s="69">
        <v>548.39090342175734</v>
      </c>
      <c r="U1984" s="69">
        <v>853.79090342175732</v>
      </c>
      <c r="V1984" s="69">
        <v>0.18281129107102012</v>
      </c>
    </row>
    <row r="1985" spans="1:22" x14ac:dyDescent="0.2">
      <c r="A1985" s="49">
        <v>63765</v>
      </c>
      <c r="B1985" s="79">
        <v>6</v>
      </c>
      <c r="C1985" s="73">
        <v>40787</v>
      </c>
      <c r="D1985" s="69">
        <v>8.61</v>
      </c>
      <c r="E1985" s="69">
        <v>0</v>
      </c>
      <c r="F1985" s="69">
        <v>0</v>
      </c>
      <c r="G1985" s="69">
        <v>-4.16</v>
      </c>
      <c r="H1985" s="69">
        <v>4670.3401000000003</v>
      </c>
      <c r="I1985" s="69">
        <v>4.45</v>
      </c>
      <c r="J1985" s="69">
        <v>309.85000000000002</v>
      </c>
      <c r="K1985" s="69">
        <v>0</v>
      </c>
      <c r="L1985" s="69">
        <v>0</v>
      </c>
      <c r="M1985" s="69">
        <v>0</v>
      </c>
      <c r="N1985" s="69">
        <v>0</v>
      </c>
      <c r="O1985" s="69">
        <v>0</v>
      </c>
      <c r="P1985" s="69">
        <v>4670.3401000000003</v>
      </c>
      <c r="Q1985" s="69">
        <v>0</v>
      </c>
      <c r="R1985" s="69">
        <v>0</v>
      </c>
      <c r="S1985" s="69">
        <v>0</v>
      </c>
      <c r="T1985" s="69">
        <v>548.39090342175734</v>
      </c>
      <c r="U1985" s="69">
        <v>858.24090342175737</v>
      </c>
      <c r="V1985" s="69">
        <v>0.18376411247261357</v>
      </c>
    </row>
    <row r="1986" spans="1:22" x14ac:dyDescent="0.2">
      <c r="A1986" s="49">
        <v>63765</v>
      </c>
      <c r="B1986" s="79">
        <v>6</v>
      </c>
      <c r="C1986" s="73">
        <v>40788</v>
      </c>
      <c r="D1986" s="69">
        <v>0</v>
      </c>
      <c r="E1986" s="69">
        <v>0</v>
      </c>
      <c r="F1986" s="69">
        <v>0</v>
      </c>
      <c r="G1986" s="69">
        <v>-4.16</v>
      </c>
      <c r="H1986" s="69">
        <v>4670.3401000000003</v>
      </c>
      <c r="I1986" s="69">
        <v>-4.16</v>
      </c>
      <c r="J1986" s="69">
        <v>305.69</v>
      </c>
      <c r="K1986" s="69">
        <v>0</v>
      </c>
      <c r="L1986" s="69">
        <v>0</v>
      </c>
      <c r="M1986" s="69">
        <v>0</v>
      </c>
      <c r="N1986" s="69">
        <v>0</v>
      </c>
      <c r="O1986" s="69">
        <v>0</v>
      </c>
      <c r="P1986" s="69">
        <v>4670.3401000000003</v>
      </c>
      <c r="Q1986" s="69">
        <v>0</v>
      </c>
      <c r="R1986" s="69">
        <v>0</v>
      </c>
      <c r="S1986" s="69">
        <v>0</v>
      </c>
      <c r="T1986" s="69">
        <v>548.39090342175734</v>
      </c>
      <c r="U1986" s="69">
        <v>854.08090342175728</v>
      </c>
      <c r="V1986" s="69">
        <v>0.18287338505000036</v>
      </c>
    </row>
    <row r="1987" spans="1:22" x14ac:dyDescent="0.2">
      <c r="A1987" s="49">
        <v>63765</v>
      </c>
      <c r="B1987" s="79">
        <v>6</v>
      </c>
      <c r="C1987" s="73">
        <v>40789</v>
      </c>
      <c r="D1987" s="69">
        <v>0</v>
      </c>
      <c r="E1987" s="69">
        <v>0</v>
      </c>
      <c r="F1987" s="69">
        <v>0</v>
      </c>
      <c r="G1987" s="69">
        <v>0</v>
      </c>
      <c r="H1987" s="69">
        <v>4670.3401000000003</v>
      </c>
      <c r="I1987" s="69">
        <v>0</v>
      </c>
      <c r="J1987" s="69">
        <v>305.69</v>
      </c>
      <c r="K1987" s="69">
        <v>0</v>
      </c>
      <c r="L1987" s="69">
        <v>0</v>
      </c>
      <c r="M1987" s="69">
        <v>0</v>
      </c>
      <c r="N1987" s="69">
        <v>0</v>
      </c>
      <c r="O1987" s="69">
        <v>0</v>
      </c>
      <c r="P1987" s="69">
        <v>4670.3401000000003</v>
      </c>
      <c r="Q1987" s="69">
        <v>0</v>
      </c>
      <c r="R1987" s="69">
        <v>0</v>
      </c>
      <c r="S1987" s="69">
        <v>0</v>
      </c>
      <c r="T1987" s="69">
        <v>548.39090342175734</v>
      </c>
      <c r="U1987" s="69">
        <v>854.08090342175728</v>
      </c>
      <c r="V1987" s="69">
        <v>0.18287338505000036</v>
      </c>
    </row>
    <row r="1988" spans="1:22" x14ac:dyDescent="0.2">
      <c r="A1988" s="49">
        <v>63765</v>
      </c>
      <c r="B1988" s="79">
        <v>6</v>
      </c>
      <c r="C1988" s="73">
        <v>40790</v>
      </c>
      <c r="D1988" s="69">
        <v>0</v>
      </c>
      <c r="E1988" s="69">
        <v>0</v>
      </c>
      <c r="F1988" s="69">
        <v>0</v>
      </c>
      <c r="G1988" s="69">
        <v>0</v>
      </c>
      <c r="H1988" s="69">
        <v>4670.3401000000003</v>
      </c>
      <c r="I1988" s="69">
        <v>0</v>
      </c>
      <c r="J1988" s="69">
        <v>305.69</v>
      </c>
      <c r="K1988" s="69">
        <v>0</v>
      </c>
      <c r="L1988" s="69">
        <v>0</v>
      </c>
      <c r="M1988" s="69">
        <v>0</v>
      </c>
      <c r="N1988" s="69">
        <v>0</v>
      </c>
      <c r="O1988" s="69">
        <v>0</v>
      </c>
      <c r="P1988" s="69">
        <v>4670.3401000000003</v>
      </c>
      <c r="Q1988" s="69">
        <v>0</v>
      </c>
      <c r="R1988" s="69">
        <v>0</v>
      </c>
      <c r="S1988" s="69">
        <v>0</v>
      </c>
      <c r="T1988" s="69">
        <v>548.39090342175734</v>
      </c>
      <c r="U1988" s="69">
        <v>854.08090342175728</v>
      </c>
      <c r="V1988" s="69">
        <v>0.18287338505000036</v>
      </c>
    </row>
    <row r="1989" spans="1:22" x14ac:dyDescent="0.2">
      <c r="A1989" s="49">
        <v>63765</v>
      </c>
      <c r="B1989" s="79">
        <v>6</v>
      </c>
      <c r="C1989" s="73">
        <v>40791</v>
      </c>
      <c r="D1989" s="69">
        <v>-0.03</v>
      </c>
      <c r="E1989" s="69">
        <v>0</v>
      </c>
      <c r="F1989" s="69">
        <v>0</v>
      </c>
      <c r="G1989" s="69">
        <v>-12.35</v>
      </c>
      <c r="H1989" s="69">
        <v>4670.3401000000003</v>
      </c>
      <c r="I1989" s="69">
        <v>-12.38</v>
      </c>
      <c r="J1989" s="69">
        <v>293.31</v>
      </c>
      <c r="K1989" s="69">
        <v>0</v>
      </c>
      <c r="L1989" s="69">
        <v>0</v>
      </c>
      <c r="M1989" s="69">
        <v>0</v>
      </c>
      <c r="N1989" s="69">
        <v>0</v>
      </c>
      <c r="O1989" s="69">
        <v>0</v>
      </c>
      <c r="P1989" s="69">
        <v>4670.3401000000003</v>
      </c>
      <c r="Q1989" s="69">
        <v>0</v>
      </c>
      <c r="R1989" s="69">
        <v>0</v>
      </c>
      <c r="S1989" s="69">
        <v>0</v>
      </c>
      <c r="T1989" s="69">
        <v>548.39090342175734</v>
      </c>
      <c r="U1989" s="69">
        <v>841.7009034217574</v>
      </c>
      <c r="V1989" s="69">
        <v>0.18022261449905058</v>
      </c>
    </row>
    <row r="1990" spans="1:22" x14ac:dyDescent="0.2">
      <c r="A1990" s="49">
        <v>63765</v>
      </c>
      <c r="B1990" s="79">
        <v>6</v>
      </c>
      <c r="C1990" s="73">
        <v>40792</v>
      </c>
      <c r="D1990" s="69">
        <v>-0.01</v>
      </c>
      <c r="E1990" s="69">
        <v>2.81</v>
      </c>
      <c r="F1990" s="69">
        <v>0</v>
      </c>
      <c r="G1990" s="69">
        <v>-4.05</v>
      </c>
      <c r="H1990" s="69">
        <v>4670.3401000000003</v>
      </c>
      <c r="I1990" s="69">
        <v>-1.25</v>
      </c>
      <c r="J1990" s="69">
        <v>292.06</v>
      </c>
      <c r="K1990" s="69">
        <v>0</v>
      </c>
      <c r="L1990" s="69">
        <v>0</v>
      </c>
      <c r="M1990" s="69">
        <v>0</v>
      </c>
      <c r="N1990" s="69">
        <v>0</v>
      </c>
      <c r="O1990" s="69">
        <v>0</v>
      </c>
      <c r="P1990" s="69">
        <v>4670.3401000000003</v>
      </c>
      <c r="Q1990" s="69">
        <v>0</v>
      </c>
      <c r="R1990" s="69">
        <v>0</v>
      </c>
      <c r="S1990" s="69">
        <v>0</v>
      </c>
      <c r="T1990" s="69">
        <v>548.39090342175734</v>
      </c>
      <c r="U1990" s="69">
        <v>840.4509034217574</v>
      </c>
      <c r="V1990" s="69">
        <v>0.17995496803792882</v>
      </c>
    </row>
    <row r="1991" spans="1:22" x14ac:dyDescent="0.2">
      <c r="A1991" s="49">
        <v>63765</v>
      </c>
      <c r="B1991" s="79">
        <v>6</v>
      </c>
      <c r="C1991" s="73">
        <v>40793</v>
      </c>
      <c r="D1991" s="69">
        <v>44.92</v>
      </c>
      <c r="E1991" s="69">
        <v>0</v>
      </c>
      <c r="F1991" s="69">
        <v>0</v>
      </c>
      <c r="G1991" s="69">
        <v>-4.04</v>
      </c>
      <c r="H1991" s="69">
        <v>4670.3401000000003</v>
      </c>
      <c r="I1991" s="69">
        <v>40.880000000000003</v>
      </c>
      <c r="J1991" s="69">
        <v>332.94</v>
      </c>
      <c r="K1991" s="69">
        <v>0</v>
      </c>
      <c r="L1991" s="69">
        <v>0</v>
      </c>
      <c r="M1991" s="69">
        <v>0</v>
      </c>
      <c r="N1991" s="69">
        <v>0</v>
      </c>
      <c r="O1991" s="69">
        <v>0</v>
      </c>
      <c r="P1991" s="69">
        <v>4670.3401000000003</v>
      </c>
      <c r="Q1991" s="69">
        <v>0</v>
      </c>
      <c r="R1991" s="69">
        <v>0</v>
      </c>
      <c r="S1991" s="69">
        <v>0</v>
      </c>
      <c r="T1991" s="69">
        <v>548.39090342175734</v>
      </c>
      <c r="U1991" s="69">
        <v>881.33090342175728</v>
      </c>
      <c r="V1991" s="69">
        <v>0.18870807790245453</v>
      </c>
    </row>
    <row r="1992" spans="1:22" x14ac:dyDescent="0.2">
      <c r="A1992" s="49">
        <v>63765</v>
      </c>
      <c r="B1992" s="79">
        <v>6</v>
      </c>
      <c r="C1992" s="73">
        <v>40794</v>
      </c>
      <c r="D1992" s="69">
        <v>0</v>
      </c>
      <c r="E1992" s="69">
        <v>0</v>
      </c>
      <c r="F1992" s="69">
        <v>0</v>
      </c>
      <c r="G1992" s="69">
        <v>-4.1100000000000003</v>
      </c>
      <c r="H1992" s="69">
        <v>4670.3401000000003</v>
      </c>
      <c r="I1992" s="69">
        <v>-4.1100000000000003</v>
      </c>
      <c r="J1992" s="69">
        <v>328.83</v>
      </c>
      <c r="K1992" s="69">
        <v>0</v>
      </c>
      <c r="L1992" s="69">
        <v>0</v>
      </c>
      <c r="M1992" s="69">
        <v>0</v>
      </c>
      <c r="N1992" s="69">
        <v>0</v>
      </c>
      <c r="O1992" s="69">
        <v>0</v>
      </c>
      <c r="P1992" s="69">
        <v>4670.3401000000003</v>
      </c>
      <c r="Q1992" s="69">
        <v>0</v>
      </c>
      <c r="R1992" s="69">
        <v>0</v>
      </c>
      <c r="S1992" s="69">
        <v>0</v>
      </c>
      <c r="T1992" s="69">
        <v>548.39090342175734</v>
      </c>
      <c r="U1992" s="69">
        <v>877.22090342175738</v>
      </c>
      <c r="V1992" s="69">
        <v>0.18782805633828623</v>
      </c>
    </row>
    <row r="1993" spans="1:22" x14ac:dyDescent="0.2">
      <c r="A1993" s="49">
        <v>63765</v>
      </c>
      <c r="B1993" s="79">
        <v>6</v>
      </c>
      <c r="C1993" s="73">
        <v>40795</v>
      </c>
      <c r="D1993" s="69">
        <v>0</v>
      </c>
      <c r="E1993" s="69">
        <v>0</v>
      </c>
      <c r="F1993" s="69">
        <v>0</v>
      </c>
      <c r="G1993" s="69">
        <v>-4.12</v>
      </c>
      <c r="H1993" s="69">
        <v>4670.3401000000003</v>
      </c>
      <c r="I1993" s="69">
        <v>-4.12</v>
      </c>
      <c r="J1993" s="69">
        <v>324.70999999999998</v>
      </c>
      <c r="K1993" s="69">
        <v>0</v>
      </c>
      <c r="L1993" s="69">
        <v>0</v>
      </c>
      <c r="M1993" s="69">
        <v>0</v>
      </c>
      <c r="N1993" s="69">
        <v>0</v>
      </c>
      <c r="O1993" s="69">
        <v>0</v>
      </c>
      <c r="P1993" s="69">
        <v>4670.3401000000003</v>
      </c>
      <c r="Q1993" s="69">
        <v>0</v>
      </c>
      <c r="R1993" s="69">
        <v>0</v>
      </c>
      <c r="S1993" s="69">
        <v>0</v>
      </c>
      <c r="T1993" s="69">
        <v>548.39090342175734</v>
      </c>
      <c r="U1993" s="69">
        <v>873.10090342175727</v>
      </c>
      <c r="V1993" s="69">
        <v>0.18694589360242891</v>
      </c>
    </row>
    <row r="1994" spans="1:22" x14ac:dyDescent="0.2">
      <c r="A1994" s="49">
        <v>63765</v>
      </c>
      <c r="B1994" s="79">
        <v>6</v>
      </c>
      <c r="C1994" s="73">
        <v>40796</v>
      </c>
      <c r="D1994" s="69">
        <v>0</v>
      </c>
      <c r="E1994" s="69">
        <v>0</v>
      </c>
      <c r="F1994" s="69">
        <v>0</v>
      </c>
      <c r="G1994" s="69">
        <v>0</v>
      </c>
      <c r="H1994" s="69">
        <v>4670.3401000000003</v>
      </c>
      <c r="I1994" s="69">
        <v>0</v>
      </c>
      <c r="J1994" s="69">
        <v>324.70999999999998</v>
      </c>
      <c r="K1994" s="69">
        <v>0</v>
      </c>
      <c r="L1994" s="69">
        <v>0</v>
      </c>
      <c r="M1994" s="69">
        <v>0</v>
      </c>
      <c r="N1994" s="69">
        <v>0</v>
      </c>
      <c r="O1994" s="69">
        <v>0</v>
      </c>
      <c r="P1994" s="69">
        <v>4670.3401000000003</v>
      </c>
      <c r="Q1994" s="69">
        <v>0</v>
      </c>
      <c r="R1994" s="69">
        <v>0</v>
      </c>
      <c r="S1994" s="69">
        <v>0</v>
      </c>
      <c r="T1994" s="69">
        <v>548.39090342175734</v>
      </c>
      <c r="U1994" s="69">
        <v>873.10090342175727</v>
      </c>
      <c r="V1994" s="69">
        <v>0.18694589360242891</v>
      </c>
    </row>
    <row r="1995" spans="1:22" x14ac:dyDescent="0.2">
      <c r="A1995" s="49">
        <v>63765</v>
      </c>
      <c r="B1995" s="79">
        <v>6</v>
      </c>
      <c r="C1995" s="73">
        <v>40797</v>
      </c>
      <c r="D1995" s="69">
        <v>0</v>
      </c>
      <c r="E1995" s="69">
        <v>0</v>
      </c>
      <c r="F1995" s="69">
        <v>0</v>
      </c>
      <c r="G1995" s="69">
        <v>0</v>
      </c>
      <c r="H1995" s="69">
        <v>4670.3401000000003</v>
      </c>
      <c r="I1995" s="69">
        <v>0</v>
      </c>
      <c r="J1995" s="69">
        <v>324.70999999999998</v>
      </c>
      <c r="K1995" s="69">
        <v>0</v>
      </c>
      <c r="L1995" s="69">
        <v>0</v>
      </c>
      <c r="M1995" s="69">
        <v>0</v>
      </c>
      <c r="N1995" s="69">
        <v>0</v>
      </c>
      <c r="O1995" s="69">
        <v>0</v>
      </c>
      <c r="P1995" s="69">
        <v>4670.3401000000003</v>
      </c>
      <c r="Q1995" s="69">
        <v>0</v>
      </c>
      <c r="R1995" s="69">
        <v>0</v>
      </c>
      <c r="S1995" s="69">
        <v>0</v>
      </c>
      <c r="T1995" s="69">
        <v>548.39090342175734</v>
      </c>
      <c r="U1995" s="69">
        <v>873.10090342175727</v>
      </c>
      <c r="V1995" s="69">
        <v>0.18694589360242891</v>
      </c>
    </row>
    <row r="1996" spans="1:22" x14ac:dyDescent="0.2">
      <c r="A1996" s="49">
        <v>63765</v>
      </c>
      <c r="B1996" s="79">
        <v>6</v>
      </c>
      <c r="C1996" s="73">
        <v>40798</v>
      </c>
      <c r="D1996" s="69">
        <v>35.479999999999997</v>
      </c>
      <c r="E1996" s="69">
        <v>0</v>
      </c>
      <c r="F1996" s="69">
        <v>0</v>
      </c>
      <c r="G1996" s="69">
        <v>-12.22</v>
      </c>
      <c r="H1996" s="69">
        <v>4670.3401000000003</v>
      </c>
      <c r="I1996" s="69">
        <v>23.26</v>
      </c>
      <c r="J1996" s="69">
        <v>347.97</v>
      </c>
      <c r="K1996" s="69">
        <v>0</v>
      </c>
      <c r="L1996" s="69">
        <v>0</v>
      </c>
      <c r="M1996" s="69">
        <v>0</v>
      </c>
      <c r="N1996" s="69">
        <v>0</v>
      </c>
      <c r="O1996" s="69">
        <v>0</v>
      </c>
      <c r="P1996" s="69">
        <v>4670.3401000000003</v>
      </c>
      <c r="Q1996" s="69">
        <v>0</v>
      </c>
      <c r="R1996" s="69">
        <v>0</v>
      </c>
      <c r="S1996" s="69">
        <v>0</v>
      </c>
      <c r="T1996" s="69">
        <v>548.39090342175734</v>
      </c>
      <c r="U1996" s="69">
        <v>896.36090342175737</v>
      </c>
      <c r="V1996" s="69">
        <v>0.19192625895098245</v>
      </c>
    </row>
    <row r="1997" spans="1:22" x14ac:dyDescent="0.2">
      <c r="A1997" s="49">
        <v>63765</v>
      </c>
      <c r="B1997" s="79">
        <v>6</v>
      </c>
      <c r="C1997" s="73">
        <v>40799</v>
      </c>
      <c r="D1997" s="69">
        <v>0</v>
      </c>
      <c r="E1997" s="69">
        <v>0</v>
      </c>
      <c r="F1997" s="69">
        <v>0</v>
      </c>
      <c r="G1997" s="69">
        <v>-3.97</v>
      </c>
      <c r="H1997" s="69">
        <v>4670.3401000000003</v>
      </c>
      <c r="I1997" s="69">
        <v>-3.97</v>
      </c>
      <c r="J1997" s="69">
        <v>344</v>
      </c>
      <c r="K1997" s="69">
        <v>0</v>
      </c>
      <c r="L1997" s="69">
        <v>0</v>
      </c>
      <c r="M1997" s="69">
        <v>0</v>
      </c>
      <c r="N1997" s="69">
        <v>0</v>
      </c>
      <c r="O1997" s="69">
        <v>0</v>
      </c>
      <c r="P1997" s="69">
        <v>4670.3401000000003</v>
      </c>
      <c r="Q1997" s="69">
        <v>0</v>
      </c>
      <c r="R1997" s="69">
        <v>0</v>
      </c>
      <c r="S1997" s="69">
        <v>0</v>
      </c>
      <c r="T1997" s="69">
        <v>548.39090342175734</v>
      </c>
      <c r="U1997" s="69">
        <v>892.39090342175734</v>
      </c>
      <c r="V1997" s="69">
        <v>0.19107621379045978</v>
      </c>
    </row>
    <row r="1998" spans="1:22" x14ac:dyDescent="0.2">
      <c r="A1998" s="49">
        <v>63765</v>
      </c>
      <c r="B1998" s="79">
        <v>6</v>
      </c>
      <c r="C1998" s="73">
        <v>40800</v>
      </c>
      <c r="D1998" s="69">
        <v>0</v>
      </c>
      <c r="E1998" s="69">
        <v>0</v>
      </c>
      <c r="F1998" s="69">
        <v>0</v>
      </c>
      <c r="G1998" s="69">
        <v>-3.99</v>
      </c>
      <c r="H1998" s="69">
        <v>4670.3401000000003</v>
      </c>
      <c r="I1998" s="69">
        <v>-3.99</v>
      </c>
      <c r="J1998" s="69">
        <v>340.01</v>
      </c>
      <c r="K1998" s="69">
        <v>0</v>
      </c>
      <c r="L1998" s="69">
        <v>0</v>
      </c>
      <c r="M1998" s="69">
        <v>0</v>
      </c>
      <c r="N1998" s="69">
        <v>0</v>
      </c>
      <c r="O1998" s="69">
        <v>0</v>
      </c>
      <c r="P1998" s="69">
        <v>4670.3401000000003</v>
      </c>
      <c r="Q1998" s="69">
        <v>0</v>
      </c>
      <c r="R1998" s="69">
        <v>0</v>
      </c>
      <c r="S1998" s="69">
        <v>0</v>
      </c>
      <c r="T1998" s="69">
        <v>548.39090342175734</v>
      </c>
      <c r="U1998" s="69">
        <v>888.40090342175733</v>
      </c>
      <c r="V1998" s="69">
        <v>0.19022188628655914</v>
      </c>
    </row>
    <row r="1999" spans="1:22" x14ac:dyDescent="0.2">
      <c r="A1999" s="49">
        <v>63765</v>
      </c>
      <c r="B1999" s="79">
        <v>6</v>
      </c>
      <c r="C1999" s="73">
        <v>40801</v>
      </c>
      <c r="D1999" s="69">
        <v>0</v>
      </c>
      <c r="E1999" s="69">
        <v>0</v>
      </c>
      <c r="F1999" s="69">
        <v>0</v>
      </c>
      <c r="G1999" s="69">
        <v>-3.97</v>
      </c>
      <c r="H1999" s="69">
        <v>4670.3401000000003</v>
      </c>
      <c r="I1999" s="69">
        <v>-3.97</v>
      </c>
      <c r="J1999" s="69">
        <v>336.04</v>
      </c>
      <c r="K1999" s="69">
        <v>0</v>
      </c>
      <c r="L1999" s="69">
        <v>0</v>
      </c>
      <c r="M1999" s="69">
        <v>0</v>
      </c>
      <c r="N1999" s="69">
        <v>0</v>
      </c>
      <c r="O1999" s="69">
        <v>0</v>
      </c>
      <c r="P1999" s="69">
        <v>4670.3401000000003</v>
      </c>
      <c r="Q1999" s="69">
        <v>0</v>
      </c>
      <c r="R1999" s="69">
        <v>0</v>
      </c>
      <c r="S1999" s="69">
        <v>0</v>
      </c>
      <c r="T1999" s="69">
        <v>548.39090342175734</v>
      </c>
      <c r="U1999" s="69">
        <v>884.43090342175742</v>
      </c>
      <c r="V1999" s="69">
        <v>0.1893718411260365</v>
      </c>
    </row>
    <row r="2000" spans="1:22" x14ac:dyDescent="0.2">
      <c r="A2000" s="49">
        <v>63765</v>
      </c>
      <c r="B2000" s="79">
        <v>6</v>
      </c>
      <c r="C2000" s="73">
        <v>40802</v>
      </c>
      <c r="D2000" s="69">
        <v>5.75</v>
      </c>
      <c r="E2000" s="69">
        <v>-1.1499999999999999</v>
      </c>
      <c r="F2000" s="69">
        <v>0</v>
      </c>
      <c r="G2000" s="69">
        <v>-4</v>
      </c>
      <c r="H2000" s="69">
        <v>4670.3401000000003</v>
      </c>
      <c r="I2000" s="69">
        <v>0.6</v>
      </c>
      <c r="J2000" s="69">
        <v>336.64</v>
      </c>
      <c r="K2000" s="69">
        <v>0</v>
      </c>
      <c r="L2000" s="69">
        <v>0</v>
      </c>
      <c r="M2000" s="69">
        <v>0</v>
      </c>
      <c r="N2000" s="69">
        <v>0</v>
      </c>
      <c r="O2000" s="69">
        <v>0</v>
      </c>
      <c r="P2000" s="69">
        <v>4670.3401000000003</v>
      </c>
      <c r="Q2000" s="69">
        <v>0</v>
      </c>
      <c r="R2000" s="69">
        <v>0</v>
      </c>
      <c r="S2000" s="69">
        <v>0</v>
      </c>
      <c r="T2000" s="69">
        <v>548.39090342175734</v>
      </c>
      <c r="U2000" s="69">
        <v>885.03090342175733</v>
      </c>
      <c r="V2000" s="69">
        <v>0.18950031142737492</v>
      </c>
    </row>
    <row r="2001" spans="1:22" x14ac:dyDescent="0.2">
      <c r="A2001" s="49">
        <v>63765</v>
      </c>
      <c r="B2001" s="79">
        <v>6</v>
      </c>
      <c r="C2001" s="73">
        <v>40803</v>
      </c>
      <c r="D2001" s="69">
        <v>0</v>
      </c>
      <c r="E2001" s="69">
        <v>0</v>
      </c>
      <c r="F2001" s="69">
        <v>0</v>
      </c>
      <c r="G2001" s="69">
        <v>0</v>
      </c>
      <c r="H2001" s="69">
        <v>4670.3401000000003</v>
      </c>
      <c r="I2001" s="69">
        <v>0</v>
      </c>
      <c r="J2001" s="69">
        <v>336.64</v>
      </c>
      <c r="K2001" s="69">
        <v>0</v>
      </c>
      <c r="L2001" s="69">
        <v>0</v>
      </c>
      <c r="M2001" s="69">
        <v>0</v>
      </c>
      <c r="N2001" s="69">
        <v>0</v>
      </c>
      <c r="O2001" s="69">
        <v>0</v>
      </c>
      <c r="P2001" s="69">
        <v>4670.3401000000003</v>
      </c>
      <c r="Q2001" s="69">
        <v>0</v>
      </c>
      <c r="R2001" s="69">
        <v>0</v>
      </c>
      <c r="S2001" s="69">
        <v>0</v>
      </c>
      <c r="T2001" s="69">
        <v>548.39090342175734</v>
      </c>
      <c r="U2001" s="69">
        <v>885.03090342175733</v>
      </c>
      <c r="V2001" s="69">
        <v>0.18950031142737492</v>
      </c>
    </row>
    <row r="2002" spans="1:22" x14ac:dyDescent="0.2">
      <c r="A2002" s="49">
        <v>63765</v>
      </c>
      <c r="B2002" s="79">
        <v>6</v>
      </c>
      <c r="C2002" s="73">
        <v>40804</v>
      </c>
      <c r="D2002" s="69">
        <v>0</v>
      </c>
      <c r="E2002" s="69">
        <v>0</v>
      </c>
      <c r="F2002" s="69">
        <v>0</v>
      </c>
      <c r="G2002" s="69">
        <v>0</v>
      </c>
      <c r="H2002" s="69">
        <v>4670.3401000000003</v>
      </c>
      <c r="I2002" s="69">
        <v>0</v>
      </c>
      <c r="J2002" s="69">
        <v>336.64</v>
      </c>
      <c r="K2002" s="69">
        <v>0</v>
      </c>
      <c r="L2002" s="69">
        <v>0</v>
      </c>
      <c r="M2002" s="69">
        <v>0</v>
      </c>
      <c r="N2002" s="69">
        <v>0</v>
      </c>
      <c r="O2002" s="69">
        <v>0</v>
      </c>
      <c r="P2002" s="69">
        <v>4670.3401000000003</v>
      </c>
      <c r="Q2002" s="69">
        <v>0</v>
      </c>
      <c r="R2002" s="69">
        <v>0</v>
      </c>
      <c r="S2002" s="69">
        <v>0</v>
      </c>
      <c r="T2002" s="69">
        <v>548.39090342175734</v>
      </c>
      <c r="U2002" s="69">
        <v>885.03090342175733</v>
      </c>
      <c r="V2002" s="69">
        <v>0.18950031142737492</v>
      </c>
    </row>
    <row r="2003" spans="1:22" x14ac:dyDescent="0.2">
      <c r="A2003" s="49">
        <v>63765</v>
      </c>
      <c r="B2003" s="79">
        <v>6</v>
      </c>
      <c r="C2003" s="73">
        <v>40805</v>
      </c>
      <c r="D2003" s="69">
        <v>1.82</v>
      </c>
      <c r="E2003" s="69">
        <v>-0.41</v>
      </c>
      <c r="F2003" s="69">
        <v>0</v>
      </c>
      <c r="G2003" s="69">
        <v>-12.09</v>
      </c>
      <c r="H2003" s="69">
        <v>4670.3401000000003</v>
      </c>
      <c r="I2003" s="69">
        <v>-10.68</v>
      </c>
      <c r="J2003" s="69">
        <v>325.95999999999998</v>
      </c>
      <c r="K2003" s="69">
        <v>0</v>
      </c>
      <c r="L2003" s="69">
        <v>0</v>
      </c>
      <c r="M2003" s="69">
        <v>0</v>
      </c>
      <c r="N2003" s="69">
        <v>0</v>
      </c>
      <c r="O2003" s="69">
        <v>0</v>
      </c>
      <c r="P2003" s="69">
        <v>4670.3401000000003</v>
      </c>
      <c r="Q2003" s="69">
        <v>0</v>
      </c>
      <c r="R2003" s="69">
        <v>0</v>
      </c>
      <c r="S2003" s="69">
        <v>0</v>
      </c>
      <c r="T2003" s="69">
        <v>548.39090342175734</v>
      </c>
      <c r="U2003" s="69">
        <v>874.35090342175727</v>
      </c>
      <c r="V2003" s="69">
        <v>0.18721354006355065</v>
      </c>
    </row>
    <row r="2004" spans="1:22" x14ac:dyDescent="0.2">
      <c r="A2004" s="49">
        <v>63765</v>
      </c>
      <c r="B2004" s="79">
        <v>6</v>
      </c>
      <c r="C2004" s="73">
        <v>40806</v>
      </c>
      <c r="D2004" s="69">
        <v>0</v>
      </c>
      <c r="E2004" s="69">
        <v>0</v>
      </c>
      <c r="F2004" s="69">
        <v>0</v>
      </c>
      <c r="G2004" s="69">
        <v>-3.95</v>
      </c>
      <c r="H2004" s="69">
        <v>4670.3401000000003</v>
      </c>
      <c r="I2004" s="69">
        <v>-3.95</v>
      </c>
      <c r="J2004" s="69">
        <v>322.01</v>
      </c>
      <c r="K2004" s="69">
        <v>0</v>
      </c>
      <c r="L2004" s="69">
        <v>0</v>
      </c>
      <c r="M2004" s="69">
        <v>0</v>
      </c>
      <c r="N2004" s="69">
        <v>0</v>
      </c>
      <c r="O2004" s="69">
        <v>0</v>
      </c>
      <c r="P2004" s="69">
        <v>4670.3401000000003</v>
      </c>
      <c r="Q2004" s="69">
        <v>0</v>
      </c>
      <c r="R2004" s="69">
        <v>0</v>
      </c>
      <c r="S2004" s="69">
        <v>0</v>
      </c>
      <c r="T2004" s="69">
        <v>548.39090342175734</v>
      </c>
      <c r="U2004" s="69">
        <v>870.40090342175733</v>
      </c>
      <c r="V2004" s="69">
        <v>0.18636777724640594</v>
      </c>
    </row>
    <row r="2005" spans="1:22" x14ac:dyDescent="0.2">
      <c r="A2005" s="49">
        <v>63765</v>
      </c>
      <c r="B2005" s="79">
        <v>6</v>
      </c>
      <c r="C2005" s="73">
        <v>40807</v>
      </c>
      <c r="D2005" s="69">
        <v>0</v>
      </c>
      <c r="E2005" s="69">
        <v>0</v>
      </c>
      <c r="F2005" s="69">
        <v>0</v>
      </c>
      <c r="G2005" s="69">
        <v>-3.96</v>
      </c>
      <c r="H2005" s="69">
        <v>4670.3401000000003</v>
      </c>
      <c r="I2005" s="69">
        <v>-3.96</v>
      </c>
      <c r="J2005" s="69">
        <v>318.05</v>
      </c>
      <c r="K2005" s="69">
        <v>0</v>
      </c>
      <c r="L2005" s="69">
        <v>0</v>
      </c>
      <c r="M2005" s="69">
        <v>0</v>
      </c>
      <c r="N2005" s="69">
        <v>0</v>
      </c>
      <c r="O2005" s="69">
        <v>0</v>
      </c>
      <c r="P2005" s="69">
        <v>4670.3401000000003</v>
      </c>
      <c r="Q2005" s="69">
        <v>0</v>
      </c>
      <c r="R2005" s="69">
        <v>0</v>
      </c>
      <c r="S2005" s="69">
        <v>0</v>
      </c>
      <c r="T2005" s="69">
        <v>548.39090342175734</v>
      </c>
      <c r="U2005" s="69">
        <v>866.44090342175741</v>
      </c>
      <c r="V2005" s="69">
        <v>0.18551987325757227</v>
      </c>
    </row>
    <row r="2006" spans="1:22" x14ac:dyDescent="0.2">
      <c r="A2006" s="49">
        <v>63765</v>
      </c>
      <c r="B2006" s="79">
        <v>6</v>
      </c>
      <c r="C2006" s="73">
        <v>40808</v>
      </c>
      <c r="D2006" s="69">
        <v>51.43</v>
      </c>
      <c r="E2006" s="69">
        <v>-0.03</v>
      </c>
      <c r="F2006" s="69">
        <v>0</v>
      </c>
      <c r="G2006" s="69">
        <v>-3.94</v>
      </c>
      <c r="H2006" s="69">
        <v>4670.3401000000003</v>
      </c>
      <c r="I2006" s="69">
        <v>47.46</v>
      </c>
      <c r="J2006" s="69">
        <v>365.51</v>
      </c>
      <c r="K2006" s="69">
        <v>0</v>
      </c>
      <c r="L2006" s="69">
        <v>0</v>
      </c>
      <c r="M2006" s="69">
        <v>0</v>
      </c>
      <c r="N2006" s="69">
        <v>0</v>
      </c>
      <c r="O2006" s="69">
        <v>0</v>
      </c>
      <c r="P2006" s="69">
        <v>4670.3401000000003</v>
      </c>
      <c r="Q2006" s="69">
        <v>0</v>
      </c>
      <c r="R2006" s="69">
        <v>0</v>
      </c>
      <c r="S2006" s="69">
        <v>0</v>
      </c>
      <c r="T2006" s="69">
        <v>548.39090342175734</v>
      </c>
      <c r="U2006" s="69">
        <v>913.90090342175733</v>
      </c>
      <c r="V2006" s="69">
        <v>0.19568187409344284</v>
      </c>
    </row>
    <row r="2007" spans="1:22" x14ac:dyDescent="0.2">
      <c r="A2007" s="49">
        <v>63765</v>
      </c>
      <c r="B2007" s="79">
        <v>6</v>
      </c>
      <c r="C2007" s="73">
        <v>40809</v>
      </c>
      <c r="D2007" s="69">
        <v>0</v>
      </c>
      <c r="E2007" s="69">
        <v>0</v>
      </c>
      <c r="F2007" s="69">
        <v>0</v>
      </c>
      <c r="G2007" s="69">
        <v>-3.78</v>
      </c>
      <c r="H2007" s="69">
        <v>4670.3401000000003</v>
      </c>
      <c r="I2007" s="69">
        <v>-3.78</v>
      </c>
      <c r="J2007" s="69">
        <v>361.73</v>
      </c>
      <c r="K2007" s="69">
        <v>0</v>
      </c>
      <c r="L2007" s="69">
        <v>0</v>
      </c>
      <c r="M2007" s="69">
        <v>0</v>
      </c>
      <c r="N2007" s="69">
        <v>0</v>
      </c>
      <c r="O2007" s="69">
        <v>0</v>
      </c>
      <c r="P2007" s="69">
        <v>4670.3401000000003</v>
      </c>
      <c r="Q2007" s="69">
        <v>0</v>
      </c>
      <c r="R2007" s="69">
        <v>0</v>
      </c>
      <c r="S2007" s="69">
        <v>0</v>
      </c>
      <c r="T2007" s="69">
        <v>548.39090342175734</v>
      </c>
      <c r="U2007" s="69">
        <v>910.12090342175736</v>
      </c>
      <c r="V2007" s="69">
        <v>0.19487251119501067</v>
      </c>
    </row>
    <row r="2008" spans="1:22" x14ac:dyDescent="0.2">
      <c r="A2008" s="49">
        <v>63765</v>
      </c>
      <c r="B2008" s="79">
        <v>6</v>
      </c>
      <c r="C2008" s="73">
        <v>40810</v>
      </c>
      <c r="D2008" s="69">
        <v>0</v>
      </c>
      <c r="E2008" s="69">
        <v>0</v>
      </c>
      <c r="F2008" s="69">
        <v>0</v>
      </c>
      <c r="G2008" s="69">
        <v>0</v>
      </c>
      <c r="H2008" s="69">
        <v>4670.3401000000003</v>
      </c>
      <c r="I2008" s="69">
        <v>0</v>
      </c>
      <c r="J2008" s="69">
        <v>361.73</v>
      </c>
      <c r="K2008" s="69">
        <v>0</v>
      </c>
      <c r="L2008" s="69">
        <v>0</v>
      </c>
      <c r="M2008" s="69">
        <v>0</v>
      </c>
      <c r="N2008" s="69">
        <v>0</v>
      </c>
      <c r="O2008" s="69">
        <v>0</v>
      </c>
      <c r="P2008" s="69">
        <v>4670.3401000000003</v>
      </c>
      <c r="Q2008" s="69">
        <v>0</v>
      </c>
      <c r="R2008" s="69">
        <v>0</v>
      </c>
      <c r="S2008" s="69">
        <v>0</v>
      </c>
      <c r="T2008" s="69">
        <v>548.39090342175734</v>
      </c>
      <c r="U2008" s="69">
        <v>910.12090342175736</v>
      </c>
      <c r="V2008" s="69">
        <v>0.19487251119501067</v>
      </c>
    </row>
    <row r="2009" spans="1:22" x14ac:dyDescent="0.2">
      <c r="A2009" s="49">
        <v>63765</v>
      </c>
      <c r="B2009" s="79">
        <v>6</v>
      </c>
      <c r="C2009" s="73">
        <v>40811</v>
      </c>
      <c r="D2009" s="69">
        <v>0</v>
      </c>
      <c r="E2009" s="69">
        <v>0</v>
      </c>
      <c r="F2009" s="69">
        <v>0</v>
      </c>
      <c r="G2009" s="69">
        <v>0</v>
      </c>
      <c r="H2009" s="69">
        <v>4670.3401000000003</v>
      </c>
      <c r="I2009" s="69">
        <v>0</v>
      </c>
      <c r="J2009" s="69">
        <v>361.73</v>
      </c>
      <c r="K2009" s="69">
        <v>0</v>
      </c>
      <c r="L2009" s="69">
        <v>0</v>
      </c>
      <c r="M2009" s="69">
        <v>0</v>
      </c>
      <c r="N2009" s="69">
        <v>0</v>
      </c>
      <c r="O2009" s="69">
        <v>0</v>
      </c>
      <c r="P2009" s="69">
        <v>4670.3401000000003</v>
      </c>
      <c r="Q2009" s="69">
        <v>0</v>
      </c>
      <c r="R2009" s="69">
        <v>0</v>
      </c>
      <c r="S2009" s="69">
        <v>0</v>
      </c>
      <c r="T2009" s="69">
        <v>548.39090342175734</v>
      </c>
      <c r="U2009" s="69">
        <v>910.12090342175736</v>
      </c>
      <c r="V2009" s="69">
        <v>0.19487251119501067</v>
      </c>
    </row>
    <row r="2010" spans="1:22" x14ac:dyDescent="0.2">
      <c r="A2010" s="49">
        <v>63765</v>
      </c>
      <c r="B2010" s="79">
        <v>6</v>
      </c>
      <c r="C2010" s="73">
        <v>40812</v>
      </c>
      <c r="D2010" s="69">
        <v>0</v>
      </c>
      <c r="E2010" s="69">
        <v>0</v>
      </c>
      <c r="F2010" s="69">
        <v>0</v>
      </c>
      <c r="G2010" s="69">
        <v>-11.16</v>
      </c>
      <c r="H2010" s="69">
        <v>4670.3401000000003</v>
      </c>
      <c r="I2010" s="69">
        <v>-11.16</v>
      </c>
      <c r="J2010" s="69">
        <v>350.57</v>
      </c>
      <c r="K2010" s="69">
        <v>0</v>
      </c>
      <c r="L2010" s="69">
        <v>0</v>
      </c>
      <c r="M2010" s="69">
        <v>0</v>
      </c>
      <c r="N2010" s="69">
        <v>0</v>
      </c>
      <c r="O2010" s="69">
        <v>0</v>
      </c>
      <c r="P2010" s="69">
        <v>4670.3401000000003</v>
      </c>
      <c r="Q2010" s="69">
        <v>0</v>
      </c>
      <c r="R2010" s="69">
        <v>0</v>
      </c>
      <c r="S2010" s="69">
        <v>0</v>
      </c>
      <c r="T2010" s="69">
        <v>548.39090342175734</v>
      </c>
      <c r="U2010" s="69">
        <v>898.96090342175739</v>
      </c>
      <c r="V2010" s="69">
        <v>0.19248296359011571</v>
      </c>
    </row>
    <row r="2011" spans="1:22" x14ac:dyDescent="0.2">
      <c r="A2011" s="49">
        <v>63765</v>
      </c>
      <c r="B2011" s="79">
        <v>6</v>
      </c>
      <c r="C2011" s="73">
        <v>40813</v>
      </c>
      <c r="D2011" s="69">
        <v>0</v>
      </c>
      <c r="E2011" s="69">
        <v>0</v>
      </c>
      <c r="F2011" s="69">
        <v>0</v>
      </c>
      <c r="G2011" s="69">
        <v>-3.69</v>
      </c>
      <c r="H2011" s="69">
        <v>4670.3401000000003</v>
      </c>
      <c r="I2011" s="69">
        <v>-3.69</v>
      </c>
      <c r="J2011" s="69">
        <v>346.88</v>
      </c>
      <c r="K2011" s="69">
        <v>0</v>
      </c>
      <c r="L2011" s="69">
        <v>0</v>
      </c>
      <c r="M2011" s="69">
        <v>0</v>
      </c>
      <c r="N2011" s="69">
        <v>0</v>
      </c>
      <c r="O2011" s="69">
        <v>0</v>
      </c>
      <c r="P2011" s="69">
        <v>4670.3401000000003</v>
      </c>
      <c r="Q2011" s="69">
        <v>0</v>
      </c>
      <c r="R2011" s="69">
        <v>0</v>
      </c>
      <c r="S2011" s="69">
        <v>0</v>
      </c>
      <c r="T2011" s="69">
        <v>548.39090342175734</v>
      </c>
      <c r="U2011" s="69">
        <v>895.27090342175734</v>
      </c>
      <c r="V2011" s="69">
        <v>0.19169287123688428</v>
      </c>
    </row>
    <row r="2012" spans="1:22" x14ac:dyDescent="0.2">
      <c r="A2012" s="49">
        <v>63765</v>
      </c>
      <c r="B2012" s="79">
        <v>6</v>
      </c>
      <c r="C2012" s="73">
        <v>40814</v>
      </c>
      <c r="D2012" s="69">
        <v>107.72</v>
      </c>
      <c r="E2012" s="69">
        <v>-10.050000000000001</v>
      </c>
      <c r="F2012" s="69">
        <v>0</v>
      </c>
      <c r="G2012" s="69">
        <v>-3.8</v>
      </c>
      <c r="H2012" s="69">
        <v>4670.3401000000003</v>
      </c>
      <c r="I2012" s="69">
        <v>93.87</v>
      </c>
      <c r="J2012" s="69">
        <v>440.75</v>
      </c>
      <c r="K2012" s="69">
        <v>0</v>
      </c>
      <c r="L2012" s="69">
        <v>0</v>
      </c>
      <c r="M2012" s="69">
        <v>0</v>
      </c>
      <c r="N2012" s="69">
        <v>0</v>
      </c>
      <c r="O2012" s="69">
        <v>0</v>
      </c>
      <c r="P2012" s="69">
        <v>4670.3401000000003</v>
      </c>
      <c r="Q2012" s="69">
        <v>0</v>
      </c>
      <c r="R2012" s="69">
        <v>0</v>
      </c>
      <c r="S2012" s="69">
        <v>0</v>
      </c>
      <c r="T2012" s="69">
        <v>548.39090342175734</v>
      </c>
      <c r="U2012" s="69">
        <v>989.14090342175734</v>
      </c>
      <c r="V2012" s="69">
        <v>0.21179204988128322</v>
      </c>
    </row>
    <row r="2013" spans="1:22" x14ac:dyDescent="0.2">
      <c r="A2013" s="49">
        <v>63765</v>
      </c>
      <c r="B2013" s="79">
        <v>6</v>
      </c>
      <c r="C2013" s="73">
        <v>40815</v>
      </c>
      <c r="D2013" s="69">
        <v>-4.43</v>
      </c>
      <c r="E2013" s="69">
        <v>0.97</v>
      </c>
      <c r="F2013" s="69">
        <v>0</v>
      </c>
      <c r="G2013" s="69">
        <v>-3.82</v>
      </c>
      <c r="H2013" s="69">
        <v>4670.3401000000003</v>
      </c>
      <c r="I2013" s="69">
        <v>-7.28</v>
      </c>
      <c r="J2013" s="69">
        <v>433.47</v>
      </c>
      <c r="K2013" s="69">
        <v>0</v>
      </c>
      <c r="L2013" s="69">
        <v>0</v>
      </c>
      <c r="M2013" s="69">
        <v>0</v>
      </c>
      <c r="N2013" s="69">
        <v>0</v>
      </c>
      <c r="O2013" s="69">
        <v>0</v>
      </c>
      <c r="P2013" s="69">
        <v>4670.3401000000003</v>
      </c>
      <c r="Q2013" s="69">
        <v>0</v>
      </c>
      <c r="R2013" s="69">
        <v>0</v>
      </c>
      <c r="S2013" s="69">
        <v>0</v>
      </c>
      <c r="T2013" s="69">
        <v>548.39090342175734</v>
      </c>
      <c r="U2013" s="69">
        <v>981.86090342175737</v>
      </c>
      <c r="V2013" s="69">
        <v>0.21023327689171015</v>
      </c>
    </row>
    <row r="2014" spans="1:22" x14ac:dyDescent="0.2">
      <c r="A2014" s="49">
        <v>63765</v>
      </c>
      <c r="B2014" s="79">
        <v>6</v>
      </c>
      <c r="C2014" s="73">
        <v>40816</v>
      </c>
      <c r="D2014" s="69">
        <v>0</v>
      </c>
      <c r="E2014" s="69">
        <v>0</v>
      </c>
      <c r="F2014" s="69">
        <v>0</v>
      </c>
      <c r="G2014" s="69">
        <v>-2.54</v>
      </c>
      <c r="H2014" s="69">
        <v>4670.3401000000003</v>
      </c>
      <c r="I2014" s="69">
        <v>-2.54</v>
      </c>
      <c r="J2014" s="69">
        <v>430.93</v>
      </c>
      <c r="K2014" s="69">
        <v>0</v>
      </c>
      <c r="L2014" s="69">
        <v>0</v>
      </c>
      <c r="M2014" s="69">
        <v>0</v>
      </c>
      <c r="N2014" s="69">
        <v>0</v>
      </c>
      <c r="O2014" s="69">
        <v>0</v>
      </c>
      <c r="P2014" s="69">
        <v>4670.3401000000003</v>
      </c>
      <c r="Q2014" s="69">
        <v>0</v>
      </c>
      <c r="R2014" s="69">
        <v>0</v>
      </c>
      <c r="S2014" s="69">
        <v>0</v>
      </c>
      <c r="T2014" s="69">
        <v>548.39090342175734</v>
      </c>
      <c r="U2014" s="69">
        <v>979.32090342175729</v>
      </c>
      <c r="V2014" s="69">
        <v>0.20968941928271073</v>
      </c>
    </row>
    <row r="2015" spans="1:22" x14ac:dyDescent="0.2">
      <c r="A2015" s="49">
        <v>63765</v>
      </c>
      <c r="B2015" s="79">
        <v>6</v>
      </c>
      <c r="C2015" s="73">
        <v>40817</v>
      </c>
      <c r="D2015" s="69">
        <v>0</v>
      </c>
      <c r="E2015" s="69">
        <v>0</v>
      </c>
      <c r="F2015" s="69">
        <v>0</v>
      </c>
      <c r="G2015" s="69">
        <v>0</v>
      </c>
      <c r="H2015" s="69">
        <v>4670.3401000000003</v>
      </c>
      <c r="I2015" s="69">
        <v>0</v>
      </c>
      <c r="J2015" s="69">
        <v>430.93</v>
      </c>
      <c r="K2015" s="69">
        <v>0</v>
      </c>
      <c r="L2015" s="69">
        <v>0</v>
      </c>
      <c r="M2015" s="69">
        <v>0</v>
      </c>
      <c r="N2015" s="69">
        <v>0</v>
      </c>
      <c r="O2015" s="69">
        <v>0</v>
      </c>
      <c r="P2015" s="69">
        <v>4670.3401000000003</v>
      </c>
      <c r="Q2015" s="69">
        <v>0</v>
      </c>
      <c r="R2015" s="69">
        <v>0</v>
      </c>
      <c r="S2015" s="69">
        <v>0</v>
      </c>
      <c r="T2015" s="69">
        <v>548.39090342175734</v>
      </c>
      <c r="U2015" s="69">
        <v>979.32090342175729</v>
      </c>
      <c r="V2015" s="69">
        <v>0.20968941928271073</v>
      </c>
    </row>
    <row r="2016" spans="1:22" x14ac:dyDescent="0.2">
      <c r="A2016" s="49">
        <v>63765</v>
      </c>
      <c r="B2016" s="79">
        <v>6</v>
      </c>
      <c r="C2016" s="73">
        <v>40818</v>
      </c>
      <c r="D2016" s="69">
        <v>0</v>
      </c>
      <c r="E2016" s="69">
        <v>0</v>
      </c>
      <c r="F2016" s="69">
        <v>0</v>
      </c>
      <c r="G2016" s="69">
        <v>0</v>
      </c>
      <c r="H2016" s="69">
        <v>4670.3401000000003</v>
      </c>
      <c r="I2016" s="69">
        <v>0</v>
      </c>
      <c r="J2016" s="69">
        <v>430.93</v>
      </c>
      <c r="K2016" s="69">
        <v>0</v>
      </c>
      <c r="L2016" s="69">
        <v>0</v>
      </c>
      <c r="M2016" s="69">
        <v>0</v>
      </c>
      <c r="N2016" s="69">
        <v>0</v>
      </c>
      <c r="O2016" s="69">
        <v>0</v>
      </c>
      <c r="P2016" s="69">
        <v>4670.3401000000003</v>
      </c>
      <c r="Q2016" s="69">
        <v>0</v>
      </c>
      <c r="R2016" s="69">
        <v>0</v>
      </c>
      <c r="S2016" s="69">
        <v>0</v>
      </c>
      <c r="T2016" s="69">
        <v>548.39090342175734</v>
      </c>
      <c r="U2016" s="69">
        <v>979.32090342175729</v>
      </c>
      <c r="V2016" s="69">
        <v>0.20968941928271073</v>
      </c>
    </row>
    <row r="2017" spans="1:22" x14ac:dyDescent="0.2">
      <c r="A2017" s="49">
        <v>63765</v>
      </c>
      <c r="B2017" s="79">
        <v>6</v>
      </c>
      <c r="C2017" s="73">
        <v>40819</v>
      </c>
      <c r="D2017" s="69">
        <v>7.66</v>
      </c>
      <c r="E2017" s="69">
        <v>0</v>
      </c>
      <c r="F2017" s="69">
        <v>0</v>
      </c>
      <c r="G2017" s="69">
        <v>-11.61</v>
      </c>
      <c r="H2017" s="69">
        <v>4670.3401000000003</v>
      </c>
      <c r="I2017" s="69">
        <v>-3.95</v>
      </c>
      <c r="J2017" s="69">
        <v>426.98</v>
      </c>
      <c r="K2017" s="69">
        <v>0</v>
      </c>
      <c r="L2017" s="69">
        <v>0</v>
      </c>
      <c r="M2017" s="69">
        <v>0</v>
      </c>
      <c r="N2017" s="69">
        <v>0</v>
      </c>
      <c r="O2017" s="69">
        <v>0</v>
      </c>
      <c r="P2017" s="69">
        <v>4670.3401000000003</v>
      </c>
      <c r="Q2017" s="69">
        <v>0</v>
      </c>
      <c r="R2017" s="69">
        <v>0</v>
      </c>
      <c r="S2017" s="69">
        <v>0</v>
      </c>
      <c r="T2017" s="69">
        <v>548.39090342175734</v>
      </c>
      <c r="U2017" s="69">
        <v>975.37090342175736</v>
      </c>
      <c r="V2017" s="69">
        <v>0.20884365646556602</v>
      </c>
    </row>
    <row r="2018" spans="1:22" x14ac:dyDescent="0.2">
      <c r="A2018" s="49">
        <v>63765</v>
      </c>
      <c r="B2018" s="79">
        <v>6</v>
      </c>
      <c r="C2018" s="73">
        <v>40820</v>
      </c>
      <c r="D2018" s="69">
        <v>58.4</v>
      </c>
      <c r="E2018" s="69">
        <v>0</v>
      </c>
      <c r="F2018" s="69">
        <v>0</v>
      </c>
      <c r="G2018" s="69">
        <v>-3.82</v>
      </c>
      <c r="H2018" s="69">
        <v>4670.3401000000003</v>
      </c>
      <c r="I2018" s="69">
        <v>54.58</v>
      </c>
      <c r="J2018" s="69">
        <v>481.56</v>
      </c>
      <c r="K2018" s="69">
        <v>0</v>
      </c>
      <c r="L2018" s="69">
        <v>0</v>
      </c>
      <c r="M2018" s="69">
        <v>0</v>
      </c>
      <c r="N2018" s="69">
        <v>0</v>
      </c>
      <c r="O2018" s="69">
        <v>0</v>
      </c>
      <c r="P2018" s="69">
        <v>4670.3401000000003</v>
      </c>
      <c r="Q2018" s="69">
        <v>0</v>
      </c>
      <c r="R2018" s="69">
        <v>0</v>
      </c>
      <c r="S2018" s="69">
        <v>0</v>
      </c>
      <c r="T2018" s="69">
        <v>548.39090342175734</v>
      </c>
      <c r="U2018" s="69">
        <v>1029.9509034217574</v>
      </c>
      <c r="V2018" s="69">
        <v>0.22053017154398613</v>
      </c>
    </row>
    <row r="2019" spans="1:22" x14ac:dyDescent="0.2">
      <c r="A2019" s="49">
        <v>63765</v>
      </c>
      <c r="B2019" s="79">
        <v>6</v>
      </c>
      <c r="C2019" s="73">
        <v>40821</v>
      </c>
      <c r="D2019" s="69">
        <v>0.03</v>
      </c>
      <c r="E2019" s="69">
        <v>0</v>
      </c>
      <c r="F2019" s="69">
        <v>0</v>
      </c>
      <c r="G2019" s="69">
        <v>-3.76</v>
      </c>
      <c r="H2019" s="69">
        <v>4670.3401000000003</v>
      </c>
      <c r="I2019" s="69">
        <v>-3.73</v>
      </c>
      <c r="J2019" s="69">
        <v>477.83</v>
      </c>
      <c r="K2019" s="69">
        <v>0</v>
      </c>
      <c r="L2019" s="69">
        <v>0</v>
      </c>
      <c r="M2019" s="69">
        <v>0</v>
      </c>
      <c r="N2019" s="69">
        <v>0</v>
      </c>
      <c r="O2019" s="69">
        <v>0</v>
      </c>
      <c r="P2019" s="69">
        <v>4670.3401000000003</v>
      </c>
      <c r="Q2019" s="69">
        <v>0</v>
      </c>
      <c r="R2019" s="69">
        <v>0</v>
      </c>
      <c r="S2019" s="69">
        <v>0</v>
      </c>
      <c r="T2019" s="69">
        <v>548.39090342175734</v>
      </c>
      <c r="U2019" s="69">
        <v>1026.2209034217574</v>
      </c>
      <c r="V2019" s="69">
        <v>0.21973151450399883</v>
      </c>
    </row>
    <row r="2020" spans="1:22" x14ac:dyDescent="0.2">
      <c r="A2020" s="49">
        <v>63765</v>
      </c>
      <c r="B2020" s="79">
        <v>6</v>
      </c>
      <c r="C2020" s="73">
        <v>40822</v>
      </c>
      <c r="D2020" s="69">
        <v>19.3</v>
      </c>
      <c r="E2020" s="69">
        <v>17.59</v>
      </c>
      <c r="F2020" s="69">
        <v>0</v>
      </c>
      <c r="G2020" s="69">
        <v>-3.8</v>
      </c>
      <c r="H2020" s="69">
        <v>4670.3401000000003</v>
      </c>
      <c r="I2020" s="69">
        <v>33.090000000000003</v>
      </c>
      <c r="J2020" s="69">
        <v>510.92</v>
      </c>
      <c r="K2020" s="69">
        <v>0</v>
      </c>
      <c r="L2020" s="69">
        <v>0</v>
      </c>
      <c r="M2020" s="69">
        <v>0</v>
      </c>
      <c r="N2020" s="69">
        <v>0</v>
      </c>
      <c r="O2020" s="69">
        <v>0</v>
      </c>
      <c r="P2020" s="69">
        <v>4670.3401000000003</v>
      </c>
      <c r="Q2020" s="69">
        <v>0</v>
      </c>
      <c r="R2020" s="69">
        <v>0</v>
      </c>
      <c r="S2020" s="69">
        <v>0</v>
      </c>
      <c r="T2020" s="69">
        <v>548.39090342175734</v>
      </c>
      <c r="U2020" s="69">
        <v>1059.3109034217573</v>
      </c>
      <c r="V2020" s="69">
        <v>0.22681665162281378</v>
      </c>
    </row>
    <row r="2021" spans="1:22" x14ac:dyDescent="0.2">
      <c r="A2021" s="49">
        <v>63765</v>
      </c>
      <c r="B2021" s="79">
        <v>6</v>
      </c>
      <c r="C2021" s="73">
        <v>40823</v>
      </c>
      <c r="D2021" s="69">
        <v>0</v>
      </c>
      <c r="E2021" s="69">
        <v>0</v>
      </c>
      <c r="F2021" s="69">
        <v>0</v>
      </c>
      <c r="G2021" s="69">
        <v>-3.85</v>
      </c>
      <c r="H2021" s="69">
        <v>4670.3401000000003</v>
      </c>
      <c r="I2021" s="69">
        <v>-3.85</v>
      </c>
      <c r="J2021" s="69">
        <v>507.07</v>
      </c>
      <c r="K2021" s="69">
        <v>0</v>
      </c>
      <c r="L2021" s="69">
        <v>0</v>
      </c>
      <c r="M2021" s="69">
        <v>0</v>
      </c>
      <c r="N2021" s="69">
        <v>0</v>
      </c>
      <c r="O2021" s="69">
        <v>0</v>
      </c>
      <c r="P2021" s="69">
        <v>4670.3401000000003</v>
      </c>
      <c r="Q2021" s="69">
        <v>0</v>
      </c>
      <c r="R2021" s="69">
        <v>0</v>
      </c>
      <c r="S2021" s="69">
        <v>0</v>
      </c>
      <c r="T2021" s="69">
        <v>548.39090342175734</v>
      </c>
      <c r="U2021" s="69">
        <v>1055.4609034217574</v>
      </c>
      <c r="V2021" s="69">
        <v>0.22599230052255881</v>
      </c>
    </row>
    <row r="2022" spans="1:22" x14ac:dyDescent="0.2">
      <c r="A2022" s="49">
        <v>63765</v>
      </c>
      <c r="B2022" s="79">
        <v>6</v>
      </c>
      <c r="C2022" s="73">
        <v>40824</v>
      </c>
      <c r="D2022" s="69">
        <v>0</v>
      </c>
      <c r="E2022" s="69">
        <v>0</v>
      </c>
      <c r="F2022" s="69">
        <v>0</v>
      </c>
      <c r="G2022" s="69">
        <v>0</v>
      </c>
      <c r="H2022" s="69">
        <v>4670.3401000000003</v>
      </c>
      <c r="I2022" s="69">
        <v>0</v>
      </c>
      <c r="J2022" s="69">
        <v>507.07</v>
      </c>
      <c r="K2022" s="69">
        <v>0</v>
      </c>
      <c r="L2022" s="69">
        <v>0</v>
      </c>
      <c r="M2022" s="69">
        <v>0</v>
      </c>
      <c r="N2022" s="69">
        <v>0</v>
      </c>
      <c r="O2022" s="69">
        <v>0</v>
      </c>
      <c r="P2022" s="69">
        <v>4670.3401000000003</v>
      </c>
      <c r="Q2022" s="69">
        <v>0</v>
      </c>
      <c r="R2022" s="69">
        <v>0</v>
      </c>
      <c r="S2022" s="69">
        <v>0</v>
      </c>
      <c r="T2022" s="69">
        <v>548.39090342175734</v>
      </c>
      <c r="U2022" s="69">
        <v>1055.4609034217574</v>
      </c>
      <c r="V2022" s="69">
        <v>0.22599230052255881</v>
      </c>
    </row>
    <row r="2023" spans="1:22" x14ac:dyDescent="0.2">
      <c r="A2023" s="49">
        <v>63765</v>
      </c>
      <c r="B2023" s="79">
        <v>6</v>
      </c>
      <c r="C2023" s="73">
        <v>40825</v>
      </c>
      <c r="D2023" s="69">
        <v>0</v>
      </c>
      <c r="E2023" s="69">
        <v>0</v>
      </c>
      <c r="F2023" s="69">
        <v>0</v>
      </c>
      <c r="G2023" s="69">
        <v>0</v>
      </c>
      <c r="H2023" s="69">
        <v>4670.3401000000003</v>
      </c>
      <c r="I2023" s="69">
        <v>0</v>
      </c>
      <c r="J2023" s="69">
        <v>507.07</v>
      </c>
      <c r="K2023" s="69">
        <v>0</v>
      </c>
      <c r="L2023" s="69">
        <v>0</v>
      </c>
      <c r="M2023" s="69">
        <v>0</v>
      </c>
      <c r="N2023" s="69">
        <v>0</v>
      </c>
      <c r="O2023" s="69">
        <v>0</v>
      </c>
      <c r="P2023" s="69">
        <v>4670.3401000000003</v>
      </c>
      <c r="Q2023" s="69">
        <v>0</v>
      </c>
      <c r="R2023" s="69">
        <v>0</v>
      </c>
      <c r="S2023" s="69">
        <v>0</v>
      </c>
      <c r="T2023" s="69">
        <v>548.39090342175734</v>
      </c>
      <c r="U2023" s="69">
        <v>1055.4609034217574</v>
      </c>
      <c r="V2023" s="69">
        <v>0.22599230052255881</v>
      </c>
    </row>
    <row r="2024" spans="1:22" x14ac:dyDescent="0.2">
      <c r="A2024" s="49">
        <v>63765</v>
      </c>
      <c r="B2024" s="79">
        <v>6</v>
      </c>
      <c r="C2024" s="73">
        <v>40826</v>
      </c>
      <c r="D2024" s="69">
        <v>0</v>
      </c>
      <c r="E2024" s="69">
        <v>0</v>
      </c>
      <c r="F2024" s="69">
        <v>0</v>
      </c>
      <c r="G2024" s="69">
        <v>-11.61</v>
      </c>
      <c r="H2024" s="69">
        <v>4670.3401000000003</v>
      </c>
      <c r="I2024" s="69">
        <v>-11.61</v>
      </c>
      <c r="J2024" s="69">
        <v>495.46</v>
      </c>
      <c r="K2024" s="69">
        <v>0</v>
      </c>
      <c r="L2024" s="69">
        <v>0</v>
      </c>
      <c r="M2024" s="69">
        <v>0</v>
      </c>
      <c r="N2024" s="69">
        <v>0</v>
      </c>
      <c r="O2024" s="69">
        <v>0</v>
      </c>
      <c r="P2024" s="69">
        <v>4670.3401000000003</v>
      </c>
      <c r="Q2024" s="69">
        <v>0</v>
      </c>
      <c r="R2024" s="69">
        <v>0</v>
      </c>
      <c r="S2024" s="69">
        <v>0</v>
      </c>
      <c r="T2024" s="69">
        <v>548.39090342175734</v>
      </c>
      <c r="U2024" s="69">
        <v>1043.8509034217573</v>
      </c>
      <c r="V2024" s="69">
        <v>0.22350640019165996</v>
      </c>
    </row>
    <row r="2025" spans="1:22" x14ac:dyDescent="0.2">
      <c r="A2025" s="49">
        <v>63765</v>
      </c>
      <c r="B2025" s="79">
        <v>6</v>
      </c>
      <c r="C2025" s="73">
        <v>40827</v>
      </c>
      <c r="D2025" s="69">
        <v>0</v>
      </c>
      <c r="E2025" s="69">
        <v>0</v>
      </c>
      <c r="F2025" s="69">
        <v>0</v>
      </c>
      <c r="G2025" s="69">
        <v>-3.87</v>
      </c>
      <c r="H2025" s="69">
        <v>4670.3401000000003</v>
      </c>
      <c r="I2025" s="69">
        <v>-3.87</v>
      </c>
      <c r="J2025" s="69">
        <v>491.59</v>
      </c>
      <c r="K2025" s="69">
        <v>0</v>
      </c>
      <c r="L2025" s="69">
        <v>0</v>
      </c>
      <c r="M2025" s="69">
        <v>0</v>
      </c>
      <c r="N2025" s="69">
        <v>0</v>
      </c>
      <c r="O2025" s="69">
        <v>0</v>
      </c>
      <c r="P2025" s="69">
        <v>4670.3401000000003</v>
      </c>
      <c r="Q2025" s="69">
        <v>0</v>
      </c>
      <c r="R2025" s="69">
        <v>0</v>
      </c>
      <c r="S2025" s="69">
        <v>0</v>
      </c>
      <c r="T2025" s="69">
        <v>548.39090342175734</v>
      </c>
      <c r="U2025" s="69">
        <v>1039.9809034217574</v>
      </c>
      <c r="V2025" s="69">
        <v>0.22267776674802706</v>
      </c>
    </row>
    <row r="2026" spans="1:22" x14ac:dyDescent="0.2">
      <c r="A2026" s="49">
        <v>63765</v>
      </c>
      <c r="B2026" s="79">
        <v>6</v>
      </c>
      <c r="C2026" s="73">
        <v>40828</v>
      </c>
      <c r="D2026" s="69">
        <v>0</v>
      </c>
      <c r="E2026" s="69">
        <v>0</v>
      </c>
      <c r="F2026" s="69">
        <v>0</v>
      </c>
      <c r="G2026" s="69">
        <v>-3.81</v>
      </c>
      <c r="H2026" s="69">
        <v>4670.3401000000003</v>
      </c>
      <c r="I2026" s="69">
        <v>-3.81</v>
      </c>
      <c r="J2026" s="69">
        <v>487.78</v>
      </c>
      <c r="K2026" s="69">
        <v>0</v>
      </c>
      <c r="L2026" s="69">
        <v>0</v>
      </c>
      <c r="M2026" s="69">
        <v>0</v>
      </c>
      <c r="N2026" s="69">
        <v>0</v>
      </c>
      <c r="O2026" s="69">
        <v>0</v>
      </c>
      <c r="P2026" s="69">
        <v>4670.3401000000003</v>
      </c>
      <c r="Q2026" s="69">
        <v>0</v>
      </c>
      <c r="R2026" s="69">
        <v>0</v>
      </c>
      <c r="S2026" s="69">
        <v>0</v>
      </c>
      <c r="T2026" s="69">
        <v>548.39090342175734</v>
      </c>
      <c r="U2026" s="69">
        <v>1036.1709034217574</v>
      </c>
      <c r="V2026" s="69">
        <v>0.22186198033452798</v>
      </c>
    </row>
    <row r="2027" spans="1:22" x14ac:dyDescent="0.2">
      <c r="A2027" s="49">
        <v>63765</v>
      </c>
      <c r="B2027" s="79">
        <v>6</v>
      </c>
      <c r="C2027" s="73">
        <v>40829</v>
      </c>
      <c r="D2027" s="69">
        <v>0</v>
      </c>
      <c r="E2027" s="69">
        <v>0</v>
      </c>
      <c r="F2027" s="69">
        <v>0</v>
      </c>
      <c r="G2027" s="69">
        <v>-3.85</v>
      </c>
      <c r="H2027" s="69">
        <v>4670.3401000000003</v>
      </c>
      <c r="I2027" s="69">
        <v>-3.85</v>
      </c>
      <c r="J2027" s="69">
        <v>483.93</v>
      </c>
      <c r="K2027" s="69">
        <v>0</v>
      </c>
      <c r="L2027" s="69">
        <v>0</v>
      </c>
      <c r="M2027" s="69">
        <v>0</v>
      </c>
      <c r="N2027" s="69">
        <v>0</v>
      </c>
      <c r="O2027" s="69">
        <v>0</v>
      </c>
      <c r="P2027" s="69">
        <v>4670.3401000000003</v>
      </c>
      <c r="Q2027" s="69">
        <v>0</v>
      </c>
      <c r="R2027" s="69">
        <v>0</v>
      </c>
      <c r="S2027" s="69">
        <v>0</v>
      </c>
      <c r="T2027" s="69">
        <v>548.39090342175734</v>
      </c>
      <c r="U2027" s="69">
        <v>1032.3209034217573</v>
      </c>
      <c r="V2027" s="69">
        <v>0.22103762923427295</v>
      </c>
    </row>
    <row r="2028" spans="1:22" x14ac:dyDescent="0.2">
      <c r="A2028" s="49">
        <v>63765</v>
      </c>
      <c r="B2028" s="79">
        <v>6</v>
      </c>
      <c r="C2028" s="73">
        <v>40830</v>
      </c>
      <c r="D2028" s="69">
        <v>26.64</v>
      </c>
      <c r="E2028" s="69">
        <v>0</v>
      </c>
      <c r="F2028" s="69">
        <v>0</v>
      </c>
      <c r="G2028" s="69">
        <v>-3.85</v>
      </c>
      <c r="H2028" s="69">
        <v>4670.3401000000003</v>
      </c>
      <c r="I2028" s="69">
        <v>22.79</v>
      </c>
      <c r="J2028" s="69">
        <v>506.72</v>
      </c>
      <c r="K2028" s="69">
        <v>0</v>
      </c>
      <c r="L2028" s="69">
        <v>0</v>
      </c>
      <c r="M2028" s="69">
        <v>0</v>
      </c>
      <c r="N2028" s="69">
        <v>0</v>
      </c>
      <c r="O2028" s="69">
        <v>0</v>
      </c>
      <c r="P2028" s="69">
        <v>4670.3401000000003</v>
      </c>
      <c r="Q2028" s="69">
        <v>0</v>
      </c>
      <c r="R2028" s="69">
        <v>0</v>
      </c>
      <c r="S2028" s="69">
        <v>0</v>
      </c>
      <c r="T2028" s="69">
        <v>548.39090342175734</v>
      </c>
      <c r="U2028" s="69">
        <v>1055.1109034217575</v>
      </c>
      <c r="V2028" s="69">
        <v>0.22591735951344472</v>
      </c>
    </row>
    <row r="2029" spans="1:22" x14ac:dyDescent="0.2">
      <c r="A2029" s="49">
        <v>63765</v>
      </c>
      <c r="B2029" s="79">
        <v>6</v>
      </c>
      <c r="C2029" s="73">
        <v>40831</v>
      </c>
      <c r="D2029" s="69">
        <v>0</v>
      </c>
      <c r="E2029" s="69">
        <v>0</v>
      </c>
      <c r="F2029" s="69">
        <v>0</v>
      </c>
      <c r="G2029" s="69">
        <v>0</v>
      </c>
      <c r="H2029" s="69">
        <v>4670.3401000000003</v>
      </c>
      <c r="I2029" s="69">
        <v>0</v>
      </c>
      <c r="J2029" s="69">
        <v>506.72</v>
      </c>
      <c r="K2029" s="69">
        <v>0</v>
      </c>
      <c r="L2029" s="69">
        <v>0</v>
      </c>
      <c r="M2029" s="69">
        <v>0</v>
      </c>
      <c r="N2029" s="69">
        <v>0</v>
      </c>
      <c r="O2029" s="69">
        <v>0</v>
      </c>
      <c r="P2029" s="69">
        <v>4670.3401000000003</v>
      </c>
      <c r="Q2029" s="69">
        <v>0</v>
      </c>
      <c r="R2029" s="69">
        <v>0</v>
      </c>
      <c r="S2029" s="69">
        <v>0</v>
      </c>
      <c r="T2029" s="69">
        <v>548.39090342175734</v>
      </c>
      <c r="U2029" s="69">
        <v>1055.1109034217575</v>
      </c>
      <c r="V2029" s="69">
        <v>0.22591735951344472</v>
      </c>
    </row>
    <row r="2030" spans="1:22" x14ac:dyDescent="0.2">
      <c r="A2030" s="49">
        <v>63765</v>
      </c>
      <c r="B2030" s="79">
        <v>6</v>
      </c>
      <c r="C2030" s="73">
        <v>40832</v>
      </c>
      <c r="D2030" s="69">
        <v>0</v>
      </c>
      <c r="E2030" s="69">
        <v>0</v>
      </c>
      <c r="F2030" s="69">
        <v>0</v>
      </c>
      <c r="G2030" s="69">
        <v>0</v>
      </c>
      <c r="H2030" s="69">
        <v>4670.3401000000003</v>
      </c>
      <c r="I2030" s="69">
        <v>0</v>
      </c>
      <c r="J2030" s="69">
        <v>506.72</v>
      </c>
      <c r="K2030" s="69">
        <v>0</v>
      </c>
      <c r="L2030" s="69">
        <v>0</v>
      </c>
      <c r="M2030" s="69">
        <v>0</v>
      </c>
      <c r="N2030" s="69">
        <v>0</v>
      </c>
      <c r="O2030" s="69">
        <v>0</v>
      </c>
      <c r="P2030" s="69">
        <v>4670.3401000000003</v>
      </c>
      <c r="Q2030" s="69">
        <v>0</v>
      </c>
      <c r="R2030" s="69">
        <v>0</v>
      </c>
      <c r="S2030" s="69">
        <v>0</v>
      </c>
      <c r="T2030" s="69">
        <v>548.39090342175734</v>
      </c>
      <c r="U2030" s="69">
        <v>1055.1109034217575</v>
      </c>
      <c r="V2030" s="69">
        <v>0.22591735951344472</v>
      </c>
    </row>
    <row r="2031" spans="1:22" x14ac:dyDescent="0.2">
      <c r="A2031" s="49">
        <v>63765</v>
      </c>
      <c r="B2031" s="79">
        <v>6</v>
      </c>
      <c r="C2031" s="73">
        <v>40833</v>
      </c>
      <c r="D2031" s="69">
        <v>0</v>
      </c>
      <c r="E2031" s="69">
        <v>0</v>
      </c>
      <c r="F2031" s="69">
        <v>0</v>
      </c>
      <c r="G2031" s="69">
        <v>-11.59</v>
      </c>
      <c r="H2031" s="69">
        <v>4670.3401000000003</v>
      </c>
      <c r="I2031" s="69">
        <v>-11.59</v>
      </c>
      <c r="J2031" s="69">
        <v>495.13</v>
      </c>
      <c r="K2031" s="69">
        <v>0</v>
      </c>
      <c r="L2031" s="69">
        <v>0</v>
      </c>
      <c r="M2031" s="69">
        <v>0</v>
      </c>
      <c r="N2031" s="69">
        <v>0</v>
      </c>
      <c r="O2031" s="69">
        <v>0</v>
      </c>
      <c r="P2031" s="69">
        <v>4670.3401000000003</v>
      </c>
      <c r="Q2031" s="69">
        <v>0</v>
      </c>
      <c r="R2031" s="69">
        <v>0</v>
      </c>
      <c r="S2031" s="69">
        <v>0</v>
      </c>
      <c r="T2031" s="69">
        <v>548.39090342175734</v>
      </c>
      <c r="U2031" s="69">
        <v>1043.5209034217573</v>
      </c>
      <c r="V2031" s="69">
        <v>0.22343574152592383</v>
      </c>
    </row>
    <row r="2032" spans="1:22" x14ac:dyDescent="0.2">
      <c r="A2032" s="49">
        <v>63765</v>
      </c>
      <c r="B2032" s="79">
        <v>6</v>
      </c>
      <c r="C2032" s="73">
        <v>40834</v>
      </c>
      <c r="D2032" s="69">
        <v>0</v>
      </c>
      <c r="E2032" s="69">
        <v>0</v>
      </c>
      <c r="F2032" s="69">
        <v>0</v>
      </c>
      <c r="G2032" s="69">
        <v>-3.89</v>
      </c>
      <c r="H2032" s="69">
        <v>4670.3401000000003</v>
      </c>
      <c r="I2032" s="69">
        <v>-3.89</v>
      </c>
      <c r="J2032" s="69">
        <v>491.24</v>
      </c>
      <c r="K2032" s="69">
        <v>0</v>
      </c>
      <c r="L2032" s="69">
        <v>0</v>
      </c>
      <c r="M2032" s="69">
        <v>0</v>
      </c>
      <c r="N2032" s="69">
        <v>0</v>
      </c>
      <c r="O2032" s="69">
        <v>0</v>
      </c>
      <c r="P2032" s="69">
        <v>4670.3401000000003</v>
      </c>
      <c r="Q2032" s="69">
        <v>0</v>
      </c>
      <c r="R2032" s="69">
        <v>0</v>
      </c>
      <c r="S2032" s="69">
        <v>0</v>
      </c>
      <c r="T2032" s="69">
        <v>548.39090342175734</v>
      </c>
      <c r="U2032" s="69">
        <v>1039.6309034217575</v>
      </c>
      <c r="V2032" s="69">
        <v>0.22260282573891296</v>
      </c>
    </row>
    <row r="2033" spans="1:22" x14ac:dyDescent="0.2">
      <c r="A2033" s="49">
        <v>63765</v>
      </c>
      <c r="B2033" s="79">
        <v>6</v>
      </c>
      <c r="C2033" s="73">
        <v>40835</v>
      </c>
      <c r="D2033" s="69">
        <v>0</v>
      </c>
      <c r="E2033" s="69">
        <v>0</v>
      </c>
      <c r="F2033" s="69">
        <v>0</v>
      </c>
      <c r="G2033" s="69">
        <v>-3.83</v>
      </c>
      <c r="H2033" s="69">
        <v>4670.3401000000003</v>
      </c>
      <c r="I2033" s="69">
        <v>-3.83</v>
      </c>
      <c r="J2033" s="69">
        <v>487.41</v>
      </c>
      <c r="K2033" s="69">
        <v>0</v>
      </c>
      <c r="L2033" s="69">
        <v>0</v>
      </c>
      <c r="M2033" s="69">
        <v>0</v>
      </c>
      <c r="N2033" s="69">
        <v>0</v>
      </c>
      <c r="O2033" s="69">
        <v>0</v>
      </c>
      <c r="P2033" s="69">
        <v>4670.3401000000003</v>
      </c>
      <c r="Q2033" s="69">
        <v>0</v>
      </c>
      <c r="R2033" s="69">
        <v>0</v>
      </c>
      <c r="S2033" s="69">
        <v>0</v>
      </c>
      <c r="T2033" s="69">
        <v>548.39090342175734</v>
      </c>
      <c r="U2033" s="69">
        <v>1035.8009034217573</v>
      </c>
      <c r="V2033" s="69">
        <v>0.22178275698203589</v>
      </c>
    </row>
    <row r="2034" spans="1:22" x14ac:dyDescent="0.2">
      <c r="A2034" s="49">
        <v>63765</v>
      </c>
      <c r="B2034" s="79">
        <v>6</v>
      </c>
      <c r="C2034" s="73">
        <v>40836</v>
      </c>
      <c r="D2034" s="69">
        <v>0</v>
      </c>
      <c r="E2034" s="69">
        <v>0</v>
      </c>
      <c r="F2034" s="69">
        <v>0</v>
      </c>
      <c r="G2034" s="69">
        <v>-3.88</v>
      </c>
      <c r="H2034" s="69">
        <v>4670.3401000000003</v>
      </c>
      <c r="I2034" s="69">
        <v>-3.88</v>
      </c>
      <c r="J2034" s="69">
        <v>483.53</v>
      </c>
      <c r="K2034" s="69">
        <v>0</v>
      </c>
      <c r="L2034" s="69">
        <v>0</v>
      </c>
      <c r="M2034" s="69">
        <v>0</v>
      </c>
      <c r="N2034" s="69">
        <v>0</v>
      </c>
      <c r="O2034" s="69">
        <v>0</v>
      </c>
      <c r="P2034" s="69">
        <v>4670.3401000000003</v>
      </c>
      <c r="Q2034" s="69">
        <v>0</v>
      </c>
      <c r="R2034" s="69">
        <v>0</v>
      </c>
      <c r="S2034" s="69">
        <v>0</v>
      </c>
      <c r="T2034" s="69">
        <v>548.39090342175734</v>
      </c>
      <c r="U2034" s="69">
        <v>1031.9209034217574</v>
      </c>
      <c r="V2034" s="69">
        <v>0.22095198236671401</v>
      </c>
    </row>
    <row r="2035" spans="1:22" x14ac:dyDescent="0.2">
      <c r="A2035" s="49">
        <v>63765</v>
      </c>
      <c r="B2035" s="79">
        <v>6</v>
      </c>
      <c r="C2035" s="73">
        <v>40837</v>
      </c>
      <c r="D2035" s="69">
        <v>0</v>
      </c>
      <c r="E2035" s="69">
        <v>0</v>
      </c>
      <c r="F2035" s="69">
        <v>0</v>
      </c>
      <c r="G2035" s="69">
        <v>-3.85</v>
      </c>
      <c r="H2035" s="69">
        <v>4670.3401000000003</v>
      </c>
      <c r="I2035" s="69">
        <v>-3.85</v>
      </c>
      <c r="J2035" s="69">
        <v>479.68</v>
      </c>
      <c r="K2035" s="69">
        <v>0</v>
      </c>
      <c r="L2035" s="69">
        <v>0</v>
      </c>
      <c r="M2035" s="69">
        <v>0</v>
      </c>
      <c r="N2035" s="69">
        <v>0</v>
      </c>
      <c r="O2035" s="69">
        <v>0</v>
      </c>
      <c r="P2035" s="69">
        <v>4670.3401000000003</v>
      </c>
      <c r="Q2035" s="69">
        <v>0</v>
      </c>
      <c r="R2035" s="69">
        <v>0</v>
      </c>
      <c r="S2035" s="69">
        <v>0</v>
      </c>
      <c r="T2035" s="69">
        <v>548.39090342175734</v>
      </c>
      <c r="U2035" s="69">
        <v>1028.0709034217573</v>
      </c>
      <c r="V2035" s="69">
        <v>0.22012763126645898</v>
      </c>
    </row>
    <row r="2036" spans="1:22" x14ac:dyDescent="0.2">
      <c r="A2036" s="49">
        <v>63765</v>
      </c>
      <c r="B2036" s="79">
        <v>6</v>
      </c>
      <c r="C2036" s="73">
        <v>40838</v>
      </c>
      <c r="D2036" s="69">
        <v>0</v>
      </c>
      <c r="E2036" s="69">
        <v>0</v>
      </c>
      <c r="F2036" s="69">
        <v>0</v>
      </c>
      <c r="G2036" s="69">
        <v>0</v>
      </c>
      <c r="H2036" s="69">
        <v>4670.3401000000003</v>
      </c>
      <c r="I2036" s="69">
        <v>0</v>
      </c>
      <c r="J2036" s="69">
        <v>479.68</v>
      </c>
      <c r="K2036" s="69">
        <v>0</v>
      </c>
      <c r="L2036" s="69">
        <v>0</v>
      </c>
      <c r="M2036" s="69">
        <v>0</v>
      </c>
      <c r="N2036" s="69">
        <v>0</v>
      </c>
      <c r="O2036" s="69">
        <v>0</v>
      </c>
      <c r="P2036" s="69">
        <v>4670.3401000000003</v>
      </c>
      <c r="Q2036" s="69">
        <v>0</v>
      </c>
      <c r="R2036" s="69">
        <v>0</v>
      </c>
      <c r="S2036" s="69">
        <v>0</v>
      </c>
      <c r="T2036" s="69">
        <v>548.39090342175734</v>
      </c>
      <c r="U2036" s="69">
        <v>1028.0709034217573</v>
      </c>
      <c r="V2036" s="69">
        <v>0.22012763126645898</v>
      </c>
    </row>
    <row r="2037" spans="1:22" x14ac:dyDescent="0.2">
      <c r="A2037" s="49">
        <v>63765</v>
      </c>
      <c r="B2037" s="79">
        <v>6</v>
      </c>
      <c r="C2037" s="73">
        <v>40839</v>
      </c>
      <c r="D2037" s="69">
        <v>0</v>
      </c>
      <c r="E2037" s="69">
        <v>0</v>
      </c>
      <c r="F2037" s="69">
        <v>0</v>
      </c>
      <c r="G2037" s="69">
        <v>0</v>
      </c>
      <c r="H2037" s="69">
        <v>4670.3401000000003</v>
      </c>
      <c r="I2037" s="69">
        <v>0</v>
      </c>
      <c r="J2037" s="69">
        <v>479.68</v>
      </c>
      <c r="K2037" s="69">
        <v>0</v>
      </c>
      <c r="L2037" s="69">
        <v>0</v>
      </c>
      <c r="M2037" s="69">
        <v>0</v>
      </c>
      <c r="N2037" s="69">
        <v>0</v>
      </c>
      <c r="O2037" s="69">
        <v>0</v>
      </c>
      <c r="P2037" s="69">
        <v>4670.3401000000003</v>
      </c>
      <c r="Q2037" s="69">
        <v>0</v>
      </c>
      <c r="R2037" s="69">
        <v>0</v>
      </c>
      <c r="S2037" s="69">
        <v>0</v>
      </c>
      <c r="T2037" s="69">
        <v>548.39090342175734</v>
      </c>
      <c r="U2037" s="69">
        <v>1028.0709034217573</v>
      </c>
      <c r="V2037" s="69">
        <v>0.22012763126645898</v>
      </c>
    </row>
    <row r="2038" spans="1:22" x14ac:dyDescent="0.2">
      <c r="A2038" s="49">
        <v>63765</v>
      </c>
      <c r="B2038" s="79">
        <v>6</v>
      </c>
      <c r="C2038" s="73">
        <v>40840</v>
      </c>
      <c r="D2038" s="69">
        <v>0.2</v>
      </c>
      <c r="E2038" s="69">
        <v>0.41</v>
      </c>
      <c r="F2038" s="69">
        <v>0</v>
      </c>
      <c r="G2038" s="69">
        <v>-11.48</v>
      </c>
      <c r="H2038" s="69">
        <v>4670.3401000000003</v>
      </c>
      <c r="I2038" s="69">
        <v>-10.87</v>
      </c>
      <c r="J2038" s="69">
        <v>468.81</v>
      </c>
      <c r="K2038" s="69">
        <v>0</v>
      </c>
      <c r="L2038" s="69">
        <v>0</v>
      </c>
      <c r="M2038" s="69">
        <v>0</v>
      </c>
      <c r="N2038" s="69">
        <v>0</v>
      </c>
      <c r="O2038" s="69">
        <v>0</v>
      </c>
      <c r="P2038" s="69">
        <v>4670.3401000000003</v>
      </c>
      <c r="Q2038" s="69">
        <v>0</v>
      </c>
      <c r="R2038" s="69">
        <v>0</v>
      </c>
      <c r="S2038" s="69">
        <v>0</v>
      </c>
      <c r="T2038" s="69">
        <v>548.39090342175734</v>
      </c>
      <c r="U2038" s="69">
        <v>1017.2009034217574</v>
      </c>
      <c r="V2038" s="69">
        <v>0.21780017764054427</v>
      </c>
    </row>
    <row r="2039" spans="1:22" x14ac:dyDescent="0.2">
      <c r="A2039" s="49">
        <v>63765</v>
      </c>
      <c r="B2039" s="79">
        <v>6</v>
      </c>
      <c r="C2039" s="73">
        <v>40841</v>
      </c>
      <c r="D2039" s="69">
        <v>0</v>
      </c>
      <c r="E2039" s="69">
        <v>-0.1</v>
      </c>
      <c r="F2039" s="69">
        <v>0</v>
      </c>
      <c r="G2039" s="69">
        <v>-3.88</v>
      </c>
      <c r="H2039" s="69">
        <v>4670.3401000000003</v>
      </c>
      <c r="I2039" s="69">
        <v>-3.98</v>
      </c>
      <c r="J2039" s="69">
        <v>464.83</v>
      </c>
      <c r="K2039" s="69">
        <v>0</v>
      </c>
      <c r="L2039" s="69">
        <v>0</v>
      </c>
      <c r="M2039" s="69">
        <v>0</v>
      </c>
      <c r="N2039" s="69">
        <v>0</v>
      </c>
      <c r="O2039" s="69">
        <v>0</v>
      </c>
      <c r="P2039" s="69">
        <v>4670.3401000000003</v>
      </c>
      <c r="Q2039" s="69">
        <v>0</v>
      </c>
      <c r="R2039" s="69">
        <v>0</v>
      </c>
      <c r="S2039" s="69">
        <v>0</v>
      </c>
      <c r="T2039" s="69">
        <v>548.39090342175734</v>
      </c>
      <c r="U2039" s="69">
        <v>1013.2209034217574</v>
      </c>
      <c r="V2039" s="69">
        <v>0.21694799130833262</v>
      </c>
    </row>
    <row r="2040" spans="1:22" x14ac:dyDescent="0.2">
      <c r="A2040" s="49">
        <v>63765</v>
      </c>
      <c r="B2040" s="79">
        <v>6</v>
      </c>
      <c r="C2040" s="73">
        <v>40842</v>
      </c>
      <c r="D2040" s="69">
        <v>0</v>
      </c>
      <c r="E2040" s="69">
        <v>-0.28000000000000003</v>
      </c>
      <c r="F2040" s="69">
        <v>0</v>
      </c>
      <c r="G2040" s="69">
        <v>-3.92</v>
      </c>
      <c r="H2040" s="69">
        <v>4670.3401000000003</v>
      </c>
      <c r="I2040" s="69">
        <v>-4.2</v>
      </c>
      <c r="J2040" s="69">
        <v>460.63</v>
      </c>
      <c r="K2040" s="69">
        <v>0</v>
      </c>
      <c r="L2040" s="69">
        <v>0</v>
      </c>
      <c r="M2040" s="69">
        <v>0</v>
      </c>
      <c r="N2040" s="69">
        <v>0</v>
      </c>
      <c r="O2040" s="69">
        <v>0</v>
      </c>
      <c r="P2040" s="69">
        <v>4670.3401000000003</v>
      </c>
      <c r="Q2040" s="69">
        <v>0</v>
      </c>
      <c r="R2040" s="69">
        <v>0</v>
      </c>
      <c r="S2040" s="69">
        <v>0</v>
      </c>
      <c r="T2040" s="69">
        <v>548.39090342175734</v>
      </c>
      <c r="U2040" s="69">
        <v>1009.0209034217573</v>
      </c>
      <c r="V2040" s="69">
        <v>0.21604869919896352</v>
      </c>
    </row>
    <row r="2041" spans="1:22" x14ac:dyDescent="0.2">
      <c r="A2041" s="49">
        <v>63765</v>
      </c>
      <c r="B2041" s="79">
        <v>6</v>
      </c>
      <c r="C2041" s="73">
        <v>40843</v>
      </c>
      <c r="D2041" s="69">
        <v>0</v>
      </c>
      <c r="E2041" s="69">
        <v>0</v>
      </c>
      <c r="F2041" s="69">
        <v>0</v>
      </c>
      <c r="G2041" s="69">
        <v>-3.89</v>
      </c>
      <c r="H2041" s="69">
        <v>4670.3401000000003</v>
      </c>
      <c r="I2041" s="69">
        <v>-3.89</v>
      </c>
      <c r="J2041" s="69">
        <v>456.74</v>
      </c>
      <c r="K2041" s="69">
        <v>0</v>
      </c>
      <c r="L2041" s="69">
        <v>0</v>
      </c>
      <c r="M2041" s="69">
        <v>0</v>
      </c>
      <c r="N2041" s="69">
        <v>0</v>
      </c>
      <c r="O2041" s="69">
        <v>0</v>
      </c>
      <c r="P2041" s="69">
        <v>4670.3401000000003</v>
      </c>
      <c r="Q2041" s="69">
        <v>0</v>
      </c>
      <c r="R2041" s="69">
        <v>0</v>
      </c>
      <c r="S2041" s="69">
        <v>0</v>
      </c>
      <c r="T2041" s="69">
        <v>548.39090342175734</v>
      </c>
      <c r="U2041" s="69">
        <v>1005.1309034217574</v>
      </c>
      <c r="V2041" s="69">
        <v>0.21521578341195266</v>
      </c>
    </row>
    <row r="2042" spans="1:22" x14ac:dyDescent="0.2">
      <c r="A2042" s="49">
        <v>63765</v>
      </c>
      <c r="B2042" s="79">
        <v>6</v>
      </c>
      <c r="C2042" s="73">
        <v>40844</v>
      </c>
      <c r="D2042" s="69">
        <v>3.85</v>
      </c>
      <c r="E2042" s="69">
        <v>-0.27</v>
      </c>
      <c r="F2042" s="69">
        <v>0</v>
      </c>
      <c r="G2042" s="69">
        <v>-4</v>
      </c>
      <c r="H2042" s="69">
        <v>4670.3401000000003</v>
      </c>
      <c r="I2042" s="69">
        <v>-0.42</v>
      </c>
      <c r="J2042" s="69">
        <v>456.32</v>
      </c>
      <c r="K2042" s="69">
        <v>0</v>
      </c>
      <c r="L2042" s="69">
        <v>0</v>
      </c>
      <c r="M2042" s="69">
        <v>0</v>
      </c>
      <c r="N2042" s="69">
        <v>0</v>
      </c>
      <c r="O2042" s="69">
        <v>0</v>
      </c>
      <c r="P2042" s="69">
        <v>4670.3401000000003</v>
      </c>
      <c r="Q2042" s="69">
        <v>0</v>
      </c>
      <c r="R2042" s="69">
        <v>0</v>
      </c>
      <c r="S2042" s="69">
        <v>0</v>
      </c>
      <c r="T2042" s="69">
        <v>548.39090342175734</v>
      </c>
      <c r="U2042" s="69">
        <v>1004.7109034217574</v>
      </c>
      <c r="V2042" s="69">
        <v>0.21512585420101574</v>
      </c>
    </row>
    <row r="2043" spans="1:22" x14ac:dyDescent="0.2">
      <c r="A2043" s="49">
        <v>63765</v>
      </c>
      <c r="B2043" s="79">
        <v>6</v>
      </c>
      <c r="C2043" s="73">
        <v>40845</v>
      </c>
      <c r="D2043" s="69">
        <v>0</v>
      </c>
      <c r="E2043" s="69">
        <v>0</v>
      </c>
      <c r="F2043" s="69">
        <v>0</v>
      </c>
      <c r="G2043" s="69">
        <v>0</v>
      </c>
      <c r="H2043" s="69">
        <v>6199.3901000000005</v>
      </c>
      <c r="I2043" s="69">
        <v>0</v>
      </c>
      <c r="J2043" s="69">
        <v>456.32</v>
      </c>
      <c r="K2043" s="69">
        <v>1529.05</v>
      </c>
      <c r="L2043" s="69">
        <v>0</v>
      </c>
      <c r="M2043" s="69">
        <v>24082.54</v>
      </c>
      <c r="N2043" s="69">
        <v>0</v>
      </c>
      <c r="O2043" s="69">
        <v>0</v>
      </c>
      <c r="P2043" s="69">
        <v>4670.3401000000003</v>
      </c>
      <c r="Q2043" s="69">
        <v>328.93818736606312</v>
      </c>
      <c r="R2043" s="69">
        <v>0</v>
      </c>
      <c r="S2043" s="69">
        <v>328.93818736606312</v>
      </c>
      <c r="T2043" s="69">
        <v>877.32909078782041</v>
      </c>
      <c r="U2043" s="69">
        <v>1333.6490907878203</v>
      </c>
      <c r="V2043" s="69">
        <v>0.21512585420101571</v>
      </c>
    </row>
    <row r="2044" spans="1:22" x14ac:dyDescent="0.2">
      <c r="A2044" s="49">
        <v>63765</v>
      </c>
      <c r="B2044" s="79">
        <v>6</v>
      </c>
      <c r="C2044" s="73">
        <v>40846</v>
      </c>
      <c r="D2044" s="69">
        <v>0</v>
      </c>
      <c r="E2044" s="69">
        <v>0</v>
      </c>
      <c r="F2044" s="69">
        <v>0</v>
      </c>
      <c r="G2044" s="69">
        <v>0</v>
      </c>
      <c r="H2044" s="69">
        <v>6199.3901000000005</v>
      </c>
      <c r="I2044" s="69">
        <v>0</v>
      </c>
      <c r="J2044" s="69">
        <v>456.32</v>
      </c>
      <c r="K2044" s="69">
        <v>0</v>
      </c>
      <c r="L2044" s="69">
        <v>0</v>
      </c>
      <c r="M2044" s="69">
        <v>0</v>
      </c>
      <c r="N2044" s="69">
        <v>0</v>
      </c>
      <c r="O2044" s="69">
        <v>0</v>
      </c>
      <c r="P2044" s="69">
        <v>6199.3901000000005</v>
      </c>
      <c r="Q2044" s="69">
        <v>0</v>
      </c>
      <c r="R2044" s="69">
        <v>0</v>
      </c>
      <c r="S2044" s="69">
        <v>0</v>
      </c>
      <c r="T2044" s="69">
        <v>877.32909078782041</v>
      </c>
      <c r="U2044" s="69">
        <v>1333.6490907878203</v>
      </c>
      <c r="V2044" s="69">
        <v>0.21512585420101571</v>
      </c>
    </row>
    <row r="2045" spans="1:22" x14ac:dyDescent="0.2">
      <c r="A2045" s="49">
        <v>63765</v>
      </c>
      <c r="B2045" s="79">
        <v>6</v>
      </c>
      <c r="C2045" s="73">
        <v>40847</v>
      </c>
      <c r="D2045" s="69">
        <v>0</v>
      </c>
      <c r="E2045" s="69">
        <v>0</v>
      </c>
      <c r="F2045" s="69">
        <v>0</v>
      </c>
      <c r="G2045" s="69">
        <v>-16.010000000000002</v>
      </c>
      <c r="H2045" s="69">
        <v>6199.3900999999996</v>
      </c>
      <c r="I2045" s="69">
        <v>-16.010000000000002</v>
      </c>
      <c r="J2045" s="69">
        <v>440.31</v>
      </c>
      <c r="K2045" s="69">
        <v>0</v>
      </c>
      <c r="L2045" s="69">
        <v>0</v>
      </c>
      <c r="M2045" s="69">
        <v>0</v>
      </c>
      <c r="N2045" s="69">
        <v>0</v>
      </c>
      <c r="O2045" s="69">
        <v>0</v>
      </c>
      <c r="P2045" s="69">
        <v>6199.3900999999996</v>
      </c>
      <c r="Q2045" s="69">
        <v>0</v>
      </c>
      <c r="R2045" s="69">
        <v>0</v>
      </c>
      <c r="S2045" s="69">
        <v>0</v>
      </c>
      <c r="T2045" s="69">
        <v>877.32909078782041</v>
      </c>
      <c r="U2045" s="69">
        <v>1317.6390907878204</v>
      </c>
      <c r="V2045" s="69">
        <v>0.21254334209228429</v>
      </c>
    </row>
    <row r="2046" spans="1:22" x14ac:dyDescent="0.2">
      <c r="A2046" s="49">
        <v>63765</v>
      </c>
      <c r="B2046" s="79">
        <v>6</v>
      </c>
      <c r="C2046" s="73">
        <v>40848</v>
      </c>
      <c r="D2046" s="69">
        <v>0</v>
      </c>
      <c r="E2046" s="69">
        <v>0</v>
      </c>
      <c r="F2046" s="69">
        <v>0</v>
      </c>
      <c r="G2046" s="69">
        <v>0</v>
      </c>
      <c r="H2046" s="69">
        <v>6199.3900999999996</v>
      </c>
      <c r="I2046" s="69">
        <v>0</v>
      </c>
      <c r="J2046" s="69">
        <v>440.31</v>
      </c>
      <c r="K2046" s="69">
        <v>0</v>
      </c>
      <c r="L2046" s="69">
        <v>0</v>
      </c>
      <c r="M2046" s="69">
        <v>0</v>
      </c>
      <c r="N2046" s="69">
        <v>0</v>
      </c>
      <c r="O2046" s="69">
        <v>0</v>
      </c>
      <c r="P2046" s="69">
        <v>6199.3900999999996</v>
      </c>
      <c r="Q2046" s="69">
        <v>0</v>
      </c>
      <c r="R2046" s="69">
        <v>0</v>
      </c>
      <c r="S2046" s="69">
        <v>0</v>
      </c>
      <c r="T2046" s="69">
        <v>877.32909078782041</v>
      </c>
      <c r="U2046" s="69">
        <v>1317.6390907878204</v>
      </c>
      <c r="V2046" s="69">
        <v>0.21254334209228429</v>
      </c>
    </row>
    <row r="2047" spans="1:22" x14ac:dyDescent="0.2">
      <c r="A2047" s="49">
        <v>63765</v>
      </c>
      <c r="B2047" s="79">
        <v>6</v>
      </c>
      <c r="C2047" s="73">
        <v>40849</v>
      </c>
      <c r="D2047" s="69">
        <v>0</v>
      </c>
      <c r="E2047" s="69">
        <v>0</v>
      </c>
      <c r="F2047" s="69">
        <v>0</v>
      </c>
      <c r="G2047" s="69">
        <v>-10.43</v>
      </c>
      <c r="H2047" s="69">
        <v>6199.3900999999996</v>
      </c>
      <c r="I2047" s="69">
        <v>-10.43</v>
      </c>
      <c r="J2047" s="69">
        <v>429.88</v>
      </c>
      <c r="K2047" s="69">
        <v>0</v>
      </c>
      <c r="L2047" s="69">
        <v>0</v>
      </c>
      <c r="M2047" s="69">
        <v>0</v>
      </c>
      <c r="N2047" s="69">
        <v>0</v>
      </c>
      <c r="O2047" s="69">
        <v>0</v>
      </c>
      <c r="P2047" s="69">
        <v>6199.3900999999996</v>
      </c>
      <c r="Q2047" s="69">
        <v>0</v>
      </c>
      <c r="R2047" s="69">
        <v>0</v>
      </c>
      <c r="S2047" s="69">
        <v>0</v>
      </c>
      <c r="T2047" s="69">
        <v>877.32909078782041</v>
      </c>
      <c r="U2047" s="69">
        <v>1307.2090907878205</v>
      </c>
      <c r="V2047" s="69">
        <v>0.21086091852613381</v>
      </c>
    </row>
    <row r="2048" spans="1:22" x14ac:dyDescent="0.2">
      <c r="A2048" s="49">
        <v>63765</v>
      </c>
      <c r="B2048" s="79">
        <v>6</v>
      </c>
      <c r="C2048" s="73">
        <v>40850</v>
      </c>
      <c r="D2048" s="69">
        <v>0</v>
      </c>
      <c r="E2048" s="69">
        <v>0</v>
      </c>
      <c r="F2048" s="69">
        <v>0</v>
      </c>
      <c r="G2048" s="69">
        <v>-5.13</v>
      </c>
      <c r="H2048" s="69">
        <v>6199.3900999999996</v>
      </c>
      <c r="I2048" s="69">
        <v>-5.13</v>
      </c>
      <c r="J2048" s="69">
        <v>424.75</v>
      </c>
      <c r="K2048" s="69">
        <v>0</v>
      </c>
      <c r="L2048" s="69">
        <v>0</v>
      </c>
      <c r="M2048" s="69">
        <v>0</v>
      </c>
      <c r="N2048" s="69">
        <v>0</v>
      </c>
      <c r="O2048" s="69">
        <v>0</v>
      </c>
      <c r="P2048" s="69">
        <v>6199.3900999999996</v>
      </c>
      <c r="Q2048" s="69">
        <v>0</v>
      </c>
      <c r="R2048" s="69">
        <v>0</v>
      </c>
      <c r="S2048" s="69">
        <v>0</v>
      </c>
      <c r="T2048" s="69">
        <v>877.32909078782041</v>
      </c>
      <c r="U2048" s="69">
        <v>1302.0790907878204</v>
      </c>
      <c r="V2048" s="69">
        <v>0.21003341776924483</v>
      </c>
    </row>
    <row r="2049" spans="1:22" x14ac:dyDescent="0.2">
      <c r="A2049" s="49">
        <v>63765</v>
      </c>
      <c r="B2049" s="79">
        <v>6</v>
      </c>
      <c r="C2049" s="73">
        <v>40851</v>
      </c>
      <c r="D2049" s="69">
        <v>0.01</v>
      </c>
      <c r="E2049" s="69">
        <v>0</v>
      </c>
      <c r="F2049" s="69">
        <v>0</v>
      </c>
      <c r="G2049" s="69">
        <v>-5.16</v>
      </c>
      <c r="H2049" s="69">
        <v>6199.3900999999996</v>
      </c>
      <c r="I2049" s="69">
        <v>-5.15</v>
      </c>
      <c r="J2049" s="69">
        <v>419.6</v>
      </c>
      <c r="K2049" s="69">
        <v>0</v>
      </c>
      <c r="L2049" s="69">
        <v>0</v>
      </c>
      <c r="M2049" s="69">
        <v>0</v>
      </c>
      <c r="N2049" s="69">
        <v>0</v>
      </c>
      <c r="O2049" s="69">
        <v>0</v>
      </c>
      <c r="P2049" s="69">
        <v>6199.3900999999996</v>
      </c>
      <c r="Q2049" s="69">
        <v>0</v>
      </c>
      <c r="R2049" s="69">
        <v>0</v>
      </c>
      <c r="S2049" s="69">
        <v>0</v>
      </c>
      <c r="T2049" s="69">
        <v>877.32909078782041</v>
      </c>
      <c r="U2049" s="69">
        <v>1296.9290907878203</v>
      </c>
      <c r="V2049" s="69">
        <v>0.20920269088854732</v>
      </c>
    </row>
    <row r="2050" spans="1:22" x14ac:dyDescent="0.2">
      <c r="A2050" s="49">
        <v>63765</v>
      </c>
      <c r="B2050" s="79">
        <v>6</v>
      </c>
      <c r="C2050" s="73">
        <v>40852</v>
      </c>
      <c r="D2050" s="69">
        <v>0</v>
      </c>
      <c r="E2050" s="69">
        <v>0</v>
      </c>
      <c r="F2050" s="69">
        <v>0</v>
      </c>
      <c r="G2050" s="69">
        <v>0</v>
      </c>
      <c r="H2050" s="69">
        <v>6199.3900999999996</v>
      </c>
      <c r="I2050" s="69">
        <v>0</v>
      </c>
      <c r="J2050" s="69">
        <v>419.6</v>
      </c>
      <c r="K2050" s="69">
        <v>0</v>
      </c>
      <c r="L2050" s="69">
        <v>0</v>
      </c>
      <c r="M2050" s="69">
        <v>0</v>
      </c>
      <c r="N2050" s="69">
        <v>0</v>
      </c>
      <c r="O2050" s="69">
        <v>0</v>
      </c>
      <c r="P2050" s="69">
        <v>6199.3900999999996</v>
      </c>
      <c r="Q2050" s="69">
        <v>0</v>
      </c>
      <c r="R2050" s="69">
        <v>0</v>
      </c>
      <c r="S2050" s="69">
        <v>0</v>
      </c>
      <c r="T2050" s="69">
        <v>877.32909078782041</v>
      </c>
      <c r="U2050" s="69">
        <v>1296.9290907878203</v>
      </c>
      <c r="V2050" s="69">
        <v>0.20920269088854732</v>
      </c>
    </row>
    <row r="2051" spans="1:22" x14ac:dyDescent="0.2">
      <c r="A2051" s="49">
        <v>63765</v>
      </c>
      <c r="B2051" s="79">
        <v>6</v>
      </c>
      <c r="C2051" s="73">
        <v>40853</v>
      </c>
      <c r="D2051" s="69">
        <v>0</v>
      </c>
      <c r="E2051" s="69">
        <v>0</v>
      </c>
      <c r="F2051" s="69">
        <v>0</v>
      </c>
      <c r="G2051" s="69">
        <v>0</v>
      </c>
      <c r="H2051" s="69">
        <v>6199.3900999999996</v>
      </c>
      <c r="I2051" s="69">
        <v>0</v>
      </c>
      <c r="J2051" s="69">
        <v>419.6</v>
      </c>
      <c r="K2051" s="69">
        <v>0</v>
      </c>
      <c r="L2051" s="69">
        <v>0</v>
      </c>
      <c r="M2051" s="69">
        <v>0</v>
      </c>
      <c r="N2051" s="69">
        <v>0</v>
      </c>
      <c r="O2051" s="69">
        <v>0</v>
      </c>
      <c r="P2051" s="69">
        <v>6199.3900999999996</v>
      </c>
      <c r="Q2051" s="69">
        <v>0</v>
      </c>
      <c r="R2051" s="69">
        <v>0</v>
      </c>
      <c r="S2051" s="69">
        <v>0</v>
      </c>
      <c r="T2051" s="69">
        <v>877.32909078782041</v>
      </c>
      <c r="U2051" s="69">
        <v>1296.9290907878203</v>
      </c>
      <c r="V2051" s="69">
        <v>0.20920269088854732</v>
      </c>
    </row>
    <row r="2052" spans="1:22" x14ac:dyDescent="0.2">
      <c r="A2052" s="49">
        <v>63765</v>
      </c>
      <c r="B2052" s="79">
        <v>6</v>
      </c>
      <c r="C2052" s="73">
        <v>40854</v>
      </c>
      <c r="D2052" s="69">
        <v>0</v>
      </c>
      <c r="E2052" s="69">
        <v>0</v>
      </c>
      <c r="F2052" s="69">
        <v>0</v>
      </c>
      <c r="G2052" s="69">
        <v>-15.55</v>
      </c>
      <c r="H2052" s="69">
        <v>6199.3900999999996</v>
      </c>
      <c r="I2052" s="69">
        <v>-15.55</v>
      </c>
      <c r="J2052" s="69">
        <v>404.05</v>
      </c>
      <c r="K2052" s="69">
        <v>0</v>
      </c>
      <c r="L2052" s="69">
        <v>0</v>
      </c>
      <c r="M2052" s="69">
        <v>0</v>
      </c>
      <c r="N2052" s="69">
        <v>0</v>
      </c>
      <c r="O2052" s="69">
        <v>0</v>
      </c>
      <c r="P2052" s="69">
        <v>6199.3900999999996</v>
      </c>
      <c r="Q2052" s="69">
        <v>0</v>
      </c>
      <c r="R2052" s="69">
        <v>0</v>
      </c>
      <c r="S2052" s="69">
        <v>0</v>
      </c>
      <c r="T2052" s="69">
        <v>877.32909078782041</v>
      </c>
      <c r="U2052" s="69">
        <v>1281.3790907878204</v>
      </c>
      <c r="V2052" s="69">
        <v>0.20669437962741213</v>
      </c>
    </row>
    <row r="2053" spans="1:22" x14ac:dyDescent="0.2">
      <c r="A2053" s="49">
        <v>63765</v>
      </c>
      <c r="B2053" s="79">
        <v>6</v>
      </c>
      <c r="C2053" s="73">
        <v>40855</v>
      </c>
      <c r="D2053" s="69">
        <v>0</v>
      </c>
      <c r="E2053" s="69">
        <v>0</v>
      </c>
      <c r="F2053" s="69">
        <v>0</v>
      </c>
      <c r="G2053" s="69">
        <v>-5.19</v>
      </c>
      <c r="H2053" s="69">
        <v>6199.3900999999996</v>
      </c>
      <c r="I2053" s="69">
        <v>-5.19</v>
      </c>
      <c r="J2053" s="69">
        <v>398.86</v>
      </c>
      <c r="K2053" s="69">
        <v>0</v>
      </c>
      <c r="L2053" s="69">
        <v>0</v>
      </c>
      <c r="M2053" s="69">
        <v>0</v>
      </c>
      <c r="N2053" s="69">
        <v>0</v>
      </c>
      <c r="O2053" s="69">
        <v>0</v>
      </c>
      <c r="P2053" s="69">
        <v>6199.3900999999996</v>
      </c>
      <c r="Q2053" s="69">
        <v>0</v>
      </c>
      <c r="R2053" s="69">
        <v>0</v>
      </c>
      <c r="S2053" s="69">
        <v>0</v>
      </c>
      <c r="T2053" s="69">
        <v>877.32909078782041</v>
      </c>
      <c r="U2053" s="69">
        <v>1276.1890907878205</v>
      </c>
      <c r="V2053" s="69">
        <v>0.20585720049909759</v>
      </c>
    </row>
    <row r="2054" spans="1:22" x14ac:dyDescent="0.2">
      <c r="A2054" s="49">
        <v>63765</v>
      </c>
      <c r="B2054" s="79">
        <v>6</v>
      </c>
      <c r="C2054" s="73">
        <v>40856</v>
      </c>
      <c r="D2054" s="69">
        <v>0</v>
      </c>
      <c r="E2054" s="69">
        <v>0</v>
      </c>
      <c r="F2054" s="69">
        <v>0</v>
      </c>
      <c r="G2054" s="69">
        <v>-5.2</v>
      </c>
      <c r="H2054" s="69">
        <v>6199.3900999999996</v>
      </c>
      <c r="I2054" s="69">
        <v>-5.2</v>
      </c>
      <c r="J2054" s="69">
        <v>393.66</v>
      </c>
      <c r="K2054" s="69">
        <v>0</v>
      </c>
      <c r="L2054" s="69">
        <v>0</v>
      </c>
      <c r="M2054" s="69">
        <v>0</v>
      </c>
      <c r="N2054" s="69">
        <v>0</v>
      </c>
      <c r="O2054" s="69">
        <v>0</v>
      </c>
      <c r="P2054" s="69">
        <v>6199.3900999999996</v>
      </c>
      <c r="Q2054" s="69">
        <v>0</v>
      </c>
      <c r="R2054" s="69">
        <v>0</v>
      </c>
      <c r="S2054" s="69">
        <v>0</v>
      </c>
      <c r="T2054" s="69">
        <v>877.32909078782041</v>
      </c>
      <c r="U2054" s="69">
        <v>1270.9890907878205</v>
      </c>
      <c r="V2054" s="69">
        <v>0.20501840830887874</v>
      </c>
    </row>
    <row r="2055" spans="1:22" x14ac:dyDescent="0.2">
      <c r="A2055" s="49">
        <v>63765</v>
      </c>
      <c r="B2055" s="79">
        <v>6</v>
      </c>
      <c r="C2055" s="73">
        <v>40857</v>
      </c>
      <c r="D2055" s="69">
        <v>0</v>
      </c>
      <c r="E2055" s="69">
        <v>0</v>
      </c>
      <c r="F2055" s="69">
        <v>0</v>
      </c>
      <c r="G2055" s="69">
        <v>-5.15</v>
      </c>
      <c r="H2055" s="69">
        <v>6199.3900999999996</v>
      </c>
      <c r="I2055" s="69">
        <v>-5.15</v>
      </c>
      <c r="J2055" s="69">
        <v>388.51</v>
      </c>
      <c r="K2055" s="69">
        <v>0</v>
      </c>
      <c r="L2055" s="69">
        <v>0</v>
      </c>
      <c r="M2055" s="69">
        <v>0</v>
      </c>
      <c r="N2055" s="69">
        <v>0</v>
      </c>
      <c r="O2055" s="69">
        <v>0</v>
      </c>
      <c r="P2055" s="69">
        <v>6199.3900999999996</v>
      </c>
      <c r="Q2055" s="69">
        <v>0</v>
      </c>
      <c r="R2055" s="69">
        <v>0</v>
      </c>
      <c r="S2055" s="69">
        <v>0</v>
      </c>
      <c r="T2055" s="69">
        <v>877.32909078782041</v>
      </c>
      <c r="U2055" s="69">
        <v>1265.8390907878204</v>
      </c>
      <c r="V2055" s="69">
        <v>0.20418768142818122</v>
      </c>
    </row>
    <row r="2056" spans="1:22" x14ac:dyDescent="0.2">
      <c r="A2056" s="49">
        <v>63765</v>
      </c>
      <c r="B2056" s="79">
        <v>6</v>
      </c>
      <c r="C2056" s="73">
        <v>40858</v>
      </c>
      <c r="D2056" s="69">
        <v>22.26</v>
      </c>
      <c r="E2056" s="69">
        <v>0</v>
      </c>
      <c r="F2056" s="69">
        <v>0</v>
      </c>
      <c r="G2056" s="69">
        <v>-5.13</v>
      </c>
      <c r="H2056" s="69">
        <v>6199.3900999999996</v>
      </c>
      <c r="I2056" s="69">
        <v>17.13</v>
      </c>
      <c r="J2056" s="69">
        <v>405.64</v>
      </c>
      <c r="K2056" s="69">
        <v>0</v>
      </c>
      <c r="L2056" s="69">
        <v>0</v>
      </c>
      <c r="M2056" s="69">
        <v>0</v>
      </c>
      <c r="N2056" s="69">
        <v>0</v>
      </c>
      <c r="O2056" s="69">
        <v>0</v>
      </c>
      <c r="P2056" s="69">
        <v>6199.3900999999996</v>
      </c>
      <c r="Q2056" s="69">
        <v>0</v>
      </c>
      <c r="R2056" s="69">
        <v>0</v>
      </c>
      <c r="S2056" s="69">
        <v>0</v>
      </c>
      <c r="T2056" s="69">
        <v>877.32909078782041</v>
      </c>
      <c r="U2056" s="69">
        <v>1282.9690907878203</v>
      </c>
      <c r="V2056" s="69">
        <v>0.20695085647019057</v>
      </c>
    </row>
    <row r="2057" spans="1:22" x14ac:dyDescent="0.2">
      <c r="A2057" s="49">
        <v>63765</v>
      </c>
      <c r="B2057" s="79">
        <v>6</v>
      </c>
      <c r="C2057" s="73">
        <v>40859</v>
      </c>
      <c r="D2057" s="69">
        <v>0</v>
      </c>
      <c r="E2057" s="69">
        <v>0</v>
      </c>
      <c r="F2057" s="69">
        <v>0</v>
      </c>
      <c r="G2057" s="69">
        <v>0</v>
      </c>
      <c r="H2057" s="69">
        <v>6199.3900999999996</v>
      </c>
      <c r="I2057" s="69">
        <v>0</v>
      </c>
      <c r="J2057" s="69">
        <v>405.64</v>
      </c>
      <c r="K2057" s="69">
        <v>0</v>
      </c>
      <c r="L2057" s="69">
        <v>0</v>
      </c>
      <c r="M2057" s="69">
        <v>0</v>
      </c>
      <c r="N2057" s="69">
        <v>0</v>
      </c>
      <c r="O2057" s="69">
        <v>0</v>
      </c>
      <c r="P2057" s="69">
        <v>6199.3900999999996</v>
      </c>
      <c r="Q2057" s="69">
        <v>0</v>
      </c>
      <c r="R2057" s="69">
        <v>0</v>
      </c>
      <c r="S2057" s="69">
        <v>0</v>
      </c>
      <c r="T2057" s="69">
        <v>877.32909078782041</v>
      </c>
      <c r="U2057" s="69">
        <v>1282.9690907878203</v>
      </c>
      <c r="V2057" s="69">
        <v>0.20695085647019057</v>
      </c>
    </row>
    <row r="2058" spans="1:22" x14ac:dyDescent="0.2">
      <c r="A2058" s="49">
        <v>63765</v>
      </c>
      <c r="B2058" s="79">
        <v>6</v>
      </c>
      <c r="C2058" s="73">
        <v>40860</v>
      </c>
      <c r="D2058" s="69">
        <v>0</v>
      </c>
      <c r="E2058" s="69">
        <v>0</v>
      </c>
      <c r="F2058" s="69">
        <v>0</v>
      </c>
      <c r="G2058" s="69">
        <v>0</v>
      </c>
      <c r="H2058" s="69">
        <v>6199.3900999999996</v>
      </c>
      <c r="I2058" s="69">
        <v>0</v>
      </c>
      <c r="J2058" s="69">
        <v>405.64</v>
      </c>
      <c r="K2058" s="69">
        <v>0</v>
      </c>
      <c r="L2058" s="69">
        <v>0</v>
      </c>
      <c r="M2058" s="69">
        <v>0</v>
      </c>
      <c r="N2058" s="69">
        <v>0</v>
      </c>
      <c r="O2058" s="69">
        <v>0</v>
      </c>
      <c r="P2058" s="69">
        <v>6199.3900999999996</v>
      </c>
      <c r="Q2058" s="69">
        <v>0</v>
      </c>
      <c r="R2058" s="69">
        <v>0</v>
      </c>
      <c r="S2058" s="69">
        <v>0</v>
      </c>
      <c r="T2058" s="69">
        <v>877.32909078782041</v>
      </c>
      <c r="U2058" s="69">
        <v>1282.9690907878203</v>
      </c>
      <c r="V2058" s="69">
        <v>0.20695085647019057</v>
      </c>
    </row>
    <row r="2059" spans="1:22" x14ac:dyDescent="0.2">
      <c r="A2059" s="49">
        <v>63765</v>
      </c>
      <c r="B2059" s="79">
        <v>6</v>
      </c>
      <c r="C2059" s="73">
        <v>40861</v>
      </c>
      <c r="D2059" s="69">
        <v>0</v>
      </c>
      <c r="E2059" s="69">
        <v>0</v>
      </c>
      <c r="F2059" s="69">
        <v>0</v>
      </c>
      <c r="G2059" s="69">
        <v>-15.41</v>
      </c>
      <c r="H2059" s="69">
        <v>6199.3900999999996</v>
      </c>
      <c r="I2059" s="69">
        <v>-15.41</v>
      </c>
      <c r="J2059" s="69">
        <v>390.23</v>
      </c>
      <c r="K2059" s="69">
        <v>0</v>
      </c>
      <c r="L2059" s="69">
        <v>0</v>
      </c>
      <c r="M2059" s="69">
        <v>0</v>
      </c>
      <c r="N2059" s="69">
        <v>0</v>
      </c>
      <c r="O2059" s="69">
        <v>0</v>
      </c>
      <c r="P2059" s="69">
        <v>6199.3900999999996</v>
      </c>
      <c r="Q2059" s="69">
        <v>0</v>
      </c>
      <c r="R2059" s="69">
        <v>0</v>
      </c>
      <c r="S2059" s="69">
        <v>0</v>
      </c>
      <c r="T2059" s="69">
        <v>877.32909078782041</v>
      </c>
      <c r="U2059" s="69">
        <v>1267.5590907878204</v>
      </c>
      <c r="V2059" s="69">
        <v>0.20446512807571515</v>
      </c>
    </row>
    <row r="2060" spans="1:22" x14ac:dyDescent="0.2">
      <c r="A2060" s="49">
        <v>63765</v>
      </c>
      <c r="B2060" s="79">
        <v>6</v>
      </c>
      <c r="C2060" s="73">
        <v>40862</v>
      </c>
      <c r="D2060" s="69">
        <v>0</v>
      </c>
      <c r="E2060" s="69">
        <v>0</v>
      </c>
      <c r="F2060" s="69">
        <v>0</v>
      </c>
      <c r="G2060" s="69">
        <v>-5.17</v>
      </c>
      <c r="H2060" s="69">
        <v>6199.3900999999996</v>
      </c>
      <c r="I2060" s="69">
        <v>-5.17</v>
      </c>
      <c r="J2060" s="69">
        <v>385.06</v>
      </c>
      <c r="K2060" s="69">
        <v>0</v>
      </c>
      <c r="L2060" s="69">
        <v>0</v>
      </c>
      <c r="M2060" s="69">
        <v>0</v>
      </c>
      <c r="N2060" s="69">
        <v>0</v>
      </c>
      <c r="O2060" s="69">
        <v>0</v>
      </c>
      <c r="P2060" s="69">
        <v>6199.3900999999996</v>
      </c>
      <c r="Q2060" s="69">
        <v>0</v>
      </c>
      <c r="R2060" s="69">
        <v>0</v>
      </c>
      <c r="S2060" s="69">
        <v>0</v>
      </c>
      <c r="T2060" s="69">
        <v>877.32909078782041</v>
      </c>
      <c r="U2060" s="69">
        <v>1262.3890907878204</v>
      </c>
      <c r="V2060" s="69">
        <v>0.20363117507120909</v>
      </c>
    </row>
    <row r="2061" spans="1:22" x14ac:dyDescent="0.2">
      <c r="A2061" s="49">
        <v>63765</v>
      </c>
      <c r="B2061" s="79">
        <v>6</v>
      </c>
      <c r="C2061" s="73">
        <v>40863</v>
      </c>
      <c r="D2061" s="69">
        <v>0</v>
      </c>
      <c r="E2061" s="69">
        <v>0</v>
      </c>
      <c r="F2061" s="69">
        <v>0</v>
      </c>
      <c r="G2061" s="69">
        <v>-5.14</v>
      </c>
      <c r="H2061" s="69">
        <v>6199.3900999999996</v>
      </c>
      <c r="I2061" s="69">
        <v>-5.14</v>
      </c>
      <c r="J2061" s="69">
        <v>379.92</v>
      </c>
      <c r="K2061" s="69">
        <v>0</v>
      </c>
      <c r="L2061" s="69">
        <v>0</v>
      </c>
      <c r="M2061" s="69">
        <v>0</v>
      </c>
      <c r="N2061" s="69">
        <v>0</v>
      </c>
      <c r="O2061" s="69">
        <v>0</v>
      </c>
      <c r="P2061" s="69">
        <v>6199.3900999999996</v>
      </c>
      <c r="Q2061" s="69">
        <v>0</v>
      </c>
      <c r="R2061" s="69">
        <v>0</v>
      </c>
      <c r="S2061" s="69">
        <v>0</v>
      </c>
      <c r="T2061" s="69">
        <v>877.32909078782041</v>
      </c>
      <c r="U2061" s="69">
        <v>1257.2490907878205</v>
      </c>
      <c r="V2061" s="69">
        <v>0.20280206125241587</v>
      </c>
    </row>
    <row r="2062" spans="1:22" x14ac:dyDescent="0.2">
      <c r="A2062" s="49">
        <v>63765</v>
      </c>
      <c r="B2062" s="79">
        <v>6</v>
      </c>
      <c r="C2062" s="73">
        <v>40864</v>
      </c>
      <c r="D2062" s="69">
        <v>0</v>
      </c>
      <c r="E2062" s="69">
        <v>0</v>
      </c>
      <c r="F2062" s="69">
        <v>0</v>
      </c>
      <c r="G2062" s="69">
        <v>-5.14</v>
      </c>
      <c r="H2062" s="69">
        <v>6199.3900999999996</v>
      </c>
      <c r="I2062" s="69">
        <v>-5.14</v>
      </c>
      <c r="J2062" s="69">
        <v>374.78</v>
      </c>
      <c r="K2062" s="69">
        <v>0</v>
      </c>
      <c r="L2062" s="69">
        <v>0</v>
      </c>
      <c r="M2062" s="69">
        <v>0</v>
      </c>
      <c r="N2062" s="69">
        <v>0</v>
      </c>
      <c r="O2062" s="69">
        <v>0</v>
      </c>
      <c r="P2062" s="69">
        <v>6199.3900999999996</v>
      </c>
      <c r="Q2062" s="69">
        <v>0</v>
      </c>
      <c r="R2062" s="69">
        <v>0</v>
      </c>
      <c r="S2062" s="69">
        <v>0</v>
      </c>
      <c r="T2062" s="69">
        <v>877.32909078782041</v>
      </c>
      <c r="U2062" s="69">
        <v>1252.1090907878204</v>
      </c>
      <c r="V2062" s="69">
        <v>0.20197294743362262</v>
      </c>
    </row>
    <row r="2063" spans="1:22" x14ac:dyDescent="0.2">
      <c r="A2063" s="49">
        <v>63765</v>
      </c>
      <c r="B2063" s="79">
        <v>6</v>
      </c>
      <c r="C2063" s="73">
        <v>40865</v>
      </c>
      <c r="D2063" s="69">
        <v>0</v>
      </c>
      <c r="E2063" s="69">
        <v>0</v>
      </c>
      <c r="F2063" s="69">
        <v>0</v>
      </c>
      <c r="G2063" s="69">
        <v>-5.1100000000000003</v>
      </c>
      <c r="H2063" s="69">
        <v>6199.3900999999996</v>
      </c>
      <c r="I2063" s="69">
        <v>-5.1100000000000003</v>
      </c>
      <c r="J2063" s="69">
        <v>369.67</v>
      </c>
      <c r="K2063" s="69">
        <v>0</v>
      </c>
      <c r="L2063" s="69">
        <v>0</v>
      </c>
      <c r="M2063" s="69">
        <v>0</v>
      </c>
      <c r="N2063" s="69">
        <v>0</v>
      </c>
      <c r="O2063" s="69">
        <v>0</v>
      </c>
      <c r="P2063" s="69">
        <v>6199.3900999999996</v>
      </c>
      <c r="Q2063" s="69">
        <v>0</v>
      </c>
      <c r="R2063" s="69">
        <v>0</v>
      </c>
      <c r="S2063" s="69">
        <v>0</v>
      </c>
      <c r="T2063" s="69">
        <v>877.32909078782041</v>
      </c>
      <c r="U2063" s="69">
        <v>1246.9990907878205</v>
      </c>
      <c r="V2063" s="69">
        <v>0.20114867280054219</v>
      </c>
    </row>
    <row r="2064" spans="1:22" x14ac:dyDescent="0.2">
      <c r="A2064" s="49">
        <v>63765</v>
      </c>
      <c r="B2064" s="79">
        <v>6</v>
      </c>
      <c r="C2064" s="73">
        <v>40866</v>
      </c>
      <c r="D2064" s="69">
        <v>0</v>
      </c>
      <c r="E2064" s="69">
        <v>0</v>
      </c>
      <c r="F2064" s="69">
        <v>0</v>
      </c>
      <c r="G2064" s="69">
        <v>0</v>
      </c>
      <c r="H2064" s="69">
        <v>6199.3900999999996</v>
      </c>
      <c r="I2064" s="69">
        <v>0</v>
      </c>
      <c r="J2064" s="69">
        <v>369.67</v>
      </c>
      <c r="K2064" s="69">
        <v>0</v>
      </c>
      <c r="L2064" s="69">
        <v>0</v>
      </c>
      <c r="M2064" s="69">
        <v>0</v>
      </c>
      <c r="N2064" s="69">
        <v>0</v>
      </c>
      <c r="O2064" s="69">
        <v>0</v>
      </c>
      <c r="P2064" s="69">
        <v>6199.3900999999996</v>
      </c>
      <c r="Q2064" s="69">
        <v>0</v>
      </c>
      <c r="R2064" s="69">
        <v>0</v>
      </c>
      <c r="S2064" s="69">
        <v>0</v>
      </c>
      <c r="T2064" s="69">
        <v>877.32909078782041</v>
      </c>
      <c r="U2064" s="69">
        <v>1246.9990907878205</v>
      </c>
      <c r="V2064" s="69">
        <v>0.20114867280054219</v>
      </c>
    </row>
    <row r="2065" spans="1:22" x14ac:dyDescent="0.2">
      <c r="A2065" s="49">
        <v>63765</v>
      </c>
      <c r="B2065" s="79">
        <v>6</v>
      </c>
      <c r="C2065" s="73">
        <v>40867</v>
      </c>
      <c r="D2065" s="69">
        <v>0</v>
      </c>
      <c r="E2065" s="69">
        <v>0</v>
      </c>
      <c r="F2065" s="69">
        <v>0</v>
      </c>
      <c r="G2065" s="69">
        <v>0</v>
      </c>
      <c r="H2065" s="69">
        <v>6199.3900999999996</v>
      </c>
      <c r="I2065" s="69">
        <v>0</v>
      </c>
      <c r="J2065" s="69">
        <v>369.67</v>
      </c>
      <c r="K2065" s="69">
        <v>0</v>
      </c>
      <c r="L2065" s="69">
        <v>0</v>
      </c>
      <c r="M2065" s="69">
        <v>0</v>
      </c>
      <c r="N2065" s="69">
        <v>0</v>
      </c>
      <c r="O2065" s="69">
        <v>0</v>
      </c>
      <c r="P2065" s="69">
        <v>6199.3900999999996</v>
      </c>
      <c r="Q2065" s="69">
        <v>0</v>
      </c>
      <c r="R2065" s="69">
        <v>0</v>
      </c>
      <c r="S2065" s="69">
        <v>0</v>
      </c>
      <c r="T2065" s="69">
        <v>877.32909078782041</v>
      </c>
      <c r="U2065" s="69">
        <v>1246.9990907878205</v>
      </c>
      <c r="V2065" s="69">
        <v>0.20114867280054219</v>
      </c>
    </row>
    <row r="2066" spans="1:22" x14ac:dyDescent="0.2">
      <c r="A2066" s="49">
        <v>63765</v>
      </c>
      <c r="B2066" s="79">
        <v>6</v>
      </c>
      <c r="C2066" s="73">
        <v>40868</v>
      </c>
      <c r="D2066" s="69">
        <v>0</v>
      </c>
      <c r="E2066" s="69">
        <v>0</v>
      </c>
      <c r="F2066" s="69">
        <v>0</v>
      </c>
      <c r="G2066" s="69">
        <v>-15.31</v>
      </c>
      <c r="H2066" s="69">
        <v>6199.3900999999996</v>
      </c>
      <c r="I2066" s="69">
        <v>-15.31</v>
      </c>
      <c r="J2066" s="69">
        <v>354.36</v>
      </c>
      <c r="K2066" s="69">
        <v>0</v>
      </c>
      <c r="L2066" s="69">
        <v>0</v>
      </c>
      <c r="M2066" s="69">
        <v>0</v>
      </c>
      <c r="N2066" s="69">
        <v>0</v>
      </c>
      <c r="O2066" s="69">
        <v>0</v>
      </c>
      <c r="P2066" s="69">
        <v>6199.3900999999996</v>
      </c>
      <c r="Q2066" s="69">
        <v>0</v>
      </c>
      <c r="R2066" s="69">
        <v>0</v>
      </c>
      <c r="S2066" s="69">
        <v>0</v>
      </c>
      <c r="T2066" s="69">
        <v>877.32909078782041</v>
      </c>
      <c r="U2066" s="69">
        <v>1231.6890907878205</v>
      </c>
      <c r="V2066" s="69">
        <v>0.19867907502510943</v>
      </c>
    </row>
    <row r="2067" spans="1:22" x14ac:dyDescent="0.2">
      <c r="A2067" s="49">
        <v>63765</v>
      </c>
      <c r="B2067" s="79">
        <v>6</v>
      </c>
      <c r="C2067" s="73">
        <v>40869</v>
      </c>
      <c r="D2067" s="69">
        <v>58.66</v>
      </c>
      <c r="E2067" s="69">
        <v>0.49</v>
      </c>
      <c r="F2067" s="69">
        <v>0</v>
      </c>
      <c r="G2067" s="69">
        <v>-4.99</v>
      </c>
      <c r="H2067" s="69">
        <v>6199.3900999999996</v>
      </c>
      <c r="I2067" s="69">
        <v>54.16</v>
      </c>
      <c r="J2067" s="69">
        <v>408.52</v>
      </c>
      <c r="K2067" s="69">
        <v>0</v>
      </c>
      <c r="L2067" s="69">
        <v>0</v>
      </c>
      <c r="M2067" s="69">
        <v>0</v>
      </c>
      <c r="N2067" s="69">
        <v>0</v>
      </c>
      <c r="O2067" s="69">
        <v>0</v>
      </c>
      <c r="P2067" s="69">
        <v>6199.3900999999996</v>
      </c>
      <c r="Q2067" s="69">
        <v>0</v>
      </c>
      <c r="R2067" s="69">
        <v>0</v>
      </c>
      <c r="S2067" s="69">
        <v>0</v>
      </c>
      <c r="T2067" s="69">
        <v>877.32909078782041</v>
      </c>
      <c r="U2067" s="69">
        <v>1285.8490907878204</v>
      </c>
      <c r="V2067" s="69">
        <v>0.20741541829861948</v>
      </c>
    </row>
    <row r="2068" spans="1:22" x14ac:dyDescent="0.2">
      <c r="A2068" s="49">
        <v>63765</v>
      </c>
      <c r="B2068" s="79">
        <v>6</v>
      </c>
      <c r="C2068" s="73">
        <v>40870</v>
      </c>
      <c r="D2068" s="69">
        <v>0</v>
      </c>
      <c r="E2068" s="69">
        <v>0</v>
      </c>
      <c r="F2068" s="69">
        <v>0</v>
      </c>
      <c r="G2068" s="69">
        <v>-5.0199999999999996</v>
      </c>
      <c r="H2068" s="69">
        <v>6199.3900999999996</v>
      </c>
      <c r="I2068" s="69">
        <v>-5.0199999999999996</v>
      </c>
      <c r="J2068" s="69">
        <v>403.5</v>
      </c>
      <c r="K2068" s="69">
        <v>0</v>
      </c>
      <c r="L2068" s="69">
        <v>0</v>
      </c>
      <c r="M2068" s="69">
        <v>0</v>
      </c>
      <c r="N2068" s="69">
        <v>0</v>
      </c>
      <c r="O2068" s="69">
        <v>0</v>
      </c>
      <c r="P2068" s="69">
        <v>6199.3900999999996</v>
      </c>
      <c r="Q2068" s="69">
        <v>0</v>
      </c>
      <c r="R2068" s="69">
        <v>0</v>
      </c>
      <c r="S2068" s="69">
        <v>0</v>
      </c>
      <c r="T2068" s="69">
        <v>877.32909078782041</v>
      </c>
      <c r="U2068" s="69">
        <v>1280.8290907878204</v>
      </c>
      <c r="V2068" s="69">
        <v>0.20660566122267746</v>
      </c>
    </row>
    <row r="2069" spans="1:22" x14ac:dyDescent="0.2">
      <c r="A2069" s="49">
        <v>63765</v>
      </c>
      <c r="B2069" s="79">
        <v>6</v>
      </c>
      <c r="C2069" s="73">
        <v>40871</v>
      </c>
      <c r="D2069" s="69">
        <v>0</v>
      </c>
      <c r="E2069" s="69">
        <v>0</v>
      </c>
      <c r="F2069" s="69">
        <v>0</v>
      </c>
      <c r="G2069" s="69">
        <v>-4.95</v>
      </c>
      <c r="H2069" s="69">
        <v>6199.3900999999996</v>
      </c>
      <c r="I2069" s="69">
        <v>-4.95</v>
      </c>
      <c r="J2069" s="69">
        <v>398.55</v>
      </c>
      <c r="K2069" s="69">
        <v>0</v>
      </c>
      <c r="L2069" s="69">
        <v>0</v>
      </c>
      <c r="M2069" s="69">
        <v>0</v>
      </c>
      <c r="N2069" s="69">
        <v>0</v>
      </c>
      <c r="O2069" s="69">
        <v>0</v>
      </c>
      <c r="P2069" s="69">
        <v>6199.3900999999996</v>
      </c>
      <c r="Q2069" s="69">
        <v>0</v>
      </c>
      <c r="R2069" s="69">
        <v>0</v>
      </c>
      <c r="S2069" s="69">
        <v>0</v>
      </c>
      <c r="T2069" s="69">
        <v>877.32909078782041</v>
      </c>
      <c r="U2069" s="69">
        <v>1275.8790907878204</v>
      </c>
      <c r="V2069" s="69">
        <v>0.20580719558006527</v>
      </c>
    </row>
    <row r="2070" spans="1:22" x14ac:dyDescent="0.2">
      <c r="A2070" s="49">
        <v>63765</v>
      </c>
      <c r="B2070" s="79">
        <v>6</v>
      </c>
      <c r="C2070" s="73">
        <v>40872</v>
      </c>
      <c r="D2070" s="69">
        <v>0</v>
      </c>
      <c r="E2070" s="69">
        <v>0</v>
      </c>
      <c r="F2070" s="69">
        <v>0</v>
      </c>
      <c r="G2070" s="69">
        <v>-4.95</v>
      </c>
      <c r="H2070" s="69">
        <v>6199.3900999999996</v>
      </c>
      <c r="I2070" s="69">
        <v>-4.95</v>
      </c>
      <c r="J2070" s="69">
        <v>393.6</v>
      </c>
      <c r="K2070" s="69">
        <v>0</v>
      </c>
      <c r="L2070" s="69">
        <v>0</v>
      </c>
      <c r="M2070" s="69">
        <v>0</v>
      </c>
      <c r="N2070" s="69">
        <v>0</v>
      </c>
      <c r="O2070" s="69">
        <v>0</v>
      </c>
      <c r="P2070" s="69">
        <v>6199.3900999999996</v>
      </c>
      <c r="Q2070" s="69">
        <v>0</v>
      </c>
      <c r="R2070" s="69">
        <v>0</v>
      </c>
      <c r="S2070" s="69">
        <v>0</v>
      </c>
      <c r="T2070" s="69">
        <v>877.32909078782041</v>
      </c>
      <c r="U2070" s="69">
        <v>1270.9290907878203</v>
      </c>
      <c r="V2070" s="69">
        <v>0.20500872993745312</v>
      </c>
    </row>
    <row r="2071" spans="1:22" x14ac:dyDescent="0.2">
      <c r="A2071" s="49">
        <v>63765</v>
      </c>
      <c r="B2071" s="79">
        <v>6</v>
      </c>
      <c r="C2071" s="73">
        <v>40873</v>
      </c>
      <c r="D2071" s="69">
        <v>0</v>
      </c>
      <c r="E2071" s="69">
        <v>0</v>
      </c>
      <c r="F2071" s="69">
        <v>0</v>
      </c>
      <c r="G2071" s="69">
        <v>0</v>
      </c>
      <c r="H2071" s="69">
        <v>6199.3900999999996</v>
      </c>
      <c r="I2071" s="69">
        <v>0</v>
      </c>
      <c r="J2071" s="69">
        <v>393.6</v>
      </c>
      <c r="K2071" s="69">
        <v>0</v>
      </c>
      <c r="L2071" s="69">
        <v>0</v>
      </c>
      <c r="M2071" s="69">
        <v>0</v>
      </c>
      <c r="N2071" s="69">
        <v>0</v>
      </c>
      <c r="O2071" s="69">
        <v>0</v>
      </c>
      <c r="P2071" s="69">
        <v>6199.3900999999996</v>
      </c>
      <c r="Q2071" s="69">
        <v>0</v>
      </c>
      <c r="R2071" s="69">
        <v>0</v>
      </c>
      <c r="S2071" s="69">
        <v>0</v>
      </c>
      <c r="T2071" s="69">
        <v>877.32909078782041</v>
      </c>
      <c r="U2071" s="69">
        <v>1270.9290907878203</v>
      </c>
      <c r="V2071" s="69">
        <v>0.20500872993745312</v>
      </c>
    </row>
    <row r="2072" spans="1:22" x14ac:dyDescent="0.2">
      <c r="A2072" s="49">
        <v>63765</v>
      </c>
      <c r="B2072" s="79">
        <v>6</v>
      </c>
      <c r="C2072" s="73">
        <v>40874</v>
      </c>
      <c r="D2072" s="69">
        <v>0</v>
      </c>
      <c r="E2072" s="69">
        <v>0</v>
      </c>
      <c r="F2072" s="69">
        <v>0</v>
      </c>
      <c r="G2072" s="69">
        <v>0</v>
      </c>
      <c r="H2072" s="69">
        <v>6199.3900999999996</v>
      </c>
      <c r="I2072" s="69">
        <v>0</v>
      </c>
      <c r="J2072" s="69">
        <v>393.6</v>
      </c>
      <c r="K2072" s="69">
        <v>0</v>
      </c>
      <c r="L2072" s="69">
        <v>0</v>
      </c>
      <c r="M2072" s="69">
        <v>0</v>
      </c>
      <c r="N2072" s="69">
        <v>0</v>
      </c>
      <c r="O2072" s="69">
        <v>0</v>
      </c>
      <c r="P2072" s="69">
        <v>6199.3900999999996</v>
      </c>
      <c r="Q2072" s="69">
        <v>0</v>
      </c>
      <c r="R2072" s="69">
        <v>0</v>
      </c>
      <c r="S2072" s="69">
        <v>0</v>
      </c>
      <c r="T2072" s="69">
        <v>877.32909078782041</v>
      </c>
      <c r="U2072" s="69">
        <v>1270.9290907878203</v>
      </c>
      <c r="V2072" s="69">
        <v>0.20500872993745312</v>
      </c>
    </row>
    <row r="2073" spans="1:22" x14ac:dyDescent="0.2">
      <c r="A2073" s="49">
        <v>63765</v>
      </c>
      <c r="B2073" s="79">
        <v>6</v>
      </c>
      <c r="C2073" s="73">
        <v>40875</v>
      </c>
      <c r="D2073" s="69">
        <v>0</v>
      </c>
      <c r="E2073" s="69">
        <v>0</v>
      </c>
      <c r="F2073" s="69">
        <v>0</v>
      </c>
      <c r="G2073" s="69">
        <v>-14.58</v>
      </c>
      <c r="H2073" s="69">
        <v>6199.3900999999996</v>
      </c>
      <c r="I2073" s="69">
        <v>-14.58</v>
      </c>
      <c r="J2073" s="69">
        <v>379.02</v>
      </c>
      <c r="K2073" s="69">
        <v>0</v>
      </c>
      <c r="L2073" s="69">
        <v>0</v>
      </c>
      <c r="M2073" s="69">
        <v>0</v>
      </c>
      <c r="N2073" s="69">
        <v>0</v>
      </c>
      <c r="O2073" s="69">
        <v>0</v>
      </c>
      <c r="P2073" s="69">
        <v>6199.3900999999996</v>
      </c>
      <c r="Q2073" s="69">
        <v>0</v>
      </c>
      <c r="R2073" s="69">
        <v>0</v>
      </c>
      <c r="S2073" s="69">
        <v>0</v>
      </c>
      <c r="T2073" s="69">
        <v>877.32909078782041</v>
      </c>
      <c r="U2073" s="69">
        <v>1256.3490907878204</v>
      </c>
      <c r="V2073" s="69">
        <v>0.20265688568103182</v>
      </c>
    </row>
    <row r="2074" spans="1:22" x14ac:dyDescent="0.2">
      <c r="A2074" s="49">
        <v>63765</v>
      </c>
      <c r="B2074" s="79">
        <v>6</v>
      </c>
      <c r="C2074" s="73">
        <v>40876</v>
      </c>
      <c r="D2074" s="69">
        <v>0</v>
      </c>
      <c r="E2074" s="69">
        <v>0</v>
      </c>
      <c r="F2074" s="69">
        <v>0</v>
      </c>
      <c r="G2074" s="69">
        <v>-4.9400000000000004</v>
      </c>
      <c r="H2074" s="69">
        <v>6199.3900999999996</v>
      </c>
      <c r="I2074" s="69">
        <v>-4.9400000000000004</v>
      </c>
      <c r="J2074" s="69">
        <v>374.08</v>
      </c>
      <c r="K2074" s="69">
        <v>0</v>
      </c>
      <c r="L2074" s="69">
        <v>0</v>
      </c>
      <c r="M2074" s="69">
        <v>0</v>
      </c>
      <c r="N2074" s="69">
        <v>0</v>
      </c>
      <c r="O2074" s="69">
        <v>0</v>
      </c>
      <c r="P2074" s="69">
        <v>6199.3900999999996</v>
      </c>
      <c r="Q2074" s="69">
        <v>0</v>
      </c>
      <c r="R2074" s="69">
        <v>0</v>
      </c>
      <c r="S2074" s="69">
        <v>0</v>
      </c>
      <c r="T2074" s="69">
        <v>877.32909078782041</v>
      </c>
      <c r="U2074" s="69">
        <v>1251.4090907878203</v>
      </c>
      <c r="V2074" s="69">
        <v>0.20186003310032391</v>
      </c>
    </row>
    <row r="2075" spans="1:22" x14ac:dyDescent="0.2">
      <c r="A2075" s="49">
        <v>63765</v>
      </c>
      <c r="B2075" s="79">
        <v>6</v>
      </c>
      <c r="C2075" s="73">
        <v>40877</v>
      </c>
      <c r="D2075" s="69">
        <v>0</v>
      </c>
      <c r="E2075" s="69">
        <v>0</v>
      </c>
      <c r="F2075" s="69">
        <v>0</v>
      </c>
      <c r="G2075" s="69">
        <v>-4.97</v>
      </c>
      <c r="H2075" s="69">
        <v>6199.3900999999996</v>
      </c>
      <c r="I2075" s="69">
        <v>-4.97</v>
      </c>
      <c r="J2075" s="69">
        <v>369.11</v>
      </c>
      <c r="K2075" s="69">
        <v>0</v>
      </c>
      <c r="L2075" s="69">
        <v>0</v>
      </c>
      <c r="M2075" s="69">
        <v>0</v>
      </c>
      <c r="N2075" s="69">
        <v>0</v>
      </c>
      <c r="O2075" s="69">
        <v>0</v>
      </c>
      <c r="P2075" s="69">
        <v>6199.3900999999996</v>
      </c>
      <c r="Q2075" s="69">
        <v>0</v>
      </c>
      <c r="R2075" s="69">
        <v>0</v>
      </c>
      <c r="S2075" s="69">
        <v>0</v>
      </c>
      <c r="T2075" s="69">
        <v>877.32909078782041</v>
      </c>
      <c r="U2075" s="69">
        <v>1246.4390907878205</v>
      </c>
      <c r="V2075" s="69">
        <v>0.20105834133390324</v>
      </c>
    </row>
    <row r="2076" spans="1:22" x14ac:dyDescent="0.2">
      <c r="A2076" s="49">
        <v>63765</v>
      </c>
      <c r="B2076" s="79">
        <v>6</v>
      </c>
      <c r="C2076" s="73">
        <v>40878</v>
      </c>
      <c r="D2076" s="69">
        <v>7.01</v>
      </c>
      <c r="E2076" s="69">
        <v>-1.4</v>
      </c>
      <c r="F2076" s="69">
        <v>0</v>
      </c>
      <c r="G2076" s="69">
        <v>-4.99</v>
      </c>
      <c r="H2076" s="69">
        <v>6199.3900999999996</v>
      </c>
      <c r="I2076" s="69">
        <v>0.62</v>
      </c>
      <c r="J2076" s="69">
        <v>369.73</v>
      </c>
      <c r="K2076" s="69">
        <v>0</v>
      </c>
      <c r="L2076" s="69">
        <v>0</v>
      </c>
      <c r="M2076" s="69">
        <v>0</v>
      </c>
      <c r="N2076" s="69">
        <v>0</v>
      </c>
      <c r="O2076" s="69">
        <v>0</v>
      </c>
      <c r="P2076" s="69">
        <v>6199.3900999999996</v>
      </c>
      <c r="Q2076" s="69">
        <v>0</v>
      </c>
      <c r="R2076" s="69">
        <v>0</v>
      </c>
      <c r="S2076" s="69">
        <v>0</v>
      </c>
      <c r="T2076" s="69">
        <v>877.32909078782041</v>
      </c>
      <c r="U2076" s="69">
        <v>1247.0590907878204</v>
      </c>
      <c r="V2076" s="69">
        <v>0.20115835117196779</v>
      </c>
    </row>
    <row r="2077" spans="1:22" x14ac:dyDescent="0.2">
      <c r="A2077" s="49">
        <v>63765</v>
      </c>
      <c r="B2077" s="79">
        <v>6</v>
      </c>
      <c r="C2077" s="73">
        <v>40879</v>
      </c>
      <c r="D2077" s="69">
        <v>0</v>
      </c>
      <c r="E2077" s="69">
        <v>0</v>
      </c>
      <c r="F2077" s="69">
        <v>0</v>
      </c>
      <c r="G2077" s="69">
        <v>-5.08</v>
      </c>
      <c r="H2077" s="69">
        <v>6199.3900999999996</v>
      </c>
      <c r="I2077" s="69">
        <v>-5.08</v>
      </c>
      <c r="J2077" s="69">
        <v>364.65</v>
      </c>
      <c r="K2077" s="69">
        <v>0</v>
      </c>
      <c r="L2077" s="69">
        <v>0</v>
      </c>
      <c r="M2077" s="69">
        <v>0</v>
      </c>
      <c r="N2077" s="69">
        <v>0</v>
      </c>
      <c r="O2077" s="69">
        <v>0</v>
      </c>
      <c r="P2077" s="69">
        <v>6199.3900999999996</v>
      </c>
      <c r="Q2077" s="69">
        <v>0</v>
      </c>
      <c r="R2077" s="69">
        <v>0</v>
      </c>
      <c r="S2077" s="69">
        <v>0</v>
      </c>
      <c r="T2077" s="69">
        <v>877.32909078782041</v>
      </c>
      <c r="U2077" s="69">
        <v>1241.9790907878205</v>
      </c>
      <c r="V2077" s="69">
        <v>0.20033891572460016</v>
      </c>
    </row>
    <row r="2078" spans="1:22" x14ac:dyDescent="0.2">
      <c r="A2078" s="49">
        <v>63765</v>
      </c>
      <c r="B2078" s="79">
        <v>6</v>
      </c>
      <c r="C2078" s="73">
        <v>40880</v>
      </c>
      <c r="D2078" s="69">
        <v>0</v>
      </c>
      <c r="E2078" s="69">
        <v>0</v>
      </c>
      <c r="F2078" s="69">
        <v>0</v>
      </c>
      <c r="G2078" s="69">
        <v>0</v>
      </c>
      <c r="H2078" s="69">
        <v>6199.3900999999996</v>
      </c>
      <c r="I2078" s="69">
        <v>0</v>
      </c>
      <c r="J2078" s="69">
        <v>364.65</v>
      </c>
      <c r="K2078" s="69">
        <v>0</v>
      </c>
      <c r="L2078" s="69">
        <v>0</v>
      </c>
      <c r="M2078" s="69">
        <v>0</v>
      </c>
      <c r="N2078" s="69">
        <v>0</v>
      </c>
      <c r="O2078" s="69">
        <v>0</v>
      </c>
      <c r="P2078" s="69">
        <v>6199.3900999999996</v>
      </c>
      <c r="Q2078" s="69">
        <v>0</v>
      </c>
      <c r="R2078" s="69">
        <v>0</v>
      </c>
      <c r="S2078" s="69">
        <v>0</v>
      </c>
      <c r="T2078" s="69">
        <v>877.32909078782041</v>
      </c>
      <c r="U2078" s="69">
        <v>1241.9790907878205</v>
      </c>
      <c r="V2078" s="69">
        <v>0.20033891572460016</v>
      </c>
    </row>
    <row r="2079" spans="1:22" x14ac:dyDescent="0.2">
      <c r="A2079" s="49">
        <v>63765</v>
      </c>
      <c r="B2079" s="79">
        <v>6</v>
      </c>
      <c r="C2079" s="73">
        <v>40881</v>
      </c>
      <c r="D2079" s="69">
        <v>0</v>
      </c>
      <c r="E2079" s="69">
        <v>0</v>
      </c>
      <c r="F2079" s="69">
        <v>0</v>
      </c>
      <c r="G2079" s="69">
        <v>0</v>
      </c>
      <c r="H2079" s="69">
        <v>6199.3900999999996</v>
      </c>
      <c r="I2079" s="69">
        <v>0</v>
      </c>
      <c r="J2079" s="69">
        <v>364.65</v>
      </c>
      <c r="K2079" s="69">
        <v>0</v>
      </c>
      <c r="L2079" s="69">
        <v>0</v>
      </c>
      <c r="M2079" s="69">
        <v>0</v>
      </c>
      <c r="N2079" s="69">
        <v>0</v>
      </c>
      <c r="O2079" s="69">
        <v>0</v>
      </c>
      <c r="P2079" s="69">
        <v>6199.3900999999996</v>
      </c>
      <c r="Q2079" s="69">
        <v>0</v>
      </c>
      <c r="R2079" s="69">
        <v>0</v>
      </c>
      <c r="S2079" s="69">
        <v>0</v>
      </c>
      <c r="T2079" s="69">
        <v>877.32909078782041</v>
      </c>
      <c r="U2079" s="69">
        <v>1241.9790907878205</v>
      </c>
      <c r="V2079" s="69">
        <v>0.20033891572460016</v>
      </c>
    </row>
    <row r="2080" spans="1:22" x14ac:dyDescent="0.2">
      <c r="A2080" s="49">
        <v>63765</v>
      </c>
      <c r="B2080" s="79">
        <v>6</v>
      </c>
      <c r="C2080" s="73">
        <v>40882</v>
      </c>
      <c r="D2080" s="69">
        <v>0</v>
      </c>
      <c r="E2080" s="69">
        <v>0</v>
      </c>
      <c r="F2080" s="69">
        <v>0</v>
      </c>
      <c r="G2080" s="69">
        <v>-15.34</v>
      </c>
      <c r="H2080" s="69">
        <v>6199.3900999999996</v>
      </c>
      <c r="I2080" s="69">
        <v>-15.34</v>
      </c>
      <c r="J2080" s="69">
        <v>349.31</v>
      </c>
      <c r="K2080" s="69">
        <v>0</v>
      </c>
      <c r="L2080" s="69">
        <v>0</v>
      </c>
      <c r="M2080" s="69">
        <v>0</v>
      </c>
      <c r="N2080" s="69">
        <v>0</v>
      </c>
      <c r="O2080" s="69">
        <v>0</v>
      </c>
      <c r="P2080" s="69">
        <v>6199.3900999999996</v>
      </c>
      <c r="Q2080" s="69">
        <v>0</v>
      </c>
      <c r="R2080" s="69">
        <v>0</v>
      </c>
      <c r="S2080" s="69">
        <v>0</v>
      </c>
      <c r="T2080" s="69">
        <v>877.32909078782041</v>
      </c>
      <c r="U2080" s="69">
        <v>1226.6390907878204</v>
      </c>
      <c r="V2080" s="69">
        <v>0.19786447876345456</v>
      </c>
    </row>
    <row r="2081" spans="1:22" x14ac:dyDescent="0.2">
      <c r="A2081" s="49">
        <v>63765</v>
      </c>
      <c r="B2081" s="79">
        <v>6</v>
      </c>
      <c r="C2081" s="73">
        <v>40883</v>
      </c>
      <c r="D2081" s="69">
        <v>0</v>
      </c>
      <c r="E2081" s="69">
        <v>0</v>
      </c>
      <c r="F2081" s="69">
        <v>0</v>
      </c>
      <c r="G2081" s="69">
        <v>-5.12</v>
      </c>
      <c r="H2081" s="69">
        <v>6199.3900999999996</v>
      </c>
      <c r="I2081" s="69">
        <v>-5.12</v>
      </c>
      <c r="J2081" s="69">
        <v>344.19</v>
      </c>
      <c r="K2081" s="69">
        <v>0</v>
      </c>
      <c r="L2081" s="69">
        <v>0</v>
      </c>
      <c r="M2081" s="69">
        <v>0</v>
      </c>
      <c r="N2081" s="69">
        <v>0</v>
      </c>
      <c r="O2081" s="69">
        <v>0</v>
      </c>
      <c r="P2081" s="69">
        <v>6199.3900999999996</v>
      </c>
      <c r="Q2081" s="69">
        <v>0</v>
      </c>
      <c r="R2081" s="69">
        <v>0</v>
      </c>
      <c r="S2081" s="69">
        <v>0</v>
      </c>
      <c r="T2081" s="69">
        <v>877.32909078782041</v>
      </c>
      <c r="U2081" s="69">
        <v>1221.5190907878205</v>
      </c>
      <c r="V2081" s="69">
        <v>0.19703859106846988</v>
      </c>
    </row>
    <row r="2082" spans="1:22" x14ac:dyDescent="0.2">
      <c r="A2082" s="49">
        <v>63765</v>
      </c>
      <c r="B2082" s="79">
        <v>6</v>
      </c>
      <c r="C2082" s="73">
        <v>40884</v>
      </c>
      <c r="D2082" s="69">
        <v>0</v>
      </c>
      <c r="E2082" s="69">
        <v>0</v>
      </c>
      <c r="F2082" s="69">
        <v>0</v>
      </c>
      <c r="G2082" s="69">
        <v>-5.09</v>
      </c>
      <c r="H2082" s="69">
        <v>6199.3900999999996</v>
      </c>
      <c r="I2082" s="69">
        <v>-5.09</v>
      </c>
      <c r="J2082" s="69">
        <v>339.1</v>
      </c>
      <c r="K2082" s="69">
        <v>0</v>
      </c>
      <c r="L2082" s="69">
        <v>0</v>
      </c>
      <c r="M2082" s="69">
        <v>0</v>
      </c>
      <c r="N2082" s="69">
        <v>0</v>
      </c>
      <c r="O2082" s="69">
        <v>0</v>
      </c>
      <c r="P2082" s="69">
        <v>6199.3900999999996</v>
      </c>
      <c r="Q2082" s="69">
        <v>0</v>
      </c>
      <c r="R2082" s="69">
        <v>0</v>
      </c>
      <c r="S2082" s="69">
        <v>0</v>
      </c>
      <c r="T2082" s="69">
        <v>877.32909078782041</v>
      </c>
      <c r="U2082" s="69">
        <v>1216.4290907878203</v>
      </c>
      <c r="V2082" s="69">
        <v>0.19621754255919793</v>
      </c>
    </row>
    <row r="2083" spans="1:22" x14ac:dyDescent="0.2">
      <c r="A2083" s="49">
        <v>63765</v>
      </c>
      <c r="B2083" s="79">
        <v>6</v>
      </c>
      <c r="C2083" s="73">
        <v>40885</v>
      </c>
      <c r="D2083" s="69">
        <v>0</v>
      </c>
      <c r="E2083" s="69">
        <v>0</v>
      </c>
      <c r="F2083" s="69">
        <v>0</v>
      </c>
      <c r="G2083" s="69">
        <v>-5.0999999999999996</v>
      </c>
      <c r="H2083" s="69">
        <v>6199.3900999999996</v>
      </c>
      <c r="I2083" s="69">
        <v>-5.0999999999999996</v>
      </c>
      <c r="J2083" s="69">
        <v>334</v>
      </c>
      <c r="K2083" s="69">
        <v>0</v>
      </c>
      <c r="L2083" s="69">
        <v>0</v>
      </c>
      <c r="M2083" s="69">
        <v>0</v>
      </c>
      <c r="N2083" s="69">
        <v>0</v>
      </c>
      <c r="O2083" s="69">
        <v>0</v>
      </c>
      <c r="P2083" s="69">
        <v>6199.3900999999996</v>
      </c>
      <c r="Q2083" s="69">
        <v>0</v>
      </c>
      <c r="R2083" s="69">
        <v>0</v>
      </c>
      <c r="S2083" s="69">
        <v>0</v>
      </c>
      <c r="T2083" s="69">
        <v>877.32909078782041</v>
      </c>
      <c r="U2083" s="69">
        <v>1211.3290907878204</v>
      </c>
      <c r="V2083" s="69">
        <v>0.1953948809880218</v>
      </c>
    </row>
    <row r="2084" spans="1:22" x14ac:dyDescent="0.2">
      <c r="A2084" s="49">
        <v>63765</v>
      </c>
      <c r="B2084" s="79">
        <v>6</v>
      </c>
      <c r="C2084" s="73">
        <v>40886</v>
      </c>
      <c r="D2084" s="69">
        <v>101.96</v>
      </c>
      <c r="E2084" s="69">
        <v>0</v>
      </c>
      <c r="F2084" s="69">
        <v>0</v>
      </c>
      <c r="G2084" s="69">
        <v>-5.1100000000000003</v>
      </c>
      <c r="H2084" s="69">
        <v>6199.3900999999996</v>
      </c>
      <c r="I2084" s="69">
        <v>96.85</v>
      </c>
      <c r="J2084" s="69">
        <v>430.85</v>
      </c>
      <c r="K2084" s="69">
        <v>0</v>
      </c>
      <c r="L2084" s="69">
        <v>0</v>
      </c>
      <c r="M2084" s="69">
        <v>0</v>
      </c>
      <c r="N2084" s="69">
        <v>0</v>
      </c>
      <c r="O2084" s="69">
        <v>0</v>
      </c>
      <c r="P2084" s="69">
        <v>6199.3900999999996</v>
      </c>
      <c r="Q2084" s="69">
        <v>0</v>
      </c>
      <c r="R2084" s="69">
        <v>0</v>
      </c>
      <c r="S2084" s="69">
        <v>0</v>
      </c>
      <c r="T2084" s="69">
        <v>877.32909078782041</v>
      </c>
      <c r="U2084" s="69">
        <v>1308.1790907878203</v>
      </c>
      <c r="V2084" s="69">
        <v>0.21101738553084767</v>
      </c>
    </row>
    <row r="2085" spans="1:22" x14ac:dyDescent="0.2">
      <c r="A2085" s="49">
        <v>63765</v>
      </c>
      <c r="B2085" s="79">
        <v>6</v>
      </c>
      <c r="C2085" s="73">
        <v>40887</v>
      </c>
      <c r="D2085" s="69">
        <v>0</v>
      </c>
      <c r="E2085" s="69">
        <v>0</v>
      </c>
      <c r="F2085" s="69">
        <v>0</v>
      </c>
      <c r="G2085" s="69">
        <v>0</v>
      </c>
      <c r="H2085" s="69">
        <v>6199.3900999999996</v>
      </c>
      <c r="I2085" s="69">
        <v>0</v>
      </c>
      <c r="J2085" s="69">
        <v>430.85</v>
      </c>
      <c r="K2085" s="69">
        <v>0</v>
      </c>
      <c r="L2085" s="69">
        <v>0</v>
      </c>
      <c r="M2085" s="69">
        <v>0</v>
      </c>
      <c r="N2085" s="69">
        <v>0</v>
      </c>
      <c r="O2085" s="69">
        <v>0</v>
      </c>
      <c r="P2085" s="69">
        <v>6199.3900999999996</v>
      </c>
      <c r="Q2085" s="69">
        <v>0</v>
      </c>
      <c r="R2085" s="69">
        <v>0</v>
      </c>
      <c r="S2085" s="69">
        <v>0</v>
      </c>
      <c r="T2085" s="69">
        <v>877.32909078782041</v>
      </c>
      <c r="U2085" s="69">
        <v>1308.1790907878203</v>
      </c>
      <c r="V2085" s="69">
        <v>0.21101738553084767</v>
      </c>
    </row>
    <row r="2086" spans="1:22" x14ac:dyDescent="0.2">
      <c r="A2086" s="49">
        <v>63765</v>
      </c>
      <c r="B2086" s="79">
        <v>6</v>
      </c>
      <c r="C2086" s="73">
        <v>40888</v>
      </c>
      <c r="D2086" s="69">
        <v>0</v>
      </c>
      <c r="E2086" s="69">
        <v>0</v>
      </c>
      <c r="F2086" s="69">
        <v>0</v>
      </c>
      <c r="G2086" s="69">
        <v>0</v>
      </c>
      <c r="H2086" s="69">
        <v>6199.3900999999996</v>
      </c>
      <c r="I2086" s="69">
        <v>0</v>
      </c>
      <c r="J2086" s="69">
        <v>430.85</v>
      </c>
      <c r="K2086" s="69">
        <v>0</v>
      </c>
      <c r="L2086" s="69">
        <v>0</v>
      </c>
      <c r="M2086" s="69">
        <v>0</v>
      </c>
      <c r="N2086" s="69">
        <v>0</v>
      </c>
      <c r="O2086" s="69">
        <v>0</v>
      </c>
      <c r="P2086" s="69">
        <v>6199.3900999999996</v>
      </c>
      <c r="Q2086" s="69">
        <v>0</v>
      </c>
      <c r="R2086" s="69">
        <v>0</v>
      </c>
      <c r="S2086" s="69">
        <v>0</v>
      </c>
      <c r="T2086" s="69">
        <v>877.32909078782041</v>
      </c>
      <c r="U2086" s="69">
        <v>1308.1790907878203</v>
      </c>
      <c r="V2086" s="69">
        <v>0.21101738553084767</v>
      </c>
    </row>
    <row r="2087" spans="1:22" x14ac:dyDescent="0.2">
      <c r="A2087" s="49">
        <v>63765</v>
      </c>
      <c r="B2087" s="79">
        <v>6</v>
      </c>
      <c r="C2087" s="73">
        <v>40889</v>
      </c>
      <c r="D2087" s="69">
        <v>0.02</v>
      </c>
      <c r="E2087" s="69">
        <v>0</v>
      </c>
      <c r="F2087" s="69">
        <v>0</v>
      </c>
      <c r="G2087" s="69">
        <v>-15.18</v>
      </c>
      <c r="H2087" s="69">
        <v>6199.3900999999996</v>
      </c>
      <c r="I2087" s="69">
        <v>-15.16</v>
      </c>
      <c r="J2087" s="69">
        <v>415.69</v>
      </c>
      <c r="K2087" s="69">
        <v>0</v>
      </c>
      <c r="L2087" s="69">
        <v>0</v>
      </c>
      <c r="M2087" s="69">
        <v>0</v>
      </c>
      <c r="N2087" s="69">
        <v>0</v>
      </c>
      <c r="O2087" s="69">
        <v>0</v>
      </c>
      <c r="P2087" s="69">
        <v>6199.3900999999996</v>
      </c>
      <c r="Q2087" s="69">
        <v>0</v>
      </c>
      <c r="R2087" s="69">
        <v>0</v>
      </c>
      <c r="S2087" s="69">
        <v>0</v>
      </c>
      <c r="T2087" s="69">
        <v>877.32909078782041</v>
      </c>
      <c r="U2087" s="69">
        <v>1293.0190907878205</v>
      </c>
      <c r="V2087" s="69">
        <v>0.20857198368397895</v>
      </c>
    </row>
    <row r="2088" spans="1:22" x14ac:dyDescent="0.2">
      <c r="A2088" s="49">
        <v>63765</v>
      </c>
      <c r="B2088" s="79">
        <v>6</v>
      </c>
      <c r="C2088" s="73">
        <v>40890</v>
      </c>
      <c r="D2088" s="69">
        <v>14.41</v>
      </c>
      <c r="E2088" s="69">
        <v>0</v>
      </c>
      <c r="F2088" s="69">
        <v>0</v>
      </c>
      <c r="G2088" s="69">
        <v>-5.05</v>
      </c>
      <c r="H2088" s="69">
        <v>6199.3900999999996</v>
      </c>
      <c r="I2088" s="69">
        <v>9.36</v>
      </c>
      <c r="J2088" s="69">
        <v>425.05</v>
      </c>
      <c r="K2088" s="69">
        <v>0</v>
      </c>
      <c r="L2088" s="69">
        <v>0</v>
      </c>
      <c r="M2088" s="69">
        <v>0</v>
      </c>
      <c r="N2088" s="69">
        <v>0</v>
      </c>
      <c r="O2088" s="69">
        <v>0</v>
      </c>
      <c r="P2088" s="69">
        <v>6199.3900999999996</v>
      </c>
      <c r="Q2088" s="69">
        <v>0</v>
      </c>
      <c r="R2088" s="69">
        <v>0</v>
      </c>
      <c r="S2088" s="69">
        <v>0</v>
      </c>
      <c r="T2088" s="69">
        <v>877.32909078782041</v>
      </c>
      <c r="U2088" s="69">
        <v>1302.3790907878204</v>
      </c>
      <c r="V2088" s="69">
        <v>0.21008180962637282</v>
      </c>
    </row>
    <row r="2089" spans="1:22" x14ac:dyDescent="0.2">
      <c r="A2089" s="49">
        <v>63765</v>
      </c>
      <c r="B2089" s="79">
        <v>6</v>
      </c>
      <c r="C2089" s="73">
        <v>40891</v>
      </c>
      <c r="D2089" s="69">
        <v>0</v>
      </c>
      <c r="E2089" s="69">
        <v>0</v>
      </c>
      <c r="F2089" s="69">
        <v>0</v>
      </c>
      <c r="G2089" s="69">
        <v>-5.04</v>
      </c>
      <c r="H2089" s="69">
        <v>6199.3900999999996</v>
      </c>
      <c r="I2089" s="69">
        <v>-5.04</v>
      </c>
      <c r="J2089" s="69">
        <v>420.01</v>
      </c>
      <c r="K2089" s="69">
        <v>0</v>
      </c>
      <c r="L2089" s="69">
        <v>0</v>
      </c>
      <c r="M2089" s="69">
        <v>0</v>
      </c>
      <c r="N2089" s="69">
        <v>0</v>
      </c>
      <c r="O2089" s="69">
        <v>0</v>
      </c>
      <c r="P2089" s="69">
        <v>6199.3900999999996</v>
      </c>
      <c r="Q2089" s="69">
        <v>0</v>
      </c>
      <c r="R2089" s="69">
        <v>0</v>
      </c>
      <c r="S2089" s="69">
        <v>0</v>
      </c>
      <c r="T2089" s="69">
        <v>877.32909078782041</v>
      </c>
      <c r="U2089" s="69">
        <v>1297.3390907878204</v>
      </c>
      <c r="V2089" s="69">
        <v>0.20926882642662226</v>
      </c>
    </row>
    <row r="2090" spans="1:22" x14ac:dyDescent="0.2">
      <c r="A2090" s="49">
        <v>63765</v>
      </c>
      <c r="B2090" s="79">
        <v>6</v>
      </c>
      <c r="C2090" s="73">
        <v>40892</v>
      </c>
      <c r="D2090" s="69">
        <v>0</v>
      </c>
      <c r="E2090" s="69">
        <v>0</v>
      </c>
      <c r="F2090" s="69">
        <v>0</v>
      </c>
      <c r="G2090" s="69">
        <v>-4.99</v>
      </c>
      <c r="H2090" s="69">
        <v>6199.3900999999996</v>
      </c>
      <c r="I2090" s="69">
        <v>-4.99</v>
      </c>
      <c r="J2090" s="69">
        <v>415.02</v>
      </c>
      <c r="K2090" s="69">
        <v>0</v>
      </c>
      <c r="L2090" s="69">
        <v>0</v>
      </c>
      <c r="M2090" s="69">
        <v>0</v>
      </c>
      <c r="N2090" s="69">
        <v>0</v>
      </c>
      <c r="O2090" s="69">
        <v>0</v>
      </c>
      <c r="P2090" s="69">
        <v>6199.3900999999996</v>
      </c>
      <c r="Q2090" s="69">
        <v>0</v>
      </c>
      <c r="R2090" s="69">
        <v>0</v>
      </c>
      <c r="S2090" s="69">
        <v>0</v>
      </c>
      <c r="T2090" s="69">
        <v>877.32909078782041</v>
      </c>
      <c r="U2090" s="69">
        <v>1292.3490907878204</v>
      </c>
      <c r="V2090" s="69">
        <v>0.20846390853639304</v>
      </c>
    </row>
    <row r="2091" spans="1:22" x14ac:dyDescent="0.2">
      <c r="A2091" s="49">
        <v>63765</v>
      </c>
      <c r="B2091" s="79">
        <v>6</v>
      </c>
      <c r="C2091" s="73">
        <v>40893</v>
      </c>
      <c r="D2091" s="69">
        <v>0</v>
      </c>
      <c r="E2091" s="69">
        <v>0</v>
      </c>
      <c r="F2091" s="69">
        <v>0</v>
      </c>
      <c r="G2091" s="69">
        <v>-4.96</v>
      </c>
      <c r="H2091" s="69">
        <v>6199.3900999999996</v>
      </c>
      <c r="I2091" s="69">
        <v>-4.96</v>
      </c>
      <c r="J2091" s="69">
        <v>410.06</v>
      </c>
      <c r="K2091" s="69">
        <v>0</v>
      </c>
      <c r="L2091" s="69">
        <v>0</v>
      </c>
      <c r="M2091" s="69">
        <v>0</v>
      </c>
      <c r="N2091" s="69">
        <v>0</v>
      </c>
      <c r="O2091" s="69">
        <v>0</v>
      </c>
      <c r="P2091" s="69">
        <v>6199.3900999999996</v>
      </c>
      <c r="Q2091" s="69">
        <v>0</v>
      </c>
      <c r="R2091" s="69">
        <v>0</v>
      </c>
      <c r="S2091" s="69">
        <v>0</v>
      </c>
      <c r="T2091" s="69">
        <v>877.32909078782041</v>
      </c>
      <c r="U2091" s="69">
        <v>1287.3890907878204</v>
      </c>
      <c r="V2091" s="69">
        <v>0.20766382983187659</v>
      </c>
    </row>
    <row r="2092" spans="1:22" x14ac:dyDescent="0.2">
      <c r="A2092" s="49">
        <v>63765</v>
      </c>
      <c r="B2092" s="79">
        <v>6</v>
      </c>
      <c r="C2092" s="73">
        <v>40894</v>
      </c>
      <c r="D2092" s="69">
        <v>0</v>
      </c>
      <c r="E2092" s="69">
        <v>0</v>
      </c>
      <c r="F2092" s="69">
        <v>0</v>
      </c>
      <c r="G2092" s="69">
        <v>0</v>
      </c>
      <c r="H2092" s="69">
        <v>6199.3900999999996</v>
      </c>
      <c r="I2092" s="69">
        <v>0</v>
      </c>
      <c r="J2092" s="69">
        <v>410.06</v>
      </c>
      <c r="K2092" s="69">
        <v>0</v>
      </c>
      <c r="L2092" s="69">
        <v>0</v>
      </c>
      <c r="M2092" s="69">
        <v>0</v>
      </c>
      <c r="N2092" s="69">
        <v>0</v>
      </c>
      <c r="O2092" s="69">
        <v>0</v>
      </c>
      <c r="P2092" s="69">
        <v>6199.3900999999996</v>
      </c>
      <c r="Q2092" s="69">
        <v>0</v>
      </c>
      <c r="R2092" s="69">
        <v>0</v>
      </c>
      <c r="S2092" s="69">
        <v>0</v>
      </c>
      <c r="T2092" s="69">
        <v>877.32909078782041</v>
      </c>
      <c r="U2092" s="69">
        <v>1287.3890907878204</v>
      </c>
      <c r="V2092" s="69">
        <v>0.20766382983187659</v>
      </c>
    </row>
    <row r="2093" spans="1:22" x14ac:dyDescent="0.2">
      <c r="A2093" s="49">
        <v>63765</v>
      </c>
      <c r="B2093" s="79">
        <v>6</v>
      </c>
      <c r="C2093" s="73">
        <v>40895</v>
      </c>
      <c r="D2093" s="69">
        <v>0</v>
      </c>
      <c r="E2093" s="69">
        <v>0</v>
      </c>
      <c r="F2093" s="69">
        <v>0</v>
      </c>
      <c r="G2093" s="69">
        <v>0</v>
      </c>
      <c r="H2093" s="69">
        <v>6199.3900999999996</v>
      </c>
      <c r="I2093" s="69">
        <v>0</v>
      </c>
      <c r="J2093" s="69">
        <v>410.06</v>
      </c>
      <c r="K2093" s="69">
        <v>0</v>
      </c>
      <c r="L2093" s="69">
        <v>0</v>
      </c>
      <c r="M2093" s="69">
        <v>0</v>
      </c>
      <c r="N2093" s="69">
        <v>0</v>
      </c>
      <c r="O2093" s="69">
        <v>0</v>
      </c>
      <c r="P2093" s="69">
        <v>6199.3900999999996</v>
      </c>
      <c r="Q2093" s="69">
        <v>0</v>
      </c>
      <c r="R2093" s="69">
        <v>0</v>
      </c>
      <c r="S2093" s="69">
        <v>0</v>
      </c>
      <c r="T2093" s="69">
        <v>877.32909078782041</v>
      </c>
      <c r="U2093" s="69">
        <v>1287.3890907878204</v>
      </c>
      <c r="V2093" s="69">
        <v>0.20766382983187659</v>
      </c>
    </row>
    <row r="2094" spans="1:22" x14ac:dyDescent="0.2">
      <c r="A2094" s="49">
        <v>63765</v>
      </c>
      <c r="B2094" s="79">
        <v>6</v>
      </c>
      <c r="C2094" s="73">
        <v>40896</v>
      </c>
      <c r="D2094" s="69">
        <v>0</v>
      </c>
      <c r="E2094" s="69">
        <v>0</v>
      </c>
      <c r="F2094" s="69">
        <v>0</v>
      </c>
      <c r="G2094" s="69">
        <v>-14.96</v>
      </c>
      <c r="H2094" s="69">
        <v>6199.3900999999996</v>
      </c>
      <c r="I2094" s="69">
        <v>-14.96</v>
      </c>
      <c r="J2094" s="69">
        <v>395.1</v>
      </c>
      <c r="K2094" s="69">
        <v>0</v>
      </c>
      <c r="L2094" s="69">
        <v>0</v>
      </c>
      <c r="M2094" s="69">
        <v>0</v>
      </c>
      <c r="N2094" s="69">
        <v>0</v>
      </c>
      <c r="O2094" s="69">
        <v>0</v>
      </c>
      <c r="P2094" s="69">
        <v>6199.3900999999996</v>
      </c>
      <c r="Q2094" s="69">
        <v>0</v>
      </c>
      <c r="R2094" s="69">
        <v>0</v>
      </c>
      <c r="S2094" s="69">
        <v>0</v>
      </c>
      <c r="T2094" s="69">
        <v>877.32909078782041</v>
      </c>
      <c r="U2094" s="69">
        <v>1272.4290907878203</v>
      </c>
      <c r="V2094" s="69">
        <v>0.20525068922309314</v>
      </c>
    </row>
    <row r="2095" spans="1:22" x14ac:dyDescent="0.2">
      <c r="A2095" s="49">
        <v>63765</v>
      </c>
      <c r="B2095" s="79">
        <v>6</v>
      </c>
      <c r="C2095" s="73">
        <v>40897</v>
      </c>
      <c r="D2095" s="69">
        <v>0</v>
      </c>
      <c r="E2095" s="69">
        <v>0</v>
      </c>
      <c r="F2095" s="69">
        <v>0</v>
      </c>
      <c r="G2095" s="69">
        <v>-4.95</v>
      </c>
      <c r="H2095" s="69">
        <v>6199.3900999999996</v>
      </c>
      <c r="I2095" s="69">
        <v>-4.95</v>
      </c>
      <c r="J2095" s="69">
        <v>390.15</v>
      </c>
      <c r="K2095" s="69">
        <v>0</v>
      </c>
      <c r="L2095" s="69">
        <v>0</v>
      </c>
      <c r="M2095" s="69">
        <v>0</v>
      </c>
      <c r="N2095" s="69">
        <v>0</v>
      </c>
      <c r="O2095" s="69">
        <v>0</v>
      </c>
      <c r="P2095" s="69">
        <v>6199.3900999999996</v>
      </c>
      <c r="Q2095" s="69">
        <v>0</v>
      </c>
      <c r="R2095" s="69">
        <v>0</v>
      </c>
      <c r="S2095" s="69">
        <v>0</v>
      </c>
      <c r="T2095" s="69">
        <v>877.32909078782041</v>
      </c>
      <c r="U2095" s="69">
        <v>1267.4790907878205</v>
      </c>
      <c r="V2095" s="69">
        <v>0.20445222358048101</v>
      </c>
    </row>
    <row r="2096" spans="1:22" x14ac:dyDescent="0.2">
      <c r="A2096" s="49">
        <v>63765</v>
      </c>
      <c r="B2096" s="79">
        <v>6</v>
      </c>
      <c r="C2096" s="73">
        <v>40898</v>
      </c>
      <c r="D2096" s="69">
        <v>0</v>
      </c>
      <c r="E2096" s="69">
        <v>0</v>
      </c>
      <c r="F2096" s="69">
        <v>0</v>
      </c>
      <c r="G2096" s="69">
        <v>-4.96</v>
      </c>
      <c r="H2096" s="69">
        <v>6199.3900999999996</v>
      </c>
      <c r="I2096" s="69">
        <v>-4.96</v>
      </c>
      <c r="J2096" s="69">
        <v>385.19</v>
      </c>
      <c r="K2096" s="69">
        <v>0</v>
      </c>
      <c r="L2096" s="69">
        <v>0</v>
      </c>
      <c r="M2096" s="69">
        <v>0</v>
      </c>
      <c r="N2096" s="69">
        <v>0</v>
      </c>
      <c r="O2096" s="69">
        <v>0</v>
      </c>
      <c r="P2096" s="69">
        <v>6199.3900999999996</v>
      </c>
      <c r="Q2096" s="69">
        <v>0</v>
      </c>
      <c r="R2096" s="69">
        <v>0</v>
      </c>
      <c r="S2096" s="69">
        <v>0</v>
      </c>
      <c r="T2096" s="69">
        <v>877.32909078782041</v>
      </c>
      <c r="U2096" s="69">
        <v>1262.5190907878205</v>
      </c>
      <c r="V2096" s="69">
        <v>0.20365214487596459</v>
      </c>
    </row>
    <row r="2097" spans="1:22" x14ac:dyDescent="0.2">
      <c r="A2097" s="49">
        <v>63765</v>
      </c>
      <c r="B2097" s="79">
        <v>6</v>
      </c>
      <c r="C2097" s="73">
        <v>40899</v>
      </c>
      <c r="D2097" s="69">
        <v>0</v>
      </c>
      <c r="E2097" s="69">
        <v>0</v>
      </c>
      <c r="F2097" s="69">
        <v>0</v>
      </c>
      <c r="G2097" s="69">
        <v>-5.01</v>
      </c>
      <c r="H2097" s="69">
        <v>6199.3900999999996</v>
      </c>
      <c r="I2097" s="69">
        <v>-5.01</v>
      </c>
      <c r="J2097" s="69">
        <v>380.18</v>
      </c>
      <c r="K2097" s="69">
        <v>0</v>
      </c>
      <c r="L2097" s="69">
        <v>0</v>
      </c>
      <c r="M2097" s="69">
        <v>0</v>
      </c>
      <c r="N2097" s="69">
        <v>0</v>
      </c>
      <c r="O2097" s="69">
        <v>0</v>
      </c>
      <c r="P2097" s="69">
        <v>6199.3900999999996</v>
      </c>
      <c r="Q2097" s="69">
        <v>0</v>
      </c>
      <c r="R2097" s="69">
        <v>0</v>
      </c>
      <c r="S2097" s="69">
        <v>0</v>
      </c>
      <c r="T2097" s="69">
        <v>877.32909078782041</v>
      </c>
      <c r="U2097" s="69">
        <v>1257.5090907878205</v>
      </c>
      <c r="V2097" s="69">
        <v>0.2028440008619268</v>
      </c>
    </row>
    <row r="2098" spans="1:22" x14ac:dyDescent="0.2">
      <c r="A2098" s="49">
        <v>63765</v>
      </c>
      <c r="B2098" s="79">
        <v>6</v>
      </c>
      <c r="C2098" s="73">
        <v>40900</v>
      </c>
      <c r="D2098" s="69">
        <v>0</v>
      </c>
      <c r="E2098" s="69">
        <v>0</v>
      </c>
      <c r="F2098" s="69">
        <v>0</v>
      </c>
      <c r="G2098" s="69">
        <v>-5</v>
      </c>
      <c r="H2098" s="69">
        <v>6199.3900999999996</v>
      </c>
      <c r="I2098" s="69">
        <v>-5</v>
      </c>
      <c r="J2098" s="69">
        <v>375.18</v>
      </c>
      <c r="K2098" s="69">
        <v>0</v>
      </c>
      <c r="L2098" s="69">
        <v>0</v>
      </c>
      <c r="M2098" s="69">
        <v>0</v>
      </c>
      <c r="N2098" s="69">
        <v>0</v>
      </c>
      <c r="O2098" s="69">
        <v>0</v>
      </c>
      <c r="P2098" s="69">
        <v>6199.3900999999996</v>
      </c>
      <c r="Q2098" s="69">
        <v>0</v>
      </c>
      <c r="R2098" s="69">
        <v>0</v>
      </c>
      <c r="S2098" s="69">
        <v>0</v>
      </c>
      <c r="T2098" s="69">
        <v>877.32909078782041</v>
      </c>
      <c r="U2098" s="69">
        <v>1252.5090907878205</v>
      </c>
      <c r="V2098" s="69">
        <v>0.20203746990979332</v>
      </c>
    </row>
    <row r="2099" spans="1:22" x14ac:dyDescent="0.2">
      <c r="A2099" s="49">
        <v>63765</v>
      </c>
      <c r="B2099" s="79">
        <v>6</v>
      </c>
      <c r="C2099" s="73">
        <v>40901</v>
      </c>
      <c r="D2099" s="69">
        <v>0</v>
      </c>
      <c r="E2099" s="69">
        <v>0</v>
      </c>
      <c r="F2099" s="69">
        <v>0</v>
      </c>
      <c r="G2099" s="69">
        <v>0</v>
      </c>
      <c r="H2099" s="69">
        <v>6199.3900999999996</v>
      </c>
      <c r="I2099" s="69">
        <v>0</v>
      </c>
      <c r="J2099" s="69">
        <v>375.18</v>
      </c>
      <c r="K2099" s="69">
        <v>0</v>
      </c>
      <c r="L2099" s="69">
        <v>0</v>
      </c>
      <c r="M2099" s="69">
        <v>0</v>
      </c>
      <c r="N2099" s="69">
        <v>0</v>
      </c>
      <c r="O2099" s="69">
        <v>0</v>
      </c>
      <c r="P2099" s="69">
        <v>6199.3900999999996</v>
      </c>
      <c r="Q2099" s="69">
        <v>0</v>
      </c>
      <c r="R2099" s="69">
        <v>0</v>
      </c>
      <c r="S2099" s="69">
        <v>0</v>
      </c>
      <c r="T2099" s="69">
        <v>877.32909078782041</v>
      </c>
      <c r="U2099" s="69">
        <v>1252.5090907878205</v>
      </c>
      <c r="V2099" s="69">
        <v>0.20203746990979332</v>
      </c>
    </row>
    <row r="2100" spans="1:22" x14ac:dyDescent="0.2">
      <c r="A2100" s="49">
        <v>63765</v>
      </c>
      <c r="B2100" s="79">
        <v>6</v>
      </c>
      <c r="C2100" s="73">
        <v>40902</v>
      </c>
      <c r="D2100" s="69">
        <v>0</v>
      </c>
      <c r="E2100" s="69">
        <v>0</v>
      </c>
      <c r="F2100" s="69">
        <v>0</v>
      </c>
      <c r="G2100" s="69">
        <v>0</v>
      </c>
      <c r="H2100" s="69">
        <v>6199.3900999999996</v>
      </c>
      <c r="I2100" s="69">
        <v>0</v>
      </c>
      <c r="J2100" s="69">
        <v>375.18</v>
      </c>
      <c r="K2100" s="69">
        <v>0</v>
      </c>
      <c r="L2100" s="69">
        <v>0</v>
      </c>
      <c r="M2100" s="69">
        <v>0</v>
      </c>
      <c r="N2100" s="69">
        <v>0</v>
      </c>
      <c r="O2100" s="69">
        <v>0</v>
      </c>
      <c r="P2100" s="69">
        <v>6199.3900999999996</v>
      </c>
      <c r="Q2100" s="69">
        <v>0</v>
      </c>
      <c r="R2100" s="69">
        <v>0</v>
      </c>
      <c r="S2100" s="69">
        <v>0</v>
      </c>
      <c r="T2100" s="69">
        <v>877.32909078782041</v>
      </c>
      <c r="U2100" s="69">
        <v>1252.5090907878205</v>
      </c>
      <c r="V2100" s="69">
        <v>0.20203746990979332</v>
      </c>
    </row>
    <row r="2101" spans="1:22" x14ac:dyDescent="0.2">
      <c r="A2101" s="49">
        <v>63765</v>
      </c>
      <c r="B2101" s="79">
        <v>6</v>
      </c>
      <c r="C2101" s="73">
        <v>40903</v>
      </c>
      <c r="D2101" s="69">
        <v>0</v>
      </c>
      <c r="E2101" s="69">
        <v>0</v>
      </c>
      <c r="F2101" s="69">
        <v>0</v>
      </c>
      <c r="G2101" s="69">
        <v>0</v>
      </c>
      <c r="H2101" s="69">
        <v>6199.3900999999996</v>
      </c>
      <c r="I2101" s="69">
        <v>0</v>
      </c>
      <c r="J2101" s="69">
        <v>375.18</v>
      </c>
      <c r="K2101" s="69">
        <v>0</v>
      </c>
      <c r="L2101" s="69">
        <v>0</v>
      </c>
      <c r="M2101" s="69">
        <v>0</v>
      </c>
      <c r="N2101" s="69">
        <v>0</v>
      </c>
      <c r="O2101" s="69">
        <v>0</v>
      </c>
      <c r="P2101" s="69">
        <v>6199.3900999999996</v>
      </c>
      <c r="Q2101" s="69">
        <v>0</v>
      </c>
      <c r="R2101" s="69">
        <v>0</v>
      </c>
      <c r="S2101" s="69">
        <v>0</v>
      </c>
      <c r="T2101" s="69">
        <v>877.32909078782041</v>
      </c>
      <c r="U2101" s="69">
        <v>1252.5090907878205</v>
      </c>
      <c r="V2101" s="69">
        <v>0.20203746990979332</v>
      </c>
    </row>
    <row r="2102" spans="1:22" x14ac:dyDescent="0.2">
      <c r="A2102" s="49">
        <v>63765</v>
      </c>
      <c r="B2102" s="79">
        <v>6</v>
      </c>
      <c r="C2102" s="73">
        <v>40904</v>
      </c>
      <c r="D2102" s="69">
        <v>0</v>
      </c>
      <c r="E2102" s="69">
        <v>0</v>
      </c>
      <c r="F2102" s="69">
        <v>0</v>
      </c>
      <c r="G2102" s="69">
        <v>-20.149999999999999</v>
      </c>
      <c r="H2102" s="69">
        <v>6199.3900999999996</v>
      </c>
      <c r="I2102" s="69">
        <v>-20.149999999999999</v>
      </c>
      <c r="J2102" s="69">
        <v>355.03</v>
      </c>
      <c r="K2102" s="69">
        <v>0</v>
      </c>
      <c r="L2102" s="69">
        <v>0</v>
      </c>
      <c r="M2102" s="69">
        <v>0</v>
      </c>
      <c r="N2102" s="69">
        <v>0</v>
      </c>
      <c r="O2102" s="69">
        <v>0</v>
      </c>
      <c r="P2102" s="69">
        <v>6199.3900999999996</v>
      </c>
      <c r="Q2102" s="69">
        <v>0</v>
      </c>
      <c r="R2102" s="69">
        <v>0</v>
      </c>
      <c r="S2102" s="69">
        <v>0</v>
      </c>
      <c r="T2102" s="69">
        <v>877.32909078782041</v>
      </c>
      <c r="U2102" s="69">
        <v>1232.3590907878204</v>
      </c>
      <c r="V2102" s="69">
        <v>0.1987871501726953</v>
      </c>
    </row>
    <row r="2103" spans="1:22" x14ac:dyDescent="0.2">
      <c r="A2103" s="49">
        <v>63765</v>
      </c>
      <c r="B2103" s="79">
        <v>6</v>
      </c>
      <c r="C2103" s="73">
        <v>40905</v>
      </c>
      <c r="D2103" s="69">
        <v>108.55</v>
      </c>
      <c r="E2103" s="69">
        <v>-23.88</v>
      </c>
      <c r="F2103" s="69">
        <v>0</v>
      </c>
      <c r="G2103" s="69">
        <v>-5.03</v>
      </c>
      <c r="H2103" s="69">
        <v>6199.3900999999996</v>
      </c>
      <c r="I2103" s="69">
        <v>79.64</v>
      </c>
      <c r="J2103" s="69">
        <v>434.67</v>
      </c>
      <c r="K2103" s="69">
        <v>0</v>
      </c>
      <c r="L2103" s="69">
        <v>0</v>
      </c>
      <c r="M2103" s="69">
        <v>0</v>
      </c>
      <c r="N2103" s="69">
        <v>0</v>
      </c>
      <c r="O2103" s="69">
        <v>0</v>
      </c>
      <c r="P2103" s="69">
        <v>6199.3900999999996</v>
      </c>
      <c r="Q2103" s="69">
        <v>0</v>
      </c>
      <c r="R2103" s="69">
        <v>0</v>
      </c>
      <c r="S2103" s="69">
        <v>0</v>
      </c>
      <c r="T2103" s="69">
        <v>877.32909078782041</v>
      </c>
      <c r="U2103" s="69">
        <v>1311.9990907878205</v>
      </c>
      <c r="V2103" s="69">
        <v>0.21163357517827772</v>
      </c>
    </row>
    <row r="2104" spans="1:22" x14ac:dyDescent="0.2">
      <c r="A2104" s="49">
        <v>63765</v>
      </c>
      <c r="B2104" s="79">
        <v>6</v>
      </c>
      <c r="C2104" s="73">
        <v>40906</v>
      </c>
      <c r="D2104" s="69">
        <v>72.28</v>
      </c>
      <c r="E2104" s="69">
        <v>-15.9</v>
      </c>
      <c r="F2104" s="69">
        <v>0</v>
      </c>
      <c r="G2104" s="69">
        <v>-5.03</v>
      </c>
      <c r="H2104" s="69">
        <v>6199.3900999999996</v>
      </c>
      <c r="I2104" s="69">
        <v>51.35</v>
      </c>
      <c r="J2104" s="69">
        <v>486.02</v>
      </c>
      <c r="K2104" s="69">
        <v>0</v>
      </c>
      <c r="L2104" s="69">
        <v>0</v>
      </c>
      <c r="M2104" s="69">
        <v>0</v>
      </c>
      <c r="N2104" s="69">
        <v>0</v>
      </c>
      <c r="O2104" s="69">
        <v>0</v>
      </c>
      <c r="P2104" s="69">
        <v>6199.3900999999996</v>
      </c>
      <c r="Q2104" s="69">
        <v>0</v>
      </c>
      <c r="R2104" s="69">
        <v>0</v>
      </c>
      <c r="S2104" s="69">
        <v>0</v>
      </c>
      <c r="T2104" s="69">
        <v>877.32909078782041</v>
      </c>
      <c r="U2104" s="69">
        <v>1363.3490907878204</v>
      </c>
      <c r="V2104" s="69">
        <v>0.21991664805668876</v>
      </c>
    </row>
    <row r="2105" spans="1:22" x14ac:dyDescent="0.2">
      <c r="A2105" s="49">
        <v>63765</v>
      </c>
      <c r="B2105" s="79">
        <v>6</v>
      </c>
      <c r="C2105" s="73">
        <v>40907</v>
      </c>
      <c r="D2105" s="69">
        <v>0</v>
      </c>
      <c r="E2105" s="69">
        <v>0</v>
      </c>
      <c r="F2105" s="69">
        <v>0</v>
      </c>
      <c r="G2105" s="69">
        <v>-5</v>
      </c>
      <c r="H2105" s="69">
        <v>6199.3900999999996</v>
      </c>
      <c r="I2105" s="69">
        <v>-5</v>
      </c>
      <c r="J2105" s="69">
        <v>481.02</v>
      </c>
      <c r="K2105" s="69">
        <v>0</v>
      </c>
      <c r="L2105" s="69">
        <v>0</v>
      </c>
      <c r="M2105" s="69">
        <v>0</v>
      </c>
      <c r="N2105" s="69">
        <v>0</v>
      </c>
      <c r="O2105" s="69">
        <v>0</v>
      </c>
      <c r="P2105" s="69">
        <v>6199.3900999999996</v>
      </c>
      <c r="Q2105" s="69">
        <v>0</v>
      </c>
      <c r="R2105" s="69">
        <v>0</v>
      </c>
      <c r="S2105" s="69">
        <v>0</v>
      </c>
      <c r="T2105" s="69">
        <v>877.32909078782041</v>
      </c>
      <c r="U2105" s="69">
        <v>1358.3490907878204</v>
      </c>
      <c r="V2105" s="69">
        <v>0.21911011710455525</v>
      </c>
    </row>
    <row r="2106" spans="1:22" x14ac:dyDescent="0.2">
      <c r="A2106" s="49">
        <v>63765</v>
      </c>
      <c r="B2106" s="79">
        <v>6</v>
      </c>
      <c r="C2106" s="73">
        <v>40908</v>
      </c>
      <c r="D2106" s="69">
        <v>0</v>
      </c>
      <c r="E2106" s="69">
        <v>0</v>
      </c>
      <c r="F2106" s="69">
        <v>0</v>
      </c>
      <c r="G2106" s="69">
        <v>0</v>
      </c>
      <c r="H2106" s="69">
        <v>6199.3900999999996</v>
      </c>
      <c r="I2106" s="69">
        <v>0</v>
      </c>
      <c r="J2106" s="69">
        <v>481.02</v>
      </c>
      <c r="K2106" s="69">
        <v>0</v>
      </c>
      <c r="L2106" s="69">
        <v>0</v>
      </c>
      <c r="M2106" s="69">
        <v>0</v>
      </c>
      <c r="N2106" s="69">
        <v>0</v>
      </c>
      <c r="O2106" s="69">
        <v>0</v>
      </c>
      <c r="P2106" s="69">
        <v>6199.3900999999996</v>
      </c>
      <c r="Q2106" s="69">
        <v>0</v>
      </c>
      <c r="R2106" s="69">
        <v>0</v>
      </c>
      <c r="S2106" s="69">
        <v>0</v>
      </c>
      <c r="T2106" s="69">
        <v>877.32909078782041</v>
      </c>
      <c r="U2106" s="69">
        <v>1358.3490907878204</v>
      </c>
      <c r="V2106" s="69">
        <v>0.21911011710455525</v>
      </c>
    </row>
    <row r="2107" spans="1:22" x14ac:dyDescent="0.2">
      <c r="A2107" s="49">
        <v>63765</v>
      </c>
      <c r="B2107" s="79">
        <v>6</v>
      </c>
      <c r="C2107" s="73">
        <v>40909</v>
      </c>
      <c r="D2107" s="69">
        <v>0</v>
      </c>
      <c r="E2107" s="69">
        <v>0</v>
      </c>
      <c r="F2107" s="69">
        <v>0</v>
      </c>
      <c r="G2107" s="69">
        <v>0</v>
      </c>
      <c r="H2107" s="69">
        <v>6199.3900999999996</v>
      </c>
      <c r="I2107" s="69">
        <v>0</v>
      </c>
      <c r="J2107" s="69">
        <v>481.02</v>
      </c>
      <c r="K2107" s="69">
        <v>0</v>
      </c>
      <c r="L2107" s="69">
        <v>0</v>
      </c>
      <c r="M2107" s="69">
        <v>0</v>
      </c>
      <c r="N2107" s="69">
        <v>0</v>
      </c>
      <c r="O2107" s="69">
        <v>0</v>
      </c>
      <c r="P2107" s="69">
        <v>6199.3900999999996</v>
      </c>
      <c r="Q2107" s="69">
        <v>0</v>
      </c>
      <c r="R2107" s="69">
        <v>0</v>
      </c>
      <c r="S2107" s="69">
        <v>0</v>
      </c>
      <c r="T2107" s="69">
        <v>877.32909078782041</v>
      </c>
      <c r="U2107" s="69">
        <v>1358.3490907878204</v>
      </c>
      <c r="V2107" s="69">
        <v>0.21911011710455525</v>
      </c>
    </row>
    <row r="2108" spans="1:22" x14ac:dyDescent="0.2">
      <c r="A2108" s="49">
        <v>63765</v>
      </c>
      <c r="B2108" s="79">
        <v>6</v>
      </c>
      <c r="C2108" s="73">
        <v>40910</v>
      </c>
      <c r="D2108" s="69">
        <v>0</v>
      </c>
      <c r="E2108" s="69">
        <v>0</v>
      </c>
      <c r="F2108" s="69">
        <v>0</v>
      </c>
      <c r="G2108" s="69">
        <v>-15.13</v>
      </c>
      <c r="H2108" s="69">
        <v>6199.3900999999996</v>
      </c>
      <c r="I2108" s="69">
        <v>-15.13</v>
      </c>
      <c r="J2108" s="69">
        <v>465.89</v>
      </c>
      <c r="K2108" s="69">
        <v>0</v>
      </c>
      <c r="L2108" s="69">
        <v>0</v>
      </c>
      <c r="M2108" s="69">
        <v>0</v>
      </c>
      <c r="N2108" s="69">
        <v>0</v>
      </c>
      <c r="O2108" s="69">
        <v>0</v>
      </c>
      <c r="P2108" s="69">
        <v>6199.3900999999996</v>
      </c>
      <c r="Q2108" s="69">
        <v>0</v>
      </c>
      <c r="R2108" s="69">
        <v>0</v>
      </c>
      <c r="S2108" s="69">
        <v>0</v>
      </c>
      <c r="T2108" s="69">
        <v>877.32909078782041</v>
      </c>
      <c r="U2108" s="69">
        <v>1343.2190907878203</v>
      </c>
      <c r="V2108" s="69">
        <v>0.21666955444339925</v>
      </c>
    </row>
    <row r="2109" spans="1:22" x14ac:dyDescent="0.2">
      <c r="A2109" s="49">
        <v>63765</v>
      </c>
      <c r="B2109" s="79">
        <v>6</v>
      </c>
      <c r="C2109" s="73">
        <v>40911</v>
      </c>
      <c r="D2109" s="69">
        <v>0</v>
      </c>
      <c r="E2109" s="69">
        <v>0</v>
      </c>
      <c r="F2109" s="69">
        <v>0</v>
      </c>
      <c r="G2109" s="69">
        <v>-5.04</v>
      </c>
      <c r="H2109" s="69">
        <v>6199.3900999999996</v>
      </c>
      <c r="I2109" s="69">
        <v>-5.04</v>
      </c>
      <c r="J2109" s="69">
        <v>460.85</v>
      </c>
      <c r="K2109" s="69">
        <v>0</v>
      </c>
      <c r="L2109" s="69">
        <v>0</v>
      </c>
      <c r="M2109" s="69">
        <v>0</v>
      </c>
      <c r="N2109" s="69">
        <v>0</v>
      </c>
      <c r="O2109" s="69">
        <v>0</v>
      </c>
      <c r="P2109" s="69">
        <v>6199.3900999999996</v>
      </c>
      <c r="Q2109" s="69">
        <v>0</v>
      </c>
      <c r="R2109" s="69">
        <v>0</v>
      </c>
      <c r="S2109" s="69">
        <v>0</v>
      </c>
      <c r="T2109" s="69">
        <v>877.32909078782041</v>
      </c>
      <c r="U2109" s="69">
        <v>1338.1790907878203</v>
      </c>
      <c r="V2109" s="69">
        <v>0.21585657124364868</v>
      </c>
    </row>
    <row r="2110" spans="1:22" x14ac:dyDescent="0.2">
      <c r="A2110" s="49">
        <v>63765</v>
      </c>
      <c r="B2110" s="79">
        <v>6</v>
      </c>
      <c r="C2110" s="73">
        <v>40912</v>
      </c>
      <c r="D2110" s="69">
        <v>0</v>
      </c>
      <c r="E2110" s="69">
        <v>0</v>
      </c>
      <c r="F2110" s="69">
        <v>0</v>
      </c>
      <c r="G2110" s="69">
        <v>-5.12</v>
      </c>
      <c r="H2110" s="69">
        <v>6199.3900999999996</v>
      </c>
      <c r="I2110" s="69">
        <v>-5.12</v>
      </c>
      <c r="J2110" s="69">
        <v>455.73</v>
      </c>
      <c r="K2110" s="69">
        <v>0</v>
      </c>
      <c r="L2110" s="69">
        <v>0</v>
      </c>
      <c r="M2110" s="69">
        <v>0</v>
      </c>
      <c r="N2110" s="69">
        <v>0</v>
      </c>
      <c r="O2110" s="69">
        <v>0</v>
      </c>
      <c r="P2110" s="69">
        <v>6199.3900999999996</v>
      </c>
      <c r="Q2110" s="69">
        <v>0</v>
      </c>
      <c r="R2110" s="69">
        <v>0</v>
      </c>
      <c r="S2110" s="69">
        <v>0</v>
      </c>
      <c r="T2110" s="69">
        <v>877.32909078782041</v>
      </c>
      <c r="U2110" s="69">
        <v>1333.0590907878204</v>
      </c>
      <c r="V2110" s="69">
        <v>0.215030683548664</v>
      </c>
    </row>
    <row r="2111" spans="1:22" x14ac:dyDescent="0.2">
      <c r="A2111" s="49">
        <v>63765</v>
      </c>
      <c r="B2111" s="79">
        <v>6</v>
      </c>
      <c r="C2111" s="73">
        <v>40913</v>
      </c>
      <c r="D2111" s="69">
        <v>0</v>
      </c>
      <c r="E2111" s="69">
        <v>0</v>
      </c>
      <c r="F2111" s="69">
        <v>0</v>
      </c>
      <c r="G2111" s="69">
        <v>-5.15</v>
      </c>
      <c r="H2111" s="69">
        <v>6199.3900999999996</v>
      </c>
      <c r="I2111" s="69">
        <v>-5.15</v>
      </c>
      <c r="J2111" s="69">
        <v>450.58</v>
      </c>
      <c r="K2111" s="69">
        <v>0</v>
      </c>
      <c r="L2111" s="69">
        <v>0</v>
      </c>
      <c r="M2111" s="69">
        <v>0</v>
      </c>
      <c r="N2111" s="69">
        <v>0</v>
      </c>
      <c r="O2111" s="69">
        <v>0</v>
      </c>
      <c r="P2111" s="69">
        <v>6199.3900999999996</v>
      </c>
      <c r="Q2111" s="69">
        <v>0</v>
      </c>
      <c r="R2111" s="69">
        <v>0</v>
      </c>
      <c r="S2111" s="69">
        <v>0</v>
      </c>
      <c r="T2111" s="69">
        <v>877.32909078782041</v>
      </c>
      <c r="U2111" s="69">
        <v>1327.9090907878203</v>
      </c>
      <c r="V2111" s="69">
        <v>0.21419995666796648</v>
      </c>
    </row>
    <row r="2112" spans="1:22" x14ac:dyDescent="0.2">
      <c r="A2112" s="49">
        <v>63765</v>
      </c>
      <c r="B2112" s="79">
        <v>6</v>
      </c>
      <c r="C2112" s="73">
        <v>40914</v>
      </c>
      <c r="D2112" s="69">
        <v>0</v>
      </c>
      <c r="E2112" s="69">
        <v>0</v>
      </c>
      <c r="F2112" s="69">
        <v>0</v>
      </c>
      <c r="G2112" s="69">
        <v>-5.0999999999999996</v>
      </c>
      <c r="H2112" s="69">
        <v>6199.3900999999996</v>
      </c>
      <c r="I2112" s="69">
        <v>-5.0999999999999996</v>
      </c>
      <c r="J2112" s="69">
        <v>445.48</v>
      </c>
      <c r="K2112" s="69">
        <v>0</v>
      </c>
      <c r="L2112" s="69">
        <v>0</v>
      </c>
      <c r="M2112" s="69">
        <v>0</v>
      </c>
      <c r="N2112" s="69">
        <v>0</v>
      </c>
      <c r="O2112" s="69">
        <v>0</v>
      </c>
      <c r="P2112" s="69">
        <v>6199.3900999999996</v>
      </c>
      <c r="Q2112" s="69">
        <v>0</v>
      </c>
      <c r="R2112" s="69">
        <v>0</v>
      </c>
      <c r="S2112" s="69">
        <v>0</v>
      </c>
      <c r="T2112" s="69">
        <v>877.32909078782041</v>
      </c>
      <c r="U2112" s="69">
        <v>1322.8090907878204</v>
      </c>
      <c r="V2112" s="69">
        <v>0.21337729509679032</v>
      </c>
    </row>
    <row r="2113" spans="1:22" x14ac:dyDescent="0.2">
      <c r="A2113" s="49">
        <v>63765</v>
      </c>
      <c r="B2113" s="79">
        <v>6</v>
      </c>
      <c r="C2113" s="73">
        <v>40915</v>
      </c>
      <c r="D2113" s="69">
        <v>0</v>
      </c>
      <c r="E2113" s="69">
        <v>0</v>
      </c>
      <c r="F2113" s="69">
        <v>0</v>
      </c>
      <c r="G2113" s="69">
        <v>0</v>
      </c>
      <c r="H2113" s="69">
        <v>6199.3900999999996</v>
      </c>
      <c r="I2113" s="69">
        <v>0</v>
      </c>
      <c r="J2113" s="69">
        <v>445.48</v>
      </c>
      <c r="K2113" s="69">
        <v>0</v>
      </c>
      <c r="L2113" s="69">
        <v>0</v>
      </c>
      <c r="M2113" s="69">
        <v>0</v>
      </c>
      <c r="N2113" s="69">
        <v>0</v>
      </c>
      <c r="O2113" s="69">
        <v>0</v>
      </c>
      <c r="P2113" s="69">
        <v>6199.3900999999996</v>
      </c>
      <c r="Q2113" s="69">
        <v>0</v>
      </c>
      <c r="R2113" s="69">
        <v>0</v>
      </c>
      <c r="S2113" s="69">
        <v>0</v>
      </c>
      <c r="T2113" s="69">
        <v>877.32909078782041</v>
      </c>
      <c r="U2113" s="69">
        <v>1322.8090907878204</v>
      </c>
      <c r="V2113" s="69">
        <v>0.21337729509679032</v>
      </c>
    </row>
    <row r="2114" spans="1:22" x14ac:dyDescent="0.2">
      <c r="A2114" s="49">
        <v>63765</v>
      </c>
      <c r="B2114" s="79">
        <v>6</v>
      </c>
      <c r="C2114" s="73">
        <v>40916</v>
      </c>
      <c r="D2114" s="69">
        <v>0</v>
      </c>
      <c r="E2114" s="69">
        <v>0</v>
      </c>
      <c r="F2114" s="69">
        <v>0</v>
      </c>
      <c r="G2114" s="69">
        <v>0</v>
      </c>
      <c r="H2114" s="69">
        <v>6199.3900999999996</v>
      </c>
      <c r="I2114" s="69">
        <v>0</v>
      </c>
      <c r="J2114" s="69">
        <v>445.48</v>
      </c>
      <c r="K2114" s="69">
        <v>0</v>
      </c>
      <c r="L2114" s="69">
        <v>0</v>
      </c>
      <c r="M2114" s="69">
        <v>0</v>
      </c>
      <c r="N2114" s="69">
        <v>0</v>
      </c>
      <c r="O2114" s="69">
        <v>0</v>
      </c>
      <c r="P2114" s="69">
        <v>6199.3900999999996</v>
      </c>
      <c r="Q2114" s="69">
        <v>0</v>
      </c>
      <c r="R2114" s="69">
        <v>0</v>
      </c>
      <c r="S2114" s="69">
        <v>0</v>
      </c>
      <c r="T2114" s="69">
        <v>877.32909078782041</v>
      </c>
      <c r="U2114" s="69">
        <v>1322.8090907878204</v>
      </c>
      <c r="V2114" s="69">
        <v>0.21337729509679032</v>
      </c>
    </row>
    <row r="2115" spans="1:22" x14ac:dyDescent="0.2">
      <c r="A2115" s="49">
        <v>63765</v>
      </c>
      <c r="B2115" s="79">
        <v>6</v>
      </c>
      <c r="C2115" s="73">
        <v>40917</v>
      </c>
      <c r="D2115" s="69">
        <v>3.45</v>
      </c>
      <c r="E2115" s="69">
        <v>0</v>
      </c>
      <c r="F2115" s="69">
        <v>0</v>
      </c>
      <c r="G2115" s="69">
        <v>-15.23</v>
      </c>
      <c r="H2115" s="69">
        <v>6199.3900999999996</v>
      </c>
      <c r="I2115" s="69">
        <v>-11.78</v>
      </c>
      <c r="J2115" s="69">
        <v>433.7</v>
      </c>
      <c r="K2115" s="69">
        <v>0</v>
      </c>
      <c r="L2115" s="69">
        <v>0</v>
      </c>
      <c r="M2115" s="69">
        <v>0</v>
      </c>
      <c r="N2115" s="69">
        <v>0</v>
      </c>
      <c r="O2115" s="69">
        <v>0</v>
      </c>
      <c r="P2115" s="69">
        <v>6199.3900999999996</v>
      </c>
      <c r="Q2115" s="69">
        <v>0</v>
      </c>
      <c r="R2115" s="69">
        <v>0</v>
      </c>
      <c r="S2115" s="69">
        <v>0</v>
      </c>
      <c r="T2115" s="69">
        <v>877.32909078782041</v>
      </c>
      <c r="U2115" s="69">
        <v>1311.0290907878205</v>
      </c>
      <c r="V2115" s="69">
        <v>0.2114771081735638</v>
      </c>
    </row>
    <row r="2116" spans="1:22" x14ac:dyDescent="0.2">
      <c r="A2116" s="49">
        <v>63765</v>
      </c>
      <c r="B2116" s="79">
        <v>6</v>
      </c>
      <c r="C2116" s="73">
        <v>40918</v>
      </c>
      <c r="D2116" s="69">
        <v>0</v>
      </c>
      <c r="E2116" s="69">
        <v>0</v>
      </c>
      <c r="F2116" s="69">
        <v>0</v>
      </c>
      <c r="G2116" s="69">
        <v>-5.0599999999999996</v>
      </c>
      <c r="H2116" s="69">
        <v>6199.3900999999996</v>
      </c>
      <c r="I2116" s="69">
        <v>-5.0599999999999996</v>
      </c>
      <c r="J2116" s="69">
        <v>428.64</v>
      </c>
      <c r="K2116" s="69">
        <v>0</v>
      </c>
      <c r="L2116" s="69">
        <v>0</v>
      </c>
      <c r="M2116" s="69">
        <v>0</v>
      </c>
      <c r="N2116" s="69">
        <v>0</v>
      </c>
      <c r="O2116" s="69">
        <v>0</v>
      </c>
      <c r="P2116" s="69">
        <v>6199.3900999999996</v>
      </c>
      <c r="Q2116" s="69">
        <v>0</v>
      </c>
      <c r="R2116" s="69">
        <v>0</v>
      </c>
      <c r="S2116" s="69">
        <v>0</v>
      </c>
      <c r="T2116" s="69">
        <v>877.32909078782041</v>
      </c>
      <c r="U2116" s="69">
        <v>1305.9690907878203</v>
      </c>
      <c r="V2116" s="69">
        <v>0.21066089885000466</v>
      </c>
    </row>
    <row r="2117" spans="1:22" x14ac:dyDescent="0.2">
      <c r="A2117" s="49">
        <v>63765</v>
      </c>
      <c r="B2117" s="79">
        <v>6</v>
      </c>
      <c r="C2117" s="73">
        <v>40919</v>
      </c>
      <c r="D2117" s="69">
        <v>0</v>
      </c>
      <c r="E2117" s="69">
        <v>0</v>
      </c>
      <c r="F2117" s="69">
        <v>0</v>
      </c>
      <c r="G2117" s="69">
        <v>-5.1100000000000003</v>
      </c>
      <c r="H2117" s="69">
        <v>6199.3900999999996</v>
      </c>
      <c r="I2117" s="69">
        <v>-5.1100000000000003</v>
      </c>
      <c r="J2117" s="69">
        <v>423.53</v>
      </c>
      <c r="K2117" s="69">
        <v>0</v>
      </c>
      <c r="L2117" s="69">
        <v>0</v>
      </c>
      <c r="M2117" s="69">
        <v>0</v>
      </c>
      <c r="N2117" s="69">
        <v>0</v>
      </c>
      <c r="O2117" s="69">
        <v>0</v>
      </c>
      <c r="P2117" s="69">
        <v>6199.3900999999996</v>
      </c>
      <c r="Q2117" s="69">
        <v>0</v>
      </c>
      <c r="R2117" s="69">
        <v>0</v>
      </c>
      <c r="S2117" s="69">
        <v>0</v>
      </c>
      <c r="T2117" s="69">
        <v>877.32909078782041</v>
      </c>
      <c r="U2117" s="69">
        <v>1300.8590907878204</v>
      </c>
      <c r="V2117" s="69">
        <v>0.20983662421692426</v>
      </c>
    </row>
    <row r="2118" spans="1:22" x14ac:dyDescent="0.2">
      <c r="A2118" s="49">
        <v>63765</v>
      </c>
      <c r="B2118" s="79">
        <v>6</v>
      </c>
      <c r="C2118" s="73">
        <v>40920</v>
      </c>
      <c r="D2118" s="69">
        <v>0.01</v>
      </c>
      <c r="E2118" s="69">
        <v>0</v>
      </c>
      <c r="F2118" s="69">
        <v>0</v>
      </c>
      <c r="G2118" s="69">
        <v>-5.0999999999999996</v>
      </c>
      <c r="H2118" s="69">
        <v>6199.3900999999996</v>
      </c>
      <c r="I2118" s="69">
        <v>-5.09</v>
      </c>
      <c r="J2118" s="69">
        <v>418.44</v>
      </c>
      <c r="K2118" s="69">
        <v>0</v>
      </c>
      <c r="L2118" s="69">
        <v>0</v>
      </c>
      <c r="M2118" s="69">
        <v>0</v>
      </c>
      <c r="N2118" s="69">
        <v>0</v>
      </c>
      <c r="O2118" s="69">
        <v>0</v>
      </c>
      <c r="P2118" s="69">
        <v>6199.3900999999996</v>
      </c>
      <c r="Q2118" s="69">
        <v>0</v>
      </c>
      <c r="R2118" s="69">
        <v>0</v>
      </c>
      <c r="S2118" s="69">
        <v>0</v>
      </c>
      <c r="T2118" s="69">
        <v>877.32909078782041</v>
      </c>
      <c r="U2118" s="69">
        <v>1295.7690907878205</v>
      </c>
      <c r="V2118" s="69">
        <v>0.20901557570765236</v>
      </c>
    </row>
    <row r="2119" spans="1:22" x14ac:dyDescent="0.2">
      <c r="A2119" s="49">
        <v>63765</v>
      </c>
      <c r="B2119" s="79">
        <v>6</v>
      </c>
      <c r="C2119" s="73">
        <v>40921</v>
      </c>
      <c r="D2119" s="69">
        <v>0</v>
      </c>
      <c r="E2119" s="69">
        <v>0</v>
      </c>
      <c r="F2119" s="69">
        <v>0</v>
      </c>
      <c r="G2119" s="69">
        <v>-5.1100000000000003</v>
      </c>
      <c r="H2119" s="69">
        <v>6199.3900999999996</v>
      </c>
      <c r="I2119" s="69">
        <v>-5.1100000000000003</v>
      </c>
      <c r="J2119" s="69">
        <v>413.33</v>
      </c>
      <c r="K2119" s="69">
        <v>0</v>
      </c>
      <c r="L2119" s="69">
        <v>0</v>
      </c>
      <c r="M2119" s="69">
        <v>0</v>
      </c>
      <c r="N2119" s="69">
        <v>0</v>
      </c>
      <c r="O2119" s="69">
        <v>0</v>
      </c>
      <c r="P2119" s="69">
        <v>6199.3900999999996</v>
      </c>
      <c r="Q2119" s="69">
        <v>0</v>
      </c>
      <c r="R2119" s="69">
        <v>0</v>
      </c>
      <c r="S2119" s="69">
        <v>0</v>
      </c>
      <c r="T2119" s="69">
        <v>877.32909078782041</v>
      </c>
      <c r="U2119" s="69">
        <v>1290.6590907878203</v>
      </c>
      <c r="V2119" s="69">
        <v>0.2081913010745719</v>
      </c>
    </row>
    <row r="2120" spans="1:22" x14ac:dyDescent="0.2">
      <c r="A2120" s="49">
        <v>63765</v>
      </c>
      <c r="B2120" s="79">
        <v>6</v>
      </c>
      <c r="C2120" s="73">
        <v>40922</v>
      </c>
      <c r="D2120" s="69">
        <v>0</v>
      </c>
      <c r="E2120" s="69">
        <v>0</v>
      </c>
      <c r="F2120" s="69">
        <v>0</v>
      </c>
      <c r="G2120" s="69">
        <v>0</v>
      </c>
      <c r="H2120" s="69">
        <v>6199.3900999999996</v>
      </c>
      <c r="I2120" s="69">
        <v>0</v>
      </c>
      <c r="J2120" s="69">
        <v>413.33</v>
      </c>
      <c r="K2120" s="69">
        <v>0</v>
      </c>
      <c r="L2120" s="69">
        <v>0</v>
      </c>
      <c r="M2120" s="69">
        <v>0</v>
      </c>
      <c r="N2120" s="69">
        <v>0</v>
      </c>
      <c r="O2120" s="69">
        <v>0</v>
      </c>
      <c r="P2120" s="69">
        <v>6199.3900999999996</v>
      </c>
      <c r="Q2120" s="69">
        <v>0</v>
      </c>
      <c r="R2120" s="69">
        <v>0</v>
      </c>
      <c r="S2120" s="69">
        <v>0</v>
      </c>
      <c r="T2120" s="69">
        <v>877.32909078782041</v>
      </c>
      <c r="U2120" s="69">
        <v>1290.6590907878203</v>
      </c>
      <c r="V2120" s="69">
        <v>0.2081913010745719</v>
      </c>
    </row>
    <row r="2121" spans="1:22" x14ac:dyDescent="0.2">
      <c r="A2121" s="49">
        <v>63765</v>
      </c>
      <c r="B2121" s="79">
        <v>6</v>
      </c>
      <c r="C2121" s="73">
        <v>40923</v>
      </c>
      <c r="D2121" s="69">
        <v>0</v>
      </c>
      <c r="E2121" s="69">
        <v>0</v>
      </c>
      <c r="F2121" s="69">
        <v>0</v>
      </c>
      <c r="G2121" s="69">
        <v>0</v>
      </c>
      <c r="H2121" s="69">
        <v>6199.3900999999996</v>
      </c>
      <c r="I2121" s="69">
        <v>0</v>
      </c>
      <c r="J2121" s="69">
        <v>413.33</v>
      </c>
      <c r="K2121" s="69">
        <v>0</v>
      </c>
      <c r="L2121" s="69">
        <v>0</v>
      </c>
      <c r="M2121" s="69">
        <v>0</v>
      </c>
      <c r="N2121" s="69">
        <v>0</v>
      </c>
      <c r="O2121" s="69">
        <v>0</v>
      </c>
      <c r="P2121" s="69">
        <v>6199.3900999999996</v>
      </c>
      <c r="Q2121" s="69">
        <v>0</v>
      </c>
      <c r="R2121" s="69">
        <v>0</v>
      </c>
      <c r="S2121" s="69">
        <v>0</v>
      </c>
      <c r="T2121" s="69">
        <v>877.32909078782041</v>
      </c>
      <c r="U2121" s="69">
        <v>1290.6590907878203</v>
      </c>
      <c r="V2121" s="69">
        <v>0.2081913010745719</v>
      </c>
    </row>
    <row r="2122" spans="1:22" x14ac:dyDescent="0.2">
      <c r="A2122" s="49">
        <v>63765</v>
      </c>
      <c r="B2122" s="79">
        <v>6</v>
      </c>
      <c r="C2122" s="73">
        <v>40924</v>
      </c>
      <c r="D2122" s="69">
        <v>0.01</v>
      </c>
      <c r="E2122" s="69">
        <v>0</v>
      </c>
      <c r="F2122" s="69">
        <v>0</v>
      </c>
      <c r="G2122" s="69">
        <v>-15.27</v>
      </c>
      <c r="H2122" s="69">
        <v>6199.3900999999996</v>
      </c>
      <c r="I2122" s="69">
        <v>-15.26</v>
      </c>
      <c r="J2122" s="69">
        <v>398.07</v>
      </c>
      <c r="K2122" s="69">
        <v>0</v>
      </c>
      <c r="L2122" s="69">
        <v>0</v>
      </c>
      <c r="M2122" s="69">
        <v>0</v>
      </c>
      <c r="N2122" s="69">
        <v>0</v>
      </c>
      <c r="O2122" s="69">
        <v>0</v>
      </c>
      <c r="P2122" s="69">
        <v>6199.3900999999996</v>
      </c>
      <c r="Q2122" s="69">
        <v>0</v>
      </c>
      <c r="R2122" s="69">
        <v>0</v>
      </c>
      <c r="S2122" s="69">
        <v>0</v>
      </c>
      <c r="T2122" s="69">
        <v>877.32909078782041</v>
      </c>
      <c r="U2122" s="69">
        <v>1275.3990907878203</v>
      </c>
      <c r="V2122" s="69">
        <v>0.20572976860866046</v>
      </c>
    </row>
    <row r="2123" spans="1:22" x14ac:dyDescent="0.2">
      <c r="A2123" s="49">
        <v>63765</v>
      </c>
      <c r="B2123" s="79">
        <v>6</v>
      </c>
      <c r="C2123" s="73">
        <v>40925</v>
      </c>
      <c r="D2123" s="69">
        <v>0</v>
      </c>
      <c r="E2123" s="69">
        <v>0</v>
      </c>
      <c r="F2123" s="69">
        <v>0</v>
      </c>
      <c r="G2123" s="69">
        <v>-5.0599999999999996</v>
      </c>
      <c r="H2123" s="69">
        <v>6199.3900999999996</v>
      </c>
      <c r="I2123" s="69">
        <v>-5.0599999999999996</v>
      </c>
      <c r="J2123" s="69">
        <v>393.01</v>
      </c>
      <c r="K2123" s="69">
        <v>0</v>
      </c>
      <c r="L2123" s="69">
        <v>0</v>
      </c>
      <c r="M2123" s="69">
        <v>0</v>
      </c>
      <c r="N2123" s="69">
        <v>0</v>
      </c>
      <c r="O2123" s="69">
        <v>0</v>
      </c>
      <c r="P2123" s="69">
        <v>6199.3900999999996</v>
      </c>
      <c r="Q2123" s="69">
        <v>0</v>
      </c>
      <c r="R2123" s="69">
        <v>0</v>
      </c>
      <c r="S2123" s="69">
        <v>0</v>
      </c>
      <c r="T2123" s="69">
        <v>877.32909078782041</v>
      </c>
      <c r="U2123" s="69">
        <v>1270.3390907878204</v>
      </c>
      <c r="V2123" s="69">
        <v>0.20491355928510135</v>
      </c>
    </row>
    <row r="2124" spans="1:22" x14ac:dyDescent="0.2">
      <c r="A2124" s="49">
        <v>63765</v>
      </c>
      <c r="B2124" s="79">
        <v>6</v>
      </c>
      <c r="C2124" s="73">
        <v>40926</v>
      </c>
      <c r="D2124" s="69">
        <v>0</v>
      </c>
      <c r="E2124" s="69">
        <v>0</v>
      </c>
      <c r="F2124" s="69">
        <v>0</v>
      </c>
      <c r="G2124" s="69">
        <v>-5.14</v>
      </c>
      <c r="H2124" s="69">
        <v>6199.3900999999996</v>
      </c>
      <c r="I2124" s="69">
        <v>-5.14</v>
      </c>
      <c r="J2124" s="69">
        <v>387.87</v>
      </c>
      <c r="K2124" s="69">
        <v>0</v>
      </c>
      <c r="L2124" s="69">
        <v>0</v>
      </c>
      <c r="M2124" s="69">
        <v>0</v>
      </c>
      <c r="N2124" s="69">
        <v>0</v>
      </c>
      <c r="O2124" s="69">
        <v>0</v>
      </c>
      <c r="P2124" s="69">
        <v>6199.3900999999996</v>
      </c>
      <c r="Q2124" s="69">
        <v>0</v>
      </c>
      <c r="R2124" s="69">
        <v>0</v>
      </c>
      <c r="S2124" s="69">
        <v>0</v>
      </c>
      <c r="T2124" s="69">
        <v>877.32909078782041</v>
      </c>
      <c r="U2124" s="69">
        <v>1265.1990907878203</v>
      </c>
      <c r="V2124" s="69">
        <v>0.20408444546630811</v>
      </c>
    </row>
    <row r="2125" spans="1:22" x14ac:dyDescent="0.2">
      <c r="A2125" s="49">
        <v>63765</v>
      </c>
      <c r="B2125" s="79">
        <v>6</v>
      </c>
      <c r="C2125" s="73">
        <v>40927</v>
      </c>
      <c r="D2125" s="69">
        <v>0</v>
      </c>
      <c r="E2125" s="69">
        <v>0</v>
      </c>
      <c r="F2125" s="69">
        <v>0</v>
      </c>
      <c r="G2125" s="69">
        <v>-5.12</v>
      </c>
      <c r="H2125" s="69">
        <v>6199.3900999999996</v>
      </c>
      <c r="I2125" s="69">
        <v>-5.12</v>
      </c>
      <c r="J2125" s="69">
        <v>382.75</v>
      </c>
      <c r="K2125" s="69">
        <v>0</v>
      </c>
      <c r="L2125" s="69">
        <v>0</v>
      </c>
      <c r="M2125" s="69">
        <v>0</v>
      </c>
      <c r="N2125" s="69">
        <v>0</v>
      </c>
      <c r="O2125" s="69">
        <v>0</v>
      </c>
      <c r="P2125" s="69">
        <v>6199.3900999999996</v>
      </c>
      <c r="Q2125" s="69">
        <v>0</v>
      </c>
      <c r="R2125" s="69">
        <v>0</v>
      </c>
      <c r="S2125" s="69">
        <v>0</v>
      </c>
      <c r="T2125" s="69">
        <v>877.32909078782041</v>
      </c>
      <c r="U2125" s="69">
        <v>1260.0790907878204</v>
      </c>
      <c r="V2125" s="69">
        <v>0.20325855777132343</v>
      </c>
    </row>
    <row r="2126" spans="1:22" x14ac:dyDescent="0.2">
      <c r="A2126" s="49">
        <v>63765</v>
      </c>
      <c r="B2126" s="79">
        <v>6</v>
      </c>
      <c r="C2126" s="73">
        <v>40928</v>
      </c>
      <c r="D2126" s="69">
        <v>0</v>
      </c>
      <c r="E2126" s="69">
        <v>0</v>
      </c>
      <c r="F2126" s="69">
        <v>0</v>
      </c>
      <c r="G2126" s="69">
        <v>-5.14</v>
      </c>
      <c r="H2126" s="69">
        <v>6199.3900999999996</v>
      </c>
      <c r="I2126" s="69">
        <v>-5.14</v>
      </c>
      <c r="J2126" s="69">
        <v>377.61</v>
      </c>
      <c r="K2126" s="69">
        <v>0</v>
      </c>
      <c r="L2126" s="69">
        <v>0</v>
      </c>
      <c r="M2126" s="69">
        <v>0</v>
      </c>
      <c r="N2126" s="69">
        <v>0</v>
      </c>
      <c r="O2126" s="69">
        <v>0</v>
      </c>
      <c r="P2126" s="69">
        <v>6199.3900999999996</v>
      </c>
      <c r="Q2126" s="69">
        <v>0</v>
      </c>
      <c r="R2126" s="69">
        <v>0</v>
      </c>
      <c r="S2126" s="69">
        <v>0</v>
      </c>
      <c r="T2126" s="69">
        <v>877.32909078782041</v>
      </c>
      <c r="U2126" s="69">
        <v>1254.9390907878205</v>
      </c>
      <c r="V2126" s="69">
        <v>0.20242944395253021</v>
      </c>
    </row>
    <row r="2127" spans="1:22" x14ac:dyDescent="0.2">
      <c r="A2127" s="49">
        <v>63765</v>
      </c>
      <c r="B2127" s="79">
        <v>6</v>
      </c>
      <c r="C2127" s="73">
        <v>40929</v>
      </c>
      <c r="D2127" s="69">
        <v>0</v>
      </c>
      <c r="E2127" s="69">
        <v>0</v>
      </c>
      <c r="F2127" s="69">
        <v>0</v>
      </c>
      <c r="G2127" s="69">
        <v>0</v>
      </c>
      <c r="H2127" s="69">
        <v>6199.3900999999996</v>
      </c>
      <c r="I2127" s="69">
        <v>0</v>
      </c>
      <c r="J2127" s="69">
        <v>377.61</v>
      </c>
      <c r="K2127" s="69">
        <v>0</v>
      </c>
      <c r="L2127" s="69">
        <v>0</v>
      </c>
      <c r="M2127" s="69">
        <v>0</v>
      </c>
      <c r="N2127" s="69">
        <v>0</v>
      </c>
      <c r="O2127" s="69">
        <v>0</v>
      </c>
      <c r="P2127" s="69">
        <v>6199.3900999999996</v>
      </c>
      <c r="Q2127" s="69">
        <v>0</v>
      </c>
      <c r="R2127" s="69">
        <v>0</v>
      </c>
      <c r="S2127" s="69">
        <v>0</v>
      </c>
      <c r="T2127" s="69">
        <v>877.32909078782041</v>
      </c>
      <c r="U2127" s="69">
        <v>1254.9390907878205</v>
      </c>
      <c r="V2127" s="69">
        <v>0.20242944395253021</v>
      </c>
    </row>
    <row r="2128" spans="1:22" x14ac:dyDescent="0.2">
      <c r="A2128" s="49">
        <v>63765</v>
      </c>
      <c r="B2128" s="79">
        <v>6</v>
      </c>
      <c r="C2128" s="73">
        <v>40930</v>
      </c>
      <c r="D2128" s="69">
        <v>0</v>
      </c>
      <c r="E2128" s="69">
        <v>0</v>
      </c>
      <c r="F2128" s="69">
        <v>0</v>
      </c>
      <c r="G2128" s="69">
        <v>0</v>
      </c>
      <c r="H2128" s="69">
        <v>6199.3900999999996</v>
      </c>
      <c r="I2128" s="69">
        <v>0</v>
      </c>
      <c r="J2128" s="69">
        <v>377.61</v>
      </c>
      <c r="K2128" s="69">
        <v>0</v>
      </c>
      <c r="L2128" s="69">
        <v>0</v>
      </c>
      <c r="M2128" s="69">
        <v>0</v>
      </c>
      <c r="N2128" s="69">
        <v>0</v>
      </c>
      <c r="O2128" s="69">
        <v>0</v>
      </c>
      <c r="P2128" s="69">
        <v>6199.3900999999996</v>
      </c>
      <c r="Q2128" s="69">
        <v>0</v>
      </c>
      <c r="R2128" s="69">
        <v>0</v>
      </c>
      <c r="S2128" s="69">
        <v>0</v>
      </c>
      <c r="T2128" s="69">
        <v>877.32909078782041</v>
      </c>
      <c r="U2128" s="69">
        <v>1254.9390907878205</v>
      </c>
      <c r="V2128" s="69">
        <v>0.20242944395253021</v>
      </c>
    </row>
    <row r="2129" spans="1:22" x14ac:dyDescent="0.2">
      <c r="A2129" s="49">
        <v>63765</v>
      </c>
      <c r="B2129" s="79">
        <v>6</v>
      </c>
      <c r="C2129" s="73">
        <v>40931</v>
      </c>
      <c r="D2129" s="69">
        <v>0</v>
      </c>
      <c r="E2129" s="69">
        <v>0</v>
      </c>
      <c r="F2129" s="69">
        <v>0</v>
      </c>
      <c r="G2129" s="69">
        <v>-15.46</v>
      </c>
      <c r="H2129" s="69">
        <v>6199.3900999999996</v>
      </c>
      <c r="I2129" s="69">
        <v>-15.46</v>
      </c>
      <c r="J2129" s="69">
        <v>362.15</v>
      </c>
      <c r="K2129" s="69">
        <v>0</v>
      </c>
      <c r="L2129" s="69">
        <v>0</v>
      </c>
      <c r="M2129" s="69">
        <v>0</v>
      </c>
      <c r="N2129" s="69">
        <v>0</v>
      </c>
      <c r="O2129" s="69">
        <v>0</v>
      </c>
      <c r="P2129" s="69">
        <v>6199.3900999999996</v>
      </c>
      <c r="Q2129" s="69">
        <v>0</v>
      </c>
      <c r="R2129" s="69">
        <v>0</v>
      </c>
      <c r="S2129" s="69">
        <v>0</v>
      </c>
      <c r="T2129" s="69">
        <v>877.32909078782041</v>
      </c>
      <c r="U2129" s="69">
        <v>1239.4790907878205</v>
      </c>
      <c r="V2129" s="69">
        <v>0.19993565024853341</v>
      </c>
    </row>
    <row r="2130" spans="1:22" x14ac:dyDescent="0.2">
      <c r="A2130" s="49">
        <v>63765</v>
      </c>
      <c r="B2130" s="79">
        <v>6</v>
      </c>
      <c r="C2130" s="73">
        <v>40932</v>
      </c>
      <c r="D2130" s="69">
        <v>0</v>
      </c>
      <c r="E2130" s="69">
        <v>0</v>
      </c>
      <c r="F2130" s="69">
        <v>0</v>
      </c>
      <c r="G2130" s="69">
        <v>-5.19</v>
      </c>
      <c r="H2130" s="69">
        <v>6199.3900999999996</v>
      </c>
      <c r="I2130" s="69">
        <v>-5.19</v>
      </c>
      <c r="J2130" s="69">
        <v>356.96</v>
      </c>
      <c r="K2130" s="69">
        <v>0</v>
      </c>
      <c r="L2130" s="69">
        <v>0</v>
      </c>
      <c r="M2130" s="69">
        <v>0</v>
      </c>
      <c r="N2130" s="69">
        <v>0</v>
      </c>
      <c r="O2130" s="69">
        <v>0</v>
      </c>
      <c r="P2130" s="69">
        <v>6199.3900999999996</v>
      </c>
      <c r="Q2130" s="69">
        <v>0</v>
      </c>
      <c r="R2130" s="69">
        <v>0</v>
      </c>
      <c r="S2130" s="69">
        <v>0</v>
      </c>
      <c r="T2130" s="69">
        <v>877.32909078782041</v>
      </c>
      <c r="U2130" s="69">
        <v>1234.2890907878204</v>
      </c>
      <c r="V2130" s="69">
        <v>0.19909847112021883</v>
      </c>
    </row>
    <row r="2131" spans="1:22" x14ac:dyDescent="0.2">
      <c r="A2131" s="49">
        <v>63765</v>
      </c>
      <c r="B2131" s="79">
        <v>6</v>
      </c>
      <c r="C2131" s="73">
        <v>40933</v>
      </c>
      <c r="D2131" s="69">
        <v>0</v>
      </c>
      <c r="E2131" s="69">
        <v>0</v>
      </c>
      <c r="F2131" s="69">
        <v>0</v>
      </c>
      <c r="G2131" s="69">
        <v>-5.15</v>
      </c>
      <c r="H2131" s="69">
        <v>6199.3900999999996</v>
      </c>
      <c r="I2131" s="69">
        <v>-5.15</v>
      </c>
      <c r="J2131" s="69">
        <v>351.81</v>
      </c>
      <c r="K2131" s="69">
        <v>0</v>
      </c>
      <c r="L2131" s="69">
        <v>0</v>
      </c>
      <c r="M2131" s="69">
        <v>0</v>
      </c>
      <c r="N2131" s="69">
        <v>0</v>
      </c>
      <c r="O2131" s="69">
        <v>0</v>
      </c>
      <c r="P2131" s="69">
        <v>6199.3900999999996</v>
      </c>
      <c r="Q2131" s="69">
        <v>0</v>
      </c>
      <c r="R2131" s="69">
        <v>0</v>
      </c>
      <c r="S2131" s="69">
        <v>0</v>
      </c>
      <c r="T2131" s="69">
        <v>877.32909078782041</v>
      </c>
      <c r="U2131" s="69">
        <v>1229.1390907878204</v>
      </c>
      <c r="V2131" s="69">
        <v>0.19826774423952132</v>
      </c>
    </row>
    <row r="2132" spans="1:22" x14ac:dyDescent="0.2">
      <c r="A2132" s="49">
        <v>63765</v>
      </c>
      <c r="B2132" s="79">
        <v>6</v>
      </c>
      <c r="C2132" s="73">
        <v>40934</v>
      </c>
      <c r="D2132" s="69">
        <v>0</v>
      </c>
      <c r="E2132" s="69">
        <v>0</v>
      </c>
      <c r="F2132" s="69">
        <v>0</v>
      </c>
      <c r="G2132" s="69">
        <v>-5.15</v>
      </c>
      <c r="H2132" s="69">
        <v>6199.3900999999996</v>
      </c>
      <c r="I2132" s="69">
        <v>-5.15</v>
      </c>
      <c r="J2132" s="69">
        <v>346.66</v>
      </c>
      <c r="K2132" s="69">
        <v>0</v>
      </c>
      <c r="L2132" s="69">
        <v>0</v>
      </c>
      <c r="M2132" s="69">
        <v>0</v>
      </c>
      <c r="N2132" s="69">
        <v>0</v>
      </c>
      <c r="O2132" s="69">
        <v>0</v>
      </c>
      <c r="P2132" s="69">
        <v>6199.3900999999996</v>
      </c>
      <c r="Q2132" s="69">
        <v>0</v>
      </c>
      <c r="R2132" s="69">
        <v>0</v>
      </c>
      <c r="S2132" s="69">
        <v>0</v>
      </c>
      <c r="T2132" s="69">
        <v>877.32909078782041</v>
      </c>
      <c r="U2132" s="69">
        <v>1223.9890907878205</v>
      </c>
      <c r="V2132" s="69">
        <v>0.19743701735882382</v>
      </c>
    </row>
    <row r="2133" spans="1:22" x14ac:dyDescent="0.2">
      <c r="A2133" s="49">
        <v>63765</v>
      </c>
      <c r="B2133" s="79">
        <v>6</v>
      </c>
      <c r="C2133" s="73">
        <v>40935</v>
      </c>
      <c r="D2133" s="69">
        <v>31.39</v>
      </c>
      <c r="E2133" s="69">
        <v>-2.2000000000000002</v>
      </c>
      <c r="F2133" s="69">
        <v>0</v>
      </c>
      <c r="G2133" s="69">
        <v>-5.22</v>
      </c>
      <c r="H2133" s="69">
        <v>6199.3900999999996</v>
      </c>
      <c r="I2133" s="69">
        <v>23.97</v>
      </c>
      <c r="J2133" s="69">
        <v>370.63</v>
      </c>
      <c r="K2133" s="69">
        <v>0</v>
      </c>
      <c r="L2133" s="69">
        <v>0</v>
      </c>
      <c r="M2133" s="69">
        <v>0</v>
      </c>
      <c r="N2133" s="69">
        <v>0</v>
      </c>
      <c r="O2133" s="69">
        <v>0</v>
      </c>
      <c r="P2133" s="69">
        <v>6199.3900999999996</v>
      </c>
      <c r="Q2133" s="69">
        <v>0</v>
      </c>
      <c r="R2133" s="69">
        <v>0</v>
      </c>
      <c r="S2133" s="69">
        <v>0</v>
      </c>
      <c r="T2133" s="69">
        <v>877.32909078782041</v>
      </c>
      <c r="U2133" s="69">
        <v>1247.9590907878205</v>
      </c>
      <c r="V2133" s="69">
        <v>0.20130352674335183</v>
      </c>
    </row>
    <row r="2134" spans="1:22" x14ac:dyDescent="0.2">
      <c r="A2134" s="49">
        <v>63765</v>
      </c>
      <c r="B2134" s="79">
        <v>6</v>
      </c>
      <c r="C2134" s="73">
        <v>40936</v>
      </c>
      <c r="D2134" s="69">
        <v>0</v>
      </c>
      <c r="E2134" s="69">
        <v>0</v>
      </c>
      <c r="F2134" s="69">
        <v>0</v>
      </c>
      <c r="G2134" s="69">
        <v>0</v>
      </c>
      <c r="H2134" s="69">
        <v>6199.3900999999996</v>
      </c>
      <c r="I2134" s="69">
        <v>0</v>
      </c>
      <c r="J2134" s="69">
        <v>370.63</v>
      </c>
      <c r="K2134" s="69">
        <v>0</v>
      </c>
      <c r="L2134" s="69">
        <v>0</v>
      </c>
      <c r="M2134" s="69">
        <v>0</v>
      </c>
      <c r="N2134" s="69">
        <v>0</v>
      </c>
      <c r="O2134" s="69">
        <v>0</v>
      </c>
      <c r="P2134" s="69">
        <v>6199.3900999999996</v>
      </c>
      <c r="Q2134" s="69">
        <v>0</v>
      </c>
      <c r="R2134" s="69">
        <v>0</v>
      </c>
      <c r="S2134" s="69">
        <v>0</v>
      </c>
      <c r="T2134" s="69">
        <v>877.32909078782041</v>
      </c>
      <c r="U2134" s="69">
        <v>1247.9590907878205</v>
      </c>
      <c r="V2134" s="69">
        <v>0.20130352674335183</v>
      </c>
    </row>
    <row r="2135" spans="1:22" x14ac:dyDescent="0.2">
      <c r="A2135" s="49">
        <v>63765</v>
      </c>
      <c r="B2135" s="79">
        <v>6</v>
      </c>
      <c r="C2135" s="73">
        <v>40937</v>
      </c>
      <c r="D2135" s="69">
        <v>0</v>
      </c>
      <c r="E2135" s="69">
        <v>0</v>
      </c>
      <c r="F2135" s="69">
        <v>0</v>
      </c>
      <c r="G2135" s="69">
        <v>0</v>
      </c>
      <c r="H2135" s="69">
        <v>6199.3900999999996</v>
      </c>
      <c r="I2135" s="69">
        <v>0</v>
      </c>
      <c r="J2135" s="69">
        <v>370.63</v>
      </c>
      <c r="K2135" s="69">
        <v>0</v>
      </c>
      <c r="L2135" s="69">
        <v>0</v>
      </c>
      <c r="M2135" s="69">
        <v>0</v>
      </c>
      <c r="N2135" s="69">
        <v>0</v>
      </c>
      <c r="O2135" s="69">
        <v>0</v>
      </c>
      <c r="P2135" s="69">
        <v>6199.3900999999996</v>
      </c>
      <c r="Q2135" s="69">
        <v>0</v>
      </c>
      <c r="R2135" s="69">
        <v>0</v>
      </c>
      <c r="S2135" s="69">
        <v>0</v>
      </c>
      <c r="T2135" s="69">
        <v>877.32909078782041</v>
      </c>
      <c r="U2135" s="69">
        <v>1247.9590907878205</v>
      </c>
      <c r="V2135" s="69">
        <v>0.20130352674335183</v>
      </c>
    </row>
    <row r="2136" spans="1:22" x14ac:dyDescent="0.2">
      <c r="A2136" s="49">
        <v>63765</v>
      </c>
      <c r="B2136" s="79">
        <v>6</v>
      </c>
      <c r="C2136" s="73">
        <v>40938</v>
      </c>
      <c r="D2136" s="69">
        <v>0</v>
      </c>
      <c r="E2136" s="69">
        <v>0</v>
      </c>
      <c r="F2136" s="69">
        <v>0</v>
      </c>
      <c r="G2136" s="69">
        <v>-15.82</v>
      </c>
      <c r="H2136" s="69">
        <v>6199.3900999999996</v>
      </c>
      <c r="I2136" s="69">
        <v>-15.82</v>
      </c>
      <c r="J2136" s="69">
        <v>354.81</v>
      </c>
      <c r="K2136" s="69">
        <v>0</v>
      </c>
      <c r="L2136" s="69">
        <v>0</v>
      </c>
      <c r="M2136" s="69">
        <v>0</v>
      </c>
      <c r="N2136" s="69">
        <v>0</v>
      </c>
      <c r="O2136" s="69">
        <v>0</v>
      </c>
      <c r="P2136" s="69">
        <v>6199.3900999999996</v>
      </c>
      <c r="Q2136" s="69">
        <v>0</v>
      </c>
      <c r="R2136" s="69">
        <v>0</v>
      </c>
      <c r="S2136" s="69">
        <v>0</v>
      </c>
      <c r="T2136" s="69">
        <v>877.32909078782041</v>
      </c>
      <c r="U2136" s="69">
        <v>1232.1390907878204</v>
      </c>
      <c r="V2136" s="69">
        <v>0.19875166281080142</v>
      </c>
    </row>
    <row r="2137" spans="1:22" x14ac:dyDescent="0.2">
      <c r="A2137" s="49">
        <v>63765</v>
      </c>
      <c r="B2137" s="79">
        <v>6</v>
      </c>
      <c r="C2137" s="73">
        <v>40939</v>
      </c>
      <c r="D2137" s="69">
        <v>0</v>
      </c>
      <c r="E2137" s="69">
        <v>0</v>
      </c>
      <c r="F2137" s="69">
        <v>0</v>
      </c>
      <c r="G2137" s="69">
        <v>-5.25</v>
      </c>
      <c r="H2137" s="69">
        <v>6199.3900999999996</v>
      </c>
      <c r="I2137" s="69">
        <v>-5.25</v>
      </c>
      <c r="J2137" s="69">
        <v>349.56</v>
      </c>
      <c r="K2137" s="69">
        <v>0</v>
      </c>
      <c r="L2137" s="69">
        <v>0</v>
      </c>
      <c r="M2137" s="69">
        <v>0</v>
      </c>
      <c r="N2137" s="69">
        <v>0</v>
      </c>
      <c r="O2137" s="69">
        <v>0</v>
      </c>
      <c r="P2137" s="69">
        <v>6199.3900999999996</v>
      </c>
      <c r="Q2137" s="69">
        <v>0</v>
      </c>
      <c r="R2137" s="69">
        <v>0</v>
      </c>
      <c r="S2137" s="69">
        <v>0</v>
      </c>
      <c r="T2137" s="69">
        <v>877.32909078782041</v>
      </c>
      <c r="U2137" s="69">
        <v>1226.8890907878204</v>
      </c>
      <c r="V2137" s="69">
        <v>0.19790480531106122</v>
      </c>
    </row>
    <row r="2138" spans="1:22" x14ac:dyDescent="0.2">
      <c r="A2138" s="49">
        <v>63765</v>
      </c>
      <c r="B2138" s="79">
        <v>6</v>
      </c>
      <c r="C2138" s="73">
        <v>40940</v>
      </c>
      <c r="D2138" s="69">
        <v>0</v>
      </c>
      <c r="E2138" s="69">
        <v>0</v>
      </c>
      <c r="F2138" s="69">
        <v>0</v>
      </c>
      <c r="G2138" s="69">
        <v>-5.3</v>
      </c>
      <c r="H2138" s="69">
        <v>6199.3900999999996</v>
      </c>
      <c r="I2138" s="69">
        <v>-5.3</v>
      </c>
      <c r="J2138" s="69">
        <v>344.26</v>
      </c>
      <c r="K2138" s="69">
        <v>0</v>
      </c>
      <c r="L2138" s="69">
        <v>0</v>
      </c>
      <c r="M2138" s="69">
        <v>0</v>
      </c>
      <c r="N2138" s="69">
        <v>0</v>
      </c>
      <c r="O2138" s="69">
        <v>0</v>
      </c>
      <c r="P2138" s="69">
        <v>6199.3900999999996</v>
      </c>
      <c r="Q2138" s="69">
        <v>0</v>
      </c>
      <c r="R2138" s="69">
        <v>0</v>
      </c>
      <c r="S2138" s="69">
        <v>0</v>
      </c>
      <c r="T2138" s="69">
        <v>877.32909078782041</v>
      </c>
      <c r="U2138" s="69">
        <v>1221.5890907878204</v>
      </c>
      <c r="V2138" s="69">
        <v>0.19704988250179972</v>
      </c>
    </row>
    <row r="2139" spans="1:22" x14ac:dyDescent="0.2">
      <c r="A2139" s="49">
        <v>63765</v>
      </c>
      <c r="B2139" s="79">
        <v>6</v>
      </c>
      <c r="C2139" s="73">
        <v>40941</v>
      </c>
      <c r="D2139" s="69">
        <v>0</v>
      </c>
      <c r="E2139" s="69">
        <v>0</v>
      </c>
      <c r="F2139" s="69">
        <v>0</v>
      </c>
      <c r="G2139" s="69">
        <v>-5.33</v>
      </c>
      <c r="H2139" s="69">
        <v>6199.3900999999996</v>
      </c>
      <c r="I2139" s="69">
        <v>-5.33</v>
      </c>
      <c r="J2139" s="69">
        <v>338.93</v>
      </c>
      <c r="K2139" s="69">
        <v>0</v>
      </c>
      <c r="L2139" s="69">
        <v>0</v>
      </c>
      <c r="M2139" s="69">
        <v>0</v>
      </c>
      <c r="N2139" s="69">
        <v>0</v>
      </c>
      <c r="O2139" s="69">
        <v>0</v>
      </c>
      <c r="P2139" s="69">
        <v>6199.3900999999996</v>
      </c>
      <c r="Q2139" s="69">
        <v>0</v>
      </c>
      <c r="R2139" s="69">
        <v>0</v>
      </c>
      <c r="S2139" s="69">
        <v>0</v>
      </c>
      <c r="T2139" s="69">
        <v>877.32909078782041</v>
      </c>
      <c r="U2139" s="69">
        <v>1216.2590907878205</v>
      </c>
      <c r="V2139" s="69">
        <v>0.19619012050682544</v>
      </c>
    </row>
    <row r="2140" spans="1:22" x14ac:dyDescent="0.2">
      <c r="A2140" s="49">
        <v>63765</v>
      </c>
      <c r="B2140" s="79">
        <v>6</v>
      </c>
      <c r="C2140" s="73">
        <v>40942</v>
      </c>
      <c r="D2140" s="69">
        <v>0</v>
      </c>
      <c r="E2140" s="69">
        <v>0</v>
      </c>
      <c r="F2140" s="69">
        <v>0</v>
      </c>
      <c r="G2140" s="69">
        <v>-5.38</v>
      </c>
      <c r="H2140" s="69">
        <v>6199.3900999999996</v>
      </c>
      <c r="I2140" s="69">
        <v>-5.38</v>
      </c>
      <c r="J2140" s="69">
        <v>333.55</v>
      </c>
      <c r="K2140" s="69">
        <v>0</v>
      </c>
      <c r="L2140" s="69">
        <v>0</v>
      </c>
      <c r="M2140" s="69">
        <v>0</v>
      </c>
      <c r="N2140" s="69">
        <v>0</v>
      </c>
      <c r="O2140" s="69">
        <v>0</v>
      </c>
      <c r="P2140" s="69">
        <v>6199.3900999999996</v>
      </c>
      <c r="Q2140" s="69">
        <v>0</v>
      </c>
      <c r="R2140" s="69">
        <v>0</v>
      </c>
      <c r="S2140" s="69">
        <v>0</v>
      </c>
      <c r="T2140" s="69">
        <v>877.32909078782041</v>
      </c>
      <c r="U2140" s="69">
        <v>1210.8790907878204</v>
      </c>
      <c r="V2140" s="69">
        <v>0.19532229320232977</v>
      </c>
    </row>
    <row r="2141" spans="1:22" x14ac:dyDescent="0.2">
      <c r="A2141" s="49">
        <v>63765</v>
      </c>
      <c r="B2141" s="79">
        <v>6</v>
      </c>
      <c r="C2141" s="73">
        <v>40943</v>
      </c>
      <c r="D2141" s="69">
        <v>0</v>
      </c>
      <c r="E2141" s="69">
        <v>0</v>
      </c>
      <c r="F2141" s="69">
        <v>0</v>
      </c>
      <c r="G2141" s="69">
        <v>0</v>
      </c>
      <c r="H2141" s="69">
        <v>6199.3900999999996</v>
      </c>
      <c r="I2141" s="69">
        <v>0</v>
      </c>
      <c r="J2141" s="69">
        <v>333.55</v>
      </c>
      <c r="K2141" s="69">
        <v>0</v>
      </c>
      <c r="L2141" s="69">
        <v>0</v>
      </c>
      <c r="M2141" s="69">
        <v>0</v>
      </c>
      <c r="N2141" s="69">
        <v>0</v>
      </c>
      <c r="O2141" s="69">
        <v>0</v>
      </c>
      <c r="P2141" s="69">
        <v>6199.3900999999996</v>
      </c>
      <c r="Q2141" s="69">
        <v>0</v>
      </c>
      <c r="R2141" s="69">
        <v>0</v>
      </c>
      <c r="S2141" s="69">
        <v>0</v>
      </c>
      <c r="T2141" s="69">
        <v>877.32909078782041</v>
      </c>
      <c r="U2141" s="69">
        <v>1210.8790907878204</v>
      </c>
      <c r="V2141" s="69">
        <v>0.19532229320232977</v>
      </c>
    </row>
    <row r="2142" spans="1:22" x14ac:dyDescent="0.2">
      <c r="A2142" s="49">
        <v>63765</v>
      </c>
      <c r="B2142" s="79">
        <v>6</v>
      </c>
      <c r="C2142" s="73">
        <v>40944</v>
      </c>
      <c r="D2142" s="69">
        <v>0</v>
      </c>
      <c r="E2142" s="69">
        <v>0</v>
      </c>
      <c r="F2142" s="69">
        <v>0</v>
      </c>
      <c r="G2142" s="69">
        <v>0</v>
      </c>
      <c r="H2142" s="69">
        <v>6199.3900999999996</v>
      </c>
      <c r="I2142" s="69">
        <v>0</v>
      </c>
      <c r="J2142" s="69">
        <v>333.55</v>
      </c>
      <c r="K2142" s="69">
        <v>0</v>
      </c>
      <c r="L2142" s="69">
        <v>0</v>
      </c>
      <c r="M2142" s="69">
        <v>0</v>
      </c>
      <c r="N2142" s="69">
        <v>0</v>
      </c>
      <c r="O2142" s="69">
        <v>0</v>
      </c>
      <c r="P2142" s="69">
        <v>6199.3900999999996</v>
      </c>
      <c r="Q2142" s="69">
        <v>0</v>
      </c>
      <c r="R2142" s="69">
        <v>0</v>
      </c>
      <c r="S2142" s="69">
        <v>0</v>
      </c>
      <c r="T2142" s="69">
        <v>877.32909078782041</v>
      </c>
      <c r="U2142" s="69">
        <v>1210.8790907878204</v>
      </c>
      <c r="V2142" s="69">
        <v>0.19532229320232977</v>
      </c>
    </row>
    <row r="2143" spans="1:22" x14ac:dyDescent="0.2">
      <c r="A2143" s="49">
        <v>63765</v>
      </c>
      <c r="B2143" s="79">
        <v>6</v>
      </c>
      <c r="C2143" s="73">
        <v>40945</v>
      </c>
      <c r="D2143" s="69">
        <v>0</v>
      </c>
      <c r="E2143" s="69">
        <v>0</v>
      </c>
      <c r="F2143" s="69">
        <v>0</v>
      </c>
      <c r="G2143" s="69">
        <v>-16.11</v>
      </c>
      <c r="H2143" s="69">
        <v>6199.3900999999996</v>
      </c>
      <c r="I2143" s="69">
        <v>-16.11</v>
      </c>
      <c r="J2143" s="69">
        <v>317.44</v>
      </c>
      <c r="K2143" s="69">
        <v>0</v>
      </c>
      <c r="L2143" s="69">
        <v>0</v>
      </c>
      <c r="M2143" s="69">
        <v>0</v>
      </c>
      <c r="N2143" s="69">
        <v>0</v>
      </c>
      <c r="O2143" s="69">
        <v>0</v>
      </c>
      <c r="P2143" s="69">
        <v>6199.3900999999996</v>
      </c>
      <c r="Q2143" s="69">
        <v>0</v>
      </c>
      <c r="R2143" s="69">
        <v>0</v>
      </c>
      <c r="S2143" s="69">
        <v>0</v>
      </c>
      <c r="T2143" s="69">
        <v>877.32909078782041</v>
      </c>
      <c r="U2143" s="69">
        <v>1194.7690907878205</v>
      </c>
      <c r="V2143" s="69">
        <v>0.19272365047455564</v>
      </c>
    </row>
    <row r="2144" spans="1:22" x14ac:dyDescent="0.2">
      <c r="A2144" s="49">
        <v>63765</v>
      </c>
      <c r="B2144" s="79">
        <v>6</v>
      </c>
      <c r="C2144" s="73">
        <v>40946</v>
      </c>
      <c r="D2144" s="69">
        <v>0</v>
      </c>
      <c r="E2144" s="69">
        <v>0</v>
      </c>
      <c r="F2144" s="69">
        <v>0</v>
      </c>
      <c r="G2144" s="69">
        <v>-5.38</v>
      </c>
      <c r="H2144" s="69">
        <v>6199.3900999999996</v>
      </c>
      <c r="I2144" s="69">
        <v>-5.38</v>
      </c>
      <c r="J2144" s="69">
        <v>312.06</v>
      </c>
      <c r="K2144" s="69">
        <v>0</v>
      </c>
      <c r="L2144" s="69">
        <v>0</v>
      </c>
      <c r="M2144" s="69">
        <v>0</v>
      </c>
      <c r="N2144" s="69">
        <v>0</v>
      </c>
      <c r="O2144" s="69">
        <v>0</v>
      </c>
      <c r="P2144" s="69">
        <v>6199.3900999999996</v>
      </c>
      <c r="Q2144" s="69">
        <v>0</v>
      </c>
      <c r="R2144" s="69">
        <v>0</v>
      </c>
      <c r="S2144" s="69">
        <v>0</v>
      </c>
      <c r="T2144" s="69">
        <v>877.32909078782041</v>
      </c>
      <c r="U2144" s="69">
        <v>1189.3890907878204</v>
      </c>
      <c r="V2144" s="69">
        <v>0.19185582317005997</v>
      </c>
    </row>
    <row r="2145" spans="1:22" x14ac:dyDescent="0.2">
      <c r="A2145" s="49">
        <v>63765</v>
      </c>
      <c r="B2145" s="79">
        <v>6</v>
      </c>
      <c r="C2145" s="73">
        <v>40947</v>
      </c>
      <c r="D2145" s="69">
        <v>0</v>
      </c>
      <c r="E2145" s="69">
        <v>0</v>
      </c>
      <c r="F2145" s="69">
        <v>0</v>
      </c>
      <c r="G2145" s="69">
        <v>-5.38</v>
      </c>
      <c r="H2145" s="69">
        <v>6199.3900999999996</v>
      </c>
      <c r="I2145" s="69">
        <v>-5.38</v>
      </c>
      <c r="J2145" s="69">
        <v>306.68</v>
      </c>
      <c r="K2145" s="69">
        <v>0</v>
      </c>
      <c r="L2145" s="69">
        <v>0</v>
      </c>
      <c r="M2145" s="69">
        <v>0</v>
      </c>
      <c r="N2145" s="69">
        <v>0</v>
      </c>
      <c r="O2145" s="69">
        <v>0</v>
      </c>
      <c r="P2145" s="69">
        <v>6199.3900999999996</v>
      </c>
      <c r="Q2145" s="69">
        <v>0</v>
      </c>
      <c r="R2145" s="69">
        <v>0</v>
      </c>
      <c r="S2145" s="69">
        <v>0</v>
      </c>
      <c r="T2145" s="69">
        <v>877.32909078782041</v>
      </c>
      <c r="U2145" s="69">
        <v>1184.0090907878205</v>
      </c>
      <c r="V2145" s="69">
        <v>0.19098799586556434</v>
      </c>
    </row>
    <row r="2146" spans="1:22" x14ac:dyDescent="0.2">
      <c r="A2146" s="49">
        <v>63765</v>
      </c>
      <c r="B2146" s="79">
        <v>6</v>
      </c>
      <c r="C2146" s="73">
        <v>40948</v>
      </c>
      <c r="D2146" s="69">
        <v>0</v>
      </c>
      <c r="E2146" s="69">
        <v>0</v>
      </c>
      <c r="F2146" s="69">
        <v>0</v>
      </c>
      <c r="G2146" s="69">
        <v>-5.45</v>
      </c>
      <c r="H2146" s="69">
        <v>6199.3900999999996</v>
      </c>
      <c r="I2146" s="69">
        <v>-5.45</v>
      </c>
      <c r="J2146" s="69">
        <v>301.23</v>
      </c>
      <c r="K2146" s="69">
        <v>0</v>
      </c>
      <c r="L2146" s="69">
        <v>0</v>
      </c>
      <c r="M2146" s="69">
        <v>0</v>
      </c>
      <c r="N2146" s="69">
        <v>0</v>
      </c>
      <c r="O2146" s="69">
        <v>0</v>
      </c>
      <c r="P2146" s="69">
        <v>6199.3900999999996</v>
      </c>
      <c r="Q2146" s="69">
        <v>0</v>
      </c>
      <c r="R2146" s="69">
        <v>0</v>
      </c>
      <c r="S2146" s="69">
        <v>0</v>
      </c>
      <c r="T2146" s="69">
        <v>877.32909078782041</v>
      </c>
      <c r="U2146" s="69">
        <v>1178.5590907878204</v>
      </c>
      <c r="V2146" s="69">
        <v>0.19010887712773883</v>
      </c>
    </row>
    <row r="2147" spans="1:22" x14ac:dyDescent="0.2">
      <c r="A2147" s="49">
        <v>63765</v>
      </c>
      <c r="B2147" s="79">
        <v>6</v>
      </c>
      <c r="C2147" s="73">
        <v>40949</v>
      </c>
      <c r="D2147" s="69">
        <v>0</v>
      </c>
      <c r="E2147" s="69">
        <v>0</v>
      </c>
      <c r="F2147" s="69">
        <v>0</v>
      </c>
      <c r="G2147" s="69">
        <v>-5.49</v>
      </c>
      <c r="H2147" s="69">
        <v>6199.3900999999996</v>
      </c>
      <c r="I2147" s="69">
        <v>-5.49</v>
      </c>
      <c r="J2147" s="69">
        <v>295.74</v>
      </c>
      <c r="K2147" s="69">
        <v>0</v>
      </c>
      <c r="L2147" s="69">
        <v>0</v>
      </c>
      <c r="M2147" s="69">
        <v>0</v>
      </c>
      <c r="N2147" s="69">
        <v>0</v>
      </c>
      <c r="O2147" s="69">
        <v>0</v>
      </c>
      <c r="P2147" s="69">
        <v>6199.3900999999996</v>
      </c>
      <c r="Q2147" s="69">
        <v>0</v>
      </c>
      <c r="R2147" s="69">
        <v>0</v>
      </c>
      <c r="S2147" s="69">
        <v>0</v>
      </c>
      <c r="T2147" s="69">
        <v>877.32909078782041</v>
      </c>
      <c r="U2147" s="69">
        <v>1173.0690907878204</v>
      </c>
      <c r="V2147" s="69">
        <v>0.18922330614229624</v>
      </c>
    </row>
    <row r="2148" spans="1:22" x14ac:dyDescent="0.2">
      <c r="A2148" s="49">
        <v>63765</v>
      </c>
      <c r="B2148" s="79">
        <v>6</v>
      </c>
      <c r="C2148" s="73">
        <v>40950</v>
      </c>
      <c r="D2148" s="69">
        <v>0</v>
      </c>
      <c r="E2148" s="69">
        <v>0</v>
      </c>
      <c r="F2148" s="69">
        <v>0</v>
      </c>
      <c r="G2148" s="69">
        <v>0</v>
      </c>
      <c r="H2148" s="69">
        <v>6199.3900999999996</v>
      </c>
      <c r="I2148" s="69">
        <v>0</v>
      </c>
      <c r="J2148" s="69">
        <v>295.74</v>
      </c>
      <c r="K2148" s="69">
        <v>0</v>
      </c>
      <c r="L2148" s="69">
        <v>0</v>
      </c>
      <c r="M2148" s="69">
        <v>0</v>
      </c>
      <c r="N2148" s="69">
        <v>0</v>
      </c>
      <c r="O2148" s="69">
        <v>0</v>
      </c>
      <c r="P2148" s="69">
        <v>6199.3900999999996</v>
      </c>
      <c r="Q2148" s="69">
        <v>0</v>
      </c>
      <c r="R2148" s="69">
        <v>0</v>
      </c>
      <c r="S2148" s="69">
        <v>0</v>
      </c>
      <c r="T2148" s="69">
        <v>877.32909078782041</v>
      </c>
      <c r="U2148" s="69">
        <v>1173.0690907878204</v>
      </c>
      <c r="V2148" s="69">
        <v>0.18922330614229624</v>
      </c>
    </row>
    <row r="2149" spans="1:22" x14ac:dyDescent="0.2">
      <c r="A2149" s="49">
        <v>63765</v>
      </c>
      <c r="B2149" s="79">
        <v>6</v>
      </c>
      <c r="C2149" s="73">
        <v>40951</v>
      </c>
      <c r="D2149" s="69">
        <v>0</v>
      </c>
      <c r="E2149" s="69">
        <v>0</v>
      </c>
      <c r="F2149" s="69">
        <v>0</v>
      </c>
      <c r="G2149" s="69">
        <v>0</v>
      </c>
      <c r="H2149" s="69">
        <v>6199.3900999999996</v>
      </c>
      <c r="I2149" s="69">
        <v>0</v>
      </c>
      <c r="J2149" s="69">
        <v>295.74</v>
      </c>
      <c r="K2149" s="69">
        <v>0</v>
      </c>
      <c r="L2149" s="69">
        <v>0</v>
      </c>
      <c r="M2149" s="69">
        <v>0</v>
      </c>
      <c r="N2149" s="69">
        <v>0</v>
      </c>
      <c r="O2149" s="69">
        <v>0</v>
      </c>
      <c r="P2149" s="69">
        <v>6199.3900999999996</v>
      </c>
      <c r="Q2149" s="69">
        <v>0</v>
      </c>
      <c r="R2149" s="69">
        <v>0</v>
      </c>
      <c r="S2149" s="69">
        <v>0</v>
      </c>
      <c r="T2149" s="69">
        <v>877.32909078782041</v>
      </c>
      <c r="U2149" s="69">
        <v>1173.0690907878204</v>
      </c>
      <c r="V2149" s="69">
        <v>0.18922330614229624</v>
      </c>
    </row>
    <row r="2150" spans="1:22" x14ac:dyDescent="0.2">
      <c r="A2150" s="49">
        <v>63765</v>
      </c>
      <c r="B2150" s="79">
        <v>6</v>
      </c>
      <c r="C2150" s="73">
        <v>40952</v>
      </c>
      <c r="D2150" s="69">
        <v>35.53</v>
      </c>
      <c r="E2150" s="69">
        <v>-3.55</v>
      </c>
      <c r="F2150" s="69">
        <v>0</v>
      </c>
      <c r="G2150" s="69">
        <v>-16.27</v>
      </c>
      <c r="H2150" s="69">
        <v>6199.3900999999996</v>
      </c>
      <c r="I2150" s="69">
        <v>15.71</v>
      </c>
      <c r="J2150" s="69">
        <v>311.45</v>
      </c>
      <c r="K2150" s="69">
        <v>0</v>
      </c>
      <c r="L2150" s="69">
        <v>0</v>
      </c>
      <c r="M2150" s="69">
        <v>0</v>
      </c>
      <c r="N2150" s="69">
        <v>0</v>
      </c>
      <c r="O2150" s="69">
        <v>0</v>
      </c>
      <c r="P2150" s="69">
        <v>6199.3900999999996</v>
      </c>
      <c r="Q2150" s="69">
        <v>0</v>
      </c>
      <c r="R2150" s="69">
        <v>0</v>
      </c>
      <c r="S2150" s="69">
        <v>0</v>
      </c>
      <c r="T2150" s="69">
        <v>877.32909078782041</v>
      </c>
      <c r="U2150" s="69">
        <v>1188.7790907878205</v>
      </c>
      <c r="V2150" s="69">
        <v>0.1917574263938997</v>
      </c>
    </row>
    <row r="2151" spans="1:22" x14ac:dyDescent="0.2">
      <c r="A2151" s="49">
        <v>63765</v>
      </c>
      <c r="B2151" s="79">
        <v>6</v>
      </c>
      <c r="C2151" s="73">
        <v>40953</v>
      </c>
      <c r="D2151" s="69">
        <v>0</v>
      </c>
      <c r="E2151" s="69">
        <v>0</v>
      </c>
      <c r="F2151" s="69">
        <v>0</v>
      </c>
      <c r="G2151" s="69">
        <v>-5.46</v>
      </c>
      <c r="H2151" s="69">
        <v>6199.3900999999996</v>
      </c>
      <c r="I2151" s="69">
        <v>-5.46</v>
      </c>
      <c r="J2151" s="69">
        <v>305.99</v>
      </c>
      <c r="K2151" s="69">
        <v>0</v>
      </c>
      <c r="L2151" s="69">
        <v>0</v>
      </c>
      <c r="M2151" s="69">
        <v>0</v>
      </c>
      <c r="N2151" s="69">
        <v>0</v>
      </c>
      <c r="O2151" s="69">
        <v>0</v>
      </c>
      <c r="P2151" s="69">
        <v>6199.3900999999996</v>
      </c>
      <c r="Q2151" s="69">
        <v>0</v>
      </c>
      <c r="R2151" s="69">
        <v>0</v>
      </c>
      <c r="S2151" s="69">
        <v>0</v>
      </c>
      <c r="T2151" s="69">
        <v>877.32909078782041</v>
      </c>
      <c r="U2151" s="69">
        <v>1183.3190907878204</v>
      </c>
      <c r="V2151" s="69">
        <v>0.19087669459416992</v>
      </c>
    </row>
    <row r="2152" spans="1:22" x14ac:dyDescent="0.2">
      <c r="A2152" s="49">
        <v>63765</v>
      </c>
      <c r="B2152" s="79">
        <v>6</v>
      </c>
      <c r="C2152" s="73">
        <v>40954</v>
      </c>
      <c r="D2152" s="69">
        <v>0</v>
      </c>
      <c r="E2152" s="69">
        <v>0</v>
      </c>
      <c r="F2152" s="69">
        <v>0</v>
      </c>
      <c r="G2152" s="69">
        <v>-5.45</v>
      </c>
      <c r="H2152" s="69">
        <v>6199.3900999999996</v>
      </c>
      <c r="I2152" s="69">
        <v>-5.45</v>
      </c>
      <c r="J2152" s="69">
        <v>300.54000000000002</v>
      </c>
      <c r="K2152" s="69">
        <v>0</v>
      </c>
      <c r="L2152" s="69">
        <v>0</v>
      </c>
      <c r="M2152" s="69">
        <v>0</v>
      </c>
      <c r="N2152" s="69">
        <v>0</v>
      </c>
      <c r="O2152" s="69">
        <v>0</v>
      </c>
      <c r="P2152" s="69">
        <v>6199.3900999999996</v>
      </c>
      <c r="Q2152" s="69">
        <v>0</v>
      </c>
      <c r="R2152" s="69">
        <v>0</v>
      </c>
      <c r="S2152" s="69">
        <v>0</v>
      </c>
      <c r="T2152" s="69">
        <v>877.32909078782041</v>
      </c>
      <c r="U2152" s="69">
        <v>1177.8690907878204</v>
      </c>
      <c r="V2152" s="69">
        <v>0.18999757585634439</v>
      </c>
    </row>
    <row r="2153" spans="1:22" x14ac:dyDescent="0.2">
      <c r="A2153" s="49">
        <v>63765</v>
      </c>
      <c r="B2153" s="79">
        <v>6</v>
      </c>
      <c r="C2153" s="73">
        <v>40955</v>
      </c>
      <c r="D2153" s="69">
        <v>0</v>
      </c>
      <c r="E2153" s="69">
        <v>0</v>
      </c>
      <c r="F2153" s="69">
        <v>0</v>
      </c>
      <c r="G2153" s="69">
        <v>-5.48</v>
      </c>
      <c r="H2153" s="69">
        <v>6199.3900999999996</v>
      </c>
      <c r="I2153" s="69">
        <v>-5.48</v>
      </c>
      <c r="J2153" s="69">
        <v>295.06</v>
      </c>
      <c r="K2153" s="69">
        <v>0</v>
      </c>
      <c r="L2153" s="69">
        <v>0</v>
      </c>
      <c r="M2153" s="69">
        <v>0</v>
      </c>
      <c r="N2153" s="69">
        <v>0</v>
      </c>
      <c r="O2153" s="69">
        <v>0</v>
      </c>
      <c r="P2153" s="69">
        <v>6199.3900999999996</v>
      </c>
      <c r="Q2153" s="69">
        <v>0</v>
      </c>
      <c r="R2153" s="69">
        <v>0</v>
      </c>
      <c r="S2153" s="69">
        <v>0</v>
      </c>
      <c r="T2153" s="69">
        <v>877.32909078782041</v>
      </c>
      <c r="U2153" s="69">
        <v>1172.3890907878204</v>
      </c>
      <c r="V2153" s="69">
        <v>0.18911361793280607</v>
      </c>
    </row>
    <row r="2154" spans="1:22" x14ac:dyDescent="0.2">
      <c r="A2154" s="49">
        <v>63765</v>
      </c>
      <c r="B2154" s="79">
        <v>6</v>
      </c>
      <c r="C2154" s="73">
        <v>40956</v>
      </c>
      <c r="D2154" s="69">
        <v>0</v>
      </c>
      <c r="E2154" s="69">
        <v>0</v>
      </c>
      <c r="F2154" s="69">
        <v>0</v>
      </c>
      <c r="G2154" s="69">
        <v>-5.43</v>
      </c>
      <c r="H2154" s="69">
        <v>6199.3900999999996</v>
      </c>
      <c r="I2154" s="69">
        <v>-5.43</v>
      </c>
      <c r="J2154" s="69">
        <v>289.63</v>
      </c>
      <c r="K2154" s="69">
        <v>0</v>
      </c>
      <c r="L2154" s="69">
        <v>0</v>
      </c>
      <c r="M2154" s="69">
        <v>0</v>
      </c>
      <c r="N2154" s="69">
        <v>0</v>
      </c>
      <c r="O2154" s="69">
        <v>0</v>
      </c>
      <c r="P2154" s="69">
        <v>6199.3900999999996</v>
      </c>
      <c r="Q2154" s="69">
        <v>0</v>
      </c>
      <c r="R2154" s="69">
        <v>0</v>
      </c>
      <c r="S2154" s="69">
        <v>0</v>
      </c>
      <c r="T2154" s="69">
        <v>877.32909078782041</v>
      </c>
      <c r="U2154" s="69">
        <v>1166.9590907878205</v>
      </c>
      <c r="V2154" s="69">
        <v>0.18823772531878913</v>
      </c>
    </row>
    <row r="2155" spans="1:22" x14ac:dyDescent="0.2">
      <c r="A2155" s="49">
        <v>63765</v>
      </c>
      <c r="B2155" s="79">
        <v>6</v>
      </c>
      <c r="C2155" s="73">
        <v>40957</v>
      </c>
      <c r="D2155" s="69">
        <v>0</v>
      </c>
      <c r="E2155" s="69">
        <v>0</v>
      </c>
      <c r="F2155" s="69">
        <v>0</v>
      </c>
      <c r="G2155" s="69">
        <v>0</v>
      </c>
      <c r="H2155" s="69">
        <v>6199.3900999999996</v>
      </c>
      <c r="I2155" s="69">
        <v>0</v>
      </c>
      <c r="J2155" s="69">
        <v>289.63</v>
      </c>
      <c r="K2155" s="69">
        <v>0</v>
      </c>
      <c r="L2155" s="69">
        <v>0</v>
      </c>
      <c r="M2155" s="69">
        <v>0</v>
      </c>
      <c r="N2155" s="69">
        <v>0</v>
      </c>
      <c r="O2155" s="69">
        <v>0</v>
      </c>
      <c r="P2155" s="69">
        <v>6199.3900999999996</v>
      </c>
      <c r="Q2155" s="69">
        <v>0</v>
      </c>
      <c r="R2155" s="69">
        <v>0</v>
      </c>
      <c r="S2155" s="69">
        <v>0</v>
      </c>
      <c r="T2155" s="69">
        <v>877.32909078782041</v>
      </c>
      <c r="U2155" s="69">
        <v>1166.9590907878205</v>
      </c>
      <c r="V2155" s="69">
        <v>0.18823772531878913</v>
      </c>
    </row>
    <row r="2156" spans="1:22" x14ac:dyDescent="0.2">
      <c r="A2156" s="49">
        <v>63765</v>
      </c>
      <c r="B2156" s="79">
        <v>6</v>
      </c>
      <c r="C2156" s="73">
        <v>40958</v>
      </c>
      <c r="D2156" s="69">
        <v>0</v>
      </c>
      <c r="E2156" s="69">
        <v>0</v>
      </c>
      <c r="F2156" s="69">
        <v>0</v>
      </c>
      <c r="G2156" s="69">
        <v>0</v>
      </c>
      <c r="H2156" s="69">
        <v>6199.3900999999996</v>
      </c>
      <c r="I2156" s="69">
        <v>0</v>
      </c>
      <c r="J2156" s="69">
        <v>289.63</v>
      </c>
      <c r="K2156" s="69">
        <v>0</v>
      </c>
      <c r="L2156" s="69">
        <v>0</v>
      </c>
      <c r="M2156" s="69">
        <v>0</v>
      </c>
      <c r="N2156" s="69">
        <v>0</v>
      </c>
      <c r="O2156" s="69">
        <v>0</v>
      </c>
      <c r="P2156" s="69">
        <v>6199.3900999999996</v>
      </c>
      <c r="Q2156" s="69">
        <v>0</v>
      </c>
      <c r="R2156" s="69">
        <v>0</v>
      </c>
      <c r="S2156" s="69">
        <v>0</v>
      </c>
      <c r="T2156" s="69">
        <v>877.32909078782041</v>
      </c>
      <c r="U2156" s="69">
        <v>1166.9590907878205</v>
      </c>
      <c r="V2156" s="69">
        <v>0.18823772531878913</v>
      </c>
    </row>
    <row r="2157" spans="1:22" x14ac:dyDescent="0.2">
      <c r="A2157" s="49">
        <v>63765</v>
      </c>
      <c r="B2157" s="79">
        <v>6</v>
      </c>
      <c r="C2157" s="73">
        <v>40959</v>
      </c>
      <c r="D2157" s="69">
        <v>0</v>
      </c>
      <c r="E2157" s="69">
        <v>0</v>
      </c>
      <c r="F2157" s="69">
        <v>0</v>
      </c>
      <c r="G2157" s="69">
        <v>-16.48</v>
      </c>
      <c r="H2157" s="69">
        <v>6199.3900999999996</v>
      </c>
      <c r="I2157" s="69">
        <v>-16.48</v>
      </c>
      <c r="J2157" s="69">
        <v>273.14999999999998</v>
      </c>
      <c r="K2157" s="69">
        <v>0</v>
      </c>
      <c r="L2157" s="69">
        <v>0</v>
      </c>
      <c r="M2157" s="69">
        <v>0</v>
      </c>
      <c r="N2157" s="69">
        <v>0</v>
      </c>
      <c r="O2157" s="69">
        <v>0</v>
      </c>
      <c r="P2157" s="69">
        <v>6199.3900999999996</v>
      </c>
      <c r="Q2157" s="69">
        <v>0</v>
      </c>
      <c r="R2157" s="69">
        <v>0</v>
      </c>
      <c r="S2157" s="69">
        <v>0</v>
      </c>
      <c r="T2157" s="69">
        <v>877.32909078782041</v>
      </c>
      <c r="U2157" s="69">
        <v>1150.4790907878205</v>
      </c>
      <c r="V2157" s="69">
        <v>0.18557939930055709</v>
      </c>
    </row>
    <row r="2158" spans="1:22" x14ac:dyDescent="0.2">
      <c r="A2158" s="49">
        <v>63765</v>
      </c>
      <c r="B2158" s="79">
        <v>6</v>
      </c>
      <c r="C2158" s="73">
        <v>40960</v>
      </c>
      <c r="D2158" s="69">
        <v>50.88</v>
      </c>
      <c r="E2158" s="69">
        <v>-15.26</v>
      </c>
      <c r="F2158" s="69">
        <v>0</v>
      </c>
      <c r="G2158" s="69">
        <v>-5.53</v>
      </c>
      <c r="H2158" s="69">
        <v>6199.3900999999996</v>
      </c>
      <c r="I2158" s="69">
        <v>30.09</v>
      </c>
      <c r="J2158" s="69">
        <v>303.24</v>
      </c>
      <c r="K2158" s="69">
        <v>0</v>
      </c>
      <c r="L2158" s="69">
        <v>0</v>
      </c>
      <c r="M2158" s="69">
        <v>0</v>
      </c>
      <c r="N2158" s="69">
        <v>0</v>
      </c>
      <c r="O2158" s="69">
        <v>0</v>
      </c>
      <c r="P2158" s="69">
        <v>6199.3900999999996</v>
      </c>
      <c r="Q2158" s="69">
        <v>0</v>
      </c>
      <c r="R2158" s="69">
        <v>0</v>
      </c>
      <c r="S2158" s="69">
        <v>0</v>
      </c>
      <c r="T2158" s="69">
        <v>877.32909078782041</v>
      </c>
      <c r="U2158" s="69">
        <v>1180.5690907878204</v>
      </c>
      <c r="V2158" s="69">
        <v>0.19043310257049648</v>
      </c>
    </row>
    <row r="2159" spans="1:22" x14ac:dyDescent="0.2">
      <c r="A2159" s="49">
        <v>63765</v>
      </c>
      <c r="B2159" s="79">
        <v>6</v>
      </c>
      <c r="C2159" s="73">
        <v>40961</v>
      </c>
      <c r="D2159" s="69">
        <v>0</v>
      </c>
      <c r="E2159" s="69">
        <v>0</v>
      </c>
      <c r="F2159" s="69">
        <v>0</v>
      </c>
      <c r="G2159" s="69">
        <v>-5.5</v>
      </c>
      <c r="H2159" s="69">
        <v>6199.3900999999996</v>
      </c>
      <c r="I2159" s="69">
        <v>-5.5</v>
      </c>
      <c r="J2159" s="69">
        <v>297.74</v>
      </c>
      <c r="K2159" s="69">
        <v>0</v>
      </c>
      <c r="L2159" s="69">
        <v>0</v>
      </c>
      <c r="M2159" s="69">
        <v>0</v>
      </c>
      <c r="N2159" s="69">
        <v>0</v>
      </c>
      <c r="O2159" s="69">
        <v>0</v>
      </c>
      <c r="P2159" s="69">
        <v>6199.3900999999996</v>
      </c>
      <c r="Q2159" s="69">
        <v>0</v>
      </c>
      <c r="R2159" s="69">
        <v>0</v>
      </c>
      <c r="S2159" s="69">
        <v>0</v>
      </c>
      <c r="T2159" s="69">
        <v>877.32909078782041</v>
      </c>
      <c r="U2159" s="69">
        <v>1175.0690907878204</v>
      </c>
      <c r="V2159" s="69">
        <v>0.18954591852314964</v>
      </c>
    </row>
    <row r="2160" spans="1:22" x14ac:dyDescent="0.2">
      <c r="A2160" s="49">
        <v>63765</v>
      </c>
      <c r="B2160" s="79">
        <v>6</v>
      </c>
      <c r="C2160" s="73">
        <v>40962</v>
      </c>
      <c r="D2160" s="69">
        <v>0</v>
      </c>
      <c r="E2160" s="69">
        <v>0</v>
      </c>
      <c r="F2160" s="69">
        <v>0</v>
      </c>
      <c r="G2160" s="69">
        <v>-5.52</v>
      </c>
      <c r="H2160" s="69">
        <v>6199.3900999999996</v>
      </c>
      <c r="I2160" s="69">
        <v>-5.52</v>
      </c>
      <c r="J2160" s="69">
        <v>292.22000000000003</v>
      </c>
      <c r="K2160" s="69">
        <v>0</v>
      </c>
      <c r="L2160" s="69">
        <v>0</v>
      </c>
      <c r="M2160" s="69">
        <v>0</v>
      </c>
      <c r="N2160" s="69">
        <v>0</v>
      </c>
      <c r="O2160" s="69">
        <v>0</v>
      </c>
      <c r="P2160" s="69">
        <v>6199.3900999999996</v>
      </c>
      <c r="Q2160" s="69">
        <v>0</v>
      </c>
      <c r="R2160" s="69">
        <v>0</v>
      </c>
      <c r="S2160" s="69">
        <v>0</v>
      </c>
      <c r="T2160" s="69">
        <v>877.32909078782041</v>
      </c>
      <c r="U2160" s="69">
        <v>1169.5490907878204</v>
      </c>
      <c r="V2160" s="69">
        <v>0.18865550835199427</v>
      </c>
    </row>
    <row r="2161" spans="1:22" x14ac:dyDescent="0.2">
      <c r="A2161" s="49">
        <v>63765</v>
      </c>
      <c r="B2161" s="79">
        <v>6</v>
      </c>
      <c r="C2161" s="73">
        <v>40963</v>
      </c>
      <c r="D2161" s="69">
        <v>0</v>
      </c>
      <c r="E2161" s="69">
        <v>-3.61</v>
      </c>
      <c r="F2161" s="69">
        <v>0</v>
      </c>
      <c r="G2161" s="69">
        <v>-5.53</v>
      </c>
      <c r="H2161" s="69">
        <v>6199.3900999999996</v>
      </c>
      <c r="I2161" s="69">
        <v>-9.14</v>
      </c>
      <c r="J2161" s="69">
        <v>283.08</v>
      </c>
      <c r="K2161" s="69">
        <v>0</v>
      </c>
      <c r="L2161" s="69">
        <v>0</v>
      </c>
      <c r="M2161" s="69">
        <v>0</v>
      </c>
      <c r="N2161" s="69">
        <v>0</v>
      </c>
      <c r="O2161" s="69">
        <v>0</v>
      </c>
      <c r="P2161" s="69">
        <v>6199.3900999999996</v>
      </c>
      <c r="Q2161" s="69">
        <v>0</v>
      </c>
      <c r="R2161" s="69">
        <v>0</v>
      </c>
      <c r="S2161" s="69">
        <v>0</v>
      </c>
      <c r="T2161" s="69">
        <v>877.32909078782041</v>
      </c>
      <c r="U2161" s="69">
        <v>1160.4090907878203</v>
      </c>
      <c r="V2161" s="69">
        <v>0.18718116977149421</v>
      </c>
    </row>
    <row r="2162" spans="1:22" x14ac:dyDescent="0.2">
      <c r="A2162" s="49">
        <v>63765</v>
      </c>
      <c r="B2162" s="79">
        <v>6</v>
      </c>
      <c r="C2162" s="73">
        <v>40964</v>
      </c>
      <c r="D2162" s="69">
        <v>0</v>
      </c>
      <c r="E2162" s="69">
        <v>0</v>
      </c>
      <c r="F2162" s="69">
        <v>0</v>
      </c>
      <c r="G2162" s="69">
        <v>0</v>
      </c>
      <c r="H2162" s="69">
        <v>6199.3900999999996</v>
      </c>
      <c r="I2162" s="69">
        <v>0</v>
      </c>
      <c r="J2162" s="69">
        <v>283.08</v>
      </c>
      <c r="K2162" s="69">
        <v>0</v>
      </c>
      <c r="L2162" s="69">
        <v>0</v>
      </c>
      <c r="M2162" s="69">
        <v>0</v>
      </c>
      <c r="N2162" s="69">
        <v>0</v>
      </c>
      <c r="O2162" s="69">
        <v>0</v>
      </c>
      <c r="P2162" s="69">
        <v>6199.3900999999996</v>
      </c>
      <c r="Q2162" s="69">
        <v>0</v>
      </c>
      <c r="R2162" s="69">
        <v>0</v>
      </c>
      <c r="S2162" s="69">
        <v>0</v>
      </c>
      <c r="T2162" s="69">
        <v>877.32909078782041</v>
      </c>
      <c r="U2162" s="69">
        <v>1160.4090907878203</v>
      </c>
      <c r="V2162" s="69">
        <v>0.18718116977149421</v>
      </c>
    </row>
    <row r="2163" spans="1:22" x14ac:dyDescent="0.2">
      <c r="A2163" s="49">
        <v>63765</v>
      </c>
      <c r="B2163" s="79">
        <v>6</v>
      </c>
      <c r="C2163" s="73">
        <v>40965</v>
      </c>
      <c r="D2163" s="69">
        <v>0</v>
      </c>
      <c r="E2163" s="69">
        <v>0</v>
      </c>
      <c r="F2163" s="69">
        <v>0</v>
      </c>
      <c r="G2163" s="69">
        <v>0</v>
      </c>
      <c r="H2163" s="69">
        <v>6199.3900999999996</v>
      </c>
      <c r="I2163" s="69">
        <v>0</v>
      </c>
      <c r="J2163" s="69">
        <v>283.08</v>
      </c>
      <c r="K2163" s="69">
        <v>0</v>
      </c>
      <c r="L2163" s="69">
        <v>0</v>
      </c>
      <c r="M2163" s="69">
        <v>0</v>
      </c>
      <c r="N2163" s="69">
        <v>0</v>
      </c>
      <c r="O2163" s="69">
        <v>0</v>
      </c>
      <c r="P2163" s="69">
        <v>6199.3900999999996</v>
      </c>
      <c r="Q2163" s="69">
        <v>0</v>
      </c>
      <c r="R2163" s="69">
        <v>0</v>
      </c>
      <c r="S2163" s="69">
        <v>0</v>
      </c>
      <c r="T2163" s="69">
        <v>877.32909078782041</v>
      </c>
      <c r="U2163" s="69">
        <v>1160.4090907878203</v>
      </c>
      <c r="V2163" s="69">
        <v>0.18718116977149421</v>
      </c>
    </row>
    <row r="2164" spans="1:22" x14ac:dyDescent="0.2">
      <c r="A2164" s="49">
        <v>63765</v>
      </c>
      <c r="B2164" s="79">
        <v>6</v>
      </c>
      <c r="C2164" s="73">
        <v>40966</v>
      </c>
      <c r="D2164" s="69">
        <v>119.34</v>
      </c>
      <c r="E2164" s="69">
        <v>-5.67</v>
      </c>
      <c r="F2164" s="69">
        <v>0</v>
      </c>
      <c r="G2164" s="69">
        <v>-16.670000000000002</v>
      </c>
      <c r="H2164" s="69">
        <v>6199.3900999999996</v>
      </c>
      <c r="I2164" s="69">
        <v>97</v>
      </c>
      <c r="J2164" s="69">
        <v>380.08</v>
      </c>
      <c r="K2164" s="69">
        <v>0</v>
      </c>
      <c r="L2164" s="69">
        <v>0</v>
      </c>
      <c r="M2164" s="69">
        <v>0</v>
      </c>
      <c r="N2164" s="69">
        <v>0</v>
      </c>
      <c r="O2164" s="69">
        <v>0</v>
      </c>
      <c r="P2164" s="69">
        <v>6199.3900999999996</v>
      </c>
      <c r="Q2164" s="69">
        <v>0</v>
      </c>
      <c r="R2164" s="69">
        <v>0</v>
      </c>
      <c r="S2164" s="69">
        <v>0</v>
      </c>
      <c r="T2164" s="69">
        <v>877.32909078782041</v>
      </c>
      <c r="U2164" s="69">
        <v>1257.4090907878203</v>
      </c>
      <c r="V2164" s="69">
        <v>0.20282787024288412</v>
      </c>
    </row>
    <row r="2165" spans="1:22" x14ac:dyDescent="0.2">
      <c r="A2165" s="49">
        <v>63765</v>
      </c>
      <c r="B2165" s="79">
        <v>6</v>
      </c>
      <c r="C2165" s="73">
        <v>40967</v>
      </c>
      <c r="D2165" s="69">
        <v>0</v>
      </c>
      <c r="E2165" s="69">
        <v>0</v>
      </c>
      <c r="F2165" s="69">
        <v>0</v>
      </c>
      <c r="G2165" s="69">
        <v>-5.49</v>
      </c>
      <c r="H2165" s="69">
        <v>6199.3900999999996</v>
      </c>
      <c r="I2165" s="69">
        <v>-5.49</v>
      </c>
      <c r="J2165" s="69">
        <v>374.59</v>
      </c>
      <c r="K2165" s="69">
        <v>0</v>
      </c>
      <c r="L2165" s="69">
        <v>0</v>
      </c>
      <c r="M2165" s="69">
        <v>0</v>
      </c>
      <c r="N2165" s="69">
        <v>0</v>
      </c>
      <c r="O2165" s="69">
        <v>0</v>
      </c>
      <c r="P2165" s="69">
        <v>6199.3900999999996</v>
      </c>
      <c r="Q2165" s="69">
        <v>0</v>
      </c>
      <c r="R2165" s="69">
        <v>0</v>
      </c>
      <c r="S2165" s="69">
        <v>0</v>
      </c>
      <c r="T2165" s="69">
        <v>877.32909078782041</v>
      </c>
      <c r="U2165" s="69">
        <v>1251.9190907878203</v>
      </c>
      <c r="V2165" s="69">
        <v>0.20194229925744153</v>
      </c>
    </row>
    <row r="2166" spans="1:22" x14ac:dyDescent="0.2">
      <c r="A2166" s="49">
        <v>63765</v>
      </c>
      <c r="B2166" s="79">
        <v>6</v>
      </c>
      <c r="C2166" s="73">
        <v>40968</v>
      </c>
      <c r="D2166" s="69">
        <v>0</v>
      </c>
      <c r="E2166" s="69">
        <v>0</v>
      </c>
      <c r="F2166" s="69">
        <v>0</v>
      </c>
      <c r="G2166" s="69">
        <v>-5.54</v>
      </c>
      <c r="H2166" s="69">
        <v>6199.3900999999996</v>
      </c>
      <c r="I2166" s="69">
        <v>-5.54</v>
      </c>
      <c r="J2166" s="69">
        <v>369.05</v>
      </c>
      <c r="K2166" s="69">
        <v>0</v>
      </c>
      <c r="L2166" s="69">
        <v>0</v>
      </c>
      <c r="M2166" s="69">
        <v>0</v>
      </c>
      <c r="N2166" s="69">
        <v>0</v>
      </c>
      <c r="O2166" s="69">
        <v>0</v>
      </c>
      <c r="P2166" s="69">
        <v>6199.3900999999996</v>
      </c>
      <c r="Q2166" s="69">
        <v>0</v>
      </c>
      <c r="R2166" s="69">
        <v>0</v>
      </c>
      <c r="S2166" s="69">
        <v>0</v>
      </c>
      <c r="T2166" s="69">
        <v>877.32909078782041</v>
      </c>
      <c r="U2166" s="69">
        <v>1246.3790907878204</v>
      </c>
      <c r="V2166" s="69">
        <v>0.20104866296247761</v>
      </c>
    </row>
    <row r="2167" spans="1:22" x14ac:dyDescent="0.2">
      <c r="A2167" s="49">
        <v>63765</v>
      </c>
      <c r="B2167" s="79">
        <v>6</v>
      </c>
      <c r="C2167" s="73">
        <v>40969</v>
      </c>
      <c r="D2167" s="69">
        <v>-11.47</v>
      </c>
      <c r="E2167" s="69">
        <v>2.5299999999999998</v>
      </c>
      <c r="F2167" s="69">
        <v>0</v>
      </c>
      <c r="G2167" s="69">
        <v>-5.61</v>
      </c>
      <c r="H2167" s="69">
        <v>6199.3900999999996</v>
      </c>
      <c r="I2167" s="69">
        <v>-14.55</v>
      </c>
      <c r="J2167" s="69">
        <v>354.5</v>
      </c>
      <c r="K2167" s="69">
        <v>0</v>
      </c>
      <c r="L2167" s="69">
        <v>0</v>
      </c>
      <c r="M2167" s="69">
        <v>0</v>
      </c>
      <c r="N2167" s="69">
        <v>0</v>
      </c>
      <c r="O2167" s="69">
        <v>0</v>
      </c>
      <c r="P2167" s="69">
        <v>6199.3900999999996</v>
      </c>
      <c r="Q2167" s="69">
        <v>0</v>
      </c>
      <c r="R2167" s="69">
        <v>0</v>
      </c>
      <c r="S2167" s="69">
        <v>0</v>
      </c>
      <c r="T2167" s="69">
        <v>877.32909078782041</v>
      </c>
      <c r="U2167" s="69">
        <v>1231.8290907878204</v>
      </c>
      <c r="V2167" s="69">
        <v>0.19870165789176913</v>
      </c>
    </row>
    <row r="2168" spans="1:22" x14ac:dyDescent="0.2">
      <c r="A2168" s="49">
        <v>63765</v>
      </c>
      <c r="B2168" s="79">
        <v>6</v>
      </c>
      <c r="C2168" s="73">
        <v>40970</v>
      </c>
      <c r="D2168" s="69">
        <v>17.670000000000002</v>
      </c>
      <c r="E2168" s="69">
        <v>-21.76</v>
      </c>
      <c r="F2168" s="69">
        <v>0</v>
      </c>
      <c r="G2168" s="69">
        <v>-5.58</v>
      </c>
      <c r="H2168" s="69">
        <v>6199.3900999999996</v>
      </c>
      <c r="I2168" s="69">
        <v>-9.67</v>
      </c>
      <c r="J2168" s="69">
        <v>344.83</v>
      </c>
      <c r="K2168" s="69">
        <v>0</v>
      </c>
      <c r="L2168" s="69">
        <v>0</v>
      </c>
      <c r="M2168" s="69">
        <v>0</v>
      </c>
      <c r="N2168" s="69">
        <v>0</v>
      </c>
      <c r="O2168" s="69">
        <v>0</v>
      </c>
      <c r="P2168" s="69">
        <v>6199.3900999999996</v>
      </c>
      <c r="Q2168" s="69">
        <v>0</v>
      </c>
      <c r="R2168" s="69">
        <v>0</v>
      </c>
      <c r="S2168" s="69">
        <v>0</v>
      </c>
      <c r="T2168" s="69">
        <v>877.32909078782041</v>
      </c>
      <c r="U2168" s="69">
        <v>1222.1590907878203</v>
      </c>
      <c r="V2168" s="69">
        <v>0.19714182703034294</v>
      </c>
    </row>
    <row r="2169" spans="1:22" x14ac:dyDescent="0.2">
      <c r="A2169" s="49">
        <v>63765</v>
      </c>
      <c r="B2169" s="79">
        <v>6</v>
      </c>
      <c r="C2169" s="73">
        <v>40971</v>
      </c>
      <c r="D2169" s="69">
        <v>0</v>
      </c>
      <c r="E2169" s="69">
        <v>0</v>
      </c>
      <c r="F2169" s="69">
        <v>0</v>
      </c>
      <c r="G2169" s="69">
        <v>0</v>
      </c>
      <c r="H2169" s="69">
        <v>6199.3900999999996</v>
      </c>
      <c r="I2169" s="69">
        <v>0</v>
      </c>
      <c r="J2169" s="69">
        <v>344.83</v>
      </c>
      <c r="K2169" s="69">
        <v>0</v>
      </c>
      <c r="L2169" s="69">
        <v>0</v>
      </c>
      <c r="M2169" s="69">
        <v>0</v>
      </c>
      <c r="N2169" s="69">
        <v>0</v>
      </c>
      <c r="O2169" s="69">
        <v>0</v>
      </c>
      <c r="P2169" s="69">
        <v>6199.3900999999996</v>
      </c>
      <c r="Q2169" s="69">
        <v>0</v>
      </c>
      <c r="R2169" s="69">
        <v>0</v>
      </c>
      <c r="S2169" s="69">
        <v>0</v>
      </c>
      <c r="T2169" s="69">
        <v>877.32909078782041</v>
      </c>
      <c r="U2169" s="69">
        <v>1222.1590907878203</v>
      </c>
      <c r="V2169" s="69">
        <v>0.19714182703034294</v>
      </c>
    </row>
    <row r="2170" spans="1:22" x14ac:dyDescent="0.2">
      <c r="A2170" s="49">
        <v>63765</v>
      </c>
      <c r="B2170" s="79">
        <v>6</v>
      </c>
      <c r="C2170" s="73">
        <v>40972</v>
      </c>
      <c r="D2170" s="69">
        <v>0</v>
      </c>
      <c r="E2170" s="69">
        <v>0</v>
      </c>
      <c r="F2170" s="69">
        <v>0</v>
      </c>
      <c r="G2170" s="69">
        <v>0</v>
      </c>
      <c r="H2170" s="69">
        <v>6199.3900999999996</v>
      </c>
      <c r="I2170" s="69">
        <v>0</v>
      </c>
      <c r="J2170" s="69">
        <v>344.83</v>
      </c>
      <c r="K2170" s="69">
        <v>0</v>
      </c>
      <c r="L2170" s="69">
        <v>0</v>
      </c>
      <c r="M2170" s="69">
        <v>0</v>
      </c>
      <c r="N2170" s="69">
        <v>0</v>
      </c>
      <c r="O2170" s="69">
        <v>0</v>
      </c>
      <c r="P2170" s="69">
        <v>6199.3900999999996</v>
      </c>
      <c r="Q2170" s="69">
        <v>0</v>
      </c>
      <c r="R2170" s="69">
        <v>0</v>
      </c>
      <c r="S2170" s="69">
        <v>0</v>
      </c>
      <c r="T2170" s="69">
        <v>877.32909078782041</v>
      </c>
      <c r="U2170" s="69">
        <v>1222.1590907878203</v>
      </c>
      <c r="V2170" s="69">
        <v>0.19714182703034294</v>
      </c>
    </row>
    <row r="2171" spans="1:22" x14ac:dyDescent="0.2">
      <c r="A2171" s="49">
        <v>63765</v>
      </c>
      <c r="B2171" s="79">
        <v>6</v>
      </c>
      <c r="C2171" s="73">
        <v>40973</v>
      </c>
      <c r="D2171" s="69">
        <v>43.23</v>
      </c>
      <c r="E2171" s="69">
        <v>-9.73</v>
      </c>
      <c r="F2171" s="69">
        <v>0</v>
      </c>
      <c r="G2171" s="69">
        <v>-16.77</v>
      </c>
      <c r="H2171" s="69">
        <v>6199.3900999999996</v>
      </c>
      <c r="I2171" s="69">
        <v>16.73</v>
      </c>
      <c r="J2171" s="69">
        <v>361.56</v>
      </c>
      <c r="K2171" s="69">
        <v>0</v>
      </c>
      <c r="L2171" s="69">
        <v>0</v>
      </c>
      <c r="M2171" s="69">
        <v>0</v>
      </c>
      <c r="N2171" s="69">
        <v>0</v>
      </c>
      <c r="O2171" s="69">
        <v>0</v>
      </c>
      <c r="P2171" s="69">
        <v>6199.3900999999996</v>
      </c>
      <c r="Q2171" s="69">
        <v>0</v>
      </c>
      <c r="R2171" s="69">
        <v>0</v>
      </c>
      <c r="S2171" s="69">
        <v>0</v>
      </c>
      <c r="T2171" s="69">
        <v>877.32909078782041</v>
      </c>
      <c r="U2171" s="69">
        <v>1238.8890907878204</v>
      </c>
      <c r="V2171" s="69">
        <v>0.19984047959618165</v>
      </c>
    </row>
    <row r="2172" spans="1:22" x14ac:dyDescent="0.2">
      <c r="A2172" s="49">
        <v>63765</v>
      </c>
      <c r="B2172" s="79">
        <v>6</v>
      </c>
      <c r="C2172" s="73">
        <v>40974</v>
      </c>
      <c r="D2172" s="69">
        <v>-2.93</v>
      </c>
      <c r="E2172" s="69">
        <v>0</v>
      </c>
      <c r="F2172" s="69">
        <v>0</v>
      </c>
      <c r="G2172" s="69">
        <v>-5.57</v>
      </c>
      <c r="H2172" s="69">
        <v>6199.3900999999996</v>
      </c>
      <c r="I2172" s="69">
        <v>-8.5</v>
      </c>
      <c r="J2172" s="69">
        <v>353.06</v>
      </c>
      <c r="K2172" s="69">
        <v>0</v>
      </c>
      <c r="L2172" s="69">
        <v>0</v>
      </c>
      <c r="M2172" s="69">
        <v>0</v>
      </c>
      <c r="N2172" s="69">
        <v>0</v>
      </c>
      <c r="O2172" s="69">
        <v>0</v>
      </c>
      <c r="P2172" s="69">
        <v>6199.3900999999996</v>
      </c>
      <c r="Q2172" s="69">
        <v>0</v>
      </c>
      <c r="R2172" s="69">
        <v>0</v>
      </c>
      <c r="S2172" s="69">
        <v>0</v>
      </c>
      <c r="T2172" s="69">
        <v>877.32909078782041</v>
      </c>
      <c r="U2172" s="69">
        <v>1230.3890907878204</v>
      </c>
      <c r="V2172" s="69">
        <v>0.19846937697755468</v>
      </c>
    </row>
    <row r="2173" spans="1:22" x14ac:dyDescent="0.2">
      <c r="A2173" s="49">
        <v>63765</v>
      </c>
      <c r="B2173" s="79">
        <v>6</v>
      </c>
      <c r="C2173" s="73">
        <v>40975</v>
      </c>
      <c r="D2173" s="69">
        <v>0</v>
      </c>
      <c r="E2173" s="69">
        <v>0</v>
      </c>
      <c r="F2173" s="69">
        <v>0</v>
      </c>
      <c r="G2173" s="69">
        <v>-5.49</v>
      </c>
      <c r="H2173" s="69">
        <v>6199.3900999999996</v>
      </c>
      <c r="I2173" s="69">
        <v>-5.49</v>
      </c>
      <c r="J2173" s="69">
        <v>347.57</v>
      </c>
      <c r="K2173" s="69">
        <v>0</v>
      </c>
      <c r="L2173" s="69">
        <v>0</v>
      </c>
      <c r="M2173" s="69">
        <v>0</v>
      </c>
      <c r="N2173" s="69">
        <v>0</v>
      </c>
      <c r="O2173" s="69">
        <v>0</v>
      </c>
      <c r="P2173" s="69">
        <v>6199.3900999999996</v>
      </c>
      <c r="Q2173" s="69">
        <v>0</v>
      </c>
      <c r="R2173" s="69">
        <v>0</v>
      </c>
      <c r="S2173" s="69">
        <v>0</v>
      </c>
      <c r="T2173" s="69">
        <v>877.32909078782041</v>
      </c>
      <c r="U2173" s="69">
        <v>1224.8990907878203</v>
      </c>
      <c r="V2173" s="69">
        <v>0.19758380599211209</v>
      </c>
    </row>
    <row r="2174" spans="1:22" x14ac:dyDescent="0.2">
      <c r="A2174" s="49">
        <v>63765</v>
      </c>
      <c r="B2174" s="79">
        <v>6</v>
      </c>
      <c r="C2174" s="73">
        <v>40976</v>
      </c>
      <c r="D2174" s="69">
        <v>0</v>
      </c>
      <c r="E2174" s="69">
        <v>0</v>
      </c>
      <c r="F2174" s="69">
        <v>0</v>
      </c>
      <c r="G2174" s="69">
        <v>-5.5</v>
      </c>
      <c r="H2174" s="69">
        <v>6199.3900999999996</v>
      </c>
      <c r="I2174" s="69">
        <v>-5.5</v>
      </c>
      <c r="J2174" s="69">
        <v>342.07</v>
      </c>
      <c r="K2174" s="69">
        <v>0</v>
      </c>
      <c r="L2174" s="69">
        <v>0</v>
      </c>
      <c r="M2174" s="69">
        <v>0</v>
      </c>
      <c r="N2174" s="69">
        <v>0</v>
      </c>
      <c r="O2174" s="69">
        <v>0</v>
      </c>
      <c r="P2174" s="69">
        <v>6199.3900999999996</v>
      </c>
      <c r="Q2174" s="69">
        <v>0</v>
      </c>
      <c r="R2174" s="69">
        <v>0</v>
      </c>
      <c r="S2174" s="69">
        <v>0</v>
      </c>
      <c r="T2174" s="69">
        <v>877.32909078782041</v>
      </c>
      <c r="U2174" s="69">
        <v>1219.3990907878203</v>
      </c>
      <c r="V2174" s="69">
        <v>0.19669662194476525</v>
      </c>
    </row>
    <row r="2175" spans="1:22" x14ac:dyDescent="0.2">
      <c r="A2175" s="49">
        <v>63765</v>
      </c>
      <c r="B2175" s="79">
        <v>6</v>
      </c>
      <c r="C2175" s="73">
        <v>40977</v>
      </c>
      <c r="D2175" s="69">
        <v>0</v>
      </c>
      <c r="E2175" s="69">
        <v>0</v>
      </c>
      <c r="F2175" s="69">
        <v>0</v>
      </c>
      <c r="G2175" s="69">
        <v>-5.58</v>
      </c>
      <c r="H2175" s="69">
        <v>6199.3900999999996</v>
      </c>
      <c r="I2175" s="69">
        <v>-5.58</v>
      </c>
      <c r="J2175" s="69">
        <v>336.49</v>
      </c>
      <c r="K2175" s="69">
        <v>0</v>
      </c>
      <c r="L2175" s="69">
        <v>0</v>
      </c>
      <c r="M2175" s="69">
        <v>0</v>
      </c>
      <c r="N2175" s="69">
        <v>0</v>
      </c>
      <c r="O2175" s="69">
        <v>0</v>
      </c>
      <c r="P2175" s="69">
        <v>6199.3900999999996</v>
      </c>
      <c r="Q2175" s="69">
        <v>0</v>
      </c>
      <c r="R2175" s="69">
        <v>0</v>
      </c>
      <c r="S2175" s="69">
        <v>0</v>
      </c>
      <c r="T2175" s="69">
        <v>877.32909078782041</v>
      </c>
      <c r="U2175" s="69">
        <v>1213.8190907878204</v>
      </c>
      <c r="V2175" s="69">
        <v>0.19579653340218428</v>
      </c>
    </row>
    <row r="2176" spans="1:22" x14ac:dyDescent="0.2">
      <c r="A2176" s="49">
        <v>63765</v>
      </c>
      <c r="B2176" s="79">
        <v>6</v>
      </c>
      <c r="C2176" s="73">
        <v>40978</v>
      </c>
      <c r="D2176" s="69">
        <v>0</v>
      </c>
      <c r="E2176" s="69">
        <v>0</v>
      </c>
      <c r="F2176" s="69">
        <v>0</v>
      </c>
      <c r="G2176" s="69">
        <v>0</v>
      </c>
      <c r="H2176" s="69">
        <v>6199.3900999999996</v>
      </c>
      <c r="I2176" s="69">
        <v>0</v>
      </c>
      <c r="J2176" s="69">
        <v>336.49</v>
      </c>
      <c r="K2176" s="69">
        <v>0</v>
      </c>
      <c r="L2176" s="69">
        <v>0</v>
      </c>
      <c r="M2176" s="69">
        <v>0</v>
      </c>
      <c r="N2176" s="69">
        <v>0</v>
      </c>
      <c r="O2176" s="69">
        <v>0</v>
      </c>
      <c r="P2176" s="69">
        <v>6199.3900999999996</v>
      </c>
      <c r="Q2176" s="69">
        <v>0</v>
      </c>
      <c r="R2176" s="69">
        <v>0</v>
      </c>
      <c r="S2176" s="69">
        <v>0</v>
      </c>
      <c r="T2176" s="69">
        <v>877.32909078782041</v>
      </c>
      <c r="U2176" s="69">
        <v>1213.8190907878204</v>
      </c>
      <c r="V2176" s="69">
        <v>0.19579653340218428</v>
      </c>
    </row>
    <row r="2177" spans="1:22" x14ac:dyDescent="0.2">
      <c r="A2177" s="49">
        <v>63765</v>
      </c>
      <c r="B2177" s="79">
        <v>6</v>
      </c>
      <c r="C2177" s="73">
        <v>40979</v>
      </c>
      <c r="D2177" s="69">
        <v>0</v>
      </c>
      <c r="E2177" s="69">
        <v>0</v>
      </c>
      <c r="F2177" s="69">
        <v>0</v>
      </c>
      <c r="G2177" s="69">
        <v>0</v>
      </c>
      <c r="H2177" s="69">
        <v>6199.3900999999996</v>
      </c>
      <c r="I2177" s="69">
        <v>0</v>
      </c>
      <c r="J2177" s="69">
        <v>336.49</v>
      </c>
      <c r="K2177" s="69">
        <v>0</v>
      </c>
      <c r="L2177" s="69">
        <v>0</v>
      </c>
      <c r="M2177" s="69">
        <v>0</v>
      </c>
      <c r="N2177" s="69">
        <v>0</v>
      </c>
      <c r="O2177" s="69">
        <v>0</v>
      </c>
      <c r="P2177" s="69">
        <v>6199.3900999999996</v>
      </c>
      <c r="Q2177" s="69">
        <v>0</v>
      </c>
      <c r="R2177" s="69">
        <v>0</v>
      </c>
      <c r="S2177" s="69">
        <v>0</v>
      </c>
      <c r="T2177" s="69">
        <v>877.32909078782041</v>
      </c>
      <c r="U2177" s="69">
        <v>1213.8190907878204</v>
      </c>
      <c r="V2177" s="69">
        <v>0.19579653340218428</v>
      </c>
    </row>
    <row r="2178" spans="1:22" x14ac:dyDescent="0.2">
      <c r="A2178" s="49">
        <v>63765</v>
      </c>
      <c r="B2178" s="79">
        <v>6</v>
      </c>
      <c r="C2178" s="73">
        <v>40980</v>
      </c>
      <c r="D2178" s="69">
        <v>0</v>
      </c>
      <c r="E2178" s="69">
        <v>0</v>
      </c>
      <c r="F2178" s="69">
        <v>0</v>
      </c>
      <c r="G2178" s="69">
        <v>-16.71</v>
      </c>
      <c r="H2178" s="69">
        <v>6199.3900999999996</v>
      </c>
      <c r="I2178" s="69">
        <v>-16.71</v>
      </c>
      <c r="J2178" s="69">
        <v>319.77999999999997</v>
      </c>
      <c r="K2178" s="69">
        <v>0</v>
      </c>
      <c r="L2178" s="69">
        <v>0</v>
      </c>
      <c r="M2178" s="69">
        <v>0</v>
      </c>
      <c r="N2178" s="69">
        <v>0</v>
      </c>
      <c r="O2178" s="69">
        <v>0</v>
      </c>
      <c r="P2178" s="69">
        <v>6199.3900999999996</v>
      </c>
      <c r="Q2178" s="69">
        <v>0</v>
      </c>
      <c r="R2178" s="69">
        <v>0</v>
      </c>
      <c r="S2178" s="69">
        <v>0</v>
      </c>
      <c r="T2178" s="69">
        <v>877.32909078782041</v>
      </c>
      <c r="U2178" s="69">
        <v>1197.1090907878204</v>
      </c>
      <c r="V2178" s="69">
        <v>0.19310110696015412</v>
      </c>
    </row>
    <row r="2179" spans="1:22" x14ac:dyDescent="0.2">
      <c r="A2179" s="49">
        <v>63765</v>
      </c>
      <c r="B2179" s="79">
        <v>6</v>
      </c>
      <c r="C2179" s="73">
        <v>40981</v>
      </c>
      <c r="D2179" s="69">
        <v>7.19</v>
      </c>
      <c r="E2179" s="69">
        <v>-1.59</v>
      </c>
      <c r="F2179" s="69">
        <v>0</v>
      </c>
      <c r="G2179" s="69">
        <v>-5.56</v>
      </c>
      <c r="H2179" s="69">
        <v>6199.3900999999996</v>
      </c>
      <c r="I2179" s="69">
        <v>4.0000000000000702E-2</v>
      </c>
      <c r="J2179" s="69">
        <v>319.82</v>
      </c>
      <c r="K2179" s="69">
        <v>0</v>
      </c>
      <c r="L2179" s="69">
        <v>0</v>
      </c>
      <c r="M2179" s="69">
        <v>0</v>
      </c>
      <c r="N2179" s="69">
        <v>0</v>
      </c>
      <c r="O2179" s="69">
        <v>0</v>
      </c>
      <c r="P2179" s="69">
        <v>6199.3900999999996</v>
      </c>
      <c r="Q2179" s="69">
        <v>0</v>
      </c>
      <c r="R2179" s="69">
        <v>0</v>
      </c>
      <c r="S2179" s="69">
        <v>0</v>
      </c>
      <c r="T2179" s="69">
        <v>877.32909078782041</v>
      </c>
      <c r="U2179" s="69">
        <v>1197.1490907878203</v>
      </c>
      <c r="V2179" s="69">
        <v>0.19310755920777117</v>
      </c>
    </row>
    <row r="2180" spans="1:22" x14ac:dyDescent="0.2">
      <c r="A2180" s="49">
        <v>63765</v>
      </c>
      <c r="B2180" s="79">
        <v>6</v>
      </c>
      <c r="C2180" s="73">
        <v>40982</v>
      </c>
      <c r="D2180" s="69">
        <v>44.95</v>
      </c>
      <c r="E2180" s="69">
        <v>0</v>
      </c>
      <c r="F2180" s="69">
        <v>0</v>
      </c>
      <c r="G2180" s="69">
        <v>-5.58</v>
      </c>
      <c r="H2180" s="69">
        <v>6199.3900999999996</v>
      </c>
      <c r="I2180" s="69">
        <v>39.369999999999997</v>
      </c>
      <c r="J2180" s="69">
        <v>359.19</v>
      </c>
      <c r="K2180" s="69">
        <v>0</v>
      </c>
      <c r="L2180" s="69">
        <v>0</v>
      </c>
      <c r="M2180" s="69">
        <v>0</v>
      </c>
      <c r="N2180" s="69">
        <v>0</v>
      </c>
      <c r="O2180" s="69">
        <v>0</v>
      </c>
      <c r="P2180" s="69">
        <v>6199.3900999999996</v>
      </c>
      <c r="Q2180" s="69">
        <v>0</v>
      </c>
      <c r="R2180" s="69">
        <v>0</v>
      </c>
      <c r="S2180" s="69">
        <v>0</v>
      </c>
      <c r="T2180" s="69">
        <v>877.32909078782041</v>
      </c>
      <c r="U2180" s="69">
        <v>1236.5190907878205</v>
      </c>
      <c r="V2180" s="69">
        <v>0.19945818392487039</v>
      </c>
    </row>
    <row r="2181" spans="1:22" x14ac:dyDescent="0.2">
      <c r="A2181" s="49">
        <v>63765</v>
      </c>
      <c r="B2181" s="79">
        <v>6</v>
      </c>
      <c r="C2181" s="73">
        <v>40983</v>
      </c>
      <c r="D2181" s="69">
        <v>0.05</v>
      </c>
      <c r="E2181" s="69">
        <v>0</v>
      </c>
      <c r="F2181" s="69">
        <v>0</v>
      </c>
      <c r="G2181" s="69">
        <v>-5.6</v>
      </c>
      <c r="H2181" s="69">
        <v>6199.3900999999996</v>
      </c>
      <c r="I2181" s="69">
        <v>-5.55</v>
      </c>
      <c r="J2181" s="69">
        <v>353.64</v>
      </c>
      <c r="K2181" s="69">
        <v>0</v>
      </c>
      <c r="L2181" s="69">
        <v>0</v>
      </c>
      <c r="M2181" s="69">
        <v>0</v>
      </c>
      <c r="N2181" s="69">
        <v>0</v>
      </c>
      <c r="O2181" s="69">
        <v>0</v>
      </c>
      <c r="P2181" s="69">
        <v>6199.3900999999996</v>
      </c>
      <c r="Q2181" s="69">
        <v>0</v>
      </c>
      <c r="R2181" s="69">
        <v>0</v>
      </c>
      <c r="S2181" s="69">
        <v>0</v>
      </c>
      <c r="T2181" s="69">
        <v>877.32909078782041</v>
      </c>
      <c r="U2181" s="69">
        <v>1230.9690907878203</v>
      </c>
      <c r="V2181" s="69">
        <v>0.19856293456800217</v>
      </c>
    </row>
    <row r="2182" spans="1:22" x14ac:dyDescent="0.2">
      <c r="A2182" s="49">
        <v>63765</v>
      </c>
      <c r="B2182" s="79">
        <v>6</v>
      </c>
      <c r="C2182" s="73">
        <v>40984</v>
      </c>
      <c r="D2182" s="69">
        <v>0</v>
      </c>
      <c r="E2182" s="69">
        <v>0</v>
      </c>
      <c r="F2182" s="69">
        <v>0</v>
      </c>
      <c r="G2182" s="69">
        <v>-5.6</v>
      </c>
      <c r="H2182" s="69">
        <v>6199.3900999999996</v>
      </c>
      <c r="I2182" s="69">
        <v>-5.6</v>
      </c>
      <c r="J2182" s="69">
        <v>348.04</v>
      </c>
      <c r="K2182" s="69">
        <v>0</v>
      </c>
      <c r="L2182" s="69">
        <v>0</v>
      </c>
      <c r="M2182" s="69">
        <v>0</v>
      </c>
      <c r="N2182" s="69">
        <v>0</v>
      </c>
      <c r="O2182" s="69">
        <v>0</v>
      </c>
      <c r="P2182" s="69">
        <v>6199.3900999999996</v>
      </c>
      <c r="Q2182" s="69">
        <v>0</v>
      </c>
      <c r="R2182" s="69">
        <v>0</v>
      </c>
      <c r="S2182" s="69">
        <v>0</v>
      </c>
      <c r="T2182" s="69">
        <v>877.32909078782041</v>
      </c>
      <c r="U2182" s="69">
        <v>1225.3690907878204</v>
      </c>
      <c r="V2182" s="69">
        <v>0.19765961990161265</v>
      </c>
    </row>
    <row r="2183" spans="1:22" x14ac:dyDescent="0.2">
      <c r="A2183" s="49">
        <v>63765</v>
      </c>
      <c r="B2183" s="79">
        <v>6</v>
      </c>
      <c r="C2183" s="73">
        <v>40985</v>
      </c>
      <c r="D2183" s="69">
        <v>0</v>
      </c>
      <c r="E2183" s="69">
        <v>0</v>
      </c>
      <c r="F2183" s="69">
        <v>0</v>
      </c>
      <c r="G2183" s="69">
        <v>0</v>
      </c>
      <c r="H2183" s="69">
        <v>6199.3900999999996</v>
      </c>
      <c r="I2183" s="69">
        <v>0</v>
      </c>
      <c r="J2183" s="69">
        <v>348.04</v>
      </c>
      <c r="K2183" s="69">
        <v>0</v>
      </c>
      <c r="L2183" s="69">
        <v>0</v>
      </c>
      <c r="M2183" s="69">
        <v>0</v>
      </c>
      <c r="N2183" s="69">
        <v>0</v>
      </c>
      <c r="O2183" s="69">
        <v>0</v>
      </c>
      <c r="P2183" s="69">
        <v>6199.3900999999996</v>
      </c>
      <c r="Q2183" s="69">
        <v>0</v>
      </c>
      <c r="R2183" s="69">
        <v>0</v>
      </c>
      <c r="S2183" s="69">
        <v>0</v>
      </c>
      <c r="T2183" s="69">
        <v>877.32909078782041</v>
      </c>
      <c r="U2183" s="69">
        <v>1225.3690907878204</v>
      </c>
      <c r="V2183" s="69">
        <v>0.19765961990161265</v>
      </c>
    </row>
    <row r="2184" spans="1:22" x14ac:dyDescent="0.2">
      <c r="A2184" s="49">
        <v>63765</v>
      </c>
      <c r="B2184" s="79">
        <v>6</v>
      </c>
      <c r="C2184" s="73">
        <v>40986</v>
      </c>
      <c r="D2184" s="69">
        <v>0</v>
      </c>
      <c r="E2184" s="69">
        <v>0</v>
      </c>
      <c r="F2184" s="69">
        <v>0</v>
      </c>
      <c r="G2184" s="69">
        <v>0</v>
      </c>
      <c r="H2184" s="69">
        <v>6199.3900999999996</v>
      </c>
      <c r="I2184" s="69">
        <v>0</v>
      </c>
      <c r="J2184" s="69">
        <v>348.04</v>
      </c>
      <c r="K2184" s="69">
        <v>0</v>
      </c>
      <c r="L2184" s="69">
        <v>0</v>
      </c>
      <c r="M2184" s="69">
        <v>0</v>
      </c>
      <c r="N2184" s="69">
        <v>0</v>
      </c>
      <c r="O2184" s="69">
        <v>0</v>
      </c>
      <c r="P2184" s="69">
        <v>6199.3900999999996</v>
      </c>
      <c r="Q2184" s="69">
        <v>0</v>
      </c>
      <c r="R2184" s="69">
        <v>0</v>
      </c>
      <c r="S2184" s="69">
        <v>0</v>
      </c>
      <c r="T2184" s="69">
        <v>877.32909078782041</v>
      </c>
      <c r="U2184" s="69">
        <v>1225.3690907878204</v>
      </c>
      <c r="V2184" s="69">
        <v>0.19765961990161265</v>
      </c>
    </row>
    <row r="2185" spans="1:22" x14ac:dyDescent="0.2">
      <c r="A2185" s="49">
        <v>63765</v>
      </c>
      <c r="B2185" s="79">
        <v>6</v>
      </c>
      <c r="C2185" s="73">
        <v>40987</v>
      </c>
      <c r="D2185" s="69">
        <v>0</v>
      </c>
      <c r="E2185" s="69">
        <v>0</v>
      </c>
      <c r="F2185" s="69">
        <v>0</v>
      </c>
      <c r="G2185" s="69">
        <v>-16.82</v>
      </c>
      <c r="H2185" s="69">
        <v>6199.3900999999996</v>
      </c>
      <c r="I2185" s="69">
        <v>-16.82</v>
      </c>
      <c r="J2185" s="69">
        <v>331.22</v>
      </c>
      <c r="K2185" s="69">
        <v>0</v>
      </c>
      <c r="L2185" s="69">
        <v>0</v>
      </c>
      <c r="M2185" s="69">
        <v>0</v>
      </c>
      <c r="N2185" s="69">
        <v>0</v>
      </c>
      <c r="O2185" s="69">
        <v>0</v>
      </c>
      <c r="P2185" s="69">
        <v>6199.3900999999996</v>
      </c>
      <c r="Q2185" s="69">
        <v>0</v>
      </c>
      <c r="R2185" s="69">
        <v>0</v>
      </c>
      <c r="S2185" s="69">
        <v>0</v>
      </c>
      <c r="T2185" s="69">
        <v>877.32909078782041</v>
      </c>
      <c r="U2185" s="69">
        <v>1208.5490907878204</v>
      </c>
      <c r="V2185" s="69">
        <v>0.19494644977863557</v>
      </c>
    </row>
    <row r="2186" spans="1:22" x14ac:dyDescent="0.2">
      <c r="A2186" s="49">
        <v>63765</v>
      </c>
      <c r="B2186" s="79">
        <v>6</v>
      </c>
      <c r="C2186" s="73">
        <v>40988</v>
      </c>
      <c r="D2186" s="69">
        <v>0</v>
      </c>
      <c r="E2186" s="69">
        <v>0</v>
      </c>
      <c r="F2186" s="69">
        <v>0</v>
      </c>
      <c r="G2186" s="69">
        <v>-5.6</v>
      </c>
      <c r="H2186" s="69">
        <v>6199.3900999999996</v>
      </c>
      <c r="I2186" s="69">
        <v>-5.6</v>
      </c>
      <c r="J2186" s="69">
        <v>325.62</v>
      </c>
      <c r="K2186" s="69">
        <v>0</v>
      </c>
      <c r="L2186" s="69">
        <v>0</v>
      </c>
      <c r="M2186" s="69">
        <v>0</v>
      </c>
      <c r="N2186" s="69">
        <v>0</v>
      </c>
      <c r="O2186" s="69">
        <v>0</v>
      </c>
      <c r="P2186" s="69">
        <v>6199.3900999999996</v>
      </c>
      <c r="Q2186" s="69">
        <v>0</v>
      </c>
      <c r="R2186" s="69">
        <v>0</v>
      </c>
      <c r="S2186" s="69">
        <v>0</v>
      </c>
      <c r="T2186" s="69">
        <v>877.32909078782041</v>
      </c>
      <c r="U2186" s="69">
        <v>1202.9490907878203</v>
      </c>
      <c r="V2186" s="69">
        <v>0.19404313511224602</v>
      </c>
    </row>
    <row r="2187" spans="1:22" x14ac:dyDescent="0.2">
      <c r="A2187" s="49">
        <v>63765</v>
      </c>
      <c r="B2187" s="79">
        <v>6</v>
      </c>
      <c r="C2187" s="73">
        <v>40989</v>
      </c>
      <c r="D2187" s="69">
        <v>0.02</v>
      </c>
      <c r="E2187" s="69">
        <v>0</v>
      </c>
      <c r="F2187" s="69">
        <v>0</v>
      </c>
      <c r="G2187" s="69">
        <v>-5.55</v>
      </c>
      <c r="H2187" s="69">
        <v>6199.3900999999996</v>
      </c>
      <c r="I2187" s="69">
        <v>-5.53</v>
      </c>
      <c r="J2187" s="69">
        <v>320.08999999999997</v>
      </c>
      <c r="K2187" s="69">
        <v>0</v>
      </c>
      <c r="L2187" s="69">
        <v>0</v>
      </c>
      <c r="M2187" s="69">
        <v>0</v>
      </c>
      <c r="N2187" s="69">
        <v>0</v>
      </c>
      <c r="O2187" s="69">
        <v>0</v>
      </c>
      <c r="P2187" s="69">
        <v>6199.3900999999996</v>
      </c>
      <c r="Q2187" s="69">
        <v>0</v>
      </c>
      <c r="R2187" s="69">
        <v>0</v>
      </c>
      <c r="S2187" s="69">
        <v>0</v>
      </c>
      <c r="T2187" s="69">
        <v>877.32909078782041</v>
      </c>
      <c r="U2187" s="69">
        <v>1197.4190907878203</v>
      </c>
      <c r="V2187" s="69">
        <v>0.19315111187918638</v>
      </c>
    </row>
    <row r="2188" spans="1:22" x14ac:dyDescent="0.2">
      <c r="A2188" s="49">
        <v>63765</v>
      </c>
      <c r="B2188" s="79">
        <v>6</v>
      </c>
      <c r="C2188" s="73">
        <v>40990</v>
      </c>
      <c r="D2188" s="69">
        <v>0</v>
      </c>
      <c r="E2188" s="69">
        <v>0</v>
      </c>
      <c r="F2188" s="69">
        <v>0</v>
      </c>
      <c r="G2188" s="69">
        <v>-5.55</v>
      </c>
      <c r="H2188" s="69">
        <v>6199.3900999999996</v>
      </c>
      <c r="I2188" s="69">
        <v>-5.55</v>
      </c>
      <c r="J2188" s="69">
        <v>314.54000000000002</v>
      </c>
      <c r="K2188" s="69">
        <v>0</v>
      </c>
      <c r="L2188" s="69">
        <v>0</v>
      </c>
      <c r="M2188" s="69">
        <v>0</v>
      </c>
      <c r="N2188" s="69">
        <v>0</v>
      </c>
      <c r="O2188" s="69">
        <v>0</v>
      </c>
      <c r="P2188" s="69">
        <v>6199.3900999999996</v>
      </c>
      <c r="Q2188" s="69">
        <v>0</v>
      </c>
      <c r="R2188" s="69">
        <v>0</v>
      </c>
      <c r="S2188" s="69">
        <v>0</v>
      </c>
      <c r="T2188" s="69">
        <v>877.32909078782041</v>
      </c>
      <c r="U2188" s="69">
        <v>1191.8690907878204</v>
      </c>
      <c r="V2188" s="69">
        <v>0.19225586252231819</v>
      </c>
    </row>
    <row r="2189" spans="1:22" x14ac:dyDescent="0.2">
      <c r="A2189" s="49">
        <v>63765</v>
      </c>
      <c r="B2189" s="79">
        <v>6</v>
      </c>
      <c r="C2189" s="73">
        <v>40991</v>
      </c>
      <c r="D2189" s="69">
        <v>0</v>
      </c>
      <c r="E2189" s="69">
        <v>0</v>
      </c>
      <c r="F2189" s="69">
        <v>0</v>
      </c>
      <c r="G2189" s="69">
        <v>-5.53</v>
      </c>
      <c r="H2189" s="69">
        <v>6199.3900999999996</v>
      </c>
      <c r="I2189" s="69">
        <v>-5.53</v>
      </c>
      <c r="J2189" s="69">
        <v>309.01</v>
      </c>
      <c r="K2189" s="69">
        <v>0</v>
      </c>
      <c r="L2189" s="69">
        <v>0</v>
      </c>
      <c r="M2189" s="69">
        <v>0</v>
      </c>
      <c r="N2189" s="69">
        <v>0</v>
      </c>
      <c r="O2189" s="69">
        <v>0</v>
      </c>
      <c r="P2189" s="69">
        <v>6199.3900999999996</v>
      </c>
      <c r="Q2189" s="69">
        <v>0</v>
      </c>
      <c r="R2189" s="69">
        <v>0</v>
      </c>
      <c r="S2189" s="69">
        <v>0</v>
      </c>
      <c r="T2189" s="69">
        <v>877.32909078782041</v>
      </c>
      <c r="U2189" s="69">
        <v>1186.3390907878204</v>
      </c>
      <c r="V2189" s="69">
        <v>0.19136383928925854</v>
      </c>
    </row>
    <row r="2190" spans="1:22" x14ac:dyDescent="0.2">
      <c r="A2190" s="49">
        <v>63765</v>
      </c>
      <c r="B2190" s="79">
        <v>6</v>
      </c>
      <c r="C2190" s="73">
        <v>40992</v>
      </c>
      <c r="D2190" s="69">
        <v>0</v>
      </c>
      <c r="E2190" s="69">
        <v>0</v>
      </c>
      <c r="F2190" s="69">
        <v>0</v>
      </c>
      <c r="G2190" s="69">
        <v>0</v>
      </c>
      <c r="H2190" s="69">
        <v>6199.3900999999996</v>
      </c>
      <c r="I2190" s="69">
        <v>0</v>
      </c>
      <c r="J2190" s="69">
        <v>309.01</v>
      </c>
      <c r="K2190" s="69">
        <v>0</v>
      </c>
      <c r="L2190" s="69">
        <v>0</v>
      </c>
      <c r="M2190" s="69">
        <v>0</v>
      </c>
      <c r="N2190" s="69">
        <v>0</v>
      </c>
      <c r="O2190" s="69">
        <v>0</v>
      </c>
      <c r="P2190" s="69">
        <v>6199.3900999999996</v>
      </c>
      <c r="Q2190" s="69">
        <v>0</v>
      </c>
      <c r="R2190" s="69">
        <v>0</v>
      </c>
      <c r="S2190" s="69">
        <v>0</v>
      </c>
      <c r="T2190" s="69">
        <v>877.32909078782041</v>
      </c>
      <c r="U2190" s="69">
        <v>1186.3390907878204</v>
      </c>
      <c r="V2190" s="69">
        <v>0.19136383928925854</v>
      </c>
    </row>
    <row r="2191" spans="1:22" x14ac:dyDescent="0.2">
      <c r="A2191" s="49">
        <v>63765</v>
      </c>
      <c r="B2191" s="79">
        <v>6</v>
      </c>
      <c r="C2191" s="73">
        <v>40993</v>
      </c>
      <c r="D2191" s="69">
        <v>0</v>
      </c>
      <c r="E2191" s="69">
        <v>0</v>
      </c>
      <c r="F2191" s="69">
        <v>0</v>
      </c>
      <c r="G2191" s="69">
        <v>0</v>
      </c>
      <c r="H2191" s="69">
        <v>6199.3900999999996</v>
      </c>
      <c r="I2191" s="69">
        <v>0</v>
      </c>
      <c r="J2191" s="69">
        <v>309.01</v>
      </c>
      <c r="K2191" s="69">
        <v>0</v>
      </c>
      <c r="L2191" s="69">
        <v>0</v>
      </c>
      <c r="M2191" s="69">
        <v>0</v>
      </c>
      <c r="N2191" s="69">
        <v>0</v>
      </c>
      <c r="O2191" s="69">
        <v>0</v>
      </c>
      <c r="P2191" s="69">
        <v>6199.3900999999996</v>
      </c>
      <c r="Q2191" s="69">
        <v>0</v>
      </c>
      <c r="R2191" s="69">
        <v>0</v>
      </c>
      <c r="S2191" s="69">
        <v>0</v>
      </c>
      <c r="T2191" s="69">
        <v>877.32909078782041</v>
      </c>
      <c r="U2191" s="69">
        <v>1186.3390907878204</v>
      </c>
      <c r="V2191" s="69">
        <v>0.19136383928925854</v>
      </c>
    </row>
    <row r="2192" spans="1:22" x14ac:dyDescent="0.2">
      <c r="A2192" s="49">
        <v>63765</v>
      </c>
      <c r="B2192" s="79">
        <v>6</v>
      </c>
      <c r="C2192" s="73">
        <v>40994</v>
      </c>
      <c r="D2192" s="69">
        <v>0</v>
      </c>
      <c r="E2192" s="69">
        <v>0</v>
      </c>
      <c r="F2192" s="69">
        <v>0</v>
      </c>
      <c r="G2192" s="69">
        <v>-16.63</v>
      </c>
      <c r="H2192" s="69">
        <v>6199.3900999999996</v>
      </c>
      <c r="I2192" s="69">
        <v>-16.63</v>
      </c>
      <c r="J2192" s="69">
        <v>292.38</v>
      </c>
      <c r="K2192" s="69">
        <v>0</v>
      </c>
      <c r="L2192" s="69">
        <v>0</v>
      </c>
      <c r="M2192" s="69">
        <v>0</v>
      </c>
      <c r="N2192" s="69">
        <v>0</v>
      </c>
      <c r="O2192" s="69">
        <v>0</v>
      </c>
      <c r="P2192" s="69">
        <v>6199.3900999999996</v>
      </c>
      <c r="Q2192" s="69">
        <v>0</v>
      </c>
      <c r="R2192" s="69">
        <v>0</v>
      </c>
      <c r="S2192" s="69">
        <v>0</v>
      </c>
      <c r="T2192" s="69">
        <v>877.32909078782041</v>
      </c>
      <c r="U2192" s="69">
        <v>1169.7090907878205</v>
      </c>
      <c r="V2192" s="69">
        <v>0.18868131734246255</v>
      </c>
    </row>
    <row r="2193" spans="1:22" x14ac:dyDescent="0.2">
      <c r="A2193" s="49">
        <v>63765</v>
      </c>
      <c r="B2193" s="79">
        <v>6</v>
      </c>
      <c r="C2193" s="73">
        <v>40995</v>
      </c>
      <c r="D2193" s="69">
        <v>0</v>
      </c>
      <c r="E2193" s="69">
        <v>0</v>
      </c>
      <c r="F2193" s="69">
        <v>0</v>
      </c>
      <c r="G2193" s="69">
        <v>-5.54</v>
      </c>
      <c r="H2193" s="69">
        <v>6199.3900999999996</v>
      </c>
      <c r="I2193" s="69">
        <v>-5.54</v>
      </c>
      <c r="J2193" s="69">
        <v>286.83999999999997</v>
      </c>
      <c r="K2193" s="69">
        <v>0</v>
      </c>
      <c r="L2193" s="69">
        <v>0</v>
      </c>
      <c r="M2193" s="69">
        <v>0</v>
      </c>
      <c r="N2193" s="69">
        <v>0</v>
      </c>
      <c r="O2193" s="69">
        <v>0</v>
      </c>
      <c r="P2193" s="69">
        <v>6199.3900999999996</v>
      </c>
      <c r="Q2193" s="69">
        <v>0</v>
      </c>
      <c r="R2193" s="69">
        <v>0</v>
      </c>
      <c r="S2193" s="69">
        <v>0</v>
      </c>
      <c r="T2193" s="69">
        <v>877.32909078782041</v>
      </c>
      <c r="U2193" s="69">
        <v>1164.1690907878203</v>
      </c>
      <c r="V2193" s="69">
        <v>0.1877876810474986</v>
      </c>
    </row>
    <row r="2194" spans="1:22" x14ac:dyDescent="0.2">
      <c r="A2194" s="49">
        <v>63765</v>
      </c>
      <c r="B2194" s="79">
        <v>6</v>
      </c>
      <c r="C2194" s="73">
        <v>40996</v>
      </c>
      <c r="D2194" s="69">
        <v>291.76</v>
      </c>
      <c r="E2194" s="69">
        <v>-20.420000000000002</v>
      </c>
      <c r="F2194" s="69">
        <v>0</v>
      </c>
      <c r="G2194" s="69">
        <v>-5.63</v>
      </c>
      <c r="H2194" s="69">
        <v>6199.3900999999996</v>
      </c>
      <c r="I2194" s="69">
        <v>265.70999999999998</v>
      </c>
      <c r="J2194" s="69">
        <v>552.54999999999995</v>
      </c>
      <c r="K2194" s="69">
        <v>0</v>
      </c>
      <c r="L2194" s="69">
        <v>0</v>
      </c>
      <c r="M2194" s="69">
        <v>0</v>
      </c>
      <c r="N2194" s="69">
        <v>0</v>
      </c>
      <c r="O2194" s="69">
        <v>0</v>
      </c>
      <c r="P2194" s="69">
        <v>6199.3900999999996</v>
      </c>
      <c r="Q2194" s="69">
        <v>0</v>
      </c>
      <c r="R2194" s="69">
        <v>0</v>
      </c>
      <c r="S2194" s="69">
        <v>0</v>
      </c>
      <c r="T2194" s="69">
        <v>877.32909078782041</v>
      </c>
      <c r="U2194" s="69">
        <v>1429.8790907878204</v>
      </c>
      <c r="V2194" s="69">
        <v>0.23064834890577712</v>
      </c>
    </row>
    <row r="2195" spans="1:22" x14ac:dyDescent="0.2">
      <c r="A2195" s="49">
        <v>63765</v>
      </c>
      <c r="B2195" s="79">
        <v>6</v>
      </c>
      <c r="C2195" s="73">
        <v>40997</v>
      </c>
      <c r="D2195" s="69">
        <v>0</v>
      </c>
      <c r="E2195" s="69">
        <v>0</v>
      </c>
      <c r="F2195" s="69">
        <v>0</v>
      </c>
      <c r="G2195" s="69">
        <v>-5.64</v>
      </c>
      <c r="H2195" s="69">
        <v>6199.3900999999996</v>
      </c>
      <c r="I2195" s="69">
        <v>-5.64</v>
      </c>
      <c r="J2195" s="69">
        <v>546.91</v>
      </c>
      <c r="K2195" s="69">
        <v>0</v>
      </c>
      <c r="L2195" s="69">
        <v>0</v>
      </c>
      <c r="M2195" s="69">
        <v>0</v>
      </c>
      <c r="N2195" s="69">
        <v>0</v>
      </c>
      <c r="O2195" s="69">
        <v>0</v>
      </c>
      <c r="P2195" s="69">
        <v>6199.3900999999996</v>
      </c>
      <c r="Q2195" s="69">
        <v>0</v>
      </c>
      <c r="R2195" s="69">
        <v>0</v>
      </c>
      <c r="S2195" s="69">
        <v>0</v>
      </c>
      <c r="T2195" s="69">
        <v>877.32909078782041</v>
      </c>
      <c r="U2195" s="69">
        <v>1424.2390907878203</v>
      </c>
      <c r="V2195" s="69">
        <v>0.2297385819917705</v>
      </c>
    </row>
    <row r="2196" spans="1:22" x14ac:dyDescent="0.2">
      <c r="A2196" s="49">
        <v>63765</v>
      </c>
      <c r="B2196" s="79">
        <v>6</v>
      </c>
      <c r="C2196" s="73">
        <v>40998</v>
      </c>
      <c r="D2196" s="69">
        <v>0.01</v>
      </c>
      <c r="E2196" s="69">
        <v>-0.01</v>
      </c>
      <c r="F2196" s="69">
        <v>0</v>
      </c>
      <c r="G2196" s="69">
        <v>-5.61</v>
      </c>
      <c r="H2196" s="69">
        <v>6199.3900999999996</v>
      </c>
      <c r="I2196" s="69">
        <v>-5.61</v>
      </c>
      <c r="J2196" s="69">
        <v>541.29999999999995</v>
      </c>
      <c r="K2196" s="69">
        <v>0</v>
      </c>
      <c r="L2196" s="69">
        <v>0</v>
      </c>
      <c r="M2196" s="69">
        <v>0</v>
      </c>
      <c r="N2196" s="69">
        <v>0</v>
      </c>
      <c r="O2196" s="69">
        <v>0</v>
      </c>
      <c r="P2196" s="69">
        <v>6199.3900999999996</v>
      </c>
      <c r="Q2196" s="69">
        <v>0</v>
      </c>
      <c r="R2196" s="69">
        <v>0</v>
      </c>
      <c r="S2196" s="69">
        <v>0</v>
      </c>
      <c r="T2196" s="69">
        <v>877.32909078782041</v>
      </c>
      <c r="U2196" s="69">
        <v>1418.6290907878204</v>
      </c>
      <c r="V2196" s="69">
        <v>0.22883365426347674</v>
      </c>
    </row>
    <row r="2197" spans="1:22" x14ac:dyDescent="0.2">
      <c r="A2197" s="49">
        <v>63765</v>
      </c>
      <c r="B2197" s="79">
        <v>7</v>
      </c>
      <c r="C2197" s="73">
        <v>40634</v>
      </c>
      <c r="D2197" s="69">
        <v>0</v>
      </c>
      <c r="E2197" s="69">
        <v>0</v>
      </c>
      <c r="F2197" s="69">
        <v>0</v>
      </c>
      <c r="G2197" s="69">
        <v>-0.19</v>
      </c>
      <c r="H2197" s="69">
        <v>215.6301</v>
      </c>
      <c r="I2197" s="69">
        <v>-0.19</v>
      </c>
      <c r="J2197" s="69">
        <v>-0.19</v>
      </c>
      <c r="K2197" s="69">
        <v>0</v>
      </c>
      <c r="L2197" s="69">
        <v>0</v>
      </c>
      <c r="M2197" s="69">
        <v>0</v>
      </c>
      <c r="N2197" s="69">
        <v>0</v>
      </c>
      <c r="O2197" s="69">
        <v>0</v>
      </c>
      <c r="P2197" s="69">
        <v>215.6301</v>
      </c>
      <c r="Q2197" s="69">
        <v>0</v>
      </c>
      <c r="R2197" s="69">
        <v>0</v>
      </c>
      <c r="S2197" s="69">
        <v>0</v>
      </c>
      <c r="T2197" s="69">
        <v>0</v>
      </c>
      <c r="U2197" s="69">
        <v>-0.19</v>
      </c>
      <c r="V2197" s="69">
        <v>0</v>
      </c>
    </row>
    <row r="2198" spans="1:22" x14ac:dyDescent="0.2">
      <c r="A2198" s="49">
        <v>63765</v>
      </c>
      <c r="B2198" s="79">
        <v>7</v>
      </c>
      <c r="C2198" s="73">
        <v>40635</v>
      </c>
      <c r="D2198" s="69">
        <v>0</v>
      </c>
      <c r="E2198" s="69">
        <v>0</v>
      </c>
      <c r="F2198" s="69">
        <v>0</v>
      </c>
      <c r="G2198" s="69">
        <v>0</v>
      </c>
      <c r="H2198" s="69">
        <v>215.6301</v>
      </c>
      <c r="I2198" s="69">
        <v>0</v>
      </c>
      <c r="J2198" s="69">
        <v>-0.19</v>
      </c>
      <c r="K2198" s="69">
        <v>0</v>
      </c>
      <c r="L2198" s="69">
        <v>0</v>
      </c>
      <c r="M2198" s="69">
        <v>0</v>
      </c>
      <c r="N2198" s="69">
        <v>0</v>
      </c>
      <c r="O2198" s="69">
        <v>0</v>
      </c>
      <c r="P2198" s="69">
        <v>215.6301</v>
      </c>
      <c r="Q2198" s="69">
        <v>0</v>
      </c>
      <c r="R2198" s="69">
        <v>0</v>
      </c>
      <c r="S2198" s="69">
        <v>0</v>
      </c>
      <c r="T2198" s="69">
        <v>0</v>
      </c>
      <c r="U2198" s="69">
        <v>-0.19</v>
      </c>
      <c r="V2198" s="69">
        <v>0</v>
      </c>
    </row>
    <row r="2199" spans="1:22" x14ac:dyDescent="0.2">
      <c r="A2199" s="49">
        <v>63765</v>
      </c>
      <c r="B2199" s="79">
        <v>7</v>
      </c>
      <c r="C2199" s="73">
        <v>40636</v>
      </c>
      <c r="D2199" s="69">
        <v>0</v>
      </c>
      <c r="E2199" s="69">
        <v>0</v>
      </c>
      <c r="F2199" s="69">
        <v>0</v>
      </c>
      <c r="G2199" s="69">
        <v>0</v>
      </c>
      <c r="H2199" s="69">
        <v>215.6301</v>
      </c>
      <c r="I2199" s="69">
        <v>0</v>
      </c>
      <c r="J2199" s="69">
        <v>-0.19</v>
      </c>
      <c r="K2199" s="69">
        <v>0</v>
      </c>
      <c r="L2199" s="69">
        <v>0</v>
      </c>
      <c r="M2199" s="69">
        <v>0</v>
      </c>
      <c r="N2199" s="69">
        <v>0</v>
      </c>
      <c r="O2199" s="69">
        <v>0</v>
      </c>
      <c r="P2199" s="69">
        <v>215.6301</v>
      </c>
      <c r="Q2199" s="69">
        <v>0</v>
      </c>
      <c r="R2199" s="69">
        <v>0</v>
      </c>
      <c r="S2199" s="69">
        <v>0</v>
      </c>
      <c r="T2199" s="69">
        <v>0</v>
      </c>
      <c r="U2199" s="69">
        <v>-0.19</v>
      </c>
      <c r="V2199" s="69">
        <v>0</v>
      </c>
    </row>
    <row r="2200" spans="1:22" x14ac:dyDescent="0.2">
      <c r="A2200" s="49">
        <v>63765</v>
      </c>
      <c r="B2200" s="79">
        <v>7</v>
      </c>
      <c r="C2200" s="73">
        <v>40637</v>
      </c>
      <c r="D2200" s="69">
        <v>0</v>
      </c>
      <c r="E2200" s="69">
        <v>0</v>
      </c>
      <c r="F2200" s="69">
        <v>0</v>
      </c>
      <c r="G2200" s="69">
        <v>-0.57999999999999996</v>
      </c>
      <c r="H2200" s="69">
        <v>215.6301</v>
      </c>
      <c r="I2200" s="69">
        <v>-0.57999999999999996</v>
      </c>
      <c r="J2200" s="69">
        <v>-0.77</v>
      </c>
      <c r="K2200" s="69">
        <v>0</v>
      </c>
      <c r="L2200" s="69">
        <v>0</v>
      </c>
      <c r="M2200" s="69">
        <v>0</v>
      </c>
      <c r="N2200" s="69">
        <v>0</v>
      </c>
      <c r="O2200" s="69">
        <v>0</v>
      </c>
      <c r="P2200" s="69">
        <v>215.6301</v>
      </c>
      <c r="Q2200" s="69">
        <v>0</v>
      </c>
      <c r="R2200" s="69">
        <v>0</v>
      </c>
      <c r="S2200" s="69">
        <v>0</v>
      </c>
      <c r="T2200" s="69">
        <v>0</v>
      </c>
      <c r="U2200" s="69">
        <v>-0.77</v>
      </c>
      <c r="V2200" s="69">
        <v>0</v>
      </c>
    </row>
    <row r="2201" spans="1:22" x14ac:dyDescent="0.2">
      <c r="A2201" s="49">
        <v>63765</v>
      </c>
      <c r="B2201" s="79">
        <v>7</v>
      </c>
      <c r="C2201" s="73">
        <v>40638</v>
      </c>
      <c r="D2201" s="69">
        <v>0</v>
      </c>
      <c r="E2201" s="69">
        <v>0</v>
      </c>
      <c r="F2201" s="69">
        <v>0</v>
      </c>
      <c r="G2201" s="69">
        <v>-0.2</v>
      </c>
      <c r="H2201" s="69">
        <v>215.6301</v>
      </c>
      <c r="I2201" s="69">
        <v>-0.2</v>
      </c>
      <c r="J2201" s="69">
        <v>-0.97</v>
      </c>
      <c r="K2201" s="69">
        <v>0</v>
      </c>
      <c r="L2201" s="69">
        <v>0</v>
      </c>
      <c r="M2201" s="69">
        <v>0</v>
      </c>
      <c r="N2201" s="69">
        <v>0</v>
      </c>
      <c r="O2201" s="69">
        <v>0</v>
      </c>
      <c r="P2201" s="69">
        <v>215.6301</v>
      </c>
      <c r="Q2201" s="69">
        <v>0</v>
      </c>
      <c r="R2201" s="69">
        <v>0</v>
      </c>
      <c r="S2201" s="69">
        <v>0</v>
      </c>
      <c r="T2201" s="69">
        <v>0</v>
      </c>
      <c r="U2201" s="69">
        <v>-0.97</v>
      </c>
      <c r="V2201" s="69">
        <v>0</v>
      </c>
    </row>
    <row r="2202" spans="1:22" x14ac:dyDescent="0.2">
      <c r="A2202" s="49">
        <v>63765</v>
      </c>
      <c r="B2202" s="79">
        <v>7</v>
      </c>
      <c r="C2202" s="73">
        <v>40639</v>
      </c>
      <c r="D2202" s="69">
        <v>0.75</v>
      </c>
      <c r="E2202" s="69">
        <v>0</v>
      </c>
      <c r="F2202" s="69">
        <v>0</v>
      </c>
      <c r="G2202" s="69">
        <v>-0.19</v>
      </c>
      <c r="H2202" s="69">
        <v>215.6301</v>
      </c>
      <c r="I2202" s="69">
        <v>0.56000000000000005</v>
      </c>
      <c r="J2202" s="69">
        <v>-0.41</v>
      </c>
      <c r="K2202" s="69">
        <v>0</v>
      </c>
      <c r="L2202" s="69">
        <v>0</v>
      </c>
      <c r="M2202" s="69">
        <v>0</v>
      </c>
      <c r="N2202" s="69">
        <v>0</v>
      </c>
      <c r="O2202" s="69">
        <v>0</v>
      </c>
      <c r="P2202" s="69">
        <v>215.6301</v>
      </c>
      <c r="Q2202" s="69">
        <v>0</v>
      </c>
      <c r="R2202" s="69">
        <v>0</v>
      </c>
      <c r="S2202" s="69">
        <v>0</v>
      </c>
      <c r="T2202" s="69">
        <v>0</v>
      </c>
      <c r="U2202" s="69">
        <v>-0.41</v>
      </c>
      <c r="V2202" s="69">
        <v>0</v>
      </c>
    </row>
    <row r="2203" spans="1:22" x14ac:dyDescent="0.2">
      <c r="A2203" s="49">
        <v>63765</v>
      </c>
      <c r="B2203" s="79">
        <v>7</v>
      </c>
      <c r="C2203" s="73">
        <v>40640</v>
      </c>
      <c r="D2203" s="69">
        <v>2.4</v>
      </c>
      <c r="E2203" s="69">
        <v>-0.24</v>
      </c>
      <c r="F2203" s="69">
        <v>0</v>
      </c>
      <c r="G2203" s="69">
        <v>-0.19</v>
      </c>
      <c r="H2203" s="69">
        <v>215.6301</v>
      </c>
      <c r="I2203" s="69">
        <v>1.97</v>
      </c>
      <c r="J2203" s="69">
        <v>1.56</v>
      </c>
      <c r="K2203" s="69">
        <v>0</v>
      </c>
      <c r="L2203" s="69">
        <v>0</v>
      </c>
      <c r="M2203" s="69">
        <v>0</v>
      </c>
      <c r="N2203" s="69">
        <v>0</v>
      </c>
      <c r="O2203" s="69">
        <v>0</v>
      </c>
      <c r="P2203" s="69">
        <v>215.6301</v>
      </c>
      <c r="Q2203" s="69">
        <v>0</v>
      </c>
      <c r="R2203" s="69">
        <v>0</v>
      </c>
      <c r="S2203" s="69">
        <v>0</v>
      </c>
      <c r="T2203" s="69">
        <v>0</v>
      </c>
      <c r="U2203" s="69">
        <v>1.56</v>
      </c>
      <c r="V2203" s="69">
        <v>7.2346114944063936E-3</v>
      </c>
    </row>
    <row r="2204" spans="1:22" x14ac:dyDescent="0.2">
      <c r="A2204" s="49">
        <v>63765</v>
      </c>
      <c r="B2204" s="79">
        <v>7</v>
      </c>
      <c r="C2204" s="73">
        <v>40641</v>
      </c>
      <c r="D2204" s="69">
        <v>0.05</v>
      </c>
      <c r="E2204" s="69">
        <v>-0.01</v>
      </c>
      <c r="F2204" s="69">
        <v>0</v>
      </c>
      <c r="G2204" s="69">
        <v>-0.2</v>
      </c>
      <c r="H2204" s="69">
        <v>215.6301</v>
      </c>
      <c r="I2204" s="69">
        <v>-0.16</v>
      </c>
      <c r="J2204" s="69">
        <v>1.4</v>
      </c>
      <c r="K2204" s="69">
        <v>0</v>
      </c>
      <c r="L2204" s="69">
        <v>0</v>
      </c>
      <c r="M2204" s="69">
        <v>0</v>
      </c>
      <c r="N2204" s="69">
        <v>0</v>
      </c>
      <c r="O2204" s="69">
        <v>0</v>
      </c>
      <c r="P2204" s="69">
        <v>215.6301</v>
      </c>
      <c r="Q2204" s="69">
        <v>0</v>
      </c>
      <c r="R2204" s="69">
        <v>0</v>
      </c>
      <c r="S2204" s="69">
        <v>0</v>
      </c>
      <c r="T2204" s="69">
        <v>0</v>
      </c>
      <c r="U2204" s="69">
        <v>1.4</v>
      </c>
      <c r="V2204" s="69">
        <v>6.4926000590826601E-3</v>
      </c>
    </row>
    <row r="2205" spans="1:22" x14ac:dyDescent="0.2">
      <c r="A2205" s="49">
        <v>63765</v>
      </c>
      <c r="B2205" s="79">
        <v>7</v>
      </c>
      <c r="C2205" s="73">
        <v>40642</v>
      </c>
      <c r="D2205" s="69">
        <v>0</v>
      </c>
      <c r="E2205" s="69">
        <v>0</v>
      </c>
      <c r="F2205" s="69">
        <v>0</v>
      </c>
      <c r="G2205" s="69">
        <v>0</v>
      </c>
      <c r="H2205" s="69">
        <v>215.6301</v>
      </c>
      <c r="I2205" s="69">
        <v>0</v>
      </c>
      <c r="J2205" s="69">
        <v>1.4</v>
      </c>
      <c r="K2205" s="69">
        <v>0</v>
      </c>
      <c r="L2205" s="69">
        <v>0</v>
      </c>
      <c r="M2205" s="69">
        <v>0</v>
      </c>
      <c r="N2205" s="69">
        <v>0</v>
      </c>
      <c r="O2205" s="69">
        <v>0</v>
      </c>
      <c r="P2205" s="69">
        <v>215.6301</v>
      </c>
      <c r="Q2205" s="69">
        <v>0</v>
      </c>
      <c r="R2205" s="69">
        <v>0</v>
      </c>
      <c r="S2205" s="69">
        <v>0</v>
      </c>
      <c r="T2205" s="69">
        <v>0</v>
      </c>
      <c r="U2205" s="69">
        <v>1.4</v>
      </c>
      <c r="V2205" s="69">
        <v>6.4926000590826601E-3</v>
      </c>
    </row>
    <row r="2206" spans="1:22" x14ac:dyDescent="0.2">
      <c r="A2206" s="49">
        <v>63765</v>
      </c>
      <c r="B2206" s="79">
        <v>7</v>
      </c>
      <c r="C2206" s="73">
        <v>40643</v>
      </c>
      <c r="D2206" s="69">
        <v>0</v>
      </c>
      <c r="E2206" s="69">
        <v>0</v>
      </c>
      <c r="F2206" s="69">
        <v>0</v>
      </c>
      <c r="G2206" s="69">
        <v>0</v>
      </c>
      <c r="H2206" s="69">
        <v>215.6301</v>
      </c>
      <c r="I2206" s="69">
        <v>0</v>
      </c>
      <c r="J2206" s="69">
        <v>1.4</v>
      </c>
      <c r="K2206" s="69">
        <v>0</v>
      </c>
      <c r="L2206" s="69">
        <v>0</v>
      </c>
      <c r="M2206" s="69">
        <v>0</v>
      </c>
      <c r="N2206" s="69">
        <v>0</v>
      </c>
      <c r="O2206" s="69">
        <v>0</v>
      </c>
      <c r="P2206" s="69">
        <v>215.6301</v>
      </c>
      <c r="Q2206" s="69">
        <v>0</v>
      </c>
      <c r="R2206" s="69">
        <v>0</v>
      </c>
      <c r="S2206" s="69">
        <v>0</v>
      </c>
      <c r="T2206" s="69">
        <v>0</v>
      </c>
      <c r="U2206" s="69">
        <v>1.4</v>
      </c>
      <c r="V2206" s="69">
        <v>6.4926000590826601E-3</v>
      </c>
    </row>
    <row r="2207" spans="1:22" x14ac:dyDescent="0.2">
      <c r="A2207" s="49">
        <v>63765</v>
      </c>
      <c r="B2207" s="79">
        <v>7</v>
      </c>
      <c r="C2207" s="73">
        <v>40644</v>
      </c>
      <c r="D2207" s="69">
        <v>0</v>
      </c>
      <c r="E2207" s="69">
        <v>0</v>
      </c>
      <c r="F2207" s="69">
        <v>0</v>
      </c>
      <c r="G2207" s="69">
        <v>-0.57999999999999996</v>
      </c>
      <c r="H2207" s="69">
        <v>215.6301</v>
      </c>
      <c r="I2207" s="69">
        <v>-0.57999999999999996</v>
      </c>
      <c r="J2207" s="69">
        <v>0.82</v>
      </c>
      <c r="K2207" s="69">
        <v>0</v>
      </c>
      <c r="L2207" s="69">
        <v>0</v>
      </c>
      <c r="M2207" s="69">
        <v>0</v>
      </c>
      <c r="N2207" s="69">
        <v>0</v>
      </c>
      <c r="O2207" s="69">
        <v>0</v>
      </c>
      <c r="P2207" s="69">
        <v>215.6301</v>
      </c>
      <c r="Q2207" s="69">
        <v>0</v>
      </c>
      <c r="R2207" s="69">
        <v>0</v>
      </c>
      <c r="S2207" s="69">
        <v>0</v>
      </c>
      <c r="T2207" s="69">
        <v>0</v>
      </c>
      <c r="U2207" s="69">
        <v>0.82</v>
      </c>
      <c r="V2207" s="69">
        <v>3.8028086060341295E-3</v>
      </c>
    </row>
    <row r="2208" spans="1:22" x14ac:dyDescent="0.2">
      <c r="A2208" s="49">
        <v>63765</v>
      </c>
      <c r="B2208" s="79">
        <v>7</v>
      </c>
      <c r="C2208" s="73">
        <v>40645</v>
      </c>
      <c r="D2208" s="69">
        <v>0</v>
      </c>
      <c r="E2208" s="69">
        <v>0</v>
      </c>
      <c r="F2208" s="69">
        <v>0</v>
      </c>
      <c r="G2208" s="69">
        <v>-0.19</v>
      </c>
      <c r="H2208" s="69">
        <v>215.6301</v>
      </c>
      <c r="I2208" s="69">
        <v>-0.19</v>
      </c>
      <c r="J2208" s="69">
        <v>0.63</v>
      </c>
      <c r="K2208" s="69">
        <v>0</v>
      </c>
      <c r="L2208" s="69">
        <v>0</v>
      </c>
      <c r="M2208" s="69">
        <v>0</v>
      </c>
      <c r="N2208" s="69">
        <v>0</v>
      </c>
      <c r="O2208" s="69">
        <v>0</v>
      </c>
      <c r="P2208" s="69">
        <v>215.6301</v>
      </c>
      <c r="Q2208" s="69">
        <v>0</v>
      </c>
      <c r="R2208" s="69">
        <v>0</v>
      </c>
      <c r="S2208" s="69">
        <v>0</v>
      </c>
      <c r="T2208" s="69">
        <v>0</v>
      </c>
      <c r="U2208" s="69">
        <v>0.63</v>
      </c>
      <c r="V2208" s="69">
        <v>2.9216700265871972E-3</v>
      </c>
    </row>
    <row r="2209" spans="1:22" x14ac:dyDescent="0.2">
      <c r="A2209" s="49">
        <v>63765</v>
      </c>
      <c r="B2209" s="79">
        <v>7</v>
      </c>
      <c r="C2209" s="73">
        <v>40646</v>
      </c>
      <c r="D2209" s="69">
        <v>0</v>
      </c>
      <c r="E2209" s="69">
        <v>0.96</v>
      </c>
      <c r="F2209" s="69">
        <v>0</v>
      </c>
      <c r="G2209" s="69">
        <v>-0.2</v>
      </c>
      <c r="H2209" s="69">
        <v>215.6301</v>
      </c>
      <c r="I2209" s="69">
        <v>0.76</v>
      </c>
      <c r="J2209" s="69">
        <v>1.39</v>
      </c>
      <c r="K2209" s="69">
        <v>0</v>
      </c>
      <c r="L2209" s="69">
        <v>0</v>
      </c>
      <c r="M2209" s="69">
        <v>0</v>
      </c>
      <c r="N2209" s="69">
        <v>0</v>
      </c>
      <c r="O2209" s="69">
        <v>0</v>
      </c>
      <c r="P2209" s="69">
        <v>215.6301</v>
      </c>
      <c r="Q2209" s="69">
        <v>0</v>
      </c>
      <c r="R2209" s="69">
        <v>0</v>
      </c>
      <c r="S2209" s="69">
        <v>0</v>
      </c>
      <c r="T2209" s="69">
        <v>0</v>
      </c>
      <c r="U2209" s="69">
        <v>1.39</v>
      </c>
      <c r="V2209" s="69">
        <v>6.4462243443749265E-3</v>
      </c>
    </row>
    <row r="2210" spans="1:22" x14ac:dyDescent="0.2">
      <c r="A2210" s="49">
        <v>63765</v>
      </c>
      <c r="B2210" s="79">
        <v>7</v>
      </c>
      <c r="C2210" s="73">
        <v>40647</v>
      </c>
      <c r="D2210" s="69">
        <v>0</v>
      </c>
      <c r="E2210" s="69">
        <v>0</v>
      </c>
      <c r="F2210" s="69">
        <v>0</v>
      </c>
      <c r="G2210" s="69">
        <v>-0.19</v>
      </c>
      <c r="H2210" s="69">
        <v>215.6301</v>
      </c>
      <c r="I2210" s="69">
        <v>-0.19</v>
      </c>
      <c r="J2210" s="69">
        <v>1.2</v>
      </c>
      <c r="K2210" s="69">
        <v>0</v>
      </c>
      <c r="L2210" s="69">
        <v>0</v>
      </c>
      <c r="M2210" s="69">
        <v>0</v>
      </c>
      <c r="N2210" s="69">
        <v>0</v>
      </c>
      <c r="O2210" s="69">
        <v>0</v>
      </c>
      <c r="P2210" s="69">
        <v>215.6301</v>
      </c>
      <c r="Q2210" s="69">
        <v>0</v>
      </c>
      <c r="R2210" s="69">
        <v>0</v>
      </c>
      <c r="S2210" s="69">
        <v>0</v>
      </c>
      <c r="T2210" s="69">
        <v>0</v>
      </c>
      <c r="U2210" s="69">
        <v>1.2</v>
      </c>
      <c r="V2210" s="69">
        <v>5.5650857649279942E-3</v>
      </c>
    </row>
    <row r="2211" spans="1:22" x14ac:dyDescent="0.2">
      <c r="A2211" s="49">
        <v>63765</v>
      </c>
      <c r="B2211" s="79">
        <v>7</v>
      </c>
      <c r="C2211" s="73">
        <v>40648</v>
      </c>
      <c r="D2211" s="69">
        <v>0</v>
      </c>
      <c r="E2211" s="69">
        <v>0</v>
      </c>
      <c r="F2211" s="69">
        <v>0</v>
      </c>
      <c r="G2211" s="69">
        <v>-0.19</v>
      </c>
      <c r="H2211" s="69">
        <v>215.6301</v>
      </c>
      <c r="I2211" s="69">
        <v>-0.19</v>
      </c>
      <c r="J2211" s="69">
        <v>1.01</v>
      </c>
      <c r="K2211" s="69">
        <v>0</v>
      </c>
      <c r="L2211" s="69">
        <v>0</v>
      </c>
      <c r="M2211" s="69">
        <v>0</v>
      </c>
      <c r="N2211" s="69">
        <v>0</v>
      </c>
      <c r="O2211" s="69">
        <v>0</v>
      </c>
      <c r="P2211" s="69">
        <v>215.6301</v>
      </c>
      <c r="Q2211" s="69">
        <v>0</v>
      </c>
      <c r="R2211" s="69">
        <v>0</v>
      </c>
      <c r="S2211" s="69">
        <v>0</v>
      </c>
      <c r="T2211" s="69">
        <v>0</v>
      </c>
      <c r="U2211" s="69">
        <v>1.01</v>
      </c>
      <c r="V2211" s="69">
        <v>4.6839471854810627E-3</v>
      </c>
    </row>
    <row r="2212" spans="1:22" x14ac:dyDescent="0.2">
      <c r="A2212" s="49">
        <v>63765</v>
      </c>
      <c r="B2212" s="79">
        <v>7</v>
      </c>
      <c r="C2212" s="73">
        <v>40649</v>
      </c>
      <c r="D2212" s="69">
        <v>0</v>
      </c>
      <c r="E2212" s="69">
        <v>0</v>
      </c>
      <c r="F2212" s="69">
        <v>0</v>
      </c>
      <c r="G2212" s="69">
        <v>0</v>
      </c>
      <c r="H2212" s="69">
        <v>215.6301</v>
      </c>
      <c r="I2212" s="69">
        <v>0</v>
      </c>
      <c r="J2212" s="69">
        <v>1.01</v>
      </c>
      <c r="K2212" s="69">
        <v>0</v>
      </c>
      <c r="L2212" s="69">
        <v>0</v>
      </c>
      <c r="M2212" s="69">
        <v>0</v>
      </c>
      <c r="N2212" s="69">
        <v>0</v>
      </c>
      <c r="O2212" s="69">
        <v>0</v>
      </c>
      <c r="P2212" s="69">
        <v>215.6301</v>
      </c>
      <c r="Q2212" s="69">
        <v>0</v>
      </c>
      <c r="R2212" s="69">
        <v>0</v>
      </c>
      <c r="S2212" s="69">
        <v>0</v>
      </c>
      <c r="T2212" s="69">
        <v>0</v>
      </c>
      <c r="U2212" s="69">
        <v>1.01</v>
      </c>
      <c r="V2212" s="69">
        <v>4.6839471854810627E-3</v>
      </c>
    </row>
    <row r="2213" spans="1:22" x14ac:dyDescent="0.2">
      <c r="A2213" s="49">
        <v>63765</v>
      </c>
      <c r="B2213" s="79">
        <v>7</v>
      </c>
      <c r="C2213" s="73">
        <v>40650</v>
      </c>
      <c r="D2213" s="69">
        <v>0</v>
      </c>
      <c r="E2213" s="69">
        <v>0</v>
      </c>
      <c r="F2213" s="69">
        <v>0</v>
      </c>
      <c r="G2213" s="69">
        <v>0</v>
      </c>
      <c r="H2213" s="69">
        <v>215.6301</v>
      </c>
      <c r="I2213" s="69">
        <v>0</v>
      </c>
      <c r="J2213" s="69">
        <v>1.01</v>
      </c>
      <c r="K2213" s="69">
        <v>0</v>
      </c>
      <c r="L2213" s="69">
        <v>0</v>
      </c>
      <c r="M2213" s="69">
        <v>0</v>
      </c>
      <c r="N2213" s="69">
        <v>0</v>
      </c>
      <c r="O2213" s="69">
        <v>0</v>
      </c>
      <c r="P2213" s="69">
        <v>215.6301</v>
      </c>
      <c r="Q2213" s="69">
        <v>0</v>
      </c>
      <c r="R2213" s="69">
        <v>0</v>
      </c>
      <c r="S2213" s="69">
        <v>0</v>
      </c>
      <c r="T2213" s="69">
        <v>0</v>
      </c>
      <c r="U2213" s="69">
        <v>1.01</v>
      </c>
      <c r="V2213" s="69">
        <v>4.6839471854810627E-3</v>
      </c>
    </row>
    <row r="2214" spans="1:22" x14ac:dyDescent="0.2">
      <c r="A2214" s="49">
        <v>63765</v>
      </c>
      <c r="B2214" s="79">
        <v>7</v>
      </c>
      <c r="C2214" s="73">
        <v>40651</v>
      </c>
      <c r="D2214" s="69">
        <v>0</v>
      </c>
      <c r="E2214" s="69">
        <v>0</v>
      </c>
      <c r="F2214" s="69">
        <v>0</v>
      </c>
      <c r="G2214" s="69">
        <v>-0.57999999999999996</v>
      </c>
      <c r="H2214" s="69">
        <v>215.6301</v>
      </c>
      <c r="I2214" s="69">
        <v>-0.57999999999999996</v>
      </c>
      <c r="J2214" s="69">
        <v>0.43</v>
      </c>
      <c r="K2214" s="69">
        <v>0</v>
      </c>
      <c r="L2214" s="69">
        <v>0</v>
      </c>
      <c r="M2214" s="69">
        <v>0</v>
      </c>
      <c r="N2214" s="69">
        <v>0</v>
      </c>
      <c r="O2214" s="69">
        <v>0</v>
      </c>
      <c r="P2214" s="69">
        <v>215.6301</v>
      </c>
      <c r="Q2214" s="69">
        <v>0</v>
      </c>
      <c r="R2214" s="69">
        <v>0</v>
      </c>
      <c r="S2214" s="69">
        <v>0</v>
      </c>
      <c r="T2214" s="69">
        <v>0</v>
      </c>
      <c r="U2214" s="69">
        <v>0.43</v>
      </c>
      <c r="V2214" s="69">
        <v>1.9941557324325314E-3</v>
      </c>
    </row>
    <row r="2215" spans="1:22" x14ac:dyDescent="0.2">
      <c r="A2215" s="49">
        <v>63765</v>
      </c>
      <c r="B2215" s="79">
        <v>7</v>
      </c>
      <c r="C2215" s="73">
        <v>40652</v>
      </c>
      <c r="D2215" s="69">
        <v>0.93</v>
      </c>
      <c r="E2215" s="69">
        <v>-0.09</v>
      </c>
      <c r="F2215" s="69">
        <v>0</v>
      </c>
      <c r="G2215" s="69">
        <v>-0.2</v>
      </c>
      <c r="H2215" s="69">
        <v>215.6301</v>
      </c>
      <c r="I2215" s="69">
        <v>0.64</v>
      </c>
      <c r="J2215" s="69">
        <v>1.07</v>
      </c>
      <c r="K2215" s="69">
        <v>0</v>
      </c>
      <c r="L2215" s="69">
        <v>0</v>
      </c>
      <c r="M2215" s="69">
        <v>0</v>
      </c>
      <c r="N2215" s="69">
        <v>0</v>
      </c>
      <c r="O2215" s="69">
        <v>0</v>
      </c>
      <c r="P2215" s="69">
        <v>215.6301</v>
      </c>
      <c r="Q2215" s="69">
        <v>0</v>
      </c>
      <c r="R2215" s="69">
        <v>0</v>
      </c>
      <c r="S2215" s="69">
        <v>0</v>
      </c>
      <c r="T2215" s="69">
        <v>0</v>
      </c>
      <c r="U2215" s="69">
        <v>1.07</v>
      </c>
      <c r="V2215" s="69">
        <v>4.9622014737274621E-3</v>
      </c>
    </row>
    <row r="2216" spans="1:22" x14ac:dyDescent="0.2">
      <c r="A2216" s="49">
        <v>63765</v>
      </c>
      <c r="B2216" s="79">
        <v>7</v>
      </c>
      <c r="C2216" s="73">
        <v>40653</v>
      </c>
      <c r="D2216" s="69">
        <v>0</v>
      </c>
      <c r="E2216" s="69">
        <v>0.09</v>
      </c>
      <c r="F2216" s="69">
        <v>0</v>
      </c>
      <c r="G2216" s="69">
        <v>-0.19</v>
      </c>
      <c r="H2216" s="69">
        <v>215.6301</v>
      </c>
      <c r="I2216" s="69">
        <v>-0.1</v>
      </c>
      <c r="J2216" s="69">
        <v>0.97</v>
      </c>
      <c r="K2216" s="69">
        <v>0</v>
      </c>
      <c r="L2216" s="69">
        <v>0</v>
      </c>
      <c r="M2216" s="69">
        <v>0</v>
      </c>
      <c r="N2216" s="69">
        <v>0</v>
      </c>
      <c r="O2216" s="69">
        <v>0</v>
      </c>
      <c r="P2216" s="69">
        <v>215.6301</v>
      </c>
      <c r="Q2216" s="69">
        <v>0</v>
      </c>
      <c r="R2216" s="69">
        <v>0</v>
      </c>
      <c r="S2216" s="69">
        <v>0</v>
      </c>
      <c r="T2216" s="69">
        <v>0</v>
      </c>
      <c r="U2216" s="69">
        <v>0.97</v>
      </c>
      <c r="V2216" s="69">
        <v>4.4984443266501287E-3</v>
      </c>
    </row>
    <row r="2217" spans="1:22" x14ac:dyDescent="0.2">
      <c r="A2217" s="49">
        <v>63765</v>
      </c>
      <c r="B2217" s="79">
        <v>7</v>
      </c>
      <c r="C2217" s="73">
        <v>40654</v>
      </c>
      <c r="D2217" s="69">
        <v>0</v>
      </c>
      <c r="E2217" s="69">
        <v>0</v>
      </c>
      <c r="F2217" s="69">
        <v>0</v>
      </c>
      <c r="G2217" s="69">
        <v>-0.19</v>
      </c>
      <c r="H2217" s="69">
        <v>215.6301</v>
      </c>
      <c r="I2217" s="69">
        <v>-0.19</v>
      </c>
      <c r="J2217" s="69">
        <v>0.78</v>
      </c>
      <c r="K2217" s="69">
        <v>0</v>
      </c>
      <c r="L2217" s="69">
        <v>0</v>
      </c>
      <c r="M2217" s="69">
        <v>0</v>
      </c>
      <c r="N2217" s="69">
        <v>0</v>
      </c>
      <c r="O2217" s="69">
        <v>0</v>
      </c>
      <c r="P2217" s="69">
        <v>215.6301</v>
      </c>
      <c r="Q2217" s="69">
        <v>0</v>
      </c>
      <c r="R2217" s="69">
        <v>0</v>
      </c>
      <c r="S2217" s="69">
        <v>0</v>
      </c>
      <c r="T2217" s="69">
        <v>0</v>
      </c>
      <c r="U2217" s="69">
        <v>0.78</v>
      </c>
      <c r="V2217" s="69">
        <v>3.6173057472031968E-3</v>
      </c>
    </row>
    <row r="2218" spans="1:22" x14ac:dyDescent="0.2">
      <c r="A2218" s="49">
        <v>63765</v>
      </c>
      <c r="B2218" s="79">
        <v>7</v>
      </c>
      <c r="C2218" s="73">
        <v>40655</v>
      </c>
      <c r="D2218" s="69">
        <v>0</v>
      </c>
      <c r="E2218" s="69">
        <v>0</v>
      </c>
      <c r="F2218" s="69">
        <v>0</v>
      </c>
      <c r="G2218" s="69">
        <v>0</v>
      </c>
      <c r="H2218" s="69">
        <v>215.6301</v>
      </c>
      <c r="I2218" s="69">
        <v>0</v>
      </c>
      <c r="J2218" s="69">
        <v>0.78</v>
      </c>
      <c r="K2218" s="69">
        <v>0</v>
      </c>
      <c r="L2218" s="69">
        <v>0</v>
      </c>
      <c r="M2218" s="69">
        <v>0</v>
      </c>
      <c r="N2218" s="69">
        <v>0</v>
      </c>
      <c r="O2218" s="69">
        <v>0</v>
      </c>
      <c r="P2218" s="69">
        <v>215.6301</v>
      </c>
      <c r="Q2218" s="69">
        <v>0</v>
      </c>
      <c r="R2218" s="69">
        <v>0</v>
      </c>
      <c r="S2218" s="69">
        <v>0</v>
      </c>
      <c r="T2218" s="69">
        <v>0</v>
      </c>
      <c r="U2218" s="69">
        <v>0.78</v>
      </c>
      <c r="V2218" s="69">
        <v>3.6173057472031968E-3</v>
      </c>
    </row>
    <row r="2219" spans="1:22" x14ac:dyDescent="0.2">
      <c r="A2219" s="49">
        <v>63765</v>
      </c>
      <c r="B2219" s="79">
        <v>7</v>
      </c>
      <c r="C2219" s="73">
        <v>40656</v>
      </c>
      <c r="D2219" s="69">
        <v>0</v>
      </c>
      <c r="E2219" s="69">
        <v>0</v>
      </c>
      <c r="F2219" s="69">
        <v>0</v>
      </c>
      <c r="G2219" s="69">
        <v>0</v>
      </c>
      <c r="H2219" s="69">
        <v>215.6301</v>
      </c>
      <c r="I2219" s="69">
        <v>0</v>
      </c>
      <c r="J2219" s="69">
        <v>0.78</v>
      </c>
      <c r="K2219" s="69">
        <v>0</v>
      </c>
      <c r="L2219" s="69">
        <v>0</v>
      </c>
      <c r="M2219" s="69">
        <v>0</v>
      </c>
      <c r="N2219" s="69">
        <v>0</v>
      </c>
      <c r="O2219" s="69">
        <v>0</v>
      </c>
      <c r="P2219" s="69">
        <v>215.6301</v>
      </c>
      <c r="Q2219" s="69">
        <v>0</v>
      </c>
      <c r="R2219" s="69">
        <v>0</v>
      </c>
      <c r="S2219" s="69">
        <v>0</v>
      </c>
      <c r="T2219" s="69">
        <v>0</v>
      </c>
      <c r="U2219" s="69">
        <v>0.78</v>
      </c>
      <c r="V2219" s="69">
        <v>3.6173057472031968E-3</v>
      </c>
    </row>
    <row r="2220" spans="1:22" x14ac:dyDescent="0.2">
      <c r="A2220" s="49">
        <v>63765</v>
      </c>
      <c r="B2220" s="79">
        <v>7</v>
      </c>
      <c r="C2220" s="73">
        <v>40657</v>
      </c>
      <c r="D2220" s="69">
        <v>0</v>
      </c>
      <c r="E2220" s="69">
        <v>0</v>
      </c>
      <c r="F2220" s="69">
        <v>0</v>
      </c>
      <c r="G2220" s="69">
        <v>0</v>
      </c>
      <c r="H2220" s="69">
        <v>215.6301</v>
      </c>
      <c r="I2220" s="69">
        <v>0</v>
      </c>
      <c r="J2220" s="69">
        <v>0.78</v>
      </c>
      <c r="K2220" s="69">
        <v>0</v>
      </c>
      <c r="L2220" s="69">
        <v>0</v>
      </c>
      <c r="M2220" s="69">
        <v>0</v>
      </c>
      <c r="N2220" s="69">
        <v>0</v>
      </c>
      <c r="O2220" s="69">
        <v>0</v>
      </c>
      <c r="P2220" s="69">
        <v>215.6301</v>
      </c>
      <c r="Q2220" s="69">
        <v>0</v>
      </c>
      <c r="R2220" s="69">
        <v>0</v>
      </c>
      <c r="S2220" s="69">
        <v>0</v>
      </c>
      <c r="T2220" s="69">
        <v>0</v>
      </c>
      <c r="U2220" s="69">
        <v>0.78</v>
      </c>
      <c r="V2220" s="69">
        <v>3.6173057472031968E-3</v>
      </c>
    </row>
    <row r="2221" spans="1:22" x14ac:dyDescent="0.2">
      <c r="A2221" s="49">
        <v>63765</v>
      </c>
      <c r="B2221" s="79">
        <v>7</v>
      </c>
      <c r="C2221" s="73">
        <v>40658</v>
      </c>
      <c r="D2221" s="69">
        <v>0</v>
      </c>
      <c r="E2221" s="69">
        <v>0</v>
      </c>
      <c r="F2221" s="69">
        <v>0</v>
      </c>
      <c r="G2221" s="69">
        <v>0</v>
      </c>
      <c r="H2221" s="69">
        <v>215.6301</v>
      </c>
      <c r="I2221" s="69">
        <v>0</v>
      </c>
      <c r="J2221" s="69">
        <v>0.78</v>
      </c>
      <c r="K2221" s="69">
        <v>0</v>
      </c>
      <c r="L2221" s="69">
        <v>0</v>
      </c>
      <c r="M2221" s="69">
        <v>0</v>
      </c>
      <c r="N2221" s="69">
        <v>0</v>
      </c>
      <c r="O2221" s="69">
        <v>0</v>
      </c>
      <c r="P2221" s="69">
        <v>215.6301</v>
      </c>
      <c r="Q2221" s="69">
        <v>0</v>
      </c>
      <c r="R2221" s="69">
        <v>0</v>
      </c>
      <c r="S2221" s="69">
        <v>0</v>
      </c>
      <c r="T2221" s="69">
        <v>0</v>
      </c>
      <c r="U2221" s="69">
        <v>0.78</v>
      </c>
      <c r="V2221" s="69">
        <v>3.6173057472031968E-3</v>
      </c>
    </row>
    <row r="2222" spans="1:22" x14ac:dyDescent="0.2">
      <c r="A2222" s="49">
        <v>63765</v>
      </c>
      <c r="B2222" s="79">
        <v>7</v>
      </c>
      <c r="C2222" s="73">
        <v>40659</v>
      </c>
      <c r="D2222" s="69">
        <v>2.52</v>
      </c>
      <c r="E2222" s="69">
        <v>-0.12</v>
      </c>
      <c r="F2222" s="69">
        <v>0</v>
      </c>
      <c r="G2222" s="69">
        <v>-0.98</v>
      </c>
      <c r="H2222" s="69">
        <v>215.6301</v>
      </c>
      <c r="I2222" s="69">
        <v>1.42</v>
      </c>
      <c r="J2222" s="69">
        <v>2.2000000000000002</v>
      </c>
      <c r="K2222" s="69">
        <v>0</v>
      </c>
      <c r="L2222" s="69">
        <v>0</v>
      </c>
      <c r="M2222" s="69">
        <v>0</v>
      </c>
      <c r="N2222" s="69">
        <v>0</v>
      </c>
      <c r="O2222" s="69">
        <v>0</v>
      </c>
      <c r="P2222" s="69">
        <v>215.6301</v>
      </c>
      <c r="Q2222" s="69">
        <v>0</v>
      </c>
      <c r="R2222" s="69">
        <v>0</v>
      </c>
      <c r="S2222" s="69">
        <v>0</v>
      </c>
      <c r="T2222" s="69">
        <v>0</v>
      </c>
      <c r="U2222" s="69">
        <v>2.2000000000000002</v>
      </c>
      <c r="V2222" s="69">
        <v>1.0202657235701325E-2</v>
      </c>
    </row>
    <row r="2223" spans="1:22" x14ac:dyDescent="0.2">
      <c r="A2223" s="49">
        <v>63765</v>
      </c>
      <c r="B2223" s="79">
        <v>7</v>
      </c>
      <c r="C2223" s="73">
        <v>40660</v>
      </c>
      <c r="D2223" s="69">
        <v>-0.14000000000000001</v>
      </c>
      <c r="E2223" s="69">
        <v>0.01</v>
      </c>
      <c r="F2223" s="69">
        <v>0</v>
      </c>
      <c r="G2223" s="69">
        <v>-0.2</v>
      </c>
      <c r="H2223" s="69">
        <v>215.6301</v>
      </c>
      <c r="I2223" s="69">
        <v>-0.33</v>
      </c>
      <c r="J2223" s="69">
        <v>1.87</v>
      </c>
      <c r="K2223" s="69">
        <v>0</v>
      </c>
      <c r="L2223" s="69">
        <v>0</v>
      </c>
      <c r="M2223" s="69">
        <v>0</v>
      </c>
      <c r="N2223" s="69">
        <v>0</v>
      </c>
      <c r="O2223" s="69">
        <v>0</v>
      </c>
      <c r="P2223" s="69">
        <v>215.6301</v>
      </c>
      <c r="Q2223" s="69">
        <v>0</v>
      </c>
      <c r="R2223" s="69">
        <v>0</v>
      </c>
      <c r="S2223" s="69">
        <v>0</v>
      </c>
      <c r="T2223" s="69">
        <v>0</v>
      </c>
      <c r="U2223" s="69">
        <v>1.87</v>
      </c>
      <c r="V2223" s="69">
        <v>8.6722586503461263E-3</v>
      </c>
    </row>
    <row r="2224" spans="1:22" x14ac:dyDescent="0.2">
      <c r="A2224" s="49">
        <v>63765</v>
      </c>
      <c r="B2224" s="79">
        <v>7</v>
      </c>
      <c r="C2224" s="73">
        <v>40661</v>
      </c>
      <c r="D2224" s="69">
        <v>0</v>
      </c>
      <c r="E2224" s="69">
        <v>0</v>
      </c>
      <c r="F2224" s="69">
        <v>0</v>
      </c>
      <c r="G2224" s="69">
        <v>-0.2</v>
      </c>
      <c r="H2224" s="69">
        <v>215.6301</v>
      </c>
      <c r="I2224" s="69">
        <v>-0.2</v>
      </c>
      <c r="J2224" s="69">
        <v>1.67</v>
      </c>
      <c r="K2224" s="69">
        <v>0</v>
      </c>
      <c r="L2224" s="69">
        <v>0</v>
      </c>
      <c r="M2224" s="69">
        <v>0</v>
      </c>
      <c r="N2224" s="69">
        <v>0</v>
      </c>
      <c r="O2224" s="69">
        <v>0</v>
      </c>
      <c r="P2224" s="69">
        <v>215.6301</v>
      </c>
      <c r="Q2224" s="69">
        <v>0</v>
      </c>
      <c r="R2224" s="69">
        <v>0</v>
      </c>
      <c r="S2224" s="69">
        <v>0</v>
      </c>
      <c r="T2224" s="69">
        <v>0</v>
      </c>
      <c r="U2224" s="69">
        <v>1.67</v>
      </c>
      <c r="V2224" s="69">
        <v>7.7447443561914587E-3</v>
      </c>
    </row>
    <row r="2225" spans="1:22" x14ac:dyDescent="0.2">
      <c r="A2225" s="49">
        <v>63765</v>
      </c>
      <c r="B2225" s="79">
        <v>7</v>
      </c>
      <c r="C2225" s="73">
        <v>40662</v>
      </c>
      <c r="D2225" s="69">
        <v>3.25</v>
      </c>
      <c r="E2225" s="69">
        <v>0.06</v>
      </c>
      <c r="F2225" s="69">
        <v>0</v>
      </c>
      <c r="G2225" s="69">
        <v>-0.19</v>
      </c>
      <c r="H2225" s="69">
        <v>215.6301</v>
      </c>
      <c r="I2225" s="69">
        <v>3.12</v>
      </c>
      <c r="J2225" s="69">
        <v>4.79</v>
      </c>
      <c r="K2225" s="69">
        <v>0</v>
      </c>
      <c r="L2225" s="69">
        <v>0</v>
      </c>
      <c r="M2225" s="69">
        <v>0</v>
      </c>
      <c r="N2225" s="69">
        <v>0</v>
      </c>
      <c r="O2225" s="69">
        <v>0</v>
      </c>
      <c r="P2225" s="69">
        <v>215.6301</v>
      </c>
      <c r="Q2225" s="69">
        <v>0</v>
      </c>
      <c r="R2225" s="69">
        <v>0</v>
      </c>
      <c r="S2225" s="69">
        <v>0</v>
      </c>
      <c r="T2225" s="69">
        <v>0</v>
      </c>
      <c r="U2225" s="69">
        <v>4.79</v>
      </c>
      <c r="V2225" s="69">
        <v>2.2213967345004245E-2</v>
      </c>
    </row>
    <row r="2226" spans="1:22" x14ac:dyDescent="0.2">
      <c r="A2226" s="49">
        <v>63765</v>
      </c>
      <c r="B2226" s="79">
        <v>7</v>
      </c>
      <c r="C2226" s="73">
        <v>40663</v>
      </c>
      <c r="D2226" s="69">
        <v>0</v>
      </c>
      <c r="E2226" s="69">
        <v>0</v>
      </c>
      <c r="F2226" s="69">
        <v>0</v>
      </c>
      <c r="G2226" s="69">
        <v>0</v>
      </c>
      <c r="H2226" s="69">
        <v>215.6301</v>
      </c>
      <c r="I2226" s="69">
        <v>0</v>
      </c>
      <c r="J2226" s="69">
        <v>4.79</v>
      </c>
      <c r="K2226" s="69">
        <v>0</v>
      </c>
      <c r="L2226" s="69">
        <v>0</v>
      </c>
      <c r="M2226" s="69">
        <v>0</v>
      </c>
      <c r="N2226" s="69">
        <v>0</v>
      </c>
      <c r="O2226" s="69">
        <v>0</v>
      </c>
      <c r="P2226" s="69">
        <v>215.6301</v>
      </c>
      <c r="Q2226" s="69">
        <v>0</v>
      </c>
      <c r="R2226" s="69">
        <v>0</v>
      </c>
      <c r="S2226" s="69">
        <v>0</v>
      </c>
      <c r="T2226" s="69">
        <v>0</v>
      </c>
      <c r="U2226" s="69">
        <v>4.79</v>
      </c>
      <c r="V2226" s="69">
        <v>2.2213967345004245E-2</v>
      </c>
    </row>
    <row r="2227" spans="1:22" x14ac:dyDescent="0.2">
      <c r="A2227" s="49">
        <v>63765</v>
      </c>
      <c r="B2227" s="79">
        <v>7</v>
      </c>
      <c r="C2227" s="73">
        <v>40664</v>
      </c>
      <c r="D2227" s="69">
        <v>0</v>
      </c>
      <c r="E2227" s="69">
        <v>0</v>
      </c>
      <c r="F2227" s="69">
        <v>0</v>
      </c>
      <c r="G2227" s="69">
        <v>0</v>
      </c>
      <c r="H2227" s="69">
        <v>215.6301</v>
      </c>
      <c r="I2227" s="69">
        <v>0</v>
      </c>
      <c r="J2227" s="69">
        <v>4.79</v>
      </c>
      <c r="K2227" s="69">
        <v>0</v>
      </c>
      <c r="L2227" s="69">
        <v>0</v>
      </c>
      <c r="M2227" s="69">
        <v>0</v>
      </c>
      <c r="N2227" s="69">
        <v>0</v>
      </c>
      <c r="O2227" s="69">
        <v>0</v>
      </c>
      <c r="P2227" s="69">
        <v>215.6301</v>
      </c>
      <c r="Q2227" s="69">
        <v>0</v>
      </c>
      <c r="R2227" s="69">
        <v>0</v>
      </c>
      <c r="S2227" s="69">
        <v>0</v>
      </c>
      <c r="T2227" s="69">
        <v>0</v>
      </c>
      <c r="U2227" s="69">
        <v>4.79</v>
      </c>
      <c r="V2227" s="69">
        <v>2.2213967345004245E-2</v>
      </c>
    </row>
    <row r="2228" spans="1:22" x14ac:dyDescent="0.2">
      <c r="A2228" s="49">
        <v>63765</v>
      </c>
      <c r="B2228" s="79">
        <v>7</v>
      </c>
      <c r="C2228" s="73">
        <v>40665</v>
      </c>
      <c r="D2228" s="69">
        <v>0</v>
      </c>
      <c r="E2228" s="69">
        <v>0</v>
      </c>
      <c r="F2228" s="69">
        <v>0</v>
      </c>
      <c r="G2228" s="69">
        <v>-0.6</v>
      </c>
      <c r="H2228" s="69">
        <v>215.6301</v>
      </c>
      <c r="I2228" s="69">
        <v>-0.6</v>
      </c>
      <c r="J2228" s="69">
        <v>4.1900000000000004</v>
      </c>
      <c r="K2228" s="69">
        <v>0</v>
      </c>
      <c r="L2228" s="69">
        <v>0</v>
      </c>
      <c r="M2228" s="69">
        <v>0</v>
      </c>
      <c r="N2228" s="69">
        <v>0</v>
      </c>
      <c r="O2228" s="69">
        <v>0</v>
      </c>
      <c r="P2228" s="69">
        <v>215.6301</v>
      </c>
      <c r="Q2228" s="69">
        <v>0</v>
      </c>
      <c r="R2228" s="69">
        <v>0</v>
      </c>
      <c r="S2228" s="69">
        <v>0</v>
      </c>
      <c r="T2228" s="69">
        <v>0</v>
      </c>
      <c r="U2228" s="69">
        <v>4.1900000000000004</v>
      </c>
      <c r="V2228" s="69">
        <v>1.9431424462540252E-2</v>
      </c>
    </row>
    <row r="2229" spans="1:22" x14ac:dyDescent="0.2">
      <c r="A2229" s="49">
        <v>63765</v>
      </c>
      <c r="B2229" s="79">
        <v>7</v>
      </c>
      <c r="C2229" s="73">
        <v>40666</v>
      </c>
      <c r="D2229" s="69">
        <v>0</v>
      </c>
      <c r="E2229" s="69">
        <v>0</v>
      </c>
      <c r="F2229" s="69">
        <v>0</v>
      </c>
      <c r="G2229" s="69">
        <v>-0.2</v>
      </c>
      <c r="H2229" s="69">
        <v>215.6301</v>
      </c>
      <c r="I2229" s="69">
        <v>-0.2</v>
      </c>
      <c r="J2229" s="69">
        <v>3.99</v>
      </c>
      <c r="K2229" s="69">
        <v>0</v>
      </c>
      <c r="L2229" s="69">
        <v>0</v>
      </c>
      <c r="M2229" s="69">
        <v>0</v>
      </c>
      <c r="N2229" s="69">
        <v>0</v>
      </c>
      <c r="O2229" s="69">
        <v>0</v>
      </c>
      <c r="P2229" s="69">
        <v>215.6301</v>
      </c>
      <c r="Q2229" s="69">
        <v>0</v>
      </c>
      <c r="R2229" s="69">
        <v>0</v>
      </c>
      <c r="S2229" s="69">
        <v>0</v>
      </c>
      <c r="T2229" s="69">
        <v>0</v>
      </c>
      <c r="U2229" s="69">
        <v>3.99</v>
      </c>
      <c r="V2229" s="69">
        <v>1.8503910168385585E-2</v>
      </c>
    </row>
    <row r="2230" spans="1:22" x14ac:dyDescent="0.2">
      <c r="A2230" s="49">
        <v>63765</v>
      </c>
      <c r="B2230" s="79">
        <v>7</v>
      </c>
      <c r="C2230" s="73">
        <v>40667</v>
      </c>
      <c r="D2230" s="69">
        <v>0</v>
      </c>
      <c r="E2230" s="69">
        <v>0</v>
      </c>
      <c r="F2230" s="69">
        <v>0</v>
      </c>
      <c r="G2230" s="69">
        <v>-0.19</v>
      </c>
      <c r="H2230" s="69">
        <v>215.6301</v>
      </c>
      <c r="I2230" s="69">
        <v>-0.19</v>
      </c>
      <c r="J2230" s="69">
        <v>3.8</v>
      </c>
      <c r="K2230" s="69">
        <v>0</v>
      </c>
      <c r="L2230" s="69">
        <v>0</v>
      </c>
      <c r="M2230" s="69">
        <v>0</v>
      </c>
      <c r="N2230" s="69">
        <v>0</v>
      </c>
      <c r="O2230" s="69">
        <v>0</v>
      </c>
      <c r="P2230" s="69">
        <v>215.6301</v>
      </c>
      <c r="Q2230" s="69">
        <v>0</v>
      </c>
      <c r="R2230" s="69">
        <v>0</v>
      </c>
      <c r="S2230" s="69">
        <v>0</v>
      </c>
      <c r="T2230" s="69">
        <v>0</v>
      </c>
      <c r="U2230" s="69">
        <v>3.8</v>
      </c>
      <c r="V2230" s="69">
        <v>1.762277158893865E-2</v>
      </c>
    </row>
    <row r="2231" spans="1:22" x14ac:dyDescent="0.2">
      <c r="A2231" s="49">
        <v>63765</v>
      </c>
      <c r="B2231" s="79">
        <v>7</v>
      </c>
      <c r="C2231" s="73">
        <v>40668</v>
      </c>
      <c r="D2231" s="69">
        <v>2.13</v>
      </c>
      <c r="E2231" s="69">
        <v>-0.21</v>
      </c>
      <c r="F2231" s="69">
        <v>0</v>
      </c>
      <c r="G2231" s="69">
        <v>-0.2</v>
      </c>
      <c r="H2231" s="69">
        <v>215.6301</v>
      </c>
      <c r="I2231" s="69">
        <v>1.72</v>
      </c>
      <c r="J2231" s="69">
        <v>5.52</v>
      </c>
      <c r="K2231" s="69">
        <v>0</v>
      </c>
      <c r="L2231" s="69">
        <v>0</v>
      </c>
      <c r="M2231" s="69">
        <v>0</v>
      </c>
      <c r="N2231" s="69">
        <v>0</v>
      </c>
      <c r="O2231" s="69">
        <v>0</v>
      </c>
      <c r="P2231" s="69">
        <v>215.6301</v>
      </c>
      <c r="Q2231" s="69">
        <v>0</v>
      </c>
      <c r="R2231" s="69">
        <v>0</v>
      </c>
      <c r="S2231" s="69">
        <v>0</v>
      </c>
      <c r="T2231" s="69">
        <v>0</v>
      </c>
      <c r="U2231" s="69">
        <v>5.52</v>
      </c>
      <c r="V2231" s="69">
        <v>2.5599394518668776E-2</v>
      </c>
    </row>
    <row r="2232" spans="1:22" x14ac:dyDescent="0.2">
      <c r="A2232" s="49">
        <v>63765</v>
      </c>
      <c r="B2232" s="79">
        <v>7</v>
      </c>
      <c r="C2232" s="73">
        <v>40669</v>
      </c>
      <c r="D2232" s="69">
        <v>3.92</v>
      </c>
      <c r="E2232" s="69">
        <v>0</v>
      </c>
      <c r="F2232" s="69">
        <v>0</v>
      </c>
      <c r="G2232" s="69">
        <v>-0.2</v>
      </c>
      <c r="H2232" s="69">
        <v>215.6301</v>
      </c>
      <c r="I2232" s="69">
        <v>3.72</v>
      </c>
      <c r="J2232" s="69">
        <v>9.24</v>
      </c>
      <c r="K2232" s="69">
        <v>0</v>
      </c>
      <c r="L2232" s="69">
        <v>0</v>
      </c>
      <c r="M2232" s="69">
        <v>0</v>
      </c>
      <c r="N2232" s="69">
        <v>0</v>
      </c>
      <c r="O2232" s="69">
        <v>0</v>
      </c>
      <c r="P2232" s="69">
        <v>215.6301</v>
      </c>
      <c r="Q2232" s="69">
        <v>0</v>
      </c>
      <c r="R2232" s="69">
        <v>0</v>
      </c>
      <c r="S2232" s="69">
        <v>0</v>
      </c>
      <c r="T2232" s="69">
        <v>0</v>
      </c>
      <c r="U2232" s="69">
        <v>9.24</v>
      </c>
      <c r="V2232" s="69">
        <v>4.2851160389945561E-2</v>
      </c>
    </row>
    <row r="2233" spans="1:22" x14ac:dyDescent="0.2">
      <c r="A2233" s="49">
        <v>63765</v>
      </c>
      <c r="B2233" s="79">
        <v>7</v>
      </c>
      <c r="C2233" s="73">
        <v>40670</v>
      </c>
      <c r="D2233" s="69">
        <v>0</v>
      </c>
      <c r="E2233" s="69">
        <v>0</v>
      </c>
      <c r="F2233" s="69">
        <v>0</v>
      </c>
      <c r="G2233" s="69">
        <v>0</v>
      </c>
      <c r="H2233" s="69">
        <v>215.6301</v>
      </c>
      <c r="I2233" s="69">
        <v>0</v>
      </c>
      <c r="J2233" s="69">
        <v>9.24</v>
      </c>
      <c r="K2233" s="69">
        <v>0</v>
      </c>
      <c r="L2233" s="69">
        <v>0</v>
      </c>
      <c r="M2233" s="69">
        <v>0</v>
      </c>
      <c r="N2233" s="69">
        <v>0</v>
      </c>
      <c r="O2233" s="69">
        <v>0</v>
      </c>
      <c r="P2233" s="69">
        <v>215.6301</v>
      </c>
      <c r="Q2233" s="69">
        <v>0</v>
      </c>
      <c r="R2233" s="69">
        <v>0</v>
      </c>
      <c r="S2233" s="69">
        <v>0</v>
      </c>
      <c r="T2233" s="69">
        <v>0</v>
      </c>
      <c r="U2233" s="69">
        <v>9.24</v>
      </c>
      <c r="V2233" s="69">
        <v>4.2851160389945561E-2</v>
      </c>
    </row>
    <row r="2234" spans="1:22" x14ac:dyDescent="0.2">
      <c r="A2234" s="49">
        <v>63765</v>
      </c>
      <c r="B2234" s="79">
        <v>7</v>
      </c>
      <c r="C2234" s="73">
        <v>40671</v>
      </c>
      <c r="D2234" s="69">
        <v>0</v>
      </c>
      <c r="E2234" s="69">
        <v>0</v>
      </c>
      <c r="F2234" s="69">
        <v>0</v>
      </c>
      <c r="G2234" s="69">
        <v>0</v>
      </c>
      <c r="H2234" s="69">
        <v>215.6301</v>
      </c>
      <c r="I2234" s="69">
        <v>0</v>
      </c>
      <c r="J2234" s="69">
        <v>9.24</v>
      </c>
      <c r="K2234" s="69">
        <v>0</v>
      </c>
      <c r="L2234" s="69">
        <v>0</v>
      </c>
      <c r="M2234" s="69">
        <v>0</v>
      </c>
      <c r="N2234" s="69">
        <v>0</v>
      </c>
      <c r="O2234" s="69">
        <v>0</v>
      </c>
      <c r="P2234" s="69">
        <v>215.6301</v>
      </c>
      <c r="Q2234" s="69">
        <v>0</v>
      </c>
      <c r="R2234" s="69">
        <v>0</v>
      </c>
      <c r="S2234" s="69">
        <v>0</v>
      </c>
      <c r="T2234" s="69">
        <v>0</v>
      </c>
      <c r="U2234" s="69">
        <v>9.24</v>
      </c>
      <c r="V2234" s="69">
        <v>4.2851160389945561E-2</v>
      </c>
    </row>
    <row r="2235" spans="1:22" x14ac:dyDescent="0.2">
      <c r="A2235" s="49">
        <v>63765</v>
      </c>
      <c r="B2235" s="79">
        <v>7</v>
      </c>
      <c r="C2235" s="73">
        <v>40672</v>
      </c>
      <c r="D2235" s="69">
        <v>2.5</v>
      </c>
      <c r="E2235" s="69">
        <v>-0.08</v>
      </c>
      <c r="F2235" s="69">
        <v>0</v>
      </c>
      <c r="G2235" s="69">
        <v>-0.59</v>
      </c>
      <c r="H2235" s="69">
        <v>215.6301</v>
      </c>
      <c r="I2235" s="69">
        <v>1.83</v>
      </c>
      <c r="J2235" s="69">
        <v>11.07</v>
      </c>
      <c r="K2235" s="69">
        <v>0</v>
      </c>
      <c r="L2235" s="69">
        <v>0</v>
      </c>
      <c r="M2235" s="69">
        <v>0</v>
      </c>
      <c r="N2235" s="69">
        <v>0</v>
      </c>
      <c r="O2235" s="69">
        <v>0</v>
      </c>
      <c r="P2235" s="69">
        <v>215.6301</v>
      </c>
      <c r="Q2235" s="69">
        <v>0</v>
      </c>
      <c r="R2235" s="69">
        <v>0</v>
      </c>
      <c r="S2235" s="69">
        <v>0</v>
      </c>
      <c r="T2235" s="69">
        <v>0</v>
      </c>
      <c r="U2235" s="69">
        <v>11.07</v>
      </c>
      <c r="V2235" s="69">
        <v>5.1337916181460753E-2</v>
      </c>
    </row>
    <row r="2236" spans="1:22" x14ac:dyDescent="0.2">
      <c r="A2236" s="49">
        <v>63765</v>
      </c>
      <c r="B2236" s="79">
        <v>7</v>
      </c>
      <c r="C2236" s="73">
        <v>40673</v>
      </c>
      <c r="D2236" s="69">
        <v>0</v>
      </c>
      <c r="E2236" s="69">
        <v>0</v>
      </c>
      <c r="F2236" s="69">
        <v>0</v>
      </c>
      <c r="G2236" s="69">
        <v>-0.2</v>
      </c>
      <c r="H2236" s="69">
        <v>215.6301</v>
      </c>
      <c r="I2236" s="69">
        <v>-0.2</v>
      </c>
      <c r="J2236" s="69">
        <v>10.87</v>
      </c>
      <c r="K2236" s="69">
        <v>0</v>
      </c>
      <c r="L2236" s="69">
        <v>0</v>
      </c>
      <c r="M2236" s="69">
        <v>0</v>
      </c>
      <c r="N2236" s="69">
        <v>0</v>
      </c>
      <c r="O2236" s="69">
        <v>0</v>
      </c>
      <c r="P2236" s="69">
        <v>215.6301</v>
      </c>
      <c r="Q2236" s="69">
        <v>0</v>
      </c>
      <c r="R2236" s="69">
        <v>0</v>
      </c>
      <c r="S2236" s="69">
        <v>0</v>
      </c>
      <c r="T2236" s="69">
        <v>0</v>
      </c>
      <c r="U2236" s="69">
        <v>10.87</v>
      </c>
      <c r="V2236" s="69">
        <v>5.0410401887306083E-2</v>
      </c>
    </row>
    <row r="2237" spans="1:22" x14ac:dyDescent="0.2">
      <c r="A2237" s="49">
        <v>63765</v>
      </c>
      <c r="B2237" s="79">
        <v>7</v>
      </c>
      <c r="C2237" s="73">
        <v>40674</v>
      </c>
      <c r="D2237" s="69">
        <v>3.43</v>
      </c>
      <c r="E2237" s="69">
        <v>0</v>
      </c>
      <c r="F2237" s="69">
        <v>0</v>
      </c>
      <c r="G2237" s="69">
        <v>-0.19</v>
      </c>
      <c r="H2237" s="69">
        <v>215.6301</v>
      </c>
      <c r="I2237" s="69">
        <v>3.24</v>
      </c>
      <c r="J2237" s="69">
        <v>14.11</v>
      </c>
      <c r="K2237" s="69">
        <v>0</v>
      </c>
      <c r="L2237" s="69">
        <v>0</v>
      </c>
      <c r="M2237" s="69">
        <v>0</v>
      </c>
      <c r="N2237" s="69">
        <v>0</v>
      </c>
      <c r="O2237" s="69">
        <v>0</v>
      </c>
      <c r="P2237" s="69">
        <v>215.6301</v>
      </c>
      <c r="Q2237" s="69">
        <v>0</v>
      </c>
      <c r="R2237" s="69">
        <v>0</v>
      </c>
      <c r="S2237" s="69">
        <v>0</v>
      </c>
      <c r="T2237" s="69">
        <v>0</v>
      </c>
      <c r="U2237" s="69">
        <v>14.11</v>
      </c>
      <c r="V2237" s="69">
        <v>6.5436133452611664E-2</v>
      </c>
    </row>
    <row r="2238" spans="1:22" x14ac:dyDescent="0.2">
      <c r="A2238" s="49">
        <v>63765</v>
      </c>
      <c r="B2238" s="79">
        <v>7</v>
      </c>
      <c r="C2238" s="73">
        <v>40675</v>
      </c>
      <c r="D2238" s="69">
        <v>0.05</v>
      </c>
      <c r="E2238" s="69">
        <v>0</v>
      </c>
      <c r="F2238" s="69">
        <v>0</v>
      </c>
      <c r="G2238" s="69">
        <v>-0.2</v>
      </c>
      <c r="H2238" s="69">
        <v>215.6301</v>
      </c>
      <c r="I2238" s="69">
        <v>-0.15</v>
      </c>
      <c r="J2238" s="69">
        <v>13.96</v>
      </c>
      <c r="K2238" s="69">
        <v>0</v>
      </c>
      <c r="L2238" s="69">
        <v>0</v>
      </c>
      <c r="M2238" s="69">
        <v>0</v>
      </c>
      <c r="N2238" s="69">
        <v>0</v>
      </c>
      <c r="O2238" s="69">
        <v>0</v>
      </c>
      <c r="P2238" s="69">
        <v>215.6301</v>
      </c>
      <c r="Q2238" s="69">
        <v>0</v>
      </c>
      <c r="R2238" s="69">
        <v>0</v>
      </c>
      <c r="S2238" s="69">
        <v>0</v>
      </c>
      <c r="T2238" s="69">
        <v>0</v>
      </c>
      <c r="U2238" s="69">
        <v>13.96</v>
      </c>
      <c r="V2238" s="69">
        <v>6.474049773199568E-2</v>
      </c>
    </row>
    <row r="2239" spans="1:22" x14ac:dyDescent="0.2">
      <c r="A2239" s="49">
        <v>63765</v>
      </c>
      <c r="B2239" s="79">
        <v>7</v>
      </c>
      <c r="C2239" s="73">
        <v>40676</v>
      </c>
      <c r="D2239" s="69">
        <v>0.01</v>
      </c>
      <c r="E2239" s="69">
        <v>0</v>
      </c>
      <c r="F2239" s="69">
        <v>0</v>
      </c>
      <c r="G2239" s="69">
        <v>-0.2</v>
      </c>
      <c r="H2239" s="69">
        <v>215.6301</v>
      </c>
      <c r="I2239" s="69">
        <v>-0.19</v>
      </c>
      <c r="J2239" s="69">
        <v>13.77</v>
      </c>
      <c r="K2239" s="69">
        <v>0</v>
      </c>
      <c r="L2239" s="69">
        <v>0</v>
      </c>
      <c r="M2239" s="69">
        <v>0</v>
      </c>
      <c r="N2239" s="69">
        <v>0</v>
      </c>
      <c r="O2239" s="69">
        <v>0</v>
      </c>
      <c r="P2239" s="69">
        <v>215.6301</v>
      </c>
      <c r="Q2239" s="69">
        <v>0</v>
      </c>
      <c r="R2239" s="69">
        <v>0</v>
      </c>
      <c r="S2239" s="69">
        <v>0</v>
      </c>
      <c r="T2239" s="69">
        <v>0</v>
      </c>
      <c r="U2239" s="69">
        <v>13.77</v>
      </c>
      <c r="V2239" s="69">
        <v>6.3859359152548742E-2</v>
      </c>
    </row>
    <row r="2240" spans="1:22" x14ac:dyDescent="0.2">
      <c r="A2240" s="49">
        <v>63765</v>
      </c>
      <c r="B2240" s="79">
        <v>7</v>
      </c>
      <c r="C2240" s="73">
        <v>40677</v>
      </c>
      <c r="D2240" s="69">
        <v>0</v>
      </c>
      <c r="E2240" s="69">
        <v>0</v>
      </c>
      <c r="F2240" s="69">
        <v>0</v>
      </c>
      <c r="G2240" s="69">
        <v>0</v>
      </c>
      <c r="H2240" s="69">
        <v>215.6301</v>
      </c>
      <c r="I2240" s="69">
        <v>0</v>
      </c>
      <c r="J2240" s="69">
        <v>13.77</v>
      </c>
      <c r="K2240" s="69">
        <v>0</v>
      </c>
      <c r="L2240" s="69">
        <v>0</v>
      </c>
      <c r="M2240" s="69">
        <v>0</v>
      </c>
      <c r="N2240" s="69">
        <v>0</v>
      </c>
      <c r="O2240" s="69">
        <v>0</v>
      </c>
      <c r="P2240" s="69">
        <v>215.6301</v>
      </c>
      <c r="Q2240" s="69">
        <v>0</v>
      </c>
      <c r="R2240" s="69">
        <v>0</v>
      </c>
      <c r="S2240" s="69">
        <v>0</v>
      </c>
      <c r="T2240" s="69">
        <v>0</v>
      </c>
      <c r="U2240" s="69">
        <v>13.77</v>
      </c>
      <c r="V2240" s="69">
        <v>6.3859359152548742E-2</v>
      </c>
    </row>
    <row r="2241" spans="1:22" x14ac:dyDescent="0.2">
      <c r="A2241" s="49">
        <v>63765</v>
      </c>
      <c r="B2241" s="79">
        <v>7</v>
      </c>
      <c r="C2241" s="73">
        <v>40678</v>
      </c>
      <c r="D2241" s="69">
        <v>0</v>
      </c>
      <c r="E2241" s="69">
        <v>0</v>
      </c>
      <c r="F2241" s="69">
        <v>0</v>
      </c>
      <c r="G2241" s="69">
        <v>0</v>
      </c>
      <c r="H2241" s="69">
        <v>215.6301</v>
      </c>
      <c r="I2241" s="69">
        <v>0</v>
      </c>
      <c r="J2241" s="69">
        <v>13.77</v>
      </c>
      <c r="K2241" s="69">
        <v>0</v>
      </c>
      <c r="L2241" s="69">
        <v>0</v>
      </c>
      <c r="M2241" s="69">
        <v>0</v>
      </c>
      <c r="N2241" s="69">
        <v>0</v>
      </c>
      <c r="O2241" s="69">
        <v>0</v>
      </c>
      <c r="P2241" s="69">
        <v>215.6301</v>
      </c>
      <c r="Q2241" s="69">
        <v>0</v>
      </c>
      <c r="R2241" s="69">
        <v>0</v>
      </c>
      <c r="S2241" s="69">
        <v>0</v>
      </c>
      <c r="T2241" s="69">
        <v>0</v>
      </c>
      <c r="U2241" s="69">
        <v>13.77</v>
      </c>
      <c r="V2241" s="69">
        <v>6.3859359152548742E-2</v>
      </c>
    </row>
    <row r="2242" spans="1:22" x14ac:dyDescent="0.2">
      <c r="A2242" s="49">
        <v>63765</v>
      </c>
      <c r="B2242" s="79">
        <v>7</v>
      </c>
      <c r="C2242" s="73">
        <v>40679</v>
      </c>
      <c r="D2242" s="69">
        <v>0</v>
      </c>
      <c r="E2242" s="69">
        <v>0</v>
      </c>
      <c r="F2242" s="69">
        <v>0</v>
      </c>
      <c r="G2242" s="69">
        <v>-0.59</v>
      </c>
      <c r="H2242" s="69">
        <v>215.6301</v>
      </c>
      <c r="I2242" s="69">
        <v>-0.59</v>
      </c>
      <c r="J2242" s="69">
        <v>13.18</v>
      </c>
      <c r="K2242" s="69">
        <v>0</v>
      </c>
      <c r="L2242" s="69">
        <v>0</v>
      </c>
      <c r="M2242" s="69">
        <v>0</v>
      </c>
      <c r="N2242" s="69">
        <v>0</v>
      </c>
      <c r="O2242" s="69">
        <v>0</v>
      </c>
      <c r="P2242" s="69">
        <v>215.6301</v>
      </c>
      <c r="Q2242" s="69">
        <v>0</v>
      </c>
      <c r="R2242" s="69">
        <v>0</v>
      </c>
      <c r="S2242" s="69">
        <v>0</v>
      </c>
      <c r="T2242" s="69">
        <v>0</v>
      </c>
      <c r="U2242" s="69">
        <v>13.18</v>
      </c>
      <c r="V2242" s="69">
        <v>6.1123191984792477E-2</v>
      </c>
    </row>
    <row r="2243" spans="1:22" x14ac:dyDescent="0.2">
      <c r="A2243" s="49">
        <v>63765</v>
      </c>
      <c r="B2243" s="79">
        <v>7</v>
      </c>
      <c r="C2243" s="73">
        <v>40680</v>
      </c>
      <c r="D2243" s="69">
        <v>0.38</v>
      </c>
      <c r="E2243" s="69">
        <v>0</v>
      </c>
      <c r="F2243" s="69">
        <v>0</v>
      </c>
      <c r="G2243" s="69">
        <v>-0.19</v>
      </c>
      <c r="H2243" s="69">
        <v>215.6301</v>
      </c>
      <c r="I2243" s="69">
        <v>0.19</v>
      </c>
      <c r="J2243" s="69">
        <v>13.37</v>
      </c>
      <c r="K2243" s="69">
        <v>0</v>
      </c>
      <c r="L2243" s="69">
        <v>0</v>
      </c>
      <c r="M2243" s="69">
        <v>0</v>
      </c>
      <c r="N2243" s="69">
        <v>0</v>
      </c>
      <c r="O2243" s="69">
        <v>0</v>
      </c>
      <c r="P2243" s="69">
        <v>215.6301</v>
      </c>
      <c r="Q2243" s="69">
        <v>0</v>
      </c>
      <c r="R2243" s="69">
        <v>0</v>
      </c>
      <c r="S2243" s="69">
        <v>0</v>
      </c>
      <c r="T2243" s="69">
        <v>0</v>
      </c>
      <c r="U2243" s="69">
        <v>13.37</v>
      </c>
      <c r="V2243" s="69">
        <v>6.2004330564239402E-2</v>
      </c>
    </row>
    <row r="2244" spans="1:22" x14ac:dyDescent="0.2">
      <c r="A2244" s="49">
        <v>63765</v>
      </c>
      <c r="B2244" s="79">
        <v>7</v>
      </c>
      <c r="C2244" s="73">
        <v>40681</v>
      </c>
      <c r="D2244" s="69">
        <v>0</v>
      </c>
      <c r="E2244" s="69">
        <v>0</v>
      </c>
      <c r="F2244" s="69">
        <v>0</v>
      </c>
      <c r="G2244" s="69">
        <v>-0.2</v>
      </c>
      <c r="H2244" s="69">
        <v>215.6301</v>
      </c>
      <c r="I2244" s="69">
        <v>-0.2</v>
      </c>
      <c r="J2244" s="69">
        <v>13.17</v>
      </c>
      <c r="K2244" s="69">
        <v>0</v>
      </c>
      <c r="L2244" s="69">
        <v>0</v>
      </c>
      <c r="M2244" s="69">
        <v>0</v>
      </c>
      <c r="N2244" s="69">
        <v>0</v>
      </c>
      <c r="O2244" s="69">
        <v>0</v>
      </c>
      <c r="P2244" s="69">
        <v>215.6301</v>
      </c>
      <c r="Q2244" s="69">
        <v>0</v>
      </c>
      <c r="R2244" s="69">
        <v>0</v>
      </c>
      <c r="S2244" s="69">
        <v>0</v>
      </c>
      <c r="T2244" s="69">
        <v>0</v>
      </c>
      <c r="U2244" s="69">
        <v>13.17</v>
      </c>
      <c r="V2244" s="69">
        <v>6.1076816270084745E-2</v>
      </c>
    </row>
    <row r="2245" spans="1:22" x14ac:dyDescent="0.2">
      <c r="A2245" s="49">
        <v>63765</v>
      </c>
      <c r="B2245" s="79">
        <v>7</v>
      </c>
      <c r="C2245" s="73">
        <v>40682</v>
      </c>
      <c r="D2245" s="69">
        <v>3.76</v>
      </c>
      <c r="E2245" s="69">
        <v>0</v>
      </c>
      <c r="F2245" s="69">
        <v>0</v>
      </c>
      <c r="G2245" s="69">
        <v>-0.19</v>
      </c>
      <c r="H2245" s="69">
        <v>215.6301</v>
      </c>
      <c r="I2245" s="69">
        <v>3.57</v>
      </c>
      <c r="J2245" s="69">
        <v>16.739999999999998</v>
      </c>
      <c r="K2245" s="69">
        <v>0</v>
      </c>
      <c r="L2245" s="69">
        <v>0</v>
      </c>
      <c r="M2245" s="69">
        <v>0</v>
      </c>
      <c r="N2245" s="69">
        <v>0</v>
      </c>
      <c r="O2245" s="69">
        <v>0</v>
      </c>
      <c r="P2245" s="69">
        <v>215.6301</v>
      </c>
      <c r="Q2245" s="69">
        <v>0</v>
      </c>
      <c r="R2245" s="69">
        <v>0</v>
      </c>
      <c r="S2245" s="69">
        <v>0</v>
      </c>
      <c r="T2245" s="69">
        <v>0</v>
      </c>
      <c r="U2245" s="69">
        <v>16.739999999999998</v>
      </c>
      <c r="V2245" s="69">
        <v>7.7632946420745516E-2</v>
      </c>
    </row>
    <row r="2246" spans="1:22" x14ac:dyDescent="0.2">
      <c r="A2246" s="49">
        <v>63765</v>
      </c>
      <c r="B2246" s="79">
        <v>7</v>
      </c>
      <c r="C2246" s="73">
        <v>40683</v>
      </c>
      <c r="D2246" s="69">
        <v>0</v>
      </c>
      <c r="E2246" s="69">
        <v>0</v>
      </c>
      <c r="F2246" s="69">
        <v>0</v>
      </c>
      <c r="G2246" s="69">
        <v>-0.2</v>
      </c>
      <c r="H2246" s="69">
        <v>215.6301</v>
      </c>
      <c r="I2246" s="69">
        <v>-0.2</v>
      </c>
      <c r="J2246" s="69">
        <v>16.54</v>
      </c>
      <c r="K2246" s="69">
        <v>0</v>
      </c>
      <c r="L2246" s="69">
        <v>0</v>
      </c>
      <c r="M2246" s="69">
        <v>0</v>
      </c>
      <c r="N2246" s="69">
        <v>0</v>
      </c>
      <c r="O2246" s="69">
        <v>0</v>
      </c>
      <c r="P2246" s="69">
        <v>215.6301</v>
      </c>
      <c r="Q2246" s="69">
        <v>0</v>
      </c>
      <c r="R2246" s="69">
        <v>0</v>
      </c>
      <c r="S2246" s="69">
        <v>0</v>
      </c>
      <c r="T2246" s="69">
        <v>0</v>
      </c>
      <c r="U2246" s="69">
        <v>16.54</v>
      </c>
      <c r="V2246" s="69">
        <v>7.6705432126590853E-2</v>
      </c>
    </row>
    <row r="2247" spans="1:22" x14ac:dyDescent="0.2">
      <c r="A2247" s="49">
        <v>63765</v>
      </c>
      <c r="B2247" s="79">
        <v>7</v>
      </c>
      <c r="C2247" s="73">
        <v>40684</v>
      </c>
      <c r="D2247" s="69">
        <v>0</v>
      </c>
      <c r="E2247" s="69">
        <v>0</v>
      </c>
      <c r="F2247" s="69">
        <v>0</v>
      </c>
      <c r="G2247" s="69">
        <v>0</v>
      </c>
      <c r="H2247" s="69">
        <v>215.6301</v>
      </c>
      <c r="I2247" s="69">
        <v>0</v>
      </c>
      <c r="J2247" s="69">
        <v>16.54</v>
      </c>
      <c r="K2247" s="69">
        <v>0</v>
      </c>
      <c r="L2247" s="69">
        <v>0</v>
      </c>
      <c r="M2247" s="69">
        <v>0</v>
      </c>
      <c r="N2247" s="69">
        <v>0</v>
      </c>
      <c r="O2247" s="69">
        <v>0</v>
      </c>
      <c r="P2247" s="69">
        <v>215.6301</v>
      </c>
      <c r="Q2247" s="69">
        <v>0</v>
      </c>
      <c r="R2247" s="69">
        <v>0</v>
      </c>
      <c r="S2247" s="69">
        <v>0</v>
      </c>
      <c r="T2247" s="69">
        <v>0</v>
      </c>
      <c r="U2247" s="69">
        <v>16.54</v>
      </c>
      <c r="V2247" s="69">
        <v>7.6705432126590853E-2</v>
      </c>
    </row>
    <row r="2248" spans="1:22" x14ac:dyDescent="0.2">
      <c r="A2248" s="49">
        <v>63765</v>
      </c>
      <c r="B2248" s="79">
        <v>7</v>
      </c>
      <c r="C2248" s="73">
        <v>40685</v>
      </c>
      <c r="D2248" s="69">
        <v>0</v>
      </c>
      <c r="E2248" s="69">
        <v>0</v>
      </c>
      <c r="F2248" s="69">
        <v>0</v>
      </c>
      <c r="G2248" s="69">
        <v>0</v>
      </c>
      <c r="H2248" s="69">
        <v>215.6301</v>
      </c>
      <c r="I2248" s="69">
        <v>0</v>
      </c>
      <c r="J2248" s="69">
        <v>16.54</v>
      </c>
      <c r="K2248" s="69">
        <v>0</v>
      </c>
      <c r="L2248" s="69">
        <v>0</v>
      </c>
      <c r="M2248" s="69">
        <v>0</v>
      </c>
      <c r="N2248" s="69">
        <v>0</v>
      </c>
      <c r="O2248" s="69">
        <v>0</v>
      </c>
      <c r="P2248" s="69">
        <v>215.6301</v>
      </c>
      <c r="Q2248" s="69">
        <v>0</v>
      </c>
      <c r="R2248" s="69">
        <v>0</v>
      </c>
      <c r="S2248" s="69">
        <v>0</v>
      </c>
      <c r="T2248" s="69">
        <v>0</v>
      </c>
      <c r="U2248" s="69">
        <v>16.54</v>
      </c>
      <c r="V2248" s="69">
        <v>7.6705432126590853E-2</v>
      </c>
    </row>
    <row r="2249" spans="1:22" x14ac:dyDescent="0.2">
      <c r="A2249" s="49">
        <v>63765</v>
      </c>
      <c r="B2249" s="79">
        <v>7</v>
      </c>
      <c r="C2249" s="73">
        <v>40686</v>
      </c>
      <c r="D2249" s="69">
        <v>0</v>
      </c>
      <c r="E2249" s="69">
        <v>0</v>
      </c>
      <c r="F2249" s="69">
        <v>0</v>
      </c>
      <c r="G2249" s="69">
        <v>-0.57999999999999996</v>
      </c>
      <c r="H2249" s="69">
        <v>215.6301</v>
      </c>
      <c r="I2249" s="69">
        <v>-0.57999999999999996</v>
      </c>
      <c r="J2249" s="69">
        <v>15.96</v>
      </c>
      <c r="K2249" s="69">
        <v>0</v>
      </c>
      <c r="L2249" s="69">
        <v>0</v>
      </c>
      <c r="M2249" s="69">
        <v>0</v>
      </c>
      <c r="N2249" s="69">
        <v>0</v>
      </c>
      <c r="O2249" s="69">
        <v>0</v>
      </c>
      <c r="P2249" s="69">
        <v>215.6301</v>
      </c>
      <c r="Q2249" s="69">
        <v>0</v>
      </c>
      <c r="R2249" s="69">
        <v>0</v>
      </c>
      <c r="S2249" s="69">
        <v>0</v>
      </c>
      <c r="T2249" s="69">
        <v>0</v>
      </c>
      <c r="U2249" s="69">
        <v>15.96</v>
      </c>
      <c r="V2249" s="69">
        <v>7.4015640673542341E-2</v>
      </c>
    </row>
    <row r="2250" spans="1:22" x14ac:dyDescent="0.2">
      <c r="A2250" s="49">
        <v>63765</v>
      </c>
      <c r="B2250" s="79">
        <v>7</v>
      </c>
      <c r="C2250" s="73">
        <v>40687</v>
      </c>
      <c r="D2250" s="69">
        <v>0</v>
      </c>
      <c r="E2250" s="69">
        <v>0</v>
      </c>
      <c r="F2250" s="69">
        <v>0</v>
      </c>
      <c r="G2250" s="69">
        <v>-0.2</v>
      </c>
      <c r="H2250" s="69">
        <v>215.6301</v>
      </c>
      <c r="I2250" s="69">
        <v>-0.2</v>
      </c>
      <c r="J2250" s="69">
        <v>15.76</v>
      </c>
      <c r="K2250" s="69">
        <v>0</v>
      </c>
      <c r="L2250" s="69">
        <v>0</v>
      </c>
      <c r="M2250" s="69">
        <v>0</v>
      </c>
      <c r="N2250" s="69">
        <v>0</v>
      </c>
      <c r="O2250" s="69">
        <v>0</v>
      </c>
      <c r="P2250" s="69">
        <v>215.6301</v>
      </c>
      <c r="Q2250" s="69">
        <v>0</v>
      </c>
      <c r="R2250" s="69">
        <v>0</v>
      </c>
      <c r="S2250" s="69">
        <v>0</v>
      </c>
      <c r="T2250" s="69">
        <v>0</v>
      </c>
      <c r="U2250" s="69">
        <v>15.76</v>
      </c>
      <c r="V2250" s="69">
        <v>7.3088126379387663E-2</v>
      </c>
    </row>
    <row r="2251" spans="1:22" x14ac:dyDescent="0.2">
      <c r="A2251" s="49">
        <v>63765</v>
      </c>
      <c r="B2251" s="79">
        <v>7</v>
      </c>
      <c r="C2251" s="73">
        <v>40688</v>
      </c>
      <c r="D2251" s="69">
        <v>0</v>
      </c>
      <c r="E2251" s="69">
        <v>0</v>
      </c>
      <c r="F2251" s="69">
        <v>0</v>
      </c>
      <c r="G2251" s="69">
        <v>-0.19</v>
      </c>
      <c r="H2251" s="69">
        <v>215.6301</v>
      </c>
      <c r="I2251" s="69">
        <v>-0.19</v>
      </c>
      <c r="J2251" s="69">
        <v>15.57</v>
      </c>
      <c r="K2251" s="69">
        <v>0</v>
      </c>
      <c r="L2251" s="69">
        <v>0</v>
      </c>
      <c r="M2251" s="69">
        <v>0</v>
      </c>
      <c r="N2251" s="69">
        <v>0</v>
      </c>
      <c r="O2251" s="69">
        <v>0</v>
      </c>
      <c r="P2251" s="69">
        <v>215.6301</v>
      </c>
      <c r="Q2251" s="69">
        <v>0</v>
      </c>
      <c r="R2251" s="69">
        <v>0</v>
      </c>
      <c r="S2251" s="69">
        <v>0</v>
      </c>
      <c r="T2251" s="69">
        <v>0</v>
      </c>
      <c r="U2251" s="69">
        <v>15.57</v>
      </c>
      <c r="V2251" s="69">
        <v>7.2206987799940739E-2</v>
      </c>
    </row>
    <row r="2252" spans="1:22" x14ac:dyDescent="0.2">
      <c r="A2252" s="49">
        <v>63765</v>
      </c>
      <c r="B2252" s="79">
        <v>7</v>
      </c>
      <c r="C2252" s="73">
        <v>40689</v>
      </c>
      <c r="D2252" s="69">
        <v>0.74</v>
      </c>
      <c r="E2252" s="69">
        <v>-7.0000000000000007E-2</v>
      </c>
      <c r="F2252" s="69">
        <v>0</v>
      </c>
      <c r="G2252" s="69">
        <v>-0.19</v>
      </c>
      <c r="H2252" s="69">
        <v>215.6301</v>
      </c>
      <c r="I2252" s="69">
        <v>0.48</v>
      </c>
      <c r="J2252" s="69">
        <v>16.05</v>
      </c>
      <c r="K2252" s="69">
        <v>0</v>
      </c>
      <c r="L2252" s="69">
        <v>0</v>
      </c>
      <c r="M2252" s="69">
        <v>0</v>
      </c>
      <c r="N2252" s="69">
        <v>0</v>
      </c>
      <c r="O2252" s="69">
        <v>0</v>
      </c>
      <c r="P2252" s="69">
        <v>215.6301</v>
      </c>
      <c r="Q2252" s="69">
        <v>0</v>
      </c>
      <c r="R2252" s="69">
        <v>0</v>
      </c>
      <c r="S2252" s="69">
        <v>0</v>
      </c>
      <c r="T2252" s="69">
        <v>0</v>
      </c>
      <c r="U2252" s="69">
        <v>16.05</v>
      </c>
      <c r="V2252" s="69">
        <v>7.4433022105911933E-2</v>
      </c>
    </row>
    <row r="2253" spans="1:22" x14ac:dyDescent="0.2">
      <c r="A2253" s="49">
        <v>63765</v>
      </c>
      <c r="B2253" s="79">
        <v>7</v>
      </c>
      <c r="C2253" s="73">
        <v>40690</v>
      </c>
      <c r="D2253" s="69">
        <v>0</v>
      </c>
      <c r="E2253" s="69">
        <v>0</v>
      </c>
      <c r="F2253" s="69">
        <v>0</v>
      </c>
      <c r="G2253" s="69">
        <v>-0.2</v>
      </c>
      <c r="H2253" s="69">
        <v>215.6301</v>
      </c>
      <c r="I2253" s="69">
        <v>-0.2</v>
      </c>
      <c r="J2253" s="69">
        <v>15.85</v>
      </c>
      <c r="K2253" s="69">
        <v>0</v>
      </c>
      <c r="L2253" s="69">
        <v>0</v>
      </c>
      <c r="M2253" s="69">
        <v>0</v>
      </c>
      <c r="N2253" s="69">
        <v>0</v>
      </c>
      <c r="O2253" s="69">
        <v>0</v>
      </c>
      <c r="P2253" s="69">
        <v>215.6301</v>
      </c>
      <c r="Q2253" s="69">
        <v>0</v>
      </c>
      <c r="R2253" s="69">
        <v>0</v>
      </c>
      <c r="S2253" s="69">
        <v>0</v>
      </c>
      <c r="T2253" s="69">
        <v>0</v>
      </c>
      <c r="U2253" s="69">
        <v>15.85</v>
      </c>
      <c r="V2253" s="69">
        <v>7.3505507811757256E-2</v>
      </c>
    </row>
    <row r="2254" spans="1:22" x14ac:dyDescent="0.2">
      <c r="A2254" s="49">
        <v>63765</v>
      </c>
      <c r="B2254" s="79">
        <v>7</v>
      </c>
      <c r="C2254" s="73">
        <v>40691</v>
      </c>
      <c r="D2254" s="69">
        <v>0</v>
      </c>
      <c r="E2254" s="69">
        <v>0</v>
      </c>
      <c r="F2254" s="69">
        <v>0</v>
      </c>
      <c r="G2254" s="69">
        <v>0</v>
      </c>
      <c r="H2254" s="69">
        <v>215.6301</v>
      </c>
      <c r="I2254" s="69">
        <v>0</v>
      </c>
      <c r="J2254" s="69">
        <v>15.85</v>
      </c>
      <c r="K2254" s="69">
        <v>0</v>
      </c>
      <c r="L2254" s="69">
        <v>0</v>
      </c>
      <c r="M2254" s="69">
        <v>0</v>
      </c>
      <c r="N2254" s="69">
        <v>0</v>
      </c>
      <c r="O2254" s="69">
        <v>0</v>
      </c>
      <c r="P2254" s="69">
        <v>215.6301</v>
      </c>
      <c r="Q2254" s="69">
        <v>0</v>
      </c>
      <c r="R2254" s="69">
        <v>0</v>
      </c>
      <c r="S2254" s="69">
        <v>0</v>
      </c>
      <c r="T2254" s="69">
        <v>0</v>
      </c>
      <c r="U2254" s="69">
        <v>15.85</v>
      </c>
      <c r="V2254" s="69">
        <v>7.3505507811757256E-2</v>
      </c>
    </row>
    <row r="2255" spans="1:22" x14ac:dyDescent="0.2">
      <c r="A2255" s="49">
        <v>63765</v>
      </c>
      <c r="B2255" s="79">
        <v>7</v>
      </c>
      <c r="C2255" s="73">
        <v>40692</v>
      </c>
      <c r="D2255" s="69">
        <v>0</v>
      </c>
      <c r="E2255" s="69">
        <v>0</v>
      </c>
      <c r="F2255" s="69">
        <v>0</v>
      </c>
      <c r="G2255" s="69">
        <v>0</v>
      </c>
      <c r="H2255" s="69">
        <v>215.6301</v>
      </c>
      <c r="I2255" s="69">
        <v>0</v>
      </c>
      <c r="J2255" s="69">
        <v>15.85</v>
      </c>
      <c r="K2255" s="69">
        <v>0</v>
      </c>
      <c r="L2255" s="69">
        <v>0</v>
      </c>
      <c r="M2255" s="69">
        <v>0</v>
      </c>
      <c r="N2255" s="69">
        <v>0</v>
      </c>
      <c r="O2255" s="69">
        <v>0</v>
      </c>
      <c r="P2255" s="69">
        <v>215.6301</v>
      </c>
      <c r="Q2255" s="69">
        <v>0</v>
      </c>
      <c r="R2255" s="69">
        <v>0</v>
      </c>
      <c r="S2255" s="69">
        <v>0</v>
      </c>
      <c r="T2255" s="69">
        <v>0</v>
      </c>
      <c r="U2255" s="69">
        <v>15.85</v>
      </c>
      <c r="V2255" s="69">
        <v>7.3505507811757256E-2</v>
      </c>
    </row>
    <row r="2256" spans="1:22" x14ac:dyDescent="0.2">
      <c r="A2256" s="49">
        <v>63765</v>
      </c>
      <c r="B2256" s="79">
        <v>7</v>
      </c>
      <c r="C2256" s="73">
        <v>40693</v>
      </c>
      <c r="D2256" s="69">
        <v>0.86</v>
      </c>
      <c r="E2256" s="69">
        <v>0</v>
      </c>
      <c r="F2256" s="69">
        <v>0</v>
      </c>
      <c r="G2256" s="69">
        <v>-0.57999999999999996</v>
      </c>
      <c r="H2256" s="69">
        <v>215.6301</v>
      </c>
      <c r="I2256" s="69">
        <v>0.28000000000000003</v>
      </c>
      <c r="J2256" s="69">
        <v>16.13</v>
      </c>
      <c r="K2256" s="69">
        <v>0</v>
      </c>
      <c r="L2256" s="69">
        <v>0</v>
      </c>
      <c r="M2256" s="69">
        <v>0</v>
      </c>
      <c r="N2256" s="69">
        <v>0</v>
      </c>
      <c r="O2256" s="69">
        <v>0</v>
      </c>
      <c r="P2256" s="69">
        <v>215.6301</v>
      </c>
      <c r="Q2256" s="69">
        <v>0</v>
      </c>
      <c r="R2256" s="69">
        <v>0</v>
      </c>
      <c r="S2256" s="69">
        <v>0</v>
      </c>
      <c r="T2256" s="69">
        <v>0</v>
      </c>
      <c r="U2256" s="69">
        <v>16.13</v>
      </c>
      <c r="V2256" s="69">
        <v>7.4804027823573788E-2</v>
      </c>
    </row>
    <row r="2257" spans="1:22" x14ac:dyDescent="0.2">
      <c r="A2257" s="49">
        <v>63765</v>
      </c>
      <c r="B2257" s="79">
        <v>7</v>
      </c>
      <c r="C2257" s="73">
        <v>40694</v>
      </c>
      <c r="D2257" s="69">
        <v>0</v>
      </c>
      <c r="E2257" s="69">
        <v>0</v>
      </c>
      <c r="F2257" s="69">
        <v>0</v>
      </c>
      <c r="G2257" s="69">
        <v>-0.2</v>
      </c>
      <c r="H2257" s="69">
        <v>215.6301</v>
      </c>
      <c r="I2257" s="69">
        <v>-0.2</v>
      </c>
      <c r="J2257" s="69">
        <v>15.93</v>
      </c>
      <c r="K2257" s="69">
        <v>0</v>
      </c>
      <c r="L2257" s="69">
        <v>0</v>
      </c>
      <c r="M2257" s="69">
        <v>0</v>
      </c>
      <c r="N2257" s="69">
        <v>0</v>
      </c>
      <c r="O2257" s="69">
        <v>0</v>
      </c>
      <c r="P2257" s="69">
        <v>215.6301</v>
      </c>
      <c r="Q2257" s="69">
        <v>0</v>
      </c>
      <c r="R2257" s="69">
        <v>0</v>
      </c>
      <c r="S2257" s="69">
        <v>0</v>
      </c>
      <c r="T2257" s="69">
        <v>0</v>
      </c>
      <c r="U2257" s="69">
        <v>15.93</v>
      </c>
      <c r="V2257" s="69">
        <v>7.3876513529419124E-2</v>
      </c>
    </row>
    <row r="2258" spans="1:22" x14ac:dyDescent="0.2">
      <c r="A2258" s="49">
        <v>63765</v>
      </c>
      <c r="B2258" s="79">
        <v>7</v>
      </c>
      <c r="C2258" s="73">
        <v>40695</v>
      </c>
      <c r="D2258" s="69">
        <v>0</v>
      </c>
      <c r="E2258" s="69">
        <v>0</v>
      </c>
      <c r="F2258" s="69">
        <v>0</v>
      </c>
      <c r="G2258" s="69">
        <v>-0.19</v>
      </c>
      <c r="H2258" s="69">
        <v>215.6301</v>
      </c>
      <c r="I2258" s="69">
        <v>-0.19</v>
      </c>
      <c r="J2258" s="69">
        <v>15.74</v>
      </c>
      <c r="K2258" s="69">
        <v>0</v>
      </c>
      <c r="L2258" s="69">
        <v>0</v>
      </c>
      <c r="M2258" s="69">
        <v>0</v>
      </c>
      <c r="N2258" s="69">
        <v>0</v>
      </c>
      <c r="O2258" s="69">
        <v>0</v>
      </c>
      <c r="P2258" s="69">
        <v>215.6301</v>
      </c>
      <c r="Q2258" s="69">
        <v>0</v>
      </c>
      <c r="R2258" s="69">
        <v>0</v>
      </c>
      <c r="S2258" s="69">
        <v>0</v>
      </c>
      <c r="T2258" s="69">
        <v>0</v>
      </c>
      <c r="U2258" s="69">
        <v>15.74</v>
      </c>
      <c r="V2258" s="69">
        <v>7.29953749499722E-2</v>
      </c>
    </row>
    <row r="2259" spans="1:22" x14ac:dyDescent="0.2">
      <c r="A2259" s="49">
        <v>63765</v>
      </c>
      <c r="B2259" s="79">
        <v>7</v>
      </c>
      <c r="C2259" s="73">
        <v>40696</v>
      </c>
      <c r="D2259" s="69">
        <v>0</v>
      </c>
      <c r="E2259" s="69">
        <v>0</v>
      </c>
      <c r="F2259" s="69">
        <v>0</v>
      </c>
      <c r="G2259" s="69">
        <v>0</v>
      </c>
      <c r="H2259" s="69">
        <v>215.6301</v>
      </c>
      <c r="I2259" s="69">
        <v>0</v>
      </c>
      <c r="J2259" s="69">
        <v>15.74</v>
      </c>
      <c r="K2259" s="69">
        <v>0</v>
      </c>
      <c r="L2259" s="69">
        <v>0</v>
      </c>
      <c r="M2259" s="69">
        <v>0</v>
      </c>
      <c r="N2259" s="69">
        <v>0</v>
      </c>
      <c r="O2259" s="69">
        <v>0</v>
      </c>
      <c r="P2259" s="69">
        <v>215.6301</v>
      </c>
      <c r="Q2259" s="69">
        <v>0</v>
      </c>
      <c r="R2259" s="69">
        <v>0</v>
      </c>
      <c r="S2259" s="69">
        <v>0</v>
      </c>
      <c r="T2259" s="69">
        <v>0</v>
      </c>
      <c r="U2259" s="69">
        <v>15.74</v>
      </c>
      <c r="V2259" s="69">
        <v>7.29953749499722E-2</v>
      </c>
    </row>
    <row r="2260" spans="1:22" x14ac:dyDescent="0.2">
      <c r="A2260" s="49">
        <v>63765</v>
      </c>
      <c r="B2260" s="79">
        <v>7</v>
      </c>
      <c r="C2260" s="73">
        <v>40697</v>
      </c>
      <c r="D2260" s="69">
        <v>0</v>
      </c>
      <c r="E2260" s="69">
        <v>0</v>
      </c>
      <c r="F2260" s="69">
        <v>0</v>
      </c>
      <c r="G2260" s="69">
        <v>-0.4</v>
      </c>
      <c r="H2260" s="69">
        <v>215.6301</v>
      </c>
      <c r="I2260" s="69">
        <v>-0.4</v>
      </c>
      <c r="J2260" s="69">
        <v>15.34</v>
      </c>
      <c r="K2260" s="69">
        <v>0</v>
      </c>
      <c r="L2260" s="69">
        <v>0</v>
      </c>
      <c r="M2260" s="69">
        <v>0</v>
      </c>
      <c r="N2260" s="69">
        <v>0</v>
      </c>
      <c r="O2260" s="69">
        <v>0</v>
      </c>
      <c r="P2260" s="69">
        <v>215.6301</v>
      </c>
      <c r="Q2260" s="69">
        <v>0</v>
      </c>
      <c r="R2260" s="69">
        <v>0</v>
      </c>
      <c r="S2260" s="69">
        <v>0</v>
      </c>
      <c r="T2260" s="69">
        <v>0</v>
      </c>
      <c r="U2260" s="69">
        <v>15.34</v>
      </c>
      <c r="V2260" s="69">
        <v>7.114034636166286E-2</v>
      </c>
    </row>
    <row r="2261" spans="1:22" x14ac:dyDescent="0.2">
      <c r="A2261" s="49">
        <v>63765</v>
      </c>
      <c r="B2261" s="79">
        <v>7</v>
      </c>
      <c r="C2261" s="73">
        <v>40698</v>
      </c>
      <c r="D2261" s="69">
        <v>0</v>
      </c>
      <c r="E2261" s="69">
        <v>0</v>
      </c>
      <c r="F2261" s="69">
        <v>0</v>
      </c>
      <c r="G2261" s="69">
        <v>0</v>
      </c>
      <c r="H2261" s="69">
        <v>215.6301</v>
      </c>
      <c r="I2261" s="69">
        <v>0</v>
      </c>
      <c r="J2261" s="69">
        <v>15.34</v>
      </c>
      <c r="K2261" s="69">
        <v>0</v>
      </c>
      <c r="L2261" s="69">
        <v>0</v>
      </c>
      <c r="M2261" s="69">
        <v>0</v>
      </c>
      <c r="N2261" s="69">
        <v>0</v>
      </c>
      <c r="O2261" s="69">
        <v>0</v>
      </c>
      <c r="P2261" s="69">
        <v>215.6301</v>
      </c>
      <c r="Q2261" s="69">
        <v>0</v>
      </c>
      <c r="R2261" s="69">
        <v>0</v>
      </c>
      <c r="S2261" s="69">
        <v>0</v>
      </c>
      <c r="T2261" s="69">
        <v>0</v>
      </c>
      <c r="U2261" s="69">
        <v>15.34</v>
      </c>
      <c r="V2261" s="69">
        <v>7.114034636166286E-2</v>
      </c>
    </row>
    <row r="2262" spans="1:22" x14ac:dyDescent="0.2">
      <c r="A2262" s="49">
        <v>63765</v>
      </c>
      <c r="B2262" s="79">
        <v>7</v>
      </c>
      <c r="C2262" s="73">
        <v>40699</v>
      </c>
      <c r="D2262" s="69">
        <v>0</v>
      </c>
      <c r="E2262" s="69">
        <v>0</v>
      </c>
      <c r="F2262" s="69">
        <v>0</v>
      </c>
      <c r="G2262" s="69">
        <v>0</v>
      </c>
      <c r="H2262" s="69">
        <v>215.6301</v>
      </c>
      <c r="I2262" s="69">
        <v>0</v>
      </c>
      <c r="J2262" s="69">
        <v>15.34</v>
      </c>
      <c r="K2262" s="69">
        <v>0</v>
      </c>
      <c r="L2262" s="69">
        <v>0</v>
      </c>
      <c r="M2262" s="69">
        <v>0</v>
      </c>
      <c r="N2262" s="69">
        <v>0</v>
      </c>
      <c r="O2262" s="69">
        <v>0</v>
      </c>
      <c r="P2262" s="69">
        <v>215.6301</v>
      </c>
      <c r="Q2262" s="69">
        <v>0</v>
      </c>
      <c r="R2262" s="69">
        <v>0</v>
      </c>
      <c r="S2262" s="69">
        <v>0</v>
      </c>
      <c r="T2262" s="69">
        <v>0</v>
      </c>
      <c r="U2262" s="69">
        <v>15.34</v>
      </c>
      <c r="V2262" s="69">
        <v>7.114034636166286E-2</v>
      </c>
    </row>
    <row r="2263" spans="1:22" x14ac:dyDescent="0.2">
      <c r="A2263" s="49">
        <v>63765</v>
      </c>
      <c r="B2263" s="79">
        <v>7</v>
      </c>
      <c r="C2263" s="73">
        <v>40700</v>
      </c>
      <c r="D2263" s="69">
        <v>0</v>
      </c>
      <c r="E2263" s="69">
        <v>0</v>
      </c>
      <c r="F2263" s="69">
        <v>0</v>
      </c>
      <c r="G2263" s="69">
        <v>-0.59</v>
      </c>
      <c r="H2263" s="69">
        <v>215.6301</v>
      </c>
      <c r="I2263" s="69">
        <v>-0.59</v>
      </c>
      <c r="J2263" s="69">
        <v>14.75</v>
      </c>
      <c r="K2263" s="69">
        <v>0</v>
      </c>
      <c r="L2263" s="69">
        <v>0</v>
      </c>
      <c r="M2263" s="69">
        <v>0</v>
      </c>
      <c r="N2263" s="69">
        <v>0</v>
      </c>
      <c r="O2263" s="69">
        <v>0</v>
      </c>
      <c r="P2263" s="69">
        <v>215.6301</v>
      </c>
      <c r="Q2263" s="69">
        <v>0</v>
      </c>
      <c r="R2263" s="69">
        <v>0</v>
      </c>
      <c r="S2263" s="69">
        <v>0</v>
      </c>
      <c r="T2263" s="69">
        <v>0</v>
      </c>
      <c r="U2263" s="69">
        <v>14.75</v>
      </c>
      <c r="V2263" s="69">
        <v>6.8404179193906609E-2</v>
      </c>
    </row>
    <row r="2264" spans="1:22" x14ac:dyDescent="0.2">
      <c r="A2264" s="49">
        <v>63765</v>
      </c>
      <c r="B2264" s="79">
        <v>7</v>
      </c>
      <c r="C2264" s="73">
        <v>40701</v>
      </c>
      <c r="D2264" s="69">
        <v>0</v>
      </c>
      <c r="E2264" s="69">
        <v>0</v>
      </c>
      <c r="F2264" s="69">
        <v>0</v>
      </c>
      <c r="G2264" s="69">
        <v>-0.2</v>
      </c>
      <c r="H2264" s="69">
        <v>215.6301</v>
      </c>
      <c r="I2264" s="69">
        <v>-0.2</v>
      </c>
      <c r="J2264" s="69">
        <v>14.55</v>
      </c>
      <c r="K2264" s="69">
        <v>0</v>
      </c>
      <c r="L2264" s="69">
        <v>0</v>
      </c>
      <c r="M2264" s="69">
        <v>0</v>
      </c>
      <c r="N2264" s="69">
        <v>0</v>
      </c>
      <c r="O2264" s="69">
        <v>0</v>
      </c>
      <c r="P2264" s="69">
        <v>215.6301</v>
      </c>
      <c r="Q2264" s="69">
        <v>0</v>
      </c>
      <c r="R2264" s="69">
        <v>0</v>
      </c>
      <c r="S2264" s="69">
        <v>0</v>
      </c>
      <c r="T2264" s="69">
        <v>0</v>
      </c>
      <c r="U2264" s="69">
        <v>14.55</v>
      </c>
      <c r="V2264" s="69">
        <v>6.7476664899751945E-2</v>
      </c>
    </row>
    <row r="2265" spans="1:22" x14ac:dyDescent="0.2">
      <c r="A2265" s="49">
        <v>63765</v>
      </c>
      <c r="B2265" s="79">
        <v>7</v>
      </c>
      <c r="C2265" s="73">
        <v>40702</v>
      </c>
      <c r="D2265" s="69">
        <v>0</v>
      </c>
      <c r="E2265" s="69">
        <v>0</v>
      </c>
      <c r="F2265" s="69">
        <v>0</v>
      </c>
      <c r="G2265" s="69">
        <v>-0.19</v>
      </c>
      <c r="H2265" s="69">
        <v>215.6301</v>
      </c>
      <c r="I2265" s="69">
        <v>-0.19</v>
      </c>
      <c r="J2265" s="69">
        <v>14.36</v>
      </c>
      <c r="K2265" s="69">
        <v>0</v>
      </c>
      <c r="L2265" s="69">
        <v>0</v>
      </c>
      <c r="M2265" s="69">
        <v>0</v>
      </c>
      <c r="N2265" s="69">
        <v>0</v>
      </c>
      <c r="O2265" s="69">
        <v>0</v>
      </c>
      <c r="P2265" s="69">
        <v>215.6301</v>
      </c>
      <c r="Q2265" s="69">
        <v>0</v>
      </c>
      <c r="R2265" s="69">
        <v>0</v>
      </c>
      <c r="S2265" s="69">
        <v>0</v>
      </c>
      <c r="T2265" s="69">
        <v>0</v>
      </c>
      <c r="U2265" s="69">
        <v>14.36</v>
      </c>
      <c r="V2265" s="69">
        <v>6.6595526320305007E-2</v>
      </c>
    </row>
    <row r="2266" spans="1:22" x14ac:dyDescent="0.2">
      <c r="A2266" s="49">
        <v>63765</v>
      </c>
      <c r="B2266" s="79">
        <v>7</v>
      </c>
      <c r="C2266" s="73">
        <v>40703</v>
      </c>
      <c r="D2266" s="69">
        <v>0</v>
      </c>
      <c r="E2266" s="69">
        <v>0</v>
      </c>
      <c r="F2266" s="69">
        <v>0</v>
      </c>
      <c r="G2266" s="69">
        <v>-0.2</v>
      </c>
      <c r="H2266" s="69">
        <v>215.6301</v>
      </c>
      <c r="I2266" s="69">
        <v>-0.2</v>
      </c>
      <c r="J2266" s="69">
        <v>14.16</v>
      </c>
      <c r="K2266" s="69">
        <v>0</v>
      </c>
      <c r="L2266" s="69">
        <v>0</v>
      </c>
      <c r="M2266" s="69">
        <v>0</v>
      </c>
      <c r="N2266" s="69">
        <v>0</v>
      </c>
      <c r="O2266" s="69">
        <v>0</v>
      </c>
      <c r="P2266" s="69">
        <v>215.6301</v>
      </c>
      <c r="Q2266" s="69">
        <v>0</v>
      </c>
      <c r="R2266" s="69">
        <v>0</v>
      </c>
      <c r="S2266" s="69">
        <v>0</v>
      </c>
      <c r="T2266" s="69">
        <v>0</v>
      </c>
      <c r="U2266" s="69">
        <v>14.16</v>
      </c>
      <c r="V2266" s="69">
        <v>6.5668012026150344E-2</v>
      </c>
    </row>
    <row r="2267" spans="1:22" x14ac:dyDescent="0.2">
      <c r="A2267" s="49">
        <v>63765</v>
      </c>
      <c r="B2267" s="79">
        <v>7</v>
      </c>
      <c r="C2267" s="73">
        <v>40704</v>
      </c>
      <c r="D2267" s="69">
        <v>0.01</v>
      </c>
      <c r="E2267" s="69">
        <v>0</v>
      </c>
      <c r="F2267" s="69">
        <v>0</v>
      </c>
      <c r="G2267" s="69">
        <v>-0.19</v>
      </c>
      <c r="H2267" s="69">
        <v>215.6301</v>
      </c>
      <c r="I2267" s="69">
        <v>-0.18</v>
      </c>
      <c r="J2267" s="69">
        <v>13.98</v>
      </c>
      <c r="K2267" s="69">
        <v>0</v>
      </c>
      <c r="L2267" s="69">
        <v>0</v>
      </c>
      <c r="M2267" s="69">
        <v>0</v>
      </c>
      <c r="N2267" s="69">
        <v>0</v>
      </c>
      <c r="O2267" s="69">
        <v>0</v>
      </c>
      <c r="P2267" s="69">
        <v>215.6301</v>
      </c>
      <c r="Q2267" s="69">
        <v>0</v>
      </c>
      <c r="R2267" s="69">
        <v>0</v>
      </c>
      <c r="S2267" s="69">
        <v>0</v>
      </c>
      <c r="T2267" s="69">
        <v>0</v>
      </c>
      <c r="U2267" s="69">
        <v>13.98</v>
      </c>
      <c r="V2267" s="69">
        <v>6.4833249161411144E-2</v>
      </c>
    </row>
    <row r="2268" spans="1:22" x14ac:dyDescent="0.2">
      <c r="A2268" s="49">
        <v>63765</v>
      </c>
      <c r="B2268" s="79">
        <v>7</v>
      </c>
      <c r="C2268" s="73">
        <v>40705</v>
      </c>
      <c r="D2268" s="69">
        <v>0</v>
      </c>
      <c r="E2268" s="69">
        <v>0</v>
      </c>
      <c r="F2268" s="69">
        <v>0</v>
      </c>
      <c r="G2268" s="69">
        <v>0</v>
      </c>
      <c r="H2268" s="69">
        <v>215.6301</v>
      </c>
      <c r="I2268" s="69">
        <v>0</v>
      </c>
      <c r="J2268" s="69">
        <v>13.98</v>
      </c>
      <c r="K2268" s="69">
        <v>0</v>
      </c>
      <c r="L2268" s="69">
        <v>0</v>
      </c>
      <c r="M2268" s="69">
        <v>0</v>
      </c>
      <c r="N2268" s="69">
        <v>0</v>
      </c>
      <c r="O2268" s="69">
        <v>0</v>
      </c>
      <c r="P2268" s="69">
        <v>215.6301</v>
      </c>
      <c r="Q2268" s="69">
        <v>0</v>
      </c>
      <c r="R2268" s="69">
        <v>0</v>
      </c>
      <c r="S2268" s="69">
        <v>0</v>
      </c>
      <c r="T2268" s="69">
        <v>0</v>
      </c>
      <c r="U2268" s="69">
        <v>13.98</v>
      </c>
      <c r="V2268" s="69">
        <v>6.4833249161411144E-2</v>
      </c>
    </row>
    <row r="2269" spans="1:22" x14ac:dyDescent="0.2">
      <c r="A2269" s="49">
        <v>63765</v>
      </c>
      <c r="B2269" s="79">
        <v>7</v>
      </c>
      <c r="C2269" s="73">
        <v>40706</v>
      </c>
      <c r="D2269" s="69">
        <v>0</v>
      </c>
      <c r="E2269" s="69">
        <v>0</v>
      </c>
      <c r="F2269" s="69">
        <v>0</v>
      </c>
      <c r="G2269" s="69">
        <v>0</v>
      </c>
      <c r="H2269" s="69">
        <v>215.6301</v>
      </c>
      <c r="I2269" s="69">
        <v>0</v>
      </c>
      <c r="J2269" s="69">
        <v>13.98</v>
      </c>
      <c r="K2269" s="69">
        <v>0</v>
      </c>
      <c r="L2269" s="69">
        <v>0</v>
      </c>
      <c r="M2269" s="69">
        <v>0</v>
      </c>
      <c r="N2269" s="69">
        <v>0</v>
      </c>
      <c r="O2269" s="69">
        <v>0</v>
      </c>
      <c r="P2269" s="69">
        <v>215.6301</v>
      </c>
      <c r="Q2269" s="69">
        <v>0</v>
      </c>
      <c r="R2269" s="69">
        <v>0</v>
      </c>
      <c r="S2269" s="69">
        <v>0</v>
      </c>
      <c r="T2269" s="69">
        <v>0</v>
      </c>
      <c r="U2269" s="69">
        <v>13.98</v>
      </c>
      <c r="V2269" s="69">
        <v>6.4833249161411144E-2</v>
      </c>
    </row>
    <row r="2270" spans="1:22" x14ac:dyDescent="0.2">
      <c r="A2270" s="49">
        <v>63765</v>
      </c>
      <c r="B2270" s="79">
        <v>7</v>
      </c>
      <c r="C2270" s="73">
        <v>40707</v>
      </c>
      <c r="D2270" s="69">
        <v>0</v>
      </c>
      <c r="E2270" s="69">
        <v>0</v>
      </c>
      <c r="F2270" s="69">
        <v>0</v>
      </c>
      <c r="G2270" s="69">
        <v>0</v>
      </c>
      <c r="H2270" s="69">
        <v>215.6301</v>
      </c>
      <c r="I2270" s="69">
        <v>0</v>
      </c>
      <c r="J2270" s="69">
        <v>13.98</v>
      </c>
      <c r="K2270" s="69">
        <v>0</v>
      </c>
      <c r="L2270" s="69">
        <v>0</v>
      </c>
      <c r="M2270" s="69">
        <v>0</v>
      </c>
      <c r="N2270" s="69">
        <v>0</v>
      </c>
      <c r="O2270" s="69">
        <v>0</v>
      </c>
      <c r="P2270" s="69">
        <v>215.6301</v>
      </c>
      <c r="Q2270" s="69">
        <v>0</v>
      </c>
      <c r="R2270" s="69">
        <v>0</v>
      </c>
      <c r="S2270" s="69">
        <v>0</v>
      </c>
      <c r="T2270" s="69">
        <v>0</v>
      </c>
      <c r="U2270" s="69">
        <v>13.98</v>
      </c>
      <c r="V2270" s="69">
        <v>6.4833249161411144E-2</v>
      </c>
    </row>
    <row r="2271" spans="1:22" x14ac:dyDescent="0.2">
      <c r="A2271" s="49">
        <v>63765</v>
      </c>
      <c r="B2271" s="79">
        <v>7</v>
      </c>
      <c r="C2271" s="73">
        <v>40708</v>
      </c>
      <c r="D2271" s="69">
        <v>2.15</v>
      </c>
      <c r="E2271" s="69">
        <v>-0.32</v>
      </c>
      <c r="F2271" s="69">
        <v>0</v>
      </c>
      <c r="G2271" s="69">
        <v>-0.78</v>
      </c>
      <c r="H2271" s="69">
        <v>215.6301</v>
      </c>
      <c r="I2271" s="69">
        <v>1.05</v>
      </c>
      <c r="J2271" s="69">
        <v>15.03</v>
      </c>
      <c r="K2271" s="69">
        <v>0</v>
      </c>
      <c r="L2271" s="69">
        <v>0</v>
      </c>
      <c r="M2271" s="69">
        <v>0</v>
      </c>
      <c r="N2271" s="69">
        <v>0</v>
      </c>
      <c r="O2271" s="69">
        <v>0</v>
      </c>
      <c r="P2271" s="69">
        <v>215.6301</v>
      </c>
      <c r="Q2271" s="69">
        <v>0</v>
      </c>
      <c r="R2271" s="69">
        <v>0</v>
      </c>
      <c r="S2271" s="69">
        <v>0</v>
      </c>
      <c r="T2271" s="69">
        <v>0</v>
      </c>
      <c r="U2271" s="69">
        <v>15.03</v>
      </c>
      <c r="V2271" s="69">
        <v>6.9702699205723126E-2</v>
      </c>
    </row>
    <row r="2272" spans="1:22" x14ac:dyDescent="0.2">
      <c r="A2272" s="49">
        <v>63765</v>
      </c>
      <c r="B2272" s="79">
        <v>7</v>
      </c>
      <c r="C2272" s="73">
        <v>40709</v>
      </c>
      <c r="D2272" s="69">
        <v>1.26</v>
      </c>
      <c r="E2272" s="69">
        <v>0</v>
      </c>
      <c r="F2272" s="69">
        <v>0</v>
      </c>
      <c r="G2272" s="69">
        <v>-0.2</v>
      </c>
      <c r="H2272" s="69">
        <v>215.6301</v>
      </c>
      <c r="I2272" s="69">
        <v>1.06</v>
      </c>
      <c r="J2272" s="69">
        <v>16.09</v>
      </c>
      <c r="K2272" s="69">
        <v>0</v>
      </c>
      <c r="L2272" s="69">
        <v>0</v>
      </c>
      <c r="M2272" s="69">
        <v>0</v>
      </c>
      <c r="N2272" s="69">
        <v>0</v>
      </c>
      <c r="O2272" s="69">
        <v>0</v>
      </c>
      <c r="P2272" s="69">
        <v>215.6301</v>
      </c>
      <c r="Q2272" s="69">
        <v>0</v>
      </c>
      <c r="R2272" s="69">
        <v>0</v>
      </c>
      <c r="S2272" s="69">
        <v>0</v>
      </c>
      <c r="T2272" s="69">
        <v>0</v>
      </c>
      <c r="U2272" s="69">
        <v>16.09</v>
      </c>
      <c r="V2272" s="69">
        <v>7.4618524964742861E-2</v>
      </c>
    </row>
    <row r="2273" spans="1:22" x14ac:dyDescent="0.2">
      <c r="A2273" s="49">
        <v>63765</v>
      </c>
      <c r="B2273" s="79">
        <v>7</v>
      </c>
      <c r="C2273" s="73">
        <v>40710</v>
      </c>
      <c r="D2273" s="69">
        <v>0</v>
      </c>
      <c r="E2273" s="69">
        <v>-0.24</v>
      </c>
      <c r="F2273" s="69">
        <v>0</v>
      </c>
      <c r="G2273" s="69">
        <v>-0.19</v>
      </c>
      <c r="H2273" s="69">
        <v>215.6301</v>
      </c>
      <c r="I2273" s="69">
        <v>-0.43</v>
      </c>
      <c r="J2273" s="69">
        <v>15.66</v>
      </c>
      <c r="K2273" s="69">
        <v>0</v>
      </c>
      <c r="L2273" s="69">
        <v>0</v>
      </c>
      <c r="M2273" s="69">
        <v>0</v>
      </c>
      <c r="N2273" s="69">
        <v>0</v>
      </c>
      <c r="O2273" s="69">
        <v>0</v>
      </c>
      <c r="P2273" s="69">
        <v>215.6301</v>
      </c>
      <c r="Q2273" s="69">
        <v>0</v>
      </c>
      <c r="R2273" s="69">
        <v>0</v>
      </c>
      <c r="S2273" s="69">
        <v>0</v>
      </c>
      <c r="T2273" s="69">
        <v>0</v>
      </c>
      <c r="U2273" s="69">
        <v>15.66</v>
      </c>
      <c r="V2273" s="69">
        <v>7.2624369232310332E-2</v>
      </c>
    </row>
    <row r="2274" spans="1:22" x14ac:dyDescent="0.2">
      <c r="A2274" s="49">
        <v>63765</v>
      </c>
      <c r="B2274" s="79">
        <v>7</v>
      </c>
      <c r="C2274" s="73">
        <v>40711</v>
      </c>
      <c r="D2274" s="69">
        <v>0</v>
      </c>
      <c r="E2274" s="69">
        <v>0</v>
      </c>
      <c r="F2274" s="69">
        <v>0</v>
      </c>
      <c r="G2274" s="69">
        <v>-0.19</v>
      </c>
      <c r="H2274" s="69">
        <v>215.6301</v>
      </c>
      <c r="I2274" s="69">
        <v>-0.19</v>
      </c>
      <c r="J2274" s="69">
        <v>15.47</v>
      </c>
      <c r="K2274" s="69">
        <v>0</v>
      </c>
      <c r="L2274" s="69">
        <v>0</v>
      </c>
      <c r="M2274" s="69">
        <v>0</v>
      </c>
      <c r="N2274" s="69">
        <v>0</v>
      </c>
      <c r="O2274" s="69">
        <v>0</v>
      </c>
      <c r="P2274" s="69">
        <v>215.6301</v>
      </c>
      <c r="Q2274" s="69">
        <v>0</v>
      </c>
      <c r="R2274" s="69">
        <v>0</v>
      </c>
      <c r="S2274" s="69">
        <v>0</v>
      </c>
      <c r="T2274" s="69">
        <v>0</v>
      </c>
      <c r="U2274" s="69">
        <v>15.47</v>
      </c>
      <c r="V2274" s="69">
        <v>7.1743230652863407E-2</v>
      </c>
    </row>
    <row r="2275" spans="1:22" x14ac:dyDescent="0.2">
      <c r="A2275" s="49">
        <v>63765</v>
      </c>
      <c r="B2275" s="79">
        <v>7</v>
      </c>
      <c r="C2275" s="73">
        <v>40712</v>
      </c>
      <c r="D2275" s="69">
        <v>0</v>
      </c>
      <c r="E2275" s="69">
        <v>0</v>
      </c>
      <c r="F2275" s="69">
        <v>0</v>
      </c>
      <c r="G2275" s="69">
        <v>0</v>
      </c>
      <c r="H2275" s="69">
        <v>215.6301</v>
      </c>
      <c r="I2275" s="69">
        <v>0</v>
      </c>
      <c r="J2275" s="69">
        <v>15.47</v>
      </c>
      <c r="K2275" s="69">
        <v>0</v>
      </c>
      <c r="L2275" s="69">
        <v>0</v>
      </c>
      <c r="M2275" s="69">
        <v>0</v>
      </c>
      <c r="N2275" s="69">
        <v>0</v>
      </c>
      <c r="O2275" s="69">
        <v>0</v>
      </c>
      <c r="P2275" s="69">
        <v>215.6301</v>
      </c>
      <c r="Q2275" s="69">
        <v>0</v>
      </c>
      <c r="R2275" s="69">
        <v>0</v>
      </c>
      <c r="S2275" s="69">
        <v>0</v>
      </c>
      <c r="T2275" s="69">
        <v>0</v>
      </c>
      <c r="U2275" s="69">
        <v>15.47</v>
      </c>
      <c r="V2275" s="69">
        <v>7.1743230652863407E-2</v>
      </c>
    </row>
    <row r="2276" spans="1:22" x14ac:dyDescent="0.2">
      <c r="A2276" s="49">
        <v>63765</v>
      </c>
      <c r="B2276" s="79">
        <v>7</v>
      </c>
      <c r="C2276" s="73">
        <v>40713</v>
      </c>
      <c r="D2276" s="69">
        <v>0</v>
      </c>
      <c r="E2276" s="69">
        <v>0</v>
      </c>
      <c r="F2276" s="69">
        <v>0</v>
      </c>
      <c r="G2276" s="69">
        <v>0</v>
      </c>
      <c r="H2276" s="69">
        <v>215.6301</v>
      </c>
      <c r="I2276" s="69">
        <v>0</v>
      </c>
      <c r="J2276" s="69">
        <v>15.47</v>
      </c>
      <c r="K2276" s="69">
        <v>0</v>
      </c>
      <c r="L2276" s="69">
        <v>0</v>
      </c>
      <c r="M2276" s="69">
        <v>0</v>
      </c>
      <c r="N2276" s="69">
        <v>0</v>
      </c>
      <c r="O2276" s="69">
        <v>0</v>
      </c>
      <c r="P2276" s="69">
        <v>215.6301</v>
      </c>
      <c r="Q2276" s="69">
        <v>0</v>
      </c>
      <c r="R2276" s="69">
        <v>0</v>
      </c>
      <c r="S2276" s="69">
        <v>0</v>
      </c>
      <c r="T2276" s="69">
        <v>0</v>
      </c>
      <c r="U2276" s="69">
        <v>15.47</v>
      </c>
      <c r="V2276" s="69">
        <v>7.1743230652863407E-2</v>
      </c>
    </row>
    <row r="2277" spans="1:22" x14ac:dyDescent="0.2">
      <c r="A2277" s="49">
        <v>63765</v>
      </c>
      <c r="B2277" s="79">
        <v>7</v>
      </c>
      <c r="C2277" s="73">
        <v>40714</v>
      </c>
      <c r="D2277" s="69">
        <v>4.87</v>
      </c>
      <c r="E2277" s="69">
        <v>0</v>
      </c>
      <c r="F2277" s="69">
        <v>0</v>
      </c>
      <c r="G2277" s="69">
        <v>-0.57999999999999996</v>
      </c>
      <c r="H2277" s="69">
        <v>215.6301</v>
      </c>
      <c r="I2277" s="69">
        <v>4.29</v>
      </c>
      <c r="J2277" s="69">
        <v>19.760000000000002</v>
      </c>
      <c r="K2277" s="69">
        <v>0</v>
      </c>
      <c r="L2277" s="69">
        <v>0</v>
      </c>
      <c r="M2277" s="69">
        <v>0</v>
      </c>
      <c r="N2277" s="69">
        <v>0</v>
      </c>
      <c r="O2277" s="69">
        <v>0</v>
      </c>
      <c r="P2277" s="69">
        <v>215.6301</v>
      </c>
      <c r="Q2277" s="69">
        <v>0</v>
      </c>
      <c r="R2277" s="69">
        <v>0</v>
      </c>
      <c r="S2277" s="69">
        <v>0</v>
      </c>
      <c r="T2277" s="69">
        <v>0</v>
      </c>
      <c r="U2277" s="69">
        <v>19.760000000000002</v>
      </c>
      <c r="V2277" s="69">
        <v>9.1638412262480984E-2</v>
      </c>
    </row>
    <row r="2278" spans="1:22" x14ac:dyDescent="0.2">
      <c r="A2278" s="49">
        <v>63765</v>
      </c>
      <c r="B2278" s="79">
        <v>7</v>
      </c>
      <c r="C2278" s="73">
        <v>40715</v>
      </c>
      <c r="D2278" s="69">
        <v>0</v>
      </c>
      <c r="E2278" s="69">
        <v>0.01</v>
      </c>
      <c r="F2278" s="69">
        <v>0</v>
      </c>
      <c r="G2278" s="69">
        <v>-0.19</v>
      </c>
      <c r="H2278" s="69">
        <v>215.6301</v>
      </c>
      <c r="I2278" s="69">
        <v>-0.18</v>
      </c>
      <c r="J2278" s="69">
        <v>19.579999999999998</v>
      </c>
      <c r="K2278" s="69">
        <v>0</v>
      </c>
      <c r="L2278" s="69">
        <v>0</v>
      </c>
      <c r="M2278" s="69">
        <v>0</v>
      </c>
      <c r="N2278" s="69">
        <v>0</v>
      </c>
      <c r="O2278" s="69">
        <v>0</v>
      </c>
      <c r="P2278" s="69">
        <v>215.6301</v>
      </c>
      <c r="Q2278" s="69">
        <v>0</v>
      </c>
      <c r="R2278" s="69">
        <v>0</v>
      </c>
      <c r="S2278" s="69">
        <v>0</v>
      </c>
      <c r="T2278" s="69">
        <v>0</v>
      </c>
      <c r="U2278" s="69">
        <v>19.579999999999998</v>
      </c>
      <c r="V2278" s="69">
        <v>9.080364939774177E-2</v>
      </c>
    </row>
    <row r="2279" spans="1:22" x14ac:dyDescent="0.2">
      <c r="A2279" s="49">
        <v>63765</v>
      </c>
      <c r="B2279" s="79">
        <v>7</v>
      </c>
      <c r="C2279" s="73">
        <v>40716</v>
      </c>
      <c r="D2279" s="69">
        <v>0.3</v>
      </c>
      <c r="E2279" s="69">
        <v>0</v>
      </c>
      <c r="F2279" s="69">
        <v>0</v>
      </c>
      <c r="G2279" s="69">
        <v>-0.19</v>
      </c>
      <c r="H2279" s="69">
        <v>215.6301</v>
      </c>
      <c r="I2279" s="69">
        <v>0.11</v>
      </c>
      <c r="J2279" s="69">
        <v>19.690000000000001</v>
      </c>
      <c r="K2279" s="69">
        <v>0</v>
      </c>
      <c r="L2279" s="69">
        <v>0</v>
      </c>
      <c r="M2279" s="69">
        <v>0</v>
      </c>
      <c r="N2279" s="69">
        <v>0</v>
      </c>
      <c r="O2279" s="69">
        <v>-22.77</v>
      </c>
      <c r="P2279" s="69">
        <v>215.6301</v>
      </c>
      <c r="Q2279" s="69">
        <v>0</v>
      </c>
      <c r="R2279" s="69">
        <v>0</v>
      </c>
      <c r="S2279" s="69">
        <v>0</v>
      </c>
      <c r="T2279" s="69">
        <v>0</v>
      </c>
      <c r="U2279" s="69">
        <v>-3.08</v>
      </c>
      <c r="V2279" s="69">
        <v>0</v>
      </c>
    </row>
    <row r="2280" spans="1:22" x14ac:dyDescent="0.2">
      <c r="A2280" s="49">
        <v>63765</v>
      </c>
      <c r="B2280" s="79">
        <v>7</v>
      </c>
      <c r="C2280" s="73">
        <v>40717</v>
      </c>
      <c r="D2280" s="69">
        <v>0</v>
      </c>
      <c r="E2280" s="69">
        <v>0</v>
      </c>
      <c r="F2280" s="69">
        <v>0</v>
      </c>
      <c r="G2280" s="69">
        <v>0</v>
      </c>
      <c r="H2280" s="69">
        <v>215.6301</v>
      </c>
      <c r="I2280" s="69">
        <v>0</v>
      </c>
      <c r="J2280" s="69">
        <v>19.690000000000001</v>
      </c>
      <c r="K2280" s="69">
        <v>0</v>
      </c>
      <c r="L2280" s="69">
        <v>0</v>
      </c>
      <c r="M2280" s="69">
        <v>0</v>
      </c>
      <c r="N2280" s="69">
        <v>0</v>
      </c>
      <c r="O2280" s="69">
        <v>-22.77</v>
      </c>
      <c r="P2280" s="69">
        <v>215.6301</v>
      </c>
      <c r="Q2280" s="69">
        <v>0</v>
      </c>
      <c r="R2280" s="69">
        <v>0</v>
      </c>
      <c r="S2280" s="69">
        <v>0</v>
      </c>
      <c r="T2280" s="69">
        <v>0</v>
      </c>
      <c r="U2280" s="69">
        <v>-3.08</v>
      </c>
      <c r="V2280" s="69">
        <v>0</v>
      </c>
    </row>
    <row r="2281" spans="1:22" x14ac:dyDescent="0.2">
      <c r="A2281" s="49">
        <v>63765</v>
      </c>
      <c r="B2281" s="79">
        <v>7</v>
      </c>
      <c r="C2281" s="73">
        <v>40718</v>
      </c>
      <c r="D2281" s="69">
        <v>0</v>
      </c>
      <c r="E2281" s="69">
        <v>0</v>
      </c>
      <c r="F2281" s="69">
        <v>0</v>
      </c>
      <c r="G2281" s="69">
        <v>-0.38</v>
      </c>
      <c r="H2281" s="69">
        <v>215.6301</v>
      </c>
      <c r="I2281" s="69">
        <v>-0.38</v>
      </c>
      <c r="J2281" s="69">
        <v>19.309999999999999</v>
      </c>
      <c r="K2281" s="69">
        <v>0</v>
      </c>
      <c r="L2281" s="69">
        <v>0</v>
      </c>
      <c r="M2281" s="69">
        <v>0</v>
      </c>
      <c r="N2281" s="69">
        <v>0</v>
      </c>
      <c r="O2281" s="69">
        <v>-22.77</v>
      </c>
      <c r="P2281" s="69">
        <v>215.6301</v>
      </c>
      <c r="Q2281" s="69">
        <v>0</v>
      </c>
      <c r="R2281" s="69">
        <v>0</v>
      </c>
      <c r="S2281" s="69">
        <v>0</v>
      </c>
      <c r="T2281" s="69">
        <v>0</v>
      </c>
      <c r="U2281" s="69">
        <v>-3.46</v>
      </c>
      <c r="V2281" s="69">
        <v>0</v>
      </c>
    </row>
    <row r="2282" spans="1:22" x14ac:dyDescent="0.2">
      <c r="A2282" s="49">
        <v>63765</v>
      </c>
      <c r="B2282" s="79">
        <v>7</v>
      </c>
      <c r="C2282" s="73">
        <v>40719</v>
      </c>
      <c r="D2282" s="69">
        <v>0</v>
      </c>
      <c r="E2282" s="69">
        <v>0</v>
      </c>
      <c r="F2282" s="69">
        <v>0</v>
      </c>
      <c r="G2282" s="69">
        <v>0</v>
      </c>
      <c r="H2282" s="69">
        <v>215.6301</v>
      </c>
      <c r="I2282" s="69">
        <v>0</v>
      </c>
      <c r="J2282" s="69">
        <v>19.309999999999999</v>
      </c>
      <c r="K2282" s="69">
        <v>0</v>
      </c>
      <c r="L2282" s="69">
        <v>0</v>
      </c>
      <c r="M2282" s="69">
        <v>0</v>
      </c>
      <c r="N2282" s="69">
        <v>0</v>
      </c>
      <c r="O2282" s="69">
        <v>-22.77</v>
      </c>
      <c r="P2282" s="69">
        <v>215.6301</v>
      </c>
      <c r="Q2282" s="69">
        <v>0</v>
      </c>
      <c r="R2282" s="69">
        <v>0</v>
      </c>
      <c r="S2282" s="69">
        <v>0</v>
      </c>
      <c r="T2282" s="69">
        <v>0</v>
      </c>
      <c r="U2282" s="69">
        <v>-3.46</v>
      </c>
      <c r="V2282" s="69">
        <v>0</v>
      </c>
    </row>
    <row r="2283" spans="1:22" x14ac:dyDescent="0.2">
      <c r="A2283" s="49">
        <v>63765</v>
      </c>
      <c r="B2283" s="79">
        <v>7</v>
      </c>
      <c r="C2283" s="73">
        <v>40720</v>
      </c>
      <c r="D2283" s="69">
        <v>0</v>
      </c>
      <c r="E2283" s="69">
        <v>0</v>
      </c>
      <c r="F2283" s="69">
        <v>0</v>
      </c>
      <c r="G2283" s="69">
        <v>0</v>
      </c>
      <c r="H2283" s="69">
        <v>215.6301</v>
      </c>
      <c r="I2283" s="69">
        <v>0</v>
      </c>
      <c r="J2283" s="69">
        <v>19.309999999999999</v>
      </c>
      <c r="K2283" s="69">
        <v>0</v>
      </c>
      <c r="L2283" s="69">
        <v>0</v>
      </c>
      <c r="M2283" s="69">
        <v>0</v>
      </c>
      <c r="N2283" s="69">
        <v>0</v>
      </c>
      <c r="O2283" s="69">
        <v>-22.77</v>
      </c>
      <c r="P2283" s="69">
        <v>215.6301</v>
      </c>
      <c r="Q2283" s="69">
        <v>0</v>
      </c>
      <c r="R2283" s="69">
        <v>0</v>
      </c>
      <c r="S2283" s="69">
        <v>0</v>
      </c>
      <c r="T2283" s="69">
        <v>0</v>
      </c>
      <c r="U2283" s="69">
        <v>-3.46</v>
      </c>
      <c r="V2283" s="69">
        <v>0</v>
      </c>
    </row>
    <row r="2284" spans="1:22" x14ac:dyDescent="0.2">
      <c r="A2284" s="49">
        <v>63765</v>
      </c>
      <c r="B2284" s="79">
        <v>7</v>
      </c>
      <c r="C2284" s="73">
        <v>40721</v>
      </c>
      <c r="D2284" s="69">
        <v>1.9</v>
      </c>
      <c r="E2284" s="69">
        <v>0</v>
      </c>
      <c r="F2284" s="69">
        <v>0</v>
      </c>
      <c r="G2284" s="69">
        <v>-0.57999999999999996</v>
      </c>
      <c r="H2284" s="69">
        <v>217.02010000000001</v>
      </c>
      <c r="I2284" s="69">
        <v>1.32</v>
      </c>
      <c r="J2284" s="69">
        <v>20.63</v>
      </c>
      <c r="K2284" s="69">
        <v>1.39</v>
      </c>
      <c r="L2284" s="69">
        <v>0</v>
      </c>
      <c r="M2284" s="69">
        <v>22.48</v>
      </c>
      <c r="N2284" s="69">
        <v>0</v>
      </c>
      <c r="O2284" s="69">
        <v>-22.77</v>
      </c>
      <c r="P2284" s="69">
        <v>215.63010000000003</v>
      </c>
      <c r="Q2284" s="69">
        <v>0</v>
      </c>
      <c r="R2284" s="69">
        <v>0</v>
      </c>
      <c r="S2284" s="69">
        <v>0</v>
      </c>
      <c r="T2284" s="69">
        <v>0</v>
      </c>
      <c r="U2284" s="69">
        <v>-2.14</v>
      </c>
      <c r="V2284" s="69">
        <v>0</v>
      </c>
    </row>
    <row r="2285" spans="1:22" x14ac:dyDescent="0.2">
      <c r="A2285" s="49">
        <v>63765</v>
      </c>
      <c r="B2285" s="79">
        <v>7</v>
      </c>
      <c r="C2285" s="73">
        <v>40722</v>
      </c>
      <c r="D2285" s="69">
        <v>0</v>
      </c>
      <c r="E2285" s="69">
        <v>0</v>
      </c>
      <c r="F2285" s="69">
        <v>0</v>
      </c>
      <c r="G2285" s="69">
        <v>-0.19</v>
      </c>
      <c r="H2285" s="69">
        <v>217.02010000000001</v>
      </c>
      <c r="I2285" s="69">
        <v>-0.19</v>
      </c>
      <c r="J2285" s="69">
        <v>20.440000000000001</v>
      </c>
      <c r="K2285" s="69">
        <v>0</v>
      </c>
      <c r="L2285" s="69">
        <v>0</v>
      </c>
      <c r="M2285" s="69">
        <v>0</v>
      </c>
      <c r="N2285" s="69">
        <v>0</v>
      </c>
      <c r="O2285" s="69">
        <v>-22.77</v>
      </c>
      <c r="P2285" s="69">
        <v>217.02010000000001</v>
      </c>
      <c r="Q2285" s="69">
        <v>0</v>
      </c>
      <c r="R2285" s="69">
        <v>0</v>
      </c>
      <c r="S2285" s="69">
        <v>0</v>
      </c>
      <c r="T2285" s="69">
        <v>0</v>
      </c>
      <c r="U2285" s="69">
        <v>-2.33</v>
      </c>
      <c r="V2285" s="69">
        <v>0</v>
      </c>
    </row>
    <row r="2286" spans="1:22" x14ac:dyDescent="0.2">
      <c r="A2286" s="49">
        <v>63765</v>
      </c>
      <c r="B2286" s="79">
        <v>7</v>
      </c>
      <c r="C2286" s="73">
        <v>40723</v>
      </c>
      <c r="D2286" s="69">
        <v>5.54</v>
      </c>
      <c r="E2286" s="69">
        <v>-1.1299999999999999</v>
      </c>
      <c r="F2286" s="69">
        <v>0</v>
      </c>
      <c r="G2286" s="69">
        <v>-0.19</v>
      </c>
      <c r="H2286" s="69">
        <v>217.02010000000001</v>
      </c>
      <c r="I2286" s="69">
        <v>4.22</v>
      </c>
      <c r="J2286" s="69">
        <v>24.66</v>
      </c>
      <c r="K2286" s="69">
        <v>0</v>
      </c>
      <c r="L2286" s="69">
        <v>0</v>
      </c>
      <c r="M2286" s="69">
        <v>0</v>
      </c>
      <c r="N2286" s="69">
        <v>0</v>
      </c>
      <c r="O2286" s="69">
        <v>-22.77</v>
      </c>
      <c r="P2286" s="69">
        <v>217.02010000000001</v>
      </c>
      <c r="Q2286" s="69">
        <v>0</v>
      </c>
      <c r="R2286" s="69">
        <v>0</v>
      </c>
      <c r="S2286" s="69">
        <v>0</v>
      </c>
      <c r="T2286" s="69">
        <v>0</v>
      </c>
      <c r="U2286" s="69">
        <v>1.89</v>
      </c>
      <c r="V2286" s="69">
        <v>8.7088707451521766E-3</v>
      </c>
    </row>
    <row r="2287" spans="1:22" x14ac:dyDescent="0.2">
      <c r="A2287" s="49">
        <v>63765</v>
      </c>
      <c r="B2287" s="79">
        <v>7</v>
      </c>
      <c r="C2287" s="73">
        <v>40724</v>
      </c>
      <c r="D2287" s="69">
        <v>0.21</v>
      </c>
      <c r="E2287" s="69">
        <v>-0.05</v>
      </c>
      <c r="F2287" s="69">
        <v>0</v>
      </c>
      <c r="G2287" s="69">
        <v>-0.19</v>
      </c>
      <c r="H2287" s="69">
        <v>217.02010000000001</v>
      </c>
      <c r="I2287" s="69">
        <v>-0.03</v>
      </c>
      <c r="J2287" s="69">
        <v>24.63</v>
      </c>
      <c r="K2287" s="69">
        <v>0</v>
      </c>
      <c r="L2287" s="69">
        <v>0</v>
      </c>
      <c r="M2287" s="69">
        <v>0</v>
      </c>
      <c r="N2287" s="69">
        <v>0</v>
      </c>
      <c r="O2287" s="69">
        <v>-22.77</v>
      </c>
      <c r="P2287" s="69">
        <v>217.02010000000001</v>
      </c>
      <c r="Q2287" s="69">
        <v>0</v>
      </c>
      <c r="R2287" s="69">
        <v>0</v>
      </c>
      <c r="S2287" s="69">
        <v>0</v>
      </c>
      <c r="T2287" s="69">
        <v>0</v>
      </c>
      <c r="U2287" s="69">
        <v>1.86</v>
      </c>
      <c r="V2287" s="69">
        <v>8.5706347015783325E-3</v>
      </c>
    </row>
    <row r="2288" spans="1:22" x14ac:dyDescent="0.2">
      <c r="A2288" s="49">
        <v>63765</v>
      </c>
      <c r="B2288" s="79">
        <v>7</v>
      </c>
      <c r="C2288" s="73">
        <v>40725</v>
      </c>
      <c r="D2288" s="69">
        <v>0.22</v>
      </c>
      <c r="E2288" s="69">
        <v>0</v>
      </c>
      <c r="F2288" s="69">
        <v>0</v>
      </c>
      <c r="G2288" s="69">
        <v>-0.2</v>
      </c>
      <c r="H2288" s="69">
        <v>217.02010000000001</v>
      </c>
      <c r="I2288" s="69">
        <v>0.02</v>
      </c>
      <c r="J2288" s="69">
        <v>24.65</v>
      </c>
      <c r="K2288" s="69">
        <v>0</v>
      </c>
      <c r="L2288" s="69">
        <v>0</v>
      </c>
      <c r="M2288" s="69">
        <v>0</v>
      </c>
      <c r="N2288" s="69">
        <v>0</v>
      </c>
      <c r="O2288" s="69">
        <v>-22.77</v>
      </c>
      <c r="P2288" s="69">
        <v>217.02010000000001</v>
      </c>
      <c r="Q2288" s="69">
        <v>0</v>
      </c>
      <c r="R2288" s="69">
        <v>0</v>
      </c>
      <c r="S2288" s="69">
        <v>0</v>
      </c>
      <c r="T2288" s="69">
        <v>0</v>
      </c>
      <c r="U2288" s="69">
        <v>1.88</v>
      </c>
      <c r="V2288" s="69">
        <v>8.6627920639608946E-3</v>
      </c>
    </row>
    <row r="2289" spans="1:22" x14ac:dyDescent="0.2">
      <c r="A2289" s="49">
        <v>63765</v>
      </c>
      <c r="B2289" s="79">
        <v>7</v>
      </c>
      <c r="C2289" s="73">
        <v>40726</v>
      </c>
      <c r="D2289" s="69">
        <v>0</v>
      </c>
      <c r="E2289" s="69">
        <v>0</v>
      </c>
      <c r="F2289" s="69">
        <v>0</v>
      </c>
      <c r="G2289" s="69">
        <v>0</v>
      </c>
      <c r="H2289" s="69">
        <v>217.02010000000001</v>
      </c>
      <c r="I2289" s="69">
        <v>0</v>
      </c>
      <c r="J2289" s="69">
        <v>24.65</v>
      </c>
      <c r="K2289" s="69">
        <v>0</v>
      </c>
      <c r="L2289" s="69">
        <v>0</v>
      </c>
      <c r="M2289" s="69">
        <v>0</v>
      </c>
      <c r="N2289" s="69">
        <v>0</v>
      </c>
      <c r="O2289" s="69">
        <v>-22.77</v>
      </c>
      <c r="P2289" s="69">
        <v>217.02010000000001</v>
      </c>
      <c r="Q2289" s="69">
        <v>0</v>
      </c>
      <c r="R2289" s="69">
        <v>0</v>
      </c>
      <c r="S2289" s="69">
        <v>0</v>
      </c>
      <c r="T2289" s="69">
        <v>0</v>
      </c>
      <c r="U2289" s="69">
        <v>1.88</v>
      </c>
      <c r="V2289" s="69">
        <v>8.6627920639608946E-3</v>
      </c>
    </row>
    <row r="2290" spans="1:22" x14ac:dyDescent="0.2">
      <c r="A2290" s="49">
        <v>63765</v>
      </c>
      <c r="B2290" s="79">
        <v>7</v>
      </c>
      <c r="C2290" s="73">
        <v>40727</v>
      </c>
      <c r="D2290" s="69">
        <v>0</v>
      </c>
      <c r="E2290" s="69">
        <v>0</v>
      </c>
      <c r="F2290" s="69">
        <v>0</v>
      </c>
      <c r="G2290" s="69">
        <v>0</v>
      </c>
      <c r="H2290" s="69">
        <v>217.02010000000001</v>
      </c>
      <c r="I2290" s="69">
        <v>0</v>
      </c>
      <c r="J2290" s="69">
        <v>24.65</v>
      </c>
      <c r="K2290" s="69">
        <v>0</v>
      </c>
      <c r="L2290" s="69">
        <v>0</v>
      </c>
      <c r="M2290" s="69">
        <v>0</v>
      </c>
      <c r="N2290" s="69">
        <v>0</v>
      </c>
      <c r="O2290" s="69">
        <v>-22.77</v>
      </c>
      <c r="P2290" s="69">
        <v>217.02010000000001</v>
      </c>
      <c r="Q2290" s="69">
        <v>0</v>
      </c>
      <c r="R2290" s="69">
        <v>0</v>
      </c>
      <c r="S2290" s="69">
        <v>0</v>
      </c>
      <c r="T2290" s="69">
        <v>0</v>
      </c>
      <c r="U2290" s="69">
        <v>1.88</v>
      </c>
      <c r="V2290" s="69">
        <v>8.6627920639608946E-3</v>
      </c>
    </row>
    <row r="2291" spans="1:22" x14ac:dyDescent="0.2">
      <c r="A2291" s="49">
        <v>63765</v>
      </c>
      <c r="B2291" s="79">
        <v>7</v>
      </c>
      <c r="C2291" s="73">
        <v>40728</v>
      </c>
      <c r="D2291" s="69">
        <v>0</v>
      </c>
      <c r="E2291" s="69">
        <v>0</v>
      </c>
      <c r="F2291" s="69">
        <v>0</v>
      </c>
      <c r="G2291" s="69">
        <v>-0.59</v>
      </c>
      <c r="H2291" s="69">
        <v>217.02010000000001</v>
      </c>
      <c r="I2291" s="69">
        <v>-0.59</v>
      </c>
      <c r="J2291" s="69">
        <v>24.06</v>
      </c>
      <c r="K2291" s="69">
        <v>0</v>
      </c>
      <c r="L2291" s="69">
        <v>0</v>
      </c>
      <c r="M2291" s="69">
        <v>0</v>
      </c>
      <c r="N2291" s="69">
        <v>0</v>
      </c>
      <c r="O2291" s="69">
        <v>-22.77</v>
      </c>
      <c r="P2291" s="69">
        <v>217.02010000000001</v>
      </c>
      <c r="Q2291" s="69">
        <v>0</v>
      </c>
      <c r="R2291" s="69">
        <v>0</v>
      </c>
      <c r="S2291" s="69">
        <v>0</v>
      </c>
      <c r="T2291" s="69">
        <v>0</v>
      </c>
      <c r="U2291" s="69">
        <v>1.29</v>
      </c>
      <c r="V2291" s="69">
        <v>5.9441498736752954E-3</v>
      </c>
    </row>
    <row r="2292" spans="1:22" x14ac:dyDescent="0.2">
      <c r="A2292" s="49">
        <v>63765</v>
      </c>
      <c r="B2292" s="79">
        <v>7</v>
      </c>
      <c r="C2292" s="73">
        <v>40729</v>
      </c>
      <c r="D2292" s="69">
        <v>-1.9</v>
      </c>
      <c r="E2292" s="69">
        <v>0</v>
      </c>
      <c r="F2292" s="69">
        <v>0</v>
      </c>
      <c r="G2292" s="69">
        <v>-0.2</v>
      </c>
      <c r="H2292" s="69">
        <v>217.02010000000001</v>
      </c>
      <c r="I2292" s="69">
        <v>-2.1</v>
      </c>
      <c r="J2292" s="69">
        <v>21.96</v>
      </c>
      <c r="K2292" s="69">
        <v>0</v>
      </c>
      <c r="L2292" s="69">
        <v>0</v>
      </c>
      <c r="M2292" s="69">
        <v>0</v>
      </c>
      <c r="N2292" s="69">
        <v>0</v>
      </c>
      <c r="O2292" s="69">
        <v>-22.77</v>
      </c>
      <c r="P2292" s="69">
        <v>217.02010000000001</v>
      </c>
      <c r="Q2292" s="69">
        <v>0</v>
      </c>
      <c r="R2292" s="69">
        <v>0</v>
      </c>
      <c r="S2292" s="69">
        <v>0</v>
      </c>
      <c r="T2292" s="69">
        <v>0</v>
      </c>
      <c r="U2292" s="69">
        <v>-0.80999999999999872</v>
      </c>
      <c r="V2292" s="69">
        <v>0</v>
      </c>
    </row>
    <row r="2293" spans="1:22" x14ac:dyDescent="0.2">
      <c r="A2293" s="49">
        <v>63765</v>
      </c>
      <c r="B2293" s="79">
        <v>7</v>
      </c>
      <c r="C2293" s="73">
        <v>40730</v>
      </c>
      <c r="D2293" s="69">
        <v>2.0699999999999998</v>
      </c>
      <c r="E2293" s="69">
        <v>-0.41</v>
      </c>
      <c r="F2293" s="69">
        <v>0</v>
      </c>
      <c r="G2293" s="69">
        <v>-0.2</v>
      </c>
      <c r="H2293" s="69">
        <v>217.02010000000001</v>
      </c>
      <c r="I2293" s="69">
        <v>1.46</v>
      </c>
      <c r="J2293" s="69">
        <v>23.42</v>
      </c>
      <c r="K2293" s="69">
        <v>0</v>
      </c>
      <c r="L2293" s="69">
        <v>0</v>
      </c>
      <c r="M2293" s="69">
        <v>0</v>
      </c>
      <c r="N2293" s="69">
        <v>0</v>
      </c>
      <c r="O2293" s="69">
        <v>-22.77</v>
      </c>
      <c r="P2293" s="69">
        <v>217.02010000000001</v>
      </c>
      <c r="Q2293" s="69">
        <v>0</v>
      </c>
      <c r="R2293" s="69">
        <v>0</v>
      </c>
      <c r="S2293" s="69">
        <v>0</v>
      </c>
      <c r="T2293" s="69">
        <v>0</v>
      </c>
      <c r="U2293" s="69">
        <v>0.65000000000000213</v>
      </c>
      <c r="V2293" s="69">
        <v>2.9951142774332982E-3</v>
      </c>
    </row>
    <row r="2294" spans="1:22" x14ac:dyDescent="0.2">
      <c r="A2294" s="49">
        <v>63765</v>
      </c>
      <c r="B2294" s="79">
        <v>7</v>
      </c>
      <c r="C2294" s="73">
        <v>40731</v>
      </c>
      <c r="D2294" s="69">
        <v>0.02</v>
      </c>
      <c r="E2294" s="69">
        <v>0</v>
      </c>
      <c r="F2294" s="69">
        <v>0</v>
      </c>
      <c r="G2294" s="69">
        <v>-0.2</v>
      </c>
      <c r="H2294" s="69">
        <v>217.02010000000001</v>
      </c>
      <c r="I2294" s="69">
        <v>-0.18</v>
      </c>
      <c r="J2294" s="69">
        <v>23.24</v>
      </c>
      <c r="K2294" s="69">
        <v>0</v>
      </c>
      <c r="L2294" s="69">
        <v>0</v>
      </c>
      <c r="M2294" s="69">
        <v>0</v>
      </c>
      <c r="N2294" s="69">
        <v>0</v>
      </c>
      <c r="O2294" s="69">
        <v>-22.77</v>
      </c>
      <c r="P2294" s="69">
        <v>217.02010000000001</v>
      </c>
      <c r="Q2294" s="69">
        <v>0</v>
      </c>
      <c r="R2294" s="69">
        <v>0</v>
      </c>
      <c r="S2294" s="69">
        <v>0</v>
      </c>
      <c r="T2294" s="69">
        <v>0</v>
      </c>
      <c r="U2294" s="69">
        <v>0.46999999999999886</v>
      </c>
      <c r="V2294" s="69">
        <v>2.1656980159902185E-3</v>
      </c>
    </row>
    <row r="2295" spans="1:22" x14ac:dyDescent="0.2">
      <c r="A2295" s="49">
        <v>63765</v>
      </c>
      <c r="B2295" s="79">
        <v>7</v>
      </c>
      <c r="C2295" s="73">
        <v>40732</v>
      </c>
      <c r="D2295" s="69">
        <v>2.0699999999999998</v>
      </c>
      <c r="E2295" s="69">
        <v>-0.41</v>
      </c>
      <c r="F2295" s="69">
        <v>0</v>
      </c>
      <c r="G2295" s="69">
        <v>-0.2</v>
      </c>
      <c r="H2295" s="69">
        <v>217.02010000000001</v>
      </c>
      <c r="I2295" s="69">
        <v>1.46</v>
      </c>
      <c r="J2295" s="69">
        <v>24.7</v>
      </c>
      <c r="K2295" s="69">
        <v>0</v>
      </c>
      <c r="L2295" s="69">
        <v>0</v>
      </c>
      <c r="M2295" s="69">
        <v>0</v>
      </c>
      <c r="N2295" s="69">
        <v>0</v>
      </c>
      <c r="O2295" s="69">
        <v>-22.77</v>
      </c>
      <c r="P2295" s="69">
        <v>217.02010000000001</v>
      </c>
      <c r="Q2295" s="69">
        <v>0</v>
      </c>
      <c r="R2295" s="69">
        <v>0</v>
      </c>
      <c r="S2295" s="69">
        <v>0</v>
      </c>
      <c r="T2295" s="69">
        <v>0</v>
      </c>
      <c r="U2295" s="69">
        <v>1.93</v>
      </c>
      <c r="V2295" s="69">
        <v>8.8931854699173009E-3</v>
      </c>
    </row>
    <row r="2296" spans="1:22" x14ac:dyDescent="0.2">
      <c r="A2296" s="49">
        <v>63765</v>
      </c>
      <c r="B2296" s="79">
        <v>7</v>
      </c>
      <c r="C2296" s="73">
        <v>40733</v>
      </c>
      <c r="D2296" s="69">
        <v>0</v>
      </c>
      <c r="E2296" s="69">
        <v>0</v>
      </c>
      <c r="F2296" s="69">
        <v>0</v>
      </c>
      <c r="G2296" s="69">
        <v>0</v>
      </c>
      <c r="H2296" s="69">
        <v>217.02010000000001</v>
      </c>
      <c r="I2296" s="69">
        <v>0</v>
      </c>
      <c r="J2296" s="69">
        <v>24.7</v>
      </c>
      <c r="K2296" s="69">
        <v>0</v>
      </c>
      <c r="L2296" s="69">
        <v>0</v>
      </c>
      <c r="M2296" s="69">
        <v>0</v>
      </c>
      <c r="N2296" s="69">
        <v>0</v>
      </c>
      <c r="O2296" s="69">
        <v>-22.77</v>
      </c>
      <c r="P2296" s="69">
        <v>217.02010000000001</v>
      </c>
      <c r="Q2296" s="69">
        <v>0</v>
      </c>
      <c r="R2296" s="69">
        <v>0</v>
      </c>
      <c r="S2296" s="69">
        <v>0</v>
      </c>
      <c r="T2296" s="69">
        <v>0</v>
      </c>
      <c r="U2296" s="69">
        <v>1.93</v>
      </c>
      <c r="V2296" s="69">
        <v>8.8931854699173009E-3</v>
      </c>
    </row>
    <row r="2297" spans="1:22" x14ac:dyDescent="0.2">
      <c r="A2297" s="49">
        <v>63765</v>
      </c>
      <c r="B2297" s="79">
        <v>7</v>
      </c>
      <c r="C2297" s="73">
        <v>40734</v>
      </c>
      <c r="D2297" s="69">
        <v>0</v>
      </c>
      <c r="E2297" s="69">
        <v>0</v>
      </c>
      <c r="F2297" s="69">
        <v>0</v>
      </c>
      <c r="G2297" s="69">
        <v>0</v>
      </c>
      <c r="H2297" s="69">
        <v>217.02010000000001</v>
      </c>
      <c r="I2297" s="69">
        <v>0</v>
      </c>
      <c r="J2297" s="69">
        <v>24.7</v>
      </c>
      <c r="K2297" s="69">
        <v>0</v>
      </c>
      <c r="L2297" s="69">
        <v>0</v>
      </c>
      <c r="M2297" s="69">
        <v>0</v>
      </c>
      <c r="N2297" s="69">
        <v>0</v>
      </c>
      <c r="O2297" s="69">
        <v>-22.77</v>
      </c>
      <c r="P2297" s="69">
        <v>217.02010000000001</v>
      </c>
      <c r="Q2297" s="69">
        <v>0</v>
      </c>
      <c r="R2297" s="69">
        <v>0</v>
      </c>
      <c r="S2297" s="69">
        <v>0</v>
      </c>
      <c r="T2297" s="69">
        <v>0</v>
      </c>
      <c r="U2297" s="69">
        <v>1.93</v>
      </c>
      <c r="V2297" s="69">
        <v>8.8931854699173009E-3</v>
      </c>
    </row>
    <row r="2298" spans="1:22" x14ac:dyDescent="0.2">
      <c r="A2298" s="49">
        <v>63765</v>
      </c>
      <c r="B2298" s="79">
        <v>7</v>
      </c>
      <c r="C2298" s="73">
        <v>40735</v>
      </c>
      <c r="D2298" s="69">
        <v>0</v>
      </c>
      <c r="E2298" s="69">
        <v>0</v>
      </c>
      <c r="F2298" s="69">
        <v>0</v>
      </c>
      <c r="G2298" s="69">
        <v>-0.6</v>
      </c>
      <c r="H2298" s="69">
        <v>217.02010000000001</v>
      </c>
      <c r="I2298" s="69">
        <v>-0.6</v>
      </c>
      <c r="J2298" s="69">
        <v>24.1</v>
      </c>
      <c r="K2298" s="69">
        <v>0</v>
      </c>
      <c r="L2298" s="69">
        <v>0</v>
      </c>
      <c r="M2298" s="69">
        <v>0</v>
      </c>
      <c r="N2298" s="69">
        <v>0</v>
      </c>
      <c r="O2298" s="69">
        <v>-22.77</v>
      </c>
      <c r="P2298" s="69">
        <v>217.02010000000001</v>
      </c>
      <c r="Q2298" s="69">
        <v>0</v>
      </c>
      <c r="R2298" s="69">
        <v>0</v>
      </c>
      <c r="S2298" s="69">
        <v>0</v>
      </c>
      <c r="T2298" s="69">
        <v>0</v>
      </c>
      <c r="U2298" s="69">
        <v>1.33</v>
      </c>
      <c r="V2298" s="69">
        <v>6.1284645984404206E-3</v>
      </c>
    </row>
    <row r="2299" spans="1:22" x14ac:dyDescent="0.2">
      <c r="A2299" s="49">
        <v>63765</v>
      </c>
      <c r="B2299" s="79">
        <v>7</v>
      </c>
      <c r="C2299" s="73">
        <v>40736</v>
      </c>
      <c r="D2299" s="69">
        <v>0</v>
      </c>
      <c r="E2299" s="69">
        <v>0</v>
      </c>
      <c r="F2299" s="69">
        <v>0</v>
      </c>
      <c r="G2299" s="69">
        <v>-0.2</v>
      </c>
      <c r="H2299" s="69">
        <v>217.02010000000001</v>
      </c>
      <c r="I2299" s="69">
        <v>-0.2</v>
      </c>
      <c r="J2299" s="69">
        <v>23.9</v>
      </c>
      <c r="K2299" s="69">
        <v>0</v>
      </c>
      <c r="L2299" s="69">
        <v>0</v>
      </c>
      <c r="M2299" s="69">
        <v>0</v>
      </c>
      <c r="N2299" s="69">
        <v>0</v>
      </c>
      <c r="O2299" s="69">
        <v>-22.77</v>
      </c>
      <c r="P2299" s="69">
        <v>217.02010000000001</v>
      </c>
      <c r="Q2299" s="69">
        <v>0</v>
      </c>
      <c r="R2299" s="69">
        <v>0</v>
      </c>
      <c r="S2299" s="69">
        <v>0</v>
      </c>
      <c r="T2299" s="69">
        <v>0</v>
      </c>
      <c r="U2299" s="69">
        <v>1.1299999999999999</v>
      </c>
      <c r="V2299" s="69">
        <v>5.206890974614793E-3</v>
      </c>
    </row>
    <row r="2300" spans="1:22" x14ac:dyDescent="0.2">
      <c r="A2300" s="49">
        <v>63765</v>
      </c>
      <c r="B2300" s="79">
        <v>7</v>
      </c>
      <c r="C2300" s="73">
        <v>40737</v>
      </c>
      <c r="D2300" s="69">
        <v>0</v>
      </c>
      <c r="E2300" s="69">
        <v>-0.11</v>
      </c>
      <c r="F2300" s="69">
        <v>0</v>
      </c>
      <c r="G2300" s="69">
        <v>-0.19</v>
      </c>
      <c r="H2300" s="69">
        <v>217.02010000000001</v>
      </c>
      <c r="I2300" s="69">
        <v>-0.3</v>
      </c>
      <c r="J2300" s="69">
        <v>23.6</v>
      </c>
      <c r="K2300" s="69">
        <v>0</v>
      </c>
      <c r="L2300" s="69">
        <v>0</v>
      </c>
      <c r="M2300" s="69">
        <v>0</v>
      </c>
      <c r="N2300" s="69">
        <v>0</v>
      </c>
      <c r="O2300" s="69">
        <v>-22.77</v>
      </c>
      <c r="P2300" s="69">
        <v>217.02010000000001</v>
      </c>
      <c r="Q2300" s="69">
        <v>0</v>
      </c>
      <c r="R2300" s="69">
        <v>0</v>
      </c>
      <c r="S2300" s="69">
        <v>0</v>
      </c>
      <c r="T2300" s="69">
        <v>0</v>
      </c>
      <c r="U2300" s="69">
        <v>0.83000000000000185</v>
      </c>
      <c r="V2300" s="69">
        <v>3.8245305388763611E-3</v>
      </c>
    </row>
    <row r="2301" spans="1:22" x14ac:dyDescent="0.2">
      <c r="A2301" s="49">
        <v>63765</v>
      </c>
      <c r="B2301" s="79">
        <v>7</v>
      </c>
      <c r="C2301" s="73">
        <v>40738</v>
      </c>
      <c r="D2301" s="69">
        <v>0</v>
      </c>
      <c r="E2301" s="69">
        <v>0</v>
      </c>
      <c r="F2301" s="69">
        <v>0</v>
      </c>
      <c r="G2301" s="69">
        <v>-0.2</v>
      </c>
      <c r="H2301" s="69">
        <v>217.02010000000001</v>
      </c>
      <c r="I2301" s="69">
        <v>-0.2</v>
      </c>
      <c r="J2301" s="69">
        <v>23.4</v>
      </c>
      <c r="K2301" s="69">
        <v>0</v>
      </c>
      <c r="L2301" s="69">
        <v>0</v>
      </c>
      <c r="M2301" s="69">
        <v>0</v>
      </c>
      <c r="N2301" s="69">
        <v>0</v>
      </c>
      <c r="O2301" s="69">
        <v>-22.77</v>
      </c>
      <c r="P2301" s="69">
        <v>217.02010000000001</v>
      </c>
      <c r="Q2301" s="69">
        <v>0</v>
      </c>
      <c r="R2301" s="69">
        <v>0</v>
      </c>
      <c r="S2301" s="69">
        <v>0</v>
      </c>
      <c r="T2301" s="69">
        <v>0</v>
      </c>
      <c r="U2301" s="69">
        <v>0.62999999999999901</v>
      </c>
      <c r="V2301" s="69">
        <v>2.9029569150507209E-3</v>
      </c>
    </row>
    <row r="2302" spans="1:22" x14ac:dyDescent="0.2">
      <c r="A2302" s="49">
        <v>63765</v>
      </c>
      <c r="B2302" s="79">
        <v>7</v>
      </c>
      <c r="C2302" s="73">
        <v>40739</v>
      </c>
      <c r="D2302" s="69">
        <v>0</v>
      </c>
      <c r="E2302" s="69">
        <v>0</v>
      </c>
      <c r="F2302" s="69">
        <v>0</v>
      </c>
      <c r="G2302" s="69">
        <v>-0.2</v>
      </c>
      <c r="H2302" s="69">
        <v>217.02010000000001</v>
      </c>
      <c r="I2302" s="69">
        <v>-0.2</v>
      </c>
      <c r="J2302" s="69">
        <v>23.2</v>
      </c>
      <c r="K2302" s="69">
        <v>0</v>
      </c>
      <c r="L2302" s="69">
        <v>0</v>
      </c>
      <c r="M2302" s="69">
        <v>0</v>
      </c>
      <c r="N2302" s="69">
        <v>0</v>
      </c>
      <c r="O2302" s="69">
        <v>-22.77</v>
      </c>
      <c r="P2302" s="69">
        <v>217.02010000000001</v>
      </c>
      <c r="Q2302" s="69">
        <v>0</v>
      </c>
      <c r="R2302" s="69">
        <v>0</v>
      </c>
      <c r="S2302" s="69">
        <v>0</v>
      </c>
      <c r="T2302" s="69">
        <v>0</v>
      </c>
      <c r="U2302" s="69">
        <v>0.43</v>
      </c>
      <c r="V2302" s="69">
        <v>1.9813832912250985E-3</v>
      </c>
    </row>
    <row r="2303" spans="1:22" x14ac:dyDescent="0.2">
      <c r="A2303" s="49">
        <v>63765</v>
      </c>
      <c r="B2303" s="79">
        <v>7</v>
      </c>
      <c r="C2303" s="73">
        <v>40740</v>
      </c>
      <c r="D2303" s="69">
        <v>0</v>
      </c>
      <c r="E2303" s="69">
        <v>0</v>
      </c>
      <c r="F2303" s="69">
        <v>0</v>
      </c>
      <c r="G2303" s="69">
        <v>0</v>
      </c>
      <c r="H2303" s="69">
        <v>217.02010000000001</v>
      </c>
      <c r="I2303" s="69">
        <v>0</v>
      </c>
      <c r="J2303" s="69">
        <v>23.2</v>
      </c>
      <c r="K2303" s="69">
        <v>0</v>
      </c>
      <c r="L2303" s="69">
        <v>0</v>
      </c>
      <c r="M2303" s="69">
        <v>0</v>
      </c>
      <c r="N2303" s="69">
        <v>0</v>
      </c>
      <c r="O2303" s="69">
        <v>-22.77</v>
      </c>
      <c r="P2303" s="69">
        <v>217.02010000000001</v>
      </c>
      <c r="Q2303" s="69">
        <v>0</v>
      </c>
      <c r="R2303" s="69">
        <v>0</v>
      </c>
      <c r="S2303" s="69">
        <v>0</v>
      </c>
      <c r="T2303" s="69">
        <v>0</v>
      </c>
      <c r="U2303" s="69">
        <v>0.43</v>
      </c>
      <c r="V2303" s="69">
        <v>1.9813832912250985E-3</v>
      </c>
    </row>
    <row r="2304" spans="1:22" x14ac:dyDescent="0.2">
      <c r="A2304" s="49">
        <v>63765</v>
      </c>
      <c r="B2304" s="79">
        <v>7</v>
      </c>
      <c r="C2304" s="73">
        <v>40741</v>
      </c>
      <c r="D2304" s="69">
        <v>0</v>
      </c>
      <c r="E2304" s="69">
        <v>0</v>
      </c>
      <c r="F2304" s="69">
        <v>0</v>
      </c>
      <c r="G2304" s="69">
        <v>0</v>
      </c>
      <c r="H2304" s="69">
        <v>217.02010000000001</v>
      </c>
      <c r="I2304" s="69">
        <v>0</v>
      </c>
      <c r="J2304" s="69">
        <v>23.2</v>
      </c>
      <c r="K2304" s="69">
        <v>0</v>
      </c>
      <c r="L2304" s="69">
        <v>0</v>
      </c>
      <c r="M2304" s="69">
        <v>0</v>
      </c>
      <c r="N2304" s="69">
        <v>0</v>
      </c>
      <c r="O2304" s="69">
        <v>-22.77</v>
      </c>
      <c r="P2304" s="69">
        <v>217.02010000000001</v>
      </c>
      <c r="Q2304" s="69">
        <v>0</v>
      </c>
      <c r="R2304" s="69">
        <v>0</v>
      </c>
      <c r="S2304" s="69">
        <v>0</v>
      </c>
      <c r="T2304" s="69">
        <v>0</v>
      </c>
      <c r="U2304" s="69">
        <v>0.43</v>
      </c>
      <c r="V2304" s="69">
        <v>1.9813832912250985E-3</v>
      </c>
    </row>
    <row r="2305" spans="1:22" x14ac:dyDescent="0.2">
      <c r="A2305" s="49">
        <v>63765</v>
      </c>
      <c r="B2305" s="79">
        <v>7</v>
      </c>
      <c r="C2305" s="73">
        <v>40742</v>
      </c>
      <c r="D2305" s="69">
        <v>0</v>
      </c>
      <c r="E2305" s="69">
        <v>0</v>
      </c>
      <c r="F2305" s="69">
        <v>0</v>
      </c>
      <c r="G2305" s="69">
        <v>-0.59</v>
      </c>
      <c r="H2305" s="69">
        <v>217.02010000000001</v>
      </c>
      <c r="I2305" s="69">
        <v>-0.59</v>
      </c>
      <c r="J2305" s="69">
        <v>22.61</v>
      </c>
      <c r="K2305" s="69">
        <v>0</v>
      </c>
      <c r="L2305" s="69">
        <v>0</v>
      </c>
      <c r="M2305" s="69">
        <v>0</v>
      </c>
      <c r="N2305" s="69">
        <v>0</v>
      </c>
      <c r="O2305" s="69">
        <v>-22.77</v>
      </c>
      <c r="P2305" s="69">
        <v>217.02010000000001</v>
      </c>
      <c r="Q2305" s="69">
        <v>0</v>
      </c>
      <c r="R2305" s="69">
        <v>0</v>
      </c>
      <c r="S2305" s="69">
        <v>0</v>
      </c>
      <c r="T2305" s="69">
        <v>0</v>
      </c>
      <c r="U2305" s="69">
        <v>-0.16</v>
      </c>
      <c r="V2305" s="69">
        <v>0</v>
      </c>
    </row>
    <row r="2306" spans="1:22" x14ac:dyDescent="0.2">
      <c r="A2306" s="49">
        <v>63765</v>
      </c>
      <c r="B2306" s="79">
        <v>7</v>
      </c>
      <c r="C2306" s="73">
        <v>40743</v>
      </c>
      <c r="D2306" s="69">
        <v>0</v>
      </c>
      <c r="E2306" s="69">
        <v>0</v>
      </c>
      <c r="F2306" s="69">
        <v>0</v>
      </c>
      <c r="G2306" s="69">
        <v>-0.19</v>
      </c>
      <c r="H2306" s="69">
        <v>217.02010000000001</v>
      </c>
      <c r="I2306" s="69">
        <v>-0.19</v>
      </c>
      <c r="J2306" s="69">
        <v>22.42</v>
      </c>
      <c r="K2306" s="69">
        <v>0</v>
      </c>
      <c r="L2306" s="69">
        <v>0</v>
      </c>
      <c r="M2306" s="69">
        <v>0</v>
      </c>
      <c r="N2306" s="69">
        <v>0</v>
      </c>
      <c r="O2306" s="69">
        <v>-22.77</v>
      </c>
      <c r="P2306" s="69">
        <v>217.02010000000001</v>
      </c>
      <c r="Q2306" s="69">
        <v>0</v>
      </c>
      <c r="R2306" s="69">
        <v>0</v>
      </c>
      <c r="S2306" s="69">
        <v>0</v>
      </c>
      <c r="T2306" s="69">
        <v>0</v>
      </c>
      <c r="U2306" s="69">
        <v>-0.34999999999999787</v>
      </c>
      <c r="V2306" s="69">
        <v>0</v>
      </c>
    </row>
    <row r="2307" spans="1:22" x14ac:dyDescent="0.2">
      <c r="A2307" s="49">
        <v>63765</v>
      </c>
      <c r="B2307" s="79">
        <v>7</v>
      </c>
      <c r="C2307" s="73">
        <v>40744</v>
      </c>
      <c r="D2307" s="69">
        <v>6.92</v>
      </c>
      <c r="E2307" s="69">
        <v>-1.38</v>
      </c>
      <c r="F2307" s="69">
        <v>0</v>
      </c>
      <c r="G2307" s="69">
        <v>-0.2</v>
      </c>
      <c r="H2307" s="69">
        <v>217.02010000000001</v>
      </c>
      <c r="I2307" s="69">
        <v>5.34</v>
      </c>
      <c r="J2307" s="69">
        <v>27.76</v>
      </c>
      <c r="K2307" s="69">
        <v>0</v>
      </c>
      <c r="L2307" s="69">
        <v>0</v>
      </c>
      <c r="M2307" s="69">
        <v>0</v>
      </c>
      <c r="N2307" s="69">
        <v>0</v>
      </c>
      <c r="O2307" s="69">
        <v>-22.77</v>
      </c>
      <c r="P2307" s="69">
        <v>217.02010000000001</v>
      </c>
      <c r="Q2307" s="69">
        <v>0</v>
      </c>
      <c r="R2307" s="69">
        <v>0</v>
      </c>
      <c r="S2307" s="69">
        <v>0</v>
      </c>
      <c r="T2307" s="69">
        <v>0</v>
      </c>
      <c r="U2307" s="69">
        <v>4.99</v>
      </c>
      <c r="V2307" s="69">
        <v>2.2993261914449399E-2</v>
      </c>
    </row>
    <row r="2308" spans="1:22" x14ac:dyDescent="0.2">
      <c r="A2308" s="49">
        <v>63765</v>
      </c>
      <c r="B2308" s="79">
        <v>7</v>
      </c>
      <c r="C2308" s="73">
        <v>40745</v>
      </c>
      <c r="D2308" s="69">
        <v>0</v>
      </c>
      <c r="E2308" s="69">
        <v>0</v>
      </c>
      <c r="F2308" s="69">
        <v>0</v>
      </c>
      <c r="G2308" s="69">
        <v>-0.2</v>
      </c>
      <c r="H2308" s="69">
        <v>217.02010000000001</v>
      </c>
      <c r="I2308" s="69">
        <v>-0.2</v>
      </c>
      <c r="J2308" s="69">
        <v>27.56</v>
      </c>
      <c r="K2308" s="69">
        <v>0</v>
      </c>
      <c r="L2308" s="69">
        <v>0</v>
      </c>
      <c r="M2308" s="69">
        <v>0</v>
      </c>
      <c r="N2308" s="69">
        <v>0</v>
      </c>
      <c r="O2308" s="69">
        <v>-22.77</v>
      </c>
      <c r="P2308" s="69">
        <v>217.02010000000001</v>
      </c>
      <c r="Q2308" s="69">
        <v>0</v>
      </c>
      <c r="R2308" s="69">
        <v>0</v>
      </c>
      <c r="S2308" s="69">
        <v>0</v>
      </c>
      <c r="T2308" s="69">
        <v>0</v>
      </c>
      <c r="U2308" s="69">
        <v>4.79</v>
      </c>
      <c r="V2308" s="69">
        <v>2.2071688290623771E-2</v>
      </c>
    </row>
    <row r="2309" spans="1:22" x14ac:dyDescent="0.2">
      <c r="A2309" s="49">
        <v>63765</v>
      </c>
      <c r="B2309" s="79">
        <v>7</v>
      </c>
      <c r="C2309" s="73">
        <v>40746</v>
      </c>
      <c r="D2309" s="69">
        <v>0</v>
      </c>
      <c r="E2309" s="69">
        <v>0</v>
      </c>
      <c r="F2309" s="69">
        <v>0</v>
      </c>
      <c r="G2309" s="69">
        <v>-0.2</v>
      </c>
      <c r="H2309" s="69">
        <v>217.02010000000001</v>
      </c>
      <c r="I2309" s="69">
        <v>-0.2</v>
      </c>
      <c r="J2309" s="69">
        <v>27.36</v>
      </c>
      <c r="K2309" s="69">
        <v>0</v>
      </c>
      <c r="L2309" s="69">
        <v>0</v>
      </c>
      <c r="M2309" s="69">
        <v>0</v>
      </c>
      <c r="N2309" s="69">
        <v>0</v>
      </c>
      <c r="O2309" s="69">
        <v>-22.77</v>
      </c>
      <c r="P2309" s="69">
        <v>217.02010000000001</v>
      </c>
      <c r="Q2309" s="69">
        <v>0</v>
      </c>
      <c r="R2309" s="69">
        <v>0</v>
      </c>
      <c r="S2309" s="69">
        <v>0</v>
      </c>
      <c r="T2309" s="69">
        <v>0</v>
      </c>
      <c r="U2309" s="69">
        <v>4.59</v>
      </c>
      <c r="V2309" s="69">
        <v>2.1150114666798142E-2</v>
      </c>
    </row>
    <row r="2310" spans="1:22" x14ac:dyDescent="0.2">
      <c r="A2310" s="49">
        <v>63765</v>
      </c>
      <c r="B2310" s="79">
        <v>7</v>
      </c>
      <c r="C2310" s="73">
        <v>40747</v>
      </c>
      <c r="D2310" s="69">
        <v>0</v>
      </c>
      <c r="E2310" s="69">
        <v>0</v>
      </c>
      <c r="F2310" s="69">
        <v>0</v>
      </c>
      <c r="G2310" s="69">
        <v>0</v>
      </c>
      <c r="H2310" s="69">
        <v>217.02010000000001</v>
      </c>
      <c r="I2310" s="69">
        <v>0</v>
      </c>
      <c r="J2310" s="69">
        <v>27.36</v>
      </c>
      <c r="K2310" s="69">
        <v>0</v>
      </c>
      <c r="L2310" s="69">
        <v>0</v>
      </c>
      <c r="M2310" s="69">
        <v>0</v>
      </c>
      <c r="N2310" s="69">
        <v>0</v>
      </c>
      <c r="O2310" s="69">
        <v>-22.77</v>
      </c>
      <c r="P2310" s="69">
        <v>217.02010000000001</v>
      </c>
      <c r="Q2310" s="69">
        <v>0</v>
      </c>
      <c r="R2310" s="69">
        <v>0</v>
      </c>
      <c r="S2310" s="69">
        <v>0</v>
      </c>
      <c r="T2310" s="69">
        <v>0</v>
      </c>
      <c r="U2310" s="69">
        <v>4.59</v>
      </c>
      <c r="V2310" s="69">
        <v>2.1150114666798142E-2</v>
      </c>
    </row>
    <row r="2311" spans="1:22" x14ac:dyDescent="0.2">
      <c r="A2311" s="49">
        <v>63765</v>
      </c>
      <c r="B2311" s="79">
        <v>7</v>
      </c>
      <c r="C2311" s="73">
        <v>40748</v>
      </c>
      <c r="D2311" s="69">
        <v>0</v>
      </c>
      <c r="E2311" s="69">
        <v>0</v>
      </c>
      <c r="F2311" s="69">
        <v>0</v>
      </c>
      <c r="G2311" s="69">
        <v>0</v>
      </c>
      <c r="H2311" s="69">
        <v>217.02010000000001</v>
      </c>
      <c r="I2311" s="69">
        <v>0</v>
      </c>
      <c r="J2311" s="69">
        <v>27.36</v>
      </c>
      <c r="K2311" s="69">
        <v>0</v>
      </c>
      <c r="L2311" s="69">
        <v>0</v>
      </c>
      <c r="M2311" s="69">
        <v>0</v>
      </c>
      <c r="N2311" s="69">
        <v>0</v>
      </c>
      <c r="O2311" s="69">
        <v>-22.77</v>
      </c>
      <c r="P2311" s="69">
        <v>217.02010000000001</v>
      </c>
      <c r="Q2311" s="69">
        <v>0</v>
      </c>
      <c r="R2311" s="69">
        <v>0</v>
      </c>
      <c r="S2311" s="69">
        <v>0</v>
      </c>
      <c r="T2311" s="69">
        <v>0</v>
      </c>
      <c r="U2311" s="69">
        <v>4.59</v>
      </c>
      <c r="V2311" s="69">
        <v>2.1150114666798142E-2</v>
      </c>
    </row>
    <row r="2312" spans="1:22" x14ac:dyDescent="0.2">
      <c r="A2312" s="49">
        <v>63765</v>
      </c>
      <c r="B2312" s="79">
        <v>7</v>
      </c>
      <c r="C2312" s="73">
        <v>40749</v>
      </c>
      <c r="D2312" s="69">
        <v>-0.01</v>
      </c>
      <c r="E2312" s="69">
        <v>0</v>
      </c>
      <c r="F2312" s="69">
        <v>0</v>
      </c>
      <c r="G2312" s="69">
        <v>-0.6</v>
      </c>
      <c r="H2312" s="69">
        <v>217.02010000000001</v>
      </c>
      <c r="I2312" s="69">
        <v>-0.61</v>
      </c>
      <c r="J2312" s="69">
        <v>26.75</v>
      </c>
      <c r="K2312" s="69">
        <v>0</v>
      </c>
      <c r="L2312" s="69">
        <v>0</v>
      </c>
      <c r="M2312" s="69">
        <v>0</v>
      </c>
      <c r="N2312" s="69">
        <v>0</v>
      </c>
      <c r="O2312" s="69">
        <v>-22.77</v>
      </c>
      <c r="P2312" s="69">
        <v>217.02010000000001</v>
      </c>
      <c r="Q2312" s="69">
        <v>0</v>
      </c>
      <c r="R2312" s="69">
        <v>0</v>
      </c>
      <c r="S2312" s="69">
        <v>0</v>
      </c>
      <c r="T2312" s="69">
        <v>0</v>
      </c>
      <c r="U2312" s="69">
        <v>3.98</v>
      </c>
      <c r="V2312" s="69">
        <v>1.8339315114129982E-2</v>
      </c>
    </row>
    <row r="2313" spans="1:22" x14ac:dyDescent="0.2">
      <c r="A2313" s="49">
        <v>63765</v>
      </c>
      <c r="B2313" s="79">
        <v>7</v>
      </c>
      <c r="C2313" s="73">
        <v>40750</v>
      </c>
      <c r="D2313" s="69">
        <v>0</v>
      </c>
      <c r="E2313" s="69">
        <v>0</v>
      </c>
      <c r="F2313" s="69">
        <v>0</v>
      </c>
      <c r="G2313" s="69">
        <v>-0.13</v>
      </c>
      <c r="H2313" s="69">
        <v>217.02010000000001</v>
      </c>
      <c r="I2313" s="69">
        <v>-0.13</v>
      </c>
      <c r="J2313" s="69">
        <v>26.62</v>
      </c>
      <c r="K2313" s="69">
        <v>0</v>
      </c>
      <c r="L2313" s="69">
        <v>0</v>
      </c>
      <c r="M2313" s="69">
        <v>0</v>
      </c>
      <c r="N2313" s="69">
        <v>0</v>
      </c>
      <c r="O2313" s="69">
        <v>-22.77</v>
      </c>
      <c r="P2313" s="69">
        <v>217.02010000000001</v>
      </c>
      <c r="Q2313" s="69">
        <v>0</v>
      </c>
      <c r="R2313" s="69">
        <v>0</v>
      </c>
      <c r="S2313" s="69">
        <v>0</v>
      </c>
      <c r="T2313" s="69">
        <v>0</v>
      </c>
      <c r="U2313" s="69">
        <v>3.85</v>
      </c>
      <c r="V2313" s="69">
        <v>1.7740292258643323E-2</v>
      </c>
    </row>
    <row r="2314" spans="1:22" x14ac:dyDescent="0.2">
      <c r="A2314" s="49">
        <v>63765</v>
      </c>
      <c r="B2314" s="79">
        <v>7</v>
      </c>
      <c r="C2314" s="73">
        <v>40751</v>
      </c>
      <c r="D2314" s="69">
        <v>1.17</v>
      </c>
      <c r="E2314" s="69">
        <v>-0.08</v>
      </c>
      <c r="F2314" s="69">
        <v>0</v>
      </c>
      <c r="G2314" s="69">
        <v>-0.2</v>
      </c>
      <c r="H2314" s="69">
        <v>217.02010000000001</v>
      </c>
      <c r="I2314" s="69">
        <v>0.89</v>
      </c>
      <c r="J2314" s="69">
        <v>27.51</v>
      </c>
      <c r="K2314" s="69">
        <v>0</v>
      </c>
      <c r="L2314" s="69">
        <v>0</v>
      </c>
      <c r="M2314" s="69">
        <v>0</v>
      </c>
      <c r="N2314" s="69">
        <v>0</v>
      </c>
      <c r="O2314" s="69">
        <v>-22.77</v>
      </c>
      <c r="P2314" s="69">
        <v>217.02010000000001</v>
      </c>
      <c r="Q2314" s="69">
        <v>0</v>
      </c>
      <c r="R2314" s="69">
        <v>0</v>
      </c>
      <c r="S2314" s="69">
        <v>0</v>
      </c>
      <c r="T2314" s="69">
        <v>0</v>
      </c>
      <c r="U2314" s="69">
        <v>4.74</v>
      </c>
      <c r="V2314" s="69">
        <v>2.1841294884667364E-2</v>
      </c>
    </row>
    <row r="2315" spans="1:22" x14ac:dyDescent="0.2">
      <c r="A2315" s="49">
        <v>63765</v>
      </c>
      <c r="B2315" s="79">
        <v>7</v>
      </c>
      <c r="C2315" s="73">
        <v>40752</v>
      </c>
      <c r="D2315" s="69">
        <v>0</v>
      </c>
      <c r="E2315" s="69">
        <v>0</v>
      </c>
      <c r="F2315" s="69">
        <v>0</v>
      </c>
      <c r="G2315" s="69">
        <v>-0.2</v>
      </c>
      <c r="H2315" s="69">
        <v>217.02010000000001</v>
      </c>
      <c r="I2315" s="69">
        <v>-0.2</v>
      </c>
      <c r="J2315" s="69">
        <v>27.31</v>
      </c>
      <c r="K2315" s="69">
        <v>0</v>
      </c>
      <c r="L2315" s="69">
        <v>0</v>
      </c>
      <c r="M2315" s="69">
        <v>0</v>
      </c>
      <c r="N2315" s="69">
        <v>0</v>
      </c>
      <c r="O2315" s="69">
        <v>-22.77</v>
      </c>
      <c r="P2315" s="69">
        <v>217.02010000000001</v>
      </c>
      <c r="Q2315" s="69">
        <v>0</v>
      </c>
      <c r="R2315" s="69">
        <v>0</v>
      </c>
      <c r="S2315" s="69">
        <v>0</v>
      </c>
      <c r="T2315" s="69">
        <v>0</v>
      </c>
      <c r="U2315" s="69">
        <v>4.54</v>
      </c>
      <c r="V2315" s="69">
        <v>2.0919721260841736E-2</v>
      </c>
    </row>
    <row r="2316" spans="1:22" x14ac:dyDescent="0.2">
      <c r="A2316" s="49">
        <v>63765</v>
      </c>
      <c r="B2316" s="79">
        <v>7</v>
      </c>
      <c r="C2316" s="73">
        <v>40753</v>
      </c>
      <c r="D2316" s="69">
        <v>0</v>
      </c>
      <c r="E2316" s="69">
        <v>0</v>
      </c>
      <c r="F2316" s="69">
        <v>0</v>
      </c>
      <c r="G2316" s="69">
        <v>-0.2</v>
      </c>
      <c r="H2316" s="69">
        <v>217.02010000000001</v>
      </c>
      <c r="I2316" s="69">
        <v>-0.2</v>
      </c>
      <c r="J2316" s="69">
        <v>27.11</v>
      </c>
      <c r="K2316" s="69">
        <v>0</v>
      </c>
      <c r="L2316" s="69">
        <v>0</v>
      </c>
      <c r="M2316" s="69">
        <v>0</v>
      </c>
      <c r="N2316" s="69">
        <v>0</v>
      </c>
      <c r="O2316" s="69">
        <v>-22.77</v>
      </c>
      <c r="P2316" s="69">
        <v>217.02010000000001</v>
      </c>
      <c r="Q2316" s="69">
        <v>0</v>
      </c>
      <c r="R2316" s="69">
        <v>0</v>
      </c>
      <c r="S2316" s="69">
        <v>0</v>
      </c>
      <c r="T2316" s="69">
        <v>0</v>
      </c>
      <c r="U2316" s="69">
        <v>4.34</v>
      </c>
      <c r="V2316" s="69">
        <v>1.9998147637016107E-2</v>
      </c>
    </row>
    <row r="2317" spans="1:22" x14ac:dyDescent="0.2">
      <c r="A2317" s="49">
        <v>63765</v>
      </c>
      <c r="B2317" s="79">
        <v>7</v>
      </c>
      <c r="C2317" s="73">
        <v>40754</v>
      </c>
      <c r="D2317" s="69">
        <v>0</v>
      </c>
      <c r="E2317" s="69">
        <v>0</v>
      </c>
      <c r="F2317" s="69">
        <v>0</v>
      </c>
      <c r="G2317" s="69">
        <v>0</v>
      </c>
      <c r="H2317" s="69">
        <v>217.02010000000001</v>
      </c>
      <c r="I2317" s="69">
        <v>0</v>
      </c>
      <c r="J2317" s="69">
        <v>27.11</v>
      </c>
      <c r="K2317" s="69">
        <v>0</v>
      </c>
      <c r="L2317" s="69">
        <v>0</v>
      </c>
      <c r="M2317" s="69">
        <v>0</v>
      </c>
      <c r="N2317" s="69">
        <v>0</v>
      </c>
      <c r="O2317" s="69">
        <v>-22.77</v>
      </c>
      <c r="P2317" s="69">
        <v>217.02010000000001</v>
      </c>
      <c r="Q2317" s="69">
        <v>0</v>
      </c>
      <c r="R2317" s="69">
        <v>0</v>
      </c>
      <c r="S2317" s="69">
        <v>0</v>
      </c>
      <c r="T2317" s="69">
        <v>0</v>
      </c>
      <c r="U2317" s="69">
        <v>4.34</v>
      </c>
      <c r="V2317" s="69">
        <v>1.9998147637016107E-2</v>
      </c>
    </row>
    <row r="2318" spans="1:22" x14ac:dyDescent="0.2">
      <c r="A2318" s="49">
        <v>63765</v>
      </c>
      <c r="B2318" s="79">
        <v>7</v>
      </c>
      <c r="C2318" s="73">
        <v>40755</v>
      </c>
      <c r="D2318" s="69">
        <v>0</v>
      </c>
      <c r="E2318" s="69">
        <v>0</v>
      </c>
      <c r="F2318" s="69">
        <v>0</v>
      </c>
      <c r="G2318" s="69">
        <v>0</v>
      </c>
      <c r="H2318" s="69">
        <v>217.02010000000001</v>
      </c>
      <c r="I2318" s="69">
        <v>0</v>
      </c>
      <c r="J2318" s="69">
        <v>27.11</v>
      </c>
      <c r="K2318" s="69">
        <v>0</v>
      </c>
      <c r="L2318" s="69">
        <v>0</v>
      </c>
      <c r="M2318" s="69">
        <v>0</v>
      </c>
      <c r="N2318" s="69">
        <v>0</v>
      </c>
      <c r="O2318" s="69">
        <v>-22.77</v>
      </c>
      <c r="P2318" s="69">
        <v>217.02010000000001</v>
      </c>
      <c r="Q2318" s="69">
        <v>0</v>
      </c>
      <c r="R2318" s="69">
        <v>0</v>
      </c>
      <c r="S2318" s="69">
        <v>0</v>
      </c>
      <c r="T2318" s="69">
        <v>0</v>
      </c>
      <c r="U2318" s="69">
        <v>4.34</v>
      </c>
      <c r="V2318" s="69">
        <v>1.9998147637016107E-2</v>
      </c>
    </row>
    <row r="2319" spans="1:22" x14ac:dyDescent="0.2">
      <c r="A2319" s="49">
        <v>63765</v>
      </c>
      <c r="B2319" s="79">
        <v>7</v>
      </c>
      <c r="C2319" s="73">
        <v>40756</v>
      </c>
      <c r="D2319" s="69">
        <v>0</v>
      </c>
      <c r="E2319" s="69">
        <v>0</v>
      </c>
      <c r="F2319" s="69">
        <v>0</v>
      </c>
      <c r="G2319" s="69">
        <v>-0.6</v>
      </c>
      <c r="H2319" s="69">
        <v>217.02010000000001</v>
      </c>
      <c r="I2319" s="69">
        <v>-0.6</v>
      </c>
      <c r="J2319" s="69">
        <v>26.51</v>
      </c>
      <c r="K2319" s="69">
        <v>0</v>
      </c>
      <c r="L2319" s="69">
        <v>0</v>
      </c>
      <c r="M2319" s="69">
        <v>0</v>
      </c>
      <c r="N2319" s="69">
        <v>0</v>
      </c>
      <c r="O2319" s="69">
        <v>-22.77</v>
      </c>
      <c r="P2319" s="69">
        <v>217.02010000000001</v>
      </c>
      <c r="Q2319" s="69">
        <v>0</v>
      </c>
      <c r="R2319" s="69">
        <v>0</v>
      </c>
      <c r="S2319" s="69">
        <v>0</v>
      </c>
      <c r="T2319" s="69">
        <v>0</v>
      </c>
      <c r="U2319" s="69">
        <v>3.74</v>
      </c>
      <c r="V2319" s="69">
        <v>1.7233426765539229E-2</v>
      </c>
    </row>
    <row r="2320" spans="1:22" x14ac:dyDescent="0.2">
      <c r="A2320" s="49">
        <v>63765</v>
      </c>
      <c r="B2320" s="79">
        <v>7</v>
      </c>
      <c r="C2320" s="73">
        <v>40757</v>
      </c>
      <c r="D2320" s="69">
        <v>0</v>
      </c>
      <c r="E2320" s="69">
        <v>0</v>
      </c>
      <c r="F2320" s="69">
        <v>0</v>
      </c>
      <c r="G2320" s="69">
        <v>-0.2</v>
      </c>
      <c r="H2320" s="69">
        <v>217.02010000000001</v>
      </c>
      <c r="I2320" s="69">
        <v>-0.2</v>
      </c>
      <c r="J2320" s="69">
        <v>26.31</v>
      </c>
      <c r="K2320" s="69">
        <v>0</v>
      </c>
      <c r="L2320" s="69">
        <v>0</v>
      </c>
      <c r="M2320" s="69">
        <v>0</v>
      </c>
      <c r="N2320" s="69">
        <v>0</v>
      </c>
      <c r="O2320" s="69">
        <v>-22.77</v>
      </c>
      <c r="P2320" s="69">
        <v>217.02010000000001</v>
      </c>
      <c r="Q2320" s="69">
        <v>0</v>
      </c>
      <c r="R2320" s="69">
        <v>0</v>
      </c>
      <c r="S2320" s="69">
        <v>0</v>
      </c>
      <c r="T2320" s="69">
        <v>0</v>
      </c>
      <c r="U2320" s="69">
        <v>3.54</v>
      </c>
      <c r="V2320" s="69">
        <v>1.63118531417136E-2</v>
      </c>
    </row>
    <row r="2321" spans="1:22" x14ac:dyDescent="0.2">
      <c r="A2321" s="49">
        <v>63765</v>
      </c>
      <c r="B2321" s="79">
        <v>7</v>
      </c>
      <c r="C2321" s="73">
        <v>40758</v>
      </c>
      <c r="D2321" s="69">
        <v>2.68</v>
      </c>
      <c r="E2321" s="69">
        <v>-0.54</v>
      </c>
      <c r="F2321" s="69">
        <v>0</v>
      </c>
      <c r="G2321" s="69">
        <v>-0.21</v>
      </c>
      <c r="H2321" s="69">
        <v>217.02010000000001</v>
      </c>
      <c r="I2321" s="69">
        <v>1.93</v>
      </c>
      <c r="J2321" s="69">
        <v>28.24</v>
      </c>
      <c r="K2321" s="69">
        <v>0</v>
      </c>
      <c r="L2321" s="69">
        <v>0</v>
      </c>
      <c r="M2321" s="69">
        <v>0</v>
      </c>
      <c r="N2321" s="69">
        <v>0</v>
      </c>
      <c r="O2321" s="69">
        <v>-22.77</v>
      </c>
      <c r="P2321" s="69">
        <v>217.02010000000001</v>
      </c>
      <c r="Q2321" s="69">
        <v>0</v>
      </c>
      <c r="R2321" s="69">
        <v>0</v>
      </c>
      <c r="S2321" s="69">
        <v>0</v>
      </c>
      <c r="T2321" s="69">
        <v>0</v>
      </c>
      <c r="U2321" s="69">
        <v>5.47</v>
      </c>
      <c r="V2321" s="69">
        <v>2.5205038611630901E-2</v>
      </c>
    </row>
    <row r="2322" spans="1:22" x14ac:dyDescent="0.2">
      <c r="A2322" s="49">
        <v>63765</v>
      </c>
      <c r="B2322" s="79">
        <v>7</v>
      </c>
      <c r="C2322" s="73">
        <v>40759</v>
      </c>
      <c r="D2322" s="69">
        <v>0</v>
      </c>
      <c r="E2322" s="69">
        <v>0</v>
      </c>
      <c r="F2322" s="69">
        <v>0</v>
      </c>
      <c r="G2322" s="69">
        <v>-0.19</v>
      </c>
      <c r="H2322" s="69">
        <v>217.02010000000001</v>
      </c>
      <c r="I2322" s="69">
        <v>-0.19</v>
      </c>
      <c r="J2322" s="69">
        <v>28.05</v>
      </c>
      <c r="K2322" s="69">
        <v>0</v>
      </c>
      <c r="L2322" s="69">
        <v>0</v>
      </c>
      <c r="M2322" s="69">
        <v>0</v>
      </c>
      <c r="N2322" s="69">
        <v>0</v>
      </c>
      <c r="O2322" s="69">
        <v>-22.77</v>
      </c>
      <c r="P2322" s="69">
        <v>217.02010000000001</v>
      </c>
      <c r="Q2322" s="69">
        <v>0</v>
      </c>
      <c r="R2322" s="69">
        <v>0</v>
      </c>
      <c r="S2322" s="69">
        <v>0</v>
      </c>
      <c r="T2322" s="69">
        <v>0</v>
      </c>
      <c r="U2322" s="69">
        <v>5.28</v>
      </c>
      <c r="V2322" s="69">
        <v>2.4329543668996558E-2</v>
      </c>
    </row>
    <row r="2323" spans="1:22" x14ac:dyDescent="0.2">
      <c r="A2323" s="49">
        <v>63765</v>
      </c>
      <c r="B2323" s="79">
        <v>7</v>
      </c>
      <c r="C2323" s="73">
        <v>40760</v>
      </c>
      <c r="D2323" s="69">
        <v>0</v>
      </c>
      <c r="E2323" s="69">
        <v>0</v>
      </c>
      <c r="F2323" s="69">
        <v>0</v>
      </c>
      <c r="G2323" s="69">
        <v>-0.2</v>
      </c>
      <c r="H2323" s="69">
        <v>217.02010000000001</v>
      </c>
      <c r="I2323" s="69">
        <v>-0.2</v>
      </c>
      <c r="J2323" s="69">
        <v>27.85</v>
      </c>
      <c r="K2323" s="69">
        <v>0</v>
      </c>
      <c r="L2323" s="69">
        <v>0</v>
      </c>
      <c r="M2323" s="69">
        <v>0</v>
      </c>
      <c r="N2323" s="69">
        <v>0</v>
      </c>
      <c r="O2323" s="69">
        <v>-22.77</v>
      </c>
      <c r="P2323" s="69">
        <v>217.02010000000001</v>
      </c>
      <c r="Q2323" s="69">
        <v>0</v>
      </c>
      <c r="R2323" s="69">
        <v>0</v>
      </c>
      <c r="S2323" s="69">
        <v>0</v>
      </c>
      <c r="T2323" s="69">
        <v>0</v>
      </c>
      <c r="U2323" s="69">
        <v>5.08</v>
      </c>
      <c r="V2323" s="69">
        <v>2.340797004517093E-2</v>
      </c>
    </row>
    <row r="2324" spans="1:22" x14ac:dyDescent="0.2">
      <c r="A2324" s="49">
        <v>63765</v>
      </c>
      <c r="B2324" s="79">
        <v>7</v>
      </c>
      <c r="C2324" s="73">
        <v>40761</v>
      </c>
      <c r="D2324" s="69">
        <v>0</v>
      </c>
      <c r="E2324" s="69">
        <v>0</v>
      </c>
      <c r="F2324" s="69">
        <v>0</v>
      </c>
      <c r="G2324" s="69">
        <v>0</v>
      </c>
      <c r="H2324" s="69">
        <v>217.02010000000001</v>
      </c>
      <c r="I2324" s="69">
        <v>0</v>
      </c>
      <c r="J2324" s="69">
        <v>27.85</v>
      </c>
      <c r="K2324" s="69">
        <v>0</v>
      </c>
      <c r="L2324" s="69">
        <v>0</v>
      </c>
      <c r="M2324" s="69">
        <v>0</v>
      </c>
      <c r="N2324" s="69">
        <v>0</v>
      </c>
      <c r="O2324" s="69">
        <v>-22.77</v>
      </c>
      <c r="P2324" s="69">
        <v>217.02010000000001</v>
      </c>
      <c r="Q2324" s="69">
        <v>0</v>
      </c>
      <c r="R2324" s="69">
        <v>0</v>
      </c>
      <c r="S2324" s="69">
        <v>0</v>
      </c>
      <c r="T2324" s="69">
        <v>0</v>
      </c>
      <c r="U2324" s="69">
        <v>5.08</v>
      </c>
      <c r="V2324" s="69">
        <v>2.340797004517093E-2</v>
      </c>
    </row>
    <row r="2325" spans="1:22" x14ac:dyDescent="0.2">
      <c r="A2325" s="49">
        <v>63765</v>
      </c>
      <c r="B2325" s="79">
        <v>7</v>
      </c>
      <c r="C2325" s="73">
        <v>40762</v>
      </c>
      <c r="D2325" s="69">
        <v>0</v>
      </c>
      <c r="E2325" s="69">
        <v>0</v>
      </c>
      <c r="F2325" s="69">
        <v>0</v>
      </c>
      <c r="G2325" s="69">
        <v>0</v>
      </c>
      <c r="H2325" s="69">
        <v>217.02010000000001</v>
      </c>
      <c r="I2325" s="69">
        <v>0</v>
      </c>
      <c r="J2325" s="69">
        <v>27.85</v>
      </c>
      <c r="K2325" s="69">
        <v>0</v>
      </c>
      <c r="L2325" s="69">
        <v>0</v>
      </c>
      <c r="M2325" s="69">
        <v>0</v>
      </c>
      <c r="N2325" s="69">
        <v>0</v>
      </c>
      <c r="O2325" s="69">
        <v>-22.77</v>
      </c>
      <c r="P2325" s="69">
        <v>217.02010000000001</v>
      </c>
      <c r="Q2325" s="69">
        <v>0</v>
      </c>
      <c r="R2325" s="69">
        <v>0</v>
      </c>
      <c r="S2325" s="69">
        <v>0</v>
      </c>
      <c r="T2325" s="69">
        <v>0</v>
      </c>
      <c r="U2325" s="69">
        <v>5.08</v>
      </c>
      <c r="V2325" s="69">
        <v>2.340797004517093E-2</v>
      </c>
    </row>
    <row r="2326" spans="1:22" x14ac:dyDescent="0.2">
      <c r="A2326" s="49">
        <v>63765</v>
      </c>
      <c r="B2326" s="79">
        <v>7</v>
      </c>
      <c r="C2326" s="73">
        <v>40763</v>
      </c>
      <c r="D2326" s="69">
        <v>0</v>
      </c>
      <c r="E2326" s="69">
        <v>0</v>
      </c>
      <c r="F2326" s="69">
        <v>0</v>
      </c>
      <c r="G2326" s="69">
        <v>-0.56999999999999995</v>
      </c>
      <c r="H2326" s="69">
        <v>217.02010000000001</v>
      </c>
      <c r="I2326" s="69">
        <v>-0.56999999999999995</v>
      </c>
      <c r="J2326" s="69">
        <v>27.28</v>
      </c>
      <c r="K2326" s="69">
        <v>0</v>
      </c>
      <c r="L2326" s="69">
        <v>0</v>
      </c>
      <c r="M2326" s="69">
        <v>0</v>
      </c>
      <c r="N2326" s="69">
        <v>0</v>
      </c>
      <c r="O2326" s="69">
        <v>-22.77</v>
      </c>
      <c r="P2326" s="69">
        <v>217.02010000000001</v>
      </c>
      <c r="Q2326" s="69">
        <v>0</v>
      </c>
      <c r="R2326" s="69">
        <v>0</v>
      </c>
      <c r="S2326" s="69">
        <v>0</v>
      </c>
      <c r="T2326" s="69">
        <v>0</v>
      </c>
      <c r="U2326" s="69">
        <v>4.51</v>
      </c>
      <c r="V2326" s="69">
        <v>2.078148521726789E-2</v>
      </c>
    </row>
    <row r="2327" spans="1:22" x14ac:dyDescent="0.2">
      <c r="A2327" s="49">
        <v>63765</v>
      </c>
      <c r="B2327" s="79">
        <v>7</v>
      </c>
      <c r="C2327" s="73">
        <v>40764</v>
      </c>
      <c r="D2327" s="69">
        <v>1.7</v>
      </c>
      <c r="E2327" s="69">
        <v>-0.34</v>
      </c>
      <c r="F2327" s="69">
        <v>0</v>
      </c>
      <c r="G2327" s="69">
        <v>-0.18</v>
      </c>
      <c r="H2327" s="69">
        <v>217.02010000000001</v>
      </c>
      <c r="I2327" s="69">
        <v>1.18</v>
      </c>
      <c r="J2327" s="69">
        <v>28.46</v>
      </c>
      <c r="K2327" s="69">
        <v>0</v>
      </c>
      <c r="L2327" s="69">
        <v>0</v>
      </c>
      <c r="M2327" s="69">
        <v>0</v>
      </c>
      <c r="N2327" s="69">
        <v>0</v>
      </c>
      <c r="O2327" s="69">
        <v>-22.77</v>
      </c>
      <c r="P2327" s="69">
        <v>217.02010000000001</v>
      </c>
      <c r="Q2327" s="69">
        <v>0</v>
      </c>
      <c r="R2327" s="69">
        <v>0</v>
      </c>
      <c r="S2327" s="69">
        <v>0</v>
      </c>
      <c r="T2327" s="69">
        <v>0</v>
      </c>
      <c r="U2327" s="69">
        <v>5.69</v>
      </c>
      <c r="V2327" s="69">
        <v>2.6218769597839094E-2</v>
      </c>
    </row>
    <row r="2328" spans="1:22" x14ac:dyDescent="0.2">
      <c r="A2328" s="49">
        <v>63765</v>
      </c>
      <c r="B2328" s="79">
        <v>7</v>
      </c>
      <c r="C2328" s="73">
        <v>40765</v>
      </c>
      <c r="D2328" s="69">
        <v>1.31</v>
      </c>
      <c r="E2328" s="69">
        <v>-0.13</v>
      </c>
      <c r="F2328" s="69">
        <v>0</v>
      </c>
      <c r="G2328" s="69">
        <v>-0.19</v>
      </c>
      <c r="H2328" s="69">
        <v>217.02010000000001</v>
      </c>
      <c r="I2328" s="69">
        <v>0.99</v>
      </c>
      <c r="J2328" s="69">
        <v>29.45</v>
      </c>
      <c r="K2328" s="69">
        <v>0</v>
      </c>
      <c r="L2328" s="69">
        <v>0</v>
      </c>
      <c r="M2328" s="69">
        <v>0</v>
      </c>
      <c r="N2328" s="69">
        <v>0</v>
      </c>
      <c r="O2328" s="69">
        <v>-22.77</v>
      </c>
      <c r="P2328" s="69">
        <v>217.02010000000001</v>
      </c>
      <c r="Q2328" s="69">
        <v>0</v>
      </c>
      <c r="R2328" s="69">
        <v>0</v>
      </c>
      <c r="S2328" s="69">
        <v>0</v>
      </c>
      <c r="T2328" s="69">
        <v>0</v>
      </c>
      <c r="U2328" s="69">
        <v>6.68</v>
      </c>
      <c r="V2328" s="69">
        <v>3.0780559035775947E-2</v>
      </c>
    </row>
    <row r="2329" spans="1:22" x14ac:dyDescent="0.2">
      <c r="A2329" s="49">
        <v>63765</v>
      </c>
      <c r="B2329" s="79">
        <v>7</v>
      </c>
      <c r="C2329" s="73">
        <v>40766</v>
      </c>
      <c r="D2329" s="69">
        <v>0.12</v>
      </c>
      <c r="E2329" s="69">
        <v>0</v>
      </c>
      <c r="F2329" s="69">
        <v>0</v>
      </c>
      <c r="G2329" s="69">
        <v>-0.18</v>
      </c>
      <c r="H2329" s="69">
        <v>217.02010000000001</v>
      </c>
      <c r="I2329" s="69">
        <v>-0.06</v>
      </c>
      <c r="J2329" s="69">
        <v>29.39</v>
      </c>
      <c r="K2329" s="69">
        <v>0</v>
      </c>
      <c r="L2329" s="69">
        <v>0</v>
      </c>
      <c r="M2329" s="69">
        <v>0</v>
      </c>
      <c r="N2329" s="69">
        <v>0</v>
      </c>
      <c r="O2329" s="69">
        <v>-22.77</v>
      </c>
      <c r="P2329" s="69">
        <v>217.02010000000001</v>
      </c>
      <c r="Q2329" s="69">
        <v>0</v>
      </c>
      <c r="R2329" s="69">
        <v>0</v>
      </c>
      <c r="S2329" s="69">
        <v>0</v>
      </c>
      <c r="T2329" s="69">
        <v>0</v>
      </c>
      <c r="U2329" s="69">
        <v>6.62</v>
      </c>
      <c r="V2329" s="69">
        <v>3.0504086948628259E-2</v>
      </c>
    </row>
    <row r="2330" spans="1:22" x14ac:dyDescent="0.2">
      <c r="A2330" s="49">
        <v>63765</v>
      </c>
      <c r="B2330" s="79">
        <v>7</v>
      </c>
      <c r="C2330" s="73">
        <v>40767</v>
      </c>
      <c r="D2330" s="69">
        <v>0.81</v>
      </c>
      <c r="E2330" s="69">
        <v>0</v>
      </c>
      <c r="F2330" s="69">
        <v>0</v>
      </c>
      <c r="G2330" s="69">
        <v>-0.19</v>
      </c>
      <c r="H2330" s="69">
        <v>217.02010000000001</v>
      </c>
      <c r="I2330" s="69">
        <v>0.62</v>
      </c>
      <c r="J2330" s="69">
        <v>30.01</v>
      </c>
      <c r="K2330" s="69">
        <v>0</v>
      </c>
      <c r="L2330" s="69">
        <v>0</v>
      </c>
      <c r="M2330" s="69">
        <v>0</v>
      </c>
      <c r="N2330" s="69">
        <v>0</v>
      </c>
      <c r="O2330" s="69">
        <v>-22.77</v>
      </c>
      <c r="P2330" s="69">
        <v>217.02010000000001</v>
      </c>
      <c r="Q2330" s="69">
        <v>0</v>
      </c>
      <c r="R2330" s="69">
        <v>0</v>
      </c>
      <c r="S2330" s="69">
        <v>0</v>
      </c>
      <c r="T2330" s="69">
        <v>0</v>
      </c>
      <c r="U2330" s="69">
        <v>7.24</v>
      </c>
      <c r="V2330" s="69">
        <v>3.3360965182487705E-2</v>
      </c>
    </row>
    <row r="2331" spans="1:22" x14ac:dyDescent="0.2">
      <c r="A2331" s="49">
        <v>63765</v>
      </c>
      <c r="B2331" s="79">
        <v>7</v>
      </c>
      <c r="C2331" s="73">
        <v>40768</v>
      </c>
      <c r="D2331" s="69">
        <v>0</v>
      </c>
      <c r="E2331" s="69">
        <v>0</v>
      </c>
      <c r="F2331" s="69">
        <v>0</v>
      </c>
      <c r="G2331" s="69">
        <v>0</v>
      </c>
      <c r="H2331" s="69">
        <v>217.02010000000001</v>
      </c>
      <c r="I2331" s="69">
        <v>0</v>
      </c>
      <c r="J2331" s="69">
        <v>30.01</v>
      </c>
      <c r="K2331" s="69">
        <v>0</v>
      </c>
      <c r="L2331" s="69">
        <v>0</v>
      </c>
      <c r="M2331" s="69">
        <v>0</v>
      </c>
      <c r="N2331" s="69">
        <v>0</v>
      </c>
      <c r="O2331" s="69">
        <v>-22.77</v>
      </c>
      <c r="P2331" s="69">
        <v>217.02010000000001</v>
      </c>
      <c r="Q2331" s="69">
        <v>0</v>
      </c>
      <c r="R2331" s="69">
        <v>0</v>
      </c>
      <c r="S2331" s="69">
        <v>0</v>
      </c>
      <c r="T2331" s="69">
        <v>0</v>
      </c>
      <c r="U2331" s="69">
        <v>7.24</v>
      </c>
      <c r="V2331" s="69">
        <v>3.3360965182487705E-2</v>
      </c>
    </row>
    <row r="2332" spans="1:22" x14ac:dyDescent="0.2">
      <c r="A2332" s="49">
        <v>63765</v>
      </c>
      <c r="B2332" s="79">
        <v>7</v>
      </c>
      <c r="C2332" s="73">
        <v>40769</v>
      </c>
      <c r="D2332" s="69">
        <v>0</v>
      </c>
      <c r="E2332" s="69">
        <v>0</v>
      </c>
      <c r="F2332" s="69">
        <v>0</v>
      </c>
      <c r="G2332" s="69">
        <v>0</v>
      </c>
      <c r="H2332" s="69">
        <v>217.02010000000001</v>
      </c>
      <c r="I2332" s="69">
        <v>0</v>
      </c>
      <c r="J2332" s="69">
        <v>30.01</v>
      </c>
      <c r="K2332" s="69">
        <v>0</v>
      </c>
      <c r="L2332" s="69">
        <v>0</v>
      </c>
      <c r="M2332" s="69">
        <v>0</v>
      </c>
      <c r="N2332" s="69">
        <v>0</v>
      </c>
      <c r="O2332" s="69">
        <v>-22.77</v>
      </c>
      <c r="P2332" s="69">
        <v>217.02010000000001</v>
      </c>
      <c r="Q2332" s="69">
        <v>0</v>
      </c>
      <c r="R2332" s="69">
        <v>0</v>
      </c>
      <c r="S2332" s="69">
        <v>0</v>
      </c>
      <c r="T2332" s="69">
        <v>0</v>
      </c>
      <c r="U2332" s="69">
        <v>7.24</v>
      </c>
      <c r="V2332" s="69">
        <v>3.3360965182487705E-2</v>
      </c>
    </row>
    <row r="2333" spans="1:22" x14ac:dyDescent="0.2">
      <c r="A2333" s="49">
        <v>63765</v>
      </c>
      <c r="B2333" s="79">
        <v>7</v>
      </c>
      <c r="C2333" s="73">
        <v>40770</v>
      </c>
      <c r="D2333" s="69">
        <v>0</v>
      </c>
      <c r="E2333" s="69">
        <v>0</v>
      </c>
      <c r="F2333" s="69">
        <v>0</v>
      </c>
      <c r="G2333" s="69">
        <v>0</v>
      </c>
      <c r="H2333" s="69">
        <v>217.02010000000001</v>
      </c>
      <c r="I2333" s="69">
        <v>0</v>
      </c>
      <c r="J2333" s="69">
        <v>30.01</v>
      </c>
      <c r="K2333" s="69">
        <v>0</v>
      </c>
      <c r="L2333" s="69">
        <v>0</v>
      </c>
      <c r="M2333" s="69">
        <v>0</v>
      </c>
      <c r="N2333" s="69">
        <v>0</v>
      </c>
      <c r="O2333" s="69">
        <v>-22.77</v>
      </c>
      <c r="P2333" s="69">
        <v>217.02010000000001</v>
      </c>
      <c r="Q2333" s="69">
        <v>0</v>
      </c>
      <c r="R2333" s="69">
        <v>0</v>
      </c>
      <c r="S2333" s="69">
        <v>0</v>
      </c>
      <c r="T2333" s="69">
        <v>0</v>
      </c>
      <c r="U2333" s="69">
        <v>7.24</v>
      </c>
      <c r="V2333" s="69">
        <v>3.3360965182487705E-2</v>
      </c>
    </row>
    <row r="2334" spans="1:22" x14ac:dyDescent="0.2">
      <c r="A2334" s="49">
        <v>63765</v>
      </c>
      <c r="B2334" s="79">
        <v>7</v>
      </c>
      <c r="C2334" s="73">
        <v>40771</v>
      </c>
      <c r="D2334" s="69">
        <v>0.56999999999999995</v>
      </c>
      <c r="E2334" s="69">
        <v>-0.06</v>
      </c>
      <c r="F2334" s="69">
        <v>0</v>
      </c>
      <c r="G2334" s="69">
        <v>-0.74</v>
      </c>
      <c r="H2334" s="69">
        <v>217.02010000000001</v>
      </c>
      <c r="I2334" s="69">
        <v>-0.23</v>
      </c>
      <c r="J2334" s="69">
        <v>29.78</v>
      </c>
      <c r="K2334" s="69">
        <v>0</v>
      </c>
      <c r="L2334" s="69">
        <v>0</v>
      </c>
      <c r="M2334" s="69">
        <v>0</v>
      </c>
      <c r="N2334" s="69">
        <v>0</v>
      </c>
      <c r="O2334" s="69">
        <v>-22.77</v>
      </c>
      <c r="P2334" s="69">
        <v>217.02010000000001</v>
      </c>
      <c r="Q2334" s="69">
        <v>0</v>
      </c>
      <c r="R2334" s="69">
        <v>0</v>
      </c>
      <c r="S2334" s="69">
        <v>0</v>
      </c>
      <c r="T2334" s="69">
        <v>0</v>
      </c>
      <c r="U2334" s="69">
        <v>7.01</v>
      </c>
      <c r="V2334" s="69">
        <v>3.2301155515088234E-2</v>
      </c>
    </row>
    <row r="2335" spans="1:22" x14ac:dyDescent="0.2">
      <c r="A2335" s="49">
        <v>63765</v>
      </c>
      <c r="B2335" s="79">
        <v>7</v>
      </c>
      <c r="C2335" s="73">
        <v>40772</v>
      </c>
      <c r="D2335" s="69">
        <v>2.64</v>
      </c>
      <c r="E2335" s="69">
        <v>-0.51</v>
      </c>
      <c r="F2335" s="69">
        <v>0</v>
      </c>
      <c r="G2335" s="69">
        <v>-0.19</v>
      </c>
      <c r="H2335" s="69">
        <v>217.02010000000001</v>
      </c>
      <c r="I2335" s="69">
        <v>1.94</v>
      </c>
      <c r="J2335" s="69">
        <v>31.72</v>
      </c>
      <c r="K2335" s="69">
        <v>0</v>
      </c>
      <c r="L2335" s="69">
        <v>0</v>
      </c>
      <c r="M2335" s="69">
        <v>0</v>
      </c>
      <c r="N2335" s="69">
        <v>0</v>
      </c>
      <c r="O2335" s="69">
        <v>-22.77</v>
      </c>
      <c r="P2335" s="69">
        <v>217.02010000000001</v>
      </c>
      <c r="Q2335" s="69">
        <v>0</v>
      </c>
      <c r="R2335" s="69">
        <v>0</v>
      </c>
      <c r="S2335" s="69">
        <v>0</v>
      </c>
      <c r="T2335" s="69">
        <v>0</v>
      </c>
      <c r="U2335" s="69">
        <v>8.9499999999999993</v>
      </c>
      <c r="V2335" s="69">
        <v>4.1240419666196813E-2</v>
      </c>
    </row>
    <row r="2336" spans="1:22" x14ac:dyDescent="0.2">
      <c r="A2336" s="49">
        <v>63765</v>
      </c>
      <c r="B2336" s="79">
        <v>7</v>
      </c>
      <c r="C2336" s="73">
        <v>40773</v>
      </c>
      <c r="D2336" s="69">
        <v>0</v>
      </c>
      <c r="E2336" s="69">
        <v>0</v>
      </c>
      <c r="F2336" s="69">
        <v>0</v>
      </c>
      <c r="G2336" s="69">
        <v>-0.2</v>
      </c>
      <c r="H2336" s="69">
        <v>217.02010000000001</v>
      </c>
      <c r="I2336" s="69">
        <v>-0.2</v>
      </c>
      <c r="J2336" s="69">
        <v>31.52</v>
      </c>
      <c r="K2336" s="69">
        <v>0</v>
      </c>
      <c r="L2336" s="69">
        <v>0</v>
      </c>
      <c r="M2336" s="69">
        <v>0</v>
      </c>
      <c r="N2336" s="69">
        <v>0</v>
      </c>
      <c r="O2336" s="69">
        <v>-22.77</v>
      </c>
      <c r="P2336" s="69">
        <v>217.02010000000001</v>
      </c>
      <c r="Q2336" s="69">
        <v>0</v>
      </c>
      <c r="R2336" s="69">
        <v>0</v>
      </c>
      <c r="S2336" s="69">
        <v>0</v>
      </c>
      <c r="T2336" s="69">
        <v>0</v>
      </c>
      <c r="U2336" s="69">
        <v>8.75</v>
      </c>
      <c r="V2336" s="69">
        <v>4.0318846042371188E-2</v>
      </c>
    </row>
    <row r="2337" spans="1:22" x14ac:dyDescent="0.2">
      <c r="A2337" s="49">
        <v>63765</v>
      </c>
      <c r="B2337" s="79">
        <v>7</v>
      </c>
      <c r="C2337" s="73">
        <v>40774</v>
      </c>
      <c r="D2337" s="69">
        <v>-0.02</v>
      </c>
      <c r="E2337" s="69">
        <v>0</v>
      </c>
      <c r="F2337" s="69">
        <v>0</v>
      </c>
      <c r="G2337" s="69">
        <v>-0.19</v>
      </c>
      <c r="H2337" s="69">
        <v>217.02010000000001</v>
      </c>
      <c r="I2337" s="69">
        <v>-0.21</v>
      </c>
      <c r="J2337" s="69">
        <v>31.31</v>
      </c>
      <c r="K2337" s="69">
        <v>0</v>
      </c>
      <c r="L2337" s="69">
        <v>0</v>
      </c>
      <c r="M2337" s="69">
        <v>0</v>
      </c>
      <c r="N2337" s="69">
        <v>0</v>
      </c>
      <c r="O2337" s="69">
        <v>-22.77</v>
      </c>
      <c r="P2337" s="69">
        <v>217.02010000000001</v>
      </c>
      <c r="Q2337" s="69">
        <v>0</v>
      </c>
      <c r="R2337" s="69">
        <v>0</v>
      </c>
      <c r="S2337" s="69">
        <v>0</v>
      </c>
      <c r="T2337" s="69">
        <v>0</v>
      </c>
      <c r="U2337" s="69">
        <v>8.5399999999999991</v>
      </c>
      <c r="V2337" s="69">
        <v>3.9351193737354274E-2</v>
      </c>
    </row>
    <row r="2338" spans="1:22" x14ac:dyDescent="0.2">
      <c r="A2338" s="49">
        <v>63765</v>
      </c>
      <c r="B2338" s="79">
        <v>7</v>
      </c>
      <c r="C2338" s="73">
        <v>40775</v>
      </c>
      <c r="D2338" s="69">
        <v>0</v>
      </c>
      <c r="E2338" s="69">
        <v>0</v>
      </c>
      <c r="F2338" s="69">
        <v>0</v>
      </c>
      <c r="G2338" s="69">
        <v>0</v>
      </c>
      <c r="H2338" s="69">
        <v>217.02010000000001</v>
      </c>
      <c r="I2338" s="69">
        <v>0</v>
      </c>
      <c r="J2338" s="69">
        <v>31.31</v>
      </c>
      <c r="K2338" s="69">
        <v>0</v>
      </c>
      <c r="L2338" s="69">
        <v>0</v>
      </c>
      <c r="M2338" s="69">
        <v>0</v>
      </c>
      <c r="N2338" s="69">
        <v>0</v>
      </c>
      <c r="O2338" s="69">
        <v>-22.77</v>
      </c>
      <c r="P2338" s="69">
        <v>217.02010000000001</v>
      </c>
      <c r="Q2338" s="69">
        <v>0</v>
      </c>
      <c r="R2338" s="69">
        <v>0</v>
      </c>
      <c r="S2338" s="69">
        <v>0</v>
      </c>
      <c r="T2338" s="69">
        <v>0</v>
      </c>
      <c r="U2338" s="69">
        <v>8.5399999999999991</v>
      </c>
      <c r="V2338" s="69">
        <v>3.9351193737354274E-2</v>
      </c>
    </row>
    <row r="2339" spans="1:22" x14ac:dyDescent="0.2">
      <c r="A2339" s="49">
        <v>63765</v>
      </c>
      <c r="B2339" s="79">
        <v>7</v>
      </c>
      <c r="C2339" s="73">
        <v>40776</v>
      </c>
      <c r="D2339" s="69">
        <v>0</v>
      </c>
      <c r="E2339" s="69">
        <v>0</v>
      </c>
      <c r="F2339" s="69">
        <v>0</v>
      </c>
      <c r="G2339" s="69">
        <v>0</v>
      </c>
      <c r="H2339" s="69">
        <v>217.02010000000001</v>
      </c>
      <c r="I2339" s="69">
        <v>0</v>
      </c>
      <c r="J2339" s="69">
        <v>31.31</v>
      </c>
      <c r="K2339" s="69">
        <v>0</v>
      </c>
      <c r="L2339" s="69">
        <v>0</v>
      </c>
      <c r="M2339" s="69">
        <v>0</v>
      </c>
      <c r="N2339" s="69">
        <v>0</v>
      </c>
      <c r="O2339" s="69">
        <v>-22.77</v>
      </c>
      <c r="P2339" s="69">
        <v>217.02010000000001</v>
      </c>
      <c r="Q2339" s="69">
        <v>0</v>
      </c>
      <c r="R2339" s="69">
        <v>0</v>
      </c>
      <c r="S2339" s="69">
        <v>0</v>
      </c>
      <c r="T2339" s="69">
        <v>0</v>
      </c>
      <c r="U2339" s="69">
        <v>8.5399999999999991</v>
      </c>
      <c r="V2339" s="69">
        <v>3.9351193737354274E-2</v>
      </c>
    </row>
    <row r="2340" spans="1:22" x14ac:dyDescent="0.2">
      <c r="A2340" s="49">
        <v>63765</v>
      </c>
      <c r="B2340" s="79">
        <v>7</v>
      </c>
      <c r="C2340" s="73">
        <v>40777</v>
      </c>
      <c r="D2340" s="69">
        <v>2.1</v>
      </c>
      <c r="E2340" s="69">
        <v>0</v>
      </c>
      <c r="F2340" s="69">
        <v>0</v>
      </c>
      <c r="G2340" s="69">
        <v>-0.55000000000000004</v>
      </c>
      <c r="H2340" s="69">
        <v>217.02010000000001</v>
      </c>
      <c r="I2340" s="69">
        <v>1.55</v>
      </c>
      <c r="J2340" s="69">
        <v>32.86</v>
      </c>
      <c r="K2340" s="69">
        <v>0</v>
      </c>
      <c r="L2340" s="69">
        <v>0</v>
      </c>
      <c r="M2340" s="69">
        <v>0</v>
      </c>
      <c r="N2340" s="69">
        <v>0</v>
      </c>
      <c r="O2340" s="69">
        <v>-22.77</v>
      </c>
      <c r="P2340" s="69">
        <v>217.02010000000001</v>
      </c>
      <c r="Q2340" s="69">
        <v>0</v>
      </c>
      <c r="R2340" s="69">
        <v>0</v>
      </c>
      <c r="S2340" s="69">
        <v>0</v>
      </c>
      <c r="T2340" s="69">
        <v>0</v>
      </c>
      <c r="U2340" s="69">
        <v>10.09</v>
      </c>
      <c r="V2340" s="69">
        <v>4.6493389322002893E-2</v>
      </c>
    </row>
    <row r="2341" spans="1:22" x14ac:dyDescent="0.2">
      <c r="A2341" s="49">
        <v>63765</v>
      </c>
      <c r="B2341" s="79">
        <v>7</v>
      </c>
      <c r="C2341" s="73">
        <v>40778</v>
      </c>
      <c r="D2341" s="69">
        <v>0.9</v>
      </c>
      <c r="E2341" s="69">
        <v>-0.09</v>
      </c>
      <c r="F2341" s="69">
        <v>0</v>
      </c>
      <c r="G2341" s="69">
        <v>-0.19</v>
      </c>
      <c r="H2341" s="69">
        <v>217.02010000000001</v>
      </c>
      <c r="I2341" s="69">
        <v>0.62</v>
      </c>
      <c r="J2341" s="69">
        <v>33.479999999999997</v>
      </c>
      <c r="K2341" s="69">
        <v>0</v>
      </c>
      <c r="L2341" s="69">
        <v>0</v>
      </c>
      <c r="M2341" s="69">
        <v>0</v>
      </c>
      <c r="N2341" s="69">
        <v>0</v>
      </c>
      <c r="O2341" s="69">
        <v>-22.77</v>
      </c>
      <c r="P2341" s="69">
        <v>217.02010000000001</v>
      </c>
      <c r="Q2341" s="69">
        <v>0</v>
      </c>
      <c r="R2341" s="69">
        <v>0</v>
      </c>
      <c r="S2341" s="69">
        <v>0</v>
      </c>
      <c r="T2341" s="69">
        <v>0</v>
      </c>
      <c r="U2341" s="69">
        <v>10.71</v>
      </c>
      <c r="V2341" s="69">
        <v>4.9350267555862339E-2</v>
      </c>
    </row>
    <row r="2342" spans="1:22" x14ac:dyDescent="0.2">
      <c r="A2342" s="49">
        <v>63765</v>
      </c>
      <c r="B2342" s="79">
        <v>7</v>
      </c>
      <c r="C2342" s="73">
        <v>40779</v>
      </c>
      <c r="D2342" s="69">
        <v>1.57</v>
      </c>
      <c r="E2342" s="69">
        <v>-0.16</v>
      </c>
      <c r="F2342" s="69">
        <v>0</v>
      </c>
      <c r="G2342" s="69">
        <v>-0.18</v>
      </c>
      <c r="H2342" s="69">
        <v>217.02010000000001</v>
      </c>
      <c r="I2342" s="69">
        <v>1.23</v>
      </c>
      <c r="J2342" s="69">
        <v>34.71</v>
      </c>
      <c r="K2342" s="69">
        <v>0</v>
      </c>
      <c r="L2342" s="69">
        <v>0</v>
      </c>
      <c r="M2342" s="69">
        <v>0</v>
      </c>
      <c r="N2342" s="69">
        <v>0</v>
      </c>
      <c r="O2342" s="69">
        <v>-22.77</v>
      </c>
      <c r="P2342" s="69">
        <v>217.02010000000001</v>
      </c>
      <c r="Q2342" s="69">
        <v>0</v>
      </c>
      <c r="R2342" s="69">
        <v>0</v>
      </c>
      <c r="S2342" s="69">
        <v>0</v>
      </c>
      <c r="T2342" s="69">
        <v>0</v>
      </c>
      <c r="U2342" s="69">
        <v>11.94</v>
      </c>
      <c r="V2342" s="69">
        <v>5.5017945342389941E-2</v>
      </c>
    </row>
    <row r="2343" spans="1:22" x14ac:dyDescent="0.2">
      <c r="A2343" s="49">
        <v>63765</v>
      </c>
      <c r="B2343" s="79">
        <v>7</v>
      </c>
      <c r="C2343" s="73">
        <v>40780</v>
      </c>
      <c r="D2343" s="69">
        <v>3.01</v>
      </c>
      <c r="E2343" s="69">
        <v>-0.85</v>
      </c>
      <c r="F2343" s="69">
        <v>0</v>
      </c>
      <c r="G2343" s="69">
        <v>-0.19</v>
      </c>
      <c r="H2343" s="69">
        <v>217.02010000000001</v>
      </c>
      <c r="I2343" s="69">
        <v>1.97</v>
      </c>
      <c r="J2343" s="69">
        <v>36.68</v>
      </c>
      <c r="K2343" s="69">
        <v>0</v>
      </c>
      <c r="L2343" s="69">
        <v>0</v>
      </c>
      <c r="M2343" s="69">
        <v>0</v>
      </c>
      <c r="N2343" s="69">
        <v>0</v>
      </c>
      <c r="O2343" s="69">
        <v>-22.77</v>
      </c>
      <c r="P2343" s="69">
        <v>217.02010000000001</v>
      </c>
      <c r="Q2343" s="69">
        <v>0</v>
      </c>
      <c r="R2343" s="69">
        <v>0</v>
      </c>
      <c r="S2343" s="69">
        <v>0</v>
      </c>
      <c r="T2343" s="69">
        <v>0</v>
      </c>
      <c r="U2343" s="69">
        <v>13.91</v>
      </c>
      <c r="V2343" s="69">
        <v>6.4095445537072374E-2</v>
      </c>
    </row>
    <row r="2344" spans="1:22" x14ac:dyDescent="0.2">
      <c r="A2344" s="49">
        <v>63765</v>
      </c>
      <c r="B2344" s="79">
        <v>7</v>
      </c>
      <c r="C2344" s="73">
        <v>40781</v>
      </c>
      <c r="D2344" s="69">
        <v>0.21</v>
      </c>
      <c r="E2344" s="69">
        <v>-0.04</v>
      </c>
      <c r="F2344" s="69">
        <v>0</v>
      </c>
      <c r="G2344" s="69">
        <v>-0.19</v>
      </c>
      <c r="H2344" s="69">
        <v>217.02010000000001</v>
      </c>
      <c r="I2344" s="69">
        <v>-0.02</v>
      </c>
      <c r="J2344" s="69">
        <v>36.659999999999997</v>
      </c>
      <c r="K2344" s="69">
        <v>0</v>
      </c>
      <c r="L2344" s="69">
        <v>0</v>
      </c>
      <c r="M2344" s="69">
        <v>0</v>
      </c>
      <c r="N2344" s="69">
        <v>0</v>
      </c>
      <c r="O2344" s="69">
        <v>-22.77</v>
      </c>
      <c r="P2344" s="69">
        <v>217.02010000000001</v>
      </c>
      <c r="Q2344" s="69">
        <v>0</v>
      </c>
      <c r="R2344" s="69">
        <v>0</v>
      </c>
      <c r="S2344" s="69">
        <v>0</v>
      </c>
      <c r="T2344" s="69">
        <v>0</v>
      </c>
      <c r="U2344" s="69">
        <v>13.89</v>
      </c>
      <c r="V2344" s="69">
        <v>6.400328817468981E-2</v>
      </c>
    </row>
    <row r="2345" spans="1:22" x14ac:dyDescent="0.2">
      <c r="A2345" s="49">
        <v>63765</v>
      </c>
      <c r="B2345" s="79">
        <v>7</v>
      </c>
      <c r="C2345" s="73">
        <v>40782</v>
      </c>
      <c r="D2345" s="69">
        <v>0</v>
      </c>
      <c r="E2345" s="69">
        <v>0</v>
      </c>
      <c r="F2345" s="69">
        <v>0</v>
      </c>
      <c r="G2345" s="69">
        <v>0</v>
      </c>
      <c r="H2345" s="69">
        <v>217.02010000000001</v>
      </c>
      <c r="I2345" s="69">
        <v>0</v>
      </c>
      <c r="J2345" s="69">
        <v>36.659999999999997</v>
      </c>
      <c r="K2345" s="69">
        <v>0</v>
      </c>
      <c r="L2345" s="69">
        <v>0</v>
      </c>
      <c r="M2345" s="69">
        <v>0</v>
      </c>
      <c r="N2345" s="69">
        <v>0</v>
      </c>
      <c r="O2345" s="69">
        <v>-22.77</v>
      </c>
      <c r="P2345" s="69">
        <v>217.02010000000001</v>
      </c>
      <c r="Q2345" s="69">
        <v>0</v>
      </c>
      <c r="R2345" s="69">
        <v>0</v>
      </c>
      <c r="S2345" s="69">
        <v>0</v>
      </c>
      <c r="T2345" s="69">
        <v>0</v>
      </c>
      <c r="U2345" s="69">
        <v>13.89</v>
      </c>
      <c r="V2345" s="69">
        <v>6.400328817468981E-2</v>
      </c>
    </row>
    <row r="2346" spans="1:22" x14ac:dyDescent="0.2">
      <c r="A2346" s="49">
        <v>63765</v>
      </c>
      <c r="B2346" s="79">
        <v>7</v>
      </c>
      <c r="C2346" s="73">
        <v>40783</v>
      </c>
      <c r="D2346" s="69">
        <v>0</v>
      </c>
      <c r="E2346" s="69">
        <v>0</v>
      </c>
      <c r="F2346" s="69">
        <v>0</v>
      </c>
      <c r="G2346" s="69">
        <v>0</v>
      </c>
      <c r="H2346" s="69">
        <v>217.02010000000001</v>
      </c>
      <c r="I2346" s="69">
        <v>0</v>
      </c>
      <c r="J2346" s="69">
        <v>36.659999999999997</v>
      </c>
      <c r="K2346" s="69">
        <v>0</v>
      </c>
      <c r="L2346" s="69">
        <v>0</v>
      </c>
      <c r="M2346" s="69">
        <v>0</v>
      </c>
      <c r="N2346" s="69">
        <v>0</v>
      </c>
      <c r="O2346" s="69">
        <v>-22.77</v>
      </c>
      <c r="P2346" s="69">
        <v>217.02010000000001</v>
      </c>
      <c r="Q2346" s="69">
        <v>0</v>
      </c>
      <c r="R2346" s="69">
        <v>0</v>
      </c>
      <c r="S2346" s="69">
        <v>0</v>
      </c>
      <c r="T2346" s="69">
        <v>0</v>
      </c>
      <c r="U2346" s="69">
        <v>13.89</v>
      </c>
      <c r="V2346" s="69">
        <v>6.400328817468981E-2</v>
      </c>
    </row>
    <row r="2347" spans="1:22" x14ac:dyDescent="0.2">
      <c r="A2347" s="49">
        <v>63765</v>
      </c>
      <c r="B2347" s="79">
        <v>7</v>
      </c>
      <c r="C2347" s="73">
        <v>40784</v>
      </c>
      <c r="D2347" s="69">
        <v>2.77</v>
      </c>
      <c r="E2347" s="69">
        <v>-0.19</v>
      </c>
      <c r="F2347" s="69">
        <v>0</v>
      </c>
      <c r="G2347" s="69">
        <v>-0.55000000000000004</v>
      </c>
      <c r="H2347" s="69">
        <v>217.02010000000001</v>
      </c>
      <c r="I2347" s="69">
        <v>2.0299999999999998</v>
      </c>
      <c r="J2347" s="69">
        <v>38.69</v>
      </c>
      <c r="K2347" s="69">
        <v>0</v>
      </c>
      <c r="L2347" s="69">
        <v>0</v>
      </c>
      <c r="M2347" s="69">
        <v>0</v>
      </c>
      <c r="N2347" s="69">
        <v>0</v>
      </c>
      <c r="O2347" s="69">
        <v>-22.77</v>
      </c>
      <c r="P2347" s="69">
        <v>217.02010000000001</v>
      </c>
      <c r="Q2347" s="69">
        <v>0</v>
      </c>
      <c r="R2347" s="69">
        <v>0</v>
      </c>
      <c r="S2347" s="69">
        <v>0</v>
      </c>
      <c r="T2347" s="69">
        <v>0</v>
      </c>
      <c r="U2347" s="69">
        <v>15.92</v>
      </c>
      <c r="V2347" s="69">
        <v>7.3357260456519927E-2</v>
      </c>
    </row>
    <row r="2348" spans="1:22" x14ac:dyDescent="0.2">
      <c r="A2348" s="49">
        <v>63765</v>
      </c>
      <c r="B2348" s="79">
        <v>7</v>
      </c>
      <c r="C2348" s="73">
        <v>40785</v>
      </c>
      <c r="D2348" s="69">
        <v>0.82</v>
      </c>
      <c r="E2348" s="69">
        <v>0</v>
      </c>
      <c r="F2348" s="69">
        <v>0</v>
      </c>
      <c r="G2348" s="69">
        <v>-0.19</v>
      </c>
      <c r="H2348" s="69">
        <v>217.02010000000001</v>
      </c>
      <c r="I2348" s="69">
        <v>0.63</v>
      </c>
      <c r="J2348" s="69">
        <v>39.32</v>
      </c>
      <c r="K2348" s="69">
        <v>0</v>
      </c>
      <c r="L2348" s="69">
        <v>0</v>
      </c>
      <c r="M2348" s="69">
        <v>0</v>
      </c>
      <c r="N2348" s="69">
        <v>0</v>
      </c>
      <c r="O2348" s="69">
        <v>-22.77</v>
      </c>
      <c r="P2348" s="69">
        <v>217.02010000000001</v>
      </c>
      <c r="Q2348" s="69">
        <v>0</v>
      </c>
      <c r="R2348" s="69">
        <v>0</v>
      </c>
      <c r="S2348" s="69">
        <v>0</v>
      </c>
      <c r="T2348" s="69">
        <v>0</v>
      </c>
      <c r="U2348" s="69">
        <v>16.55</v>
      </c>
      <c r="V2348" s="69">
        <v>7.6260217371570654E-2</v>
      </c>
    </row>
    <row r="2349" spans="1:22" x14ac:dyDescent="0.2">
      <c r="A2349" s="49">
        <v>63765</v>
      </c>
      <c r="B2349" s="79">
        <v>7</v>
      </c>
      <c r="C2349" s="73">
        <v>40786</v>
      </c>
      <c r="D2349" s="69">
        <v>0.28000000000000003</v>
      </c>
      <c r="E2349" s="69">
        <v>-0.06</v>
      </c>
      <c r="F2349" s="69">
        <v>0</v>
      </c>
      <c r="G2349" s="69">
        <v>-0.19</v>
      </c>
      <c r="H2349" s="69">
        <v>217.02010000000001</v>
      </c>
      <c r="I2349" s="69">
        <v>0.03</v>
      </c>
      <c r="J2349" s="69">
        <v>39.35</v>
      </c>
      <c r="K2349" s="69">
        <v>0</v>
      </c>
      <c r="L2349" s="69">
        <v>0</v>
      </c>
      <c r="M2349" s="69">
        <v>0</v>
      </c>
      <c r="N2349" s="69">
        <v>0</v>
      </c>
      <c r="O2349" s="69">
        <v>-22.77</v>
      </c>
      <c r="P2349" s="69">
        <v>217.02010000000001</v>
      </c>
      <c r="Q2349" s="69">
        <v>0</v>
      </c>
      <c r="R2349" s="69">
        <v>0</v>
      </c>
      <c r="S2349" s="69">
        <v>0</v>
      </c>
      <c r="T2349" s="69">
        <v>0</v>
      </c>
      <c r="U2349" s="69">
        <v>16.579999999999998</v>
      </c>
      <c r="V2349" s="69">
        <v>7.6398453415144479E-2</v>
      </c>
    </row>
    <row r="2350" spans="1:22" x14ac:dyDescent="0.2">
      <c r="A2350" s="49">
        <v>63765</v>
      </c>
      <c r="B2350" s="79">
        <v>7</v>
      </c>
      <c r="C2350" s="73">
        <v>40787</v>
      </c>
      <c r="D2350" s="69">
        <v>0.4</v>
      </c>
      <c r="E2350" s="69">
        <v>0</v>
      </c>
      <c r="F2350" s="69">
        <v>0</v>
      </c>
      <c r="G2350" s="69">
        <v>-0.19</v>
      </c>
      <c r="H2350" s="69">
        <v>217.02010000000001</v>
      </c>
      <c r="I2350" s="69">
        <v>0.21</v>
      </c>
      <c r="J2350" s="69">
        <v>39.56</v>
      </c>
      <c r="K2350" s="69">
        <v>0</v>
      </c>
      <c r="L2350" s="69">
        <v>0</v>
      </c>
      <c r="M2350" s="69">
        <v>0</v>
      </c>
      <c r="N2350" s="69">
        <v>0</v>
      </c>
      <c r="O2350" s="69">
        <v>-22.77</v>
      </c>
      <c r="P2350" s="69">
        <v>217.02010000000001</v>
      </c>
      <c r="Q2350" s="69">
        <v>0</v>
      </c>
      <c r="R2350" s="69">
        <v>0</v>
      </c>
      <c r="S2350" s="69">
        <v>0</v>
      </c>
      <c r="T2350" s="69">
        <v>0</v>
      </c>
      <c r="U2350" s="69">
        <v>16.79</v>
      </c>
      <c r="V2350" s="69">
        <v>7.7366105720161393E-2</v>
      </c>
    </row>
    <row r="2351" spans="1:22" x14ac:dyDescent="0.2">
      <c r="A2351" s="49">
        <v>63765</v>
      </c>
      <c r="B2351" s="79">
        <v>7</v>
      </c>
      <c r="C2351" s="73">
        <v>40788</v>
      </c>
      <c r="D2351" s="69">
        <v>0</v>
      </c>
      <c r="E2351" s="69">
        <v>0</v>
      </c>
      <c r="F2351" s="69">
        <v>0</v>
      </c>
      <c r="G2351" s="69">
        <v>-0.19</v>
      </c>
      <c r="H2351" s="69">
        <v>217.02010000000001</v>
      </c>
      <c r="I2351" s="69">
        <v>-0.19</v>
      </c>
      <c r="J2351" s="69">
        <v>39.369999999999997</v>
      </c>
      <c r="K2351" s="69">
        <v>0</v>
      </c>
      <c r="L2351" s="69">
        <v>0</v>
      </c>
      <c r="M2351" s="69">
        <v>0</v>
      </c>
      <c r="N2351" s="69">
        <v>0</v>
      </c>
      <c r="O2351" s="69">
        <v>-22.77</v>
      </c>
      <c r="P2351" s="69">
        <v>217.02010000000001</v>
      </c>
      <c r="Q2351" s="69">
        <v>0</v>
      </c>
      <c r="R2351" s="69">
        <v>0</v>
      </c>
      <c r="S2351" s="69">
        <v>0</v>
      </c>
      <c r="T2351" s="69">
        <v>0</v>
      </c>
      <c r="U2351" s="69">
        <v>16.600000000000001</v>
      </c>
      <c r="V2351" s="69">
        <v>7.6490610777527057E-2</v>
      </c>
    </row>
    <row r="2352" spans="1:22" x14ac:dyDescent="0.2">
      <c r="A2352" s="49">
        <v>63765</v>
      </c>
      <c r="B2352" s="79">
        <v>7</v>
      </c>
      <c r="C2352" s="73">
        <v>40789</v>
      </c>
      <c r="D2352" s="69">
        <v>0</v>
      </c>
      <c r="E2352" s="69">
        <v>0</v>
      </c>
      <c r="F2352" s="69">
        <v>0</v>
      </c>
      <c r="G2352" s="69">
        <v>0</v>
      </c>
      <c r="H2352" s="69">
        <v>217.02010000000001</v>
      </c>
      <c r="I2352" s="69">
        <v>0</v>
      </c>
      <c r="J2352" s="69">
        <v>39.369999999999997</v>
      </c>
      <c r="K2352" s="69">
        <v>0</v>
      </c>
      <c r="L2352" s="69">
        <v>0</v>
      </c>
      <c r="M2352" s="69">
        <v>0</v>
      </c>
      <c r="N2352" s="69">
        <v>0</v>
      </c>
      <c r="O2352" s="69">
        <v>-22.77</v>
      </c>
      <c r="P2352" s="69">
        <v>217.02010000000001</v>
      </c>
      <c r="Q2352" s="69">
        <v>0</v>
      </c>
      <c r="R2352" s="69">
        <v>0</v>
      </c>
      <c r="S2352" s="69">
        <v>0</v>
      </c>
      <c r="T2352" s="69">
        <v>0</v>
      </c>
      <c r="U2352" s="69">
        <v>16.600000000000001</v>
      </c>
      <c r="V2352" s="69">
        <v>7.6490610777527057E-2</v>
      </c>
    </row>
    <row r="2353" spans="1:22" x14ac:dyDescent="0.2">
      <c r="A2353" s="49">
        <v>63765</v>
      </c>
      <c r="B2353" s="79">
        <v>7</v>
      </c>
      <c r="C2353" s="73">
        <v>40790</v>
      </c>
      <c r="D2353" s="69">
        <v>0</v>
      </c>
      <c r="E2353" s="69">
        <v>0</v>
      </c>
      <c r="F2353" s="69">
        <v>0</v>
      </c>
      <c r="G2353" s="69">
        <v>0</v>
      </c>
      <c r="H2353" s="69">
        <v>217.02010000000001</v>
      </c>
      <c r="I2353" s="69">
        <v>0</v>
      </c>
      <c r="J2353" s="69">
        <v>39.369999999999997</v>
      </c>
      <c r="K2353" s="69">
        <v>0</v>
      </c>
      <c r="L2353" s="69">
        <v>0</v>
      </c>
      <c r="M2353" s="69">
        <v>0</v>
      </c>
      <c r="N2353" s="69">
        <v>0</v>
      </c>
      <c r="O2353" s="69">
        <v>-22.77</v>
      </c>
      <c r="P2353" s="69">
        <v>217.02010000000001</v>
      </c>
      <c r="Q2353" s="69">
        <v>0</v>
      </c>
      <c r="R2353" s="69">
        <v>0</v>
      </c>
      <c r="S2353" s="69">
        <v>0</v>
      </c>
      <c r="T2353" s="69">
        <v>0</v>
      </c>
      <c r="U2353" s="69">
        <v>16.600000000000001</v>
      </c>
      <c r="V2353" s="69">
        <v>7.6490610777527057E-2</v>
      </c>
    </row>
    <row r="2354" spans="1:22" x14ac:dyDescent="0.2">
      <c r="A2354" s="49">
        <v>63765</v>
      </c>
      <c r="B2354" s="79">
        <v>7</v>
      </c>
      <c r="C2354" s="73">
        <v>40791</v>
      </c>
      <c r="D2354" s="69">
        <v>0</v>
      </c>
      <c r="E2354" s="69">
        <v>0</v>
      </c>
      <c r="F2354" s="69">
        <v>0</v>
      </c>
      <c r="G2354" s="69">
        <v>-0.56999999999999995</v>
      </c>
      <c r="H2354" s="69">
        <v>217.02010000000001</v>
      </c>
      <c r="I2354" s="69">
        <v>-0.56999999999999995</v>
      </c>
      <c r="J2354" s="69">
        <v>38.799999999999997</v>
      </c>
      <c r="K2354" s="69">
        <v>0</v>
      </c>
      <c r="L2354" s="69">
        <v>0</v>
      </c>
      <c r="M2354" s="69">
        <v>0</v>
      </c>
      <c r="N2354" s="69">
        <v>0</v>
      </c>
      <c r="O2354" s="69">
        <v>-22.77</v>
      </c>
      <c r="P2354" s="69">
        <v>217.02010000000001</v>
      </c>
      <c r="Q2354" s="69">
        <v>0</v>
      </c>
      <c r="R2354" s="69">
        <v>0</v>
      </c>
      <c r="S2354" s="69">
        <v>0</v>
      </c>
      <c r="T2354" s="69">
        <v>0</v>
      </c>
      <c r="U2354" s="69">
        <v>16.03</v>
      </c>
      <c r="V2354" s="69">
        <v>7.3864125949624021E-2</v>
      </c>
    </row>
    <row r="2355" spans="1:22" x14ac:dyDescent="0.2">
      <c r="A2355" s="49">
        <v>63765</v>
      </c>
      <c r="B2355" s="79">
        <v>7</v>
      </c>
      <c r="C2355" s="73">
        <v>40792</v>
      </c>
      <c r="D2355" s="69">
        <v>0</v>
      </c>
      <c r="E2355" s="69">
        <v>0.13</v>
      </c>
      <c r="F2355" s="69">
        <v>0</v>
      </c>
      <c r="G2355" s="69">
        <v>-0.19</v>
      </c>
      <c r="H2355" s="69">
        <v>217.02010000000001</v>
      </c>
      <c r="I2355" s="69">
        <v>-0.06</v>
      </c>
      <c r="J2355" s="69">
        <v>38.74</v>
      </c>
      <c r="K2355" s="69">
        <v>0</v>
      </c>
      <c r="L2355" s="69">
        <v>0</v>
      </c>
      <c r="M2355" s="69">
        <v>0</v>
      </c>
      <c r="N2355" s="69">
        <v>0</v>
      </c>
      <c r="O2355" s="69">
        <v>-22.77</v>
      </c>
      <c r="P2355" s="69">
        <v>217.02010000000001</v>
      </c>
      <c r="Q2355" s="69">
        <v>0</v>
      </c>
      <c r="R2355" s="69">
        <v>0</v>
      </c>
      <c r="S2355" s="69">
        <v>0</v>
      </c>
      <c r="T2355" s="69">
        <v>0</v>
      </c>
      <c r="U2355" s="69">
        <v>15.97</v>
      </c>
      <c r="V2355" s="69">
        <v>7.3587653862476329E-2</v>
      </c>
    </row>
    <row r="2356" spans="1:22" x14ac:dyDescent="0.2">
      <c r="A2356" s="49">
        <v>63765</v>
      </c>
      <c r="B2356" s="79">
        <v>7</v>
      </c>
      <c r="C2356" s="73">
        <v>40793</v>
      </c>
      <c r="D2356" s="69">
        <v>2.0699999999999998</v>
      </c>
      <c r="E2356" s="69">
        <v>0</v>
      </c>
      <c r="F2356" s="69">
        <v>0</v>
      </c>
      <c r="G2356" s="69">
        <v>-0.18</v>
      </c>
      <c r="H2356" s="69">
        <v>217.02010000000001</v>
      </c>
      <c r="I2356" s="69">
        <v>1.89</v>
      </c>
      <c r="J2356" s="69">
        <v>40.630000000000003</v>
      </c>
      <c r="K2356" s="69">
        <v>0</v>
      </c>
      <c r="L2356" s="69">
        <v>0</v>
      </c>
      <c r="M2356" s="69">
        <v>0</v>
      </c>
      <c r="N2356" s="69">
        <v>0</v>
      </c>
      <c r="O2356" s="69">
        <v>-22.77</v>
      </c>
      <c r="P2356" s="69">
        <v>217.02010000000001</v>
      </c>
      <c r="Q2356" s="69">
        <v>0</v>
      </c>
      <c r="R2356" s="69">
        <v>0</v>
      </c>
      <c r="S2356" s="69">
        <v>0</v>
      </c>
      <c r="T2356" s="69">
        <v>0</v>
      </c>
      <c r="U2356" s="69">
        <v>17.86</v>
      </c>
      <c r="V2356" s="69">
        <v>8.2296524607628499E-2</v>
      </c>
    </row>
    <row r="2357" spans="1:22" x14ac:dyDescent="0.2">
      <c r="A2357" s="49">
        <v>63765</v>
      </c>
      <c r="B2357" s="79">
        <v>7</v>
      </c>
      <c r="C2357" s="73">
        <v>40794</v>
      </c>
      <c r="D2357" s="69">
        <v>0</v>
      </c>
      <c r="E2357" s="69">
        <v>0</v>
      </c>
      <c r="F2357" s="69">
        <v>0</v>
      </c>
      <c r="G2357" s="69">
        <v>-0.19</v>
      </c>
      <c r="H2357" s="69">
        <v>217.02010000000001</v>
      </c>
      <c r="I2357" s="69">
        <v>-0.19</v>
      </c>
      <c r="J2357" s="69">
        <v>40.44</v>
      </c>
      <c r="K2357" s="69">
        <v>0</v>
      </c>
      <c r="L2357" s="69">
        <v>0</v>
      </c>
      <c r="M2357" s="69">
        <v>0</v>
      </c>
      <c r="N2357" s="69">
        <v>0</v>
      </c>
      <c r="O2357" s="69">
        <v>-22.77</v>
      </c>
      <c r="P2357" s="69">
        <v>217.02010000000001</v>
      </c>
      <c r="Q2357" s="69">
        <v>0</v>
      </c>
      <c r="R2357" s="69">
        <v>0</v>
      </c>
      <c r="S2357" s="69">
        <v>0</v>
      </c>
      <c r="T2357" s="69">
        <v>0</v>
      </c>
      <c r="U2357" s="69">
        <v>17.670000000000002</v>
      </c>
      <c r="V2357" s="69">
        <v>8.1421029664994163E-2</v>
      </c>
    </row>
    <row r="2358" spans="1:22" x14ac:dyDescent="0.2">
      <c r="A2358" s="49">
        <v>63765</v>
      </c>
      <c r="B2358" s="79">
        <v>7</v>
      </c>
      <c r="C2358" s="73">
        <v>40795</v>
      </c>
      <c r="D2358" s="69">
        <v>0</v>
      </c>
      <c r="E2358" s="69">
        <v>0</v>
      </c>
      <c r="F2358" s="69">
        <v>0</v>
      </c>
      <c r="G2358" s="69">
        <v>-0.19</v>
      </c>
      <c r="H2358" s="69">
        <v>217.02010000000001</v>
      </c>
      <c r="I2358" s="69">
        <v>-0.19</v>
      </c>
      <c r="J2358" s="69">
        <v>40.25</v>
      </c>
      <c r="K2358" s="69">
        <v>0</v>
      </c>
      <c r="L2358" s="69">
        <v>0</v>
      </c>
      <c r="M2358" s="69">
        <v>0</v>
      </c>
      <c r="N2358" s="69">
        <v>0</v>
      </c>
      <c r="O2358" s="69">
        <v>-22.77</v>
      </c>
      <c r="P2358" s="69">
        <v>217.02010000000001</v>
      </c>
      <c r="Q2358" s="69">
        <v>0</v>
      </c>
      <c r="R2358" s="69">
        <v>0</v>
      </c>
      <c r="S2358" s="69">
        <v>0</v>
      </c>
      <c r="T2358" s="69">
        <v>0</v>
      </c>
      <c r="U2358" s="69">
        <v>17.48</v>
      </c>
      <c r="V2358" s="69">
        <v>8.0545534722359813E-2</v>
      </c>
    </row>
    <row r="2359" spans="1:22" x14ac:dyDescent="0.2">
      <c r="A2359" s="49">
        <v>63765</v>
      </c>
      <c r="B2359" s="79">
        <v>7</v>
      </c>
      <c r="C2359" s="73">
        <v>40796</v>
      </c>
      <c r="D2359" s="69">
        <v>0</v>
      </c>
      <c r="E2359" s="69">
        <v>0</v>
      </c>
      <c r="F2359" s="69">
        <v>0</v>
      </c>
      <c r="G2359" s="69">
        <v>0</v>
      </c>
      <c r="H2359" s="69">
        <v>217.02010000000001</v>
      </c>
      <c r="I2359" s="69">
        <v>0</v>
      </c>
      <c r="J2359" s="69">
        <v>40.25</v>
      </c>
      <c r="K2359" s="69">
        <v>0</v>
      </c>
      <c r="L2359" s="69">
        <v>0</v>
      </c>
      <c r="M2359" s="69">
        <v>0</v>
      </c>
      <c r="N2359" s="69">
        <v>0</v>
      </c>
      <c r="O2359" s="69">
        <v>-22.77</v>
      </c>
      <c r="P2359" s="69">
        <v>217.02010000000001</v>
      </c>
      <c r="Q2359" s="69">
        <v>0</v>
      </c>
      <c r="R2359" s="69">
        <v>0</v>
      </c>
      <c r="S2359" s="69">
        <v>0</v>
      </c>
      <c r="T2359" s="69">
        <v>0</v>
      </c>
      <c r="U2359" s="69">
        <v>17.48</v>
      </c>
      <c r="V2359" s="69">
        <v>8.0545534722359813E-2</v>
      </c>
    </row>
    <row r="2360" spans="1:22" x14ac:dyDescent="0.2">
      <c r="A2360" s="49">
        <v>63765</v>
      </c>
      <c r="B2360" s="79">
        <v>7</v>
      </c>
      <c r="C2360" s="73">
        <v>40797</v>
      </c>
      <c r="D2360" s="69">
        <v>0</v>
      </c>
      <c r="E2360" s="69">
        <v>0</v>
      </c>
      <c r="F2360" s="69">
        <v>0</v>
      </c>
      <c r="G2360" s="69">
        <v>0</v>
      </c>
      <c r="H2360" s="69">
        <v>217.02010000000001</v>
      </c>
      <c r="I2360" s="69">
        <v>0</v>
      </c>
      <c r="J2360" s="69">
        <v>40.25</v>
      </c>
      <c r="K2360" s="69">
        <v>0</v>
      </c>
      <c r="L2360" s="69">
        <v>0</v>
      </c>
      <c r="M2360" s="69">
        <v>0</v>
      </c>
      <c r="N2360" s="69">
        <v>0</v>
      </c>
      <c r="O2360" s="69">
        <v>-22.77</v>
      </c>
      <c r="P2360" s="69">
        <v>217.02010000000001</v>
      </c>
      <c r="Q2360" s="69">
        <v>0</v>
      </c>
      <c r="R2360" s="69">
        <v>0</v>
      </c>
      <c r="S2360" s="69">
        <v>0</v>
      </c>
      <c r="T2360" s="69">
        <v>0</v>
      </c>
      <c r="U2360" s="69">
        <v>17.48</v>
      </c>
      <c r="V2360" s="69">
        <v>8.0545534722359813E-2</v>
      </c>
    </row>
    <row r="2361" spans="1:22" x14ac:dyDescent="0.2">
      <c r="A2361" s="49">
        <v>63765</v>
      </c>
      <c r="B2361" s="79">
        <v>7</v>
      </c>
      <c r="C2361" s="73">
        <v>40798</v>
      </c>
      <c r="D2361" s="69">
        <v>1.64</v>
      </c>
      <c r="E2361" s="69">
        <v>0</v>
      </c>
      <c r="F2361" s="69">
        <v>0</v>
      </c>
      <c r="G2361" s="69">
        <v>-0.56000000000000005</v>
      </c>
      <c r="H2361" s="69">
        <v>217.02010000000001</v>
      </c>
      <c r="I2361" s="69">
        <v>1.08</v>
      </c>
      <c r="J2361" s="69">
        <v>41.33</v>
      </c>
      <c r="K2361" s="69">
        <v>0</v>
      </c>
      <c r="L2361" s="69">
        <v>0</v>
      </c>
      <c r="M2361" s="69">
        <v>0</v>
      </c>
      <c r="N2361" s="69">
        <v>0</v>
      </c>
      <c r="O2361" s="69">
        <v>-22.77</v>
      </c>
      <c r="P2361" s="69">
        <v>217.02010000000001</v>
      </c>
      <c r="Q2361" s="69">
        <v>0</v>
      </c>
      <c r="R2361" s="69">
        <v>0</v>
      </c>
      <c r="S2361" s="69">
        <v>0</v>
      </c>
      <c r="T2361" s="69">
        <v>0</v>
      </c>
      <c r="U2361" s="69">
        <v>18.559999999999999</v>
      </c>
      <c r="V2361" s="69">
        <v>8.5522032291018193E-2</v>
      </c>
    </row>
    <row r="2362" spans="1:22" x14ac:dyDescent="0.2">
      <c r="A2362" s="49">
        <v>63765</v>
      </c>
      <c r="B2362" s="79">
        <v>7</v>
      </c>
      <c r="C2362" s="73">
        <v>40799</v>
      </c>
      <c r="D2362" s="69">
        <v>0</v>
      </c>
      <c r="E2362" s="69">
        <v>0</v>
      </c>
      <c r="F2362" s="69">
        <v>0</v>
      </c>
      <c r="G2362" s="69">
        <v>-0.19</v>
      </c>
      <c r="H2362" s="69">
        <v>217.02010000000001</v>
      </c>
      <c r="I2362" s="69">
        <v>-0.19</v>
      </c>
      <c r="J2362" s="69">
        <v>41.14</v>
      </c>
      <c r="K2362" s="69">
        <v>0</v>
      </c>
      <c r="L2362" s="69">
        <v>0</v>
      </c>
      <c r="M2362" s="69">
        <v>0</v>
      </c>
      <c r="N2362" s="69">
        <v>0</v>
      </c>
      <c r="O2362" s="69">
        <v>-22.77</v>
      </c>
      <c r="P2362" s="69">
        <v>217.02010000000001</v>
      </c>
      <c r="Q2362" s="69">
        <v>0</v>
      </c>
      <c r="R2362" s="69">
        <v>0</v>
      </c>
      <c r="S2362" s="69">
        <v>0</v>
      </c>
      <c r="T2362" s="69">
        <v>0</v>
      </c>
      <c r="U2362" s="69">
        <v>18.37</v>
      </c>
      <c r="V2362" s="69">
        <v>8.4646537348383857E-2</v>
      </c>
    </row>
    <row r="2363" spans="1:22" x14ac:dyDescent="0.2">
      <c r="A2363" s="49">
        <v>63765</v>
      </c>
      <c r="B2363" s="79">
        <v>7</v>
      </c>
      <c r="C2363" s="73">
        <v>40800</v>
      </c>
      <c r="D2363" s="69">
        <v>0</v>
      </c>
      <c r="E2363" s="69">
        <v>0</v>
      </c>
      <c r="F2363" s="69">
        <v>0</v>
      </c>
      <c r="G2363" s="69">
        <v>-0.18</v>
      </c>
      <c r="H2363" s="69">
        <v>217.02010000000001</v>
      </c>
      <c r="I2363" s="69">
        <v>-0.18</v>
      </c>
      <c r="J2363" s="69">
        <v>40.96</v>
      </c>
      <c r="K2363" s="69">
        <v>0</v>
      </c>
      <c r="L2363" s="69">
        <v>0</v>
      </c>
      <c r="M2363" s="69">
        <v>0</v>
      </c>
      <c r="N2363" s="69">
        <v>0</v>
      </c>
      <c r="O2363" s="69">
        <v>-22.77</v>
      </c>
      <c r="P2363" s="69">
        <v>217.02010000000001</v>
      </c>
      <c r="Q2363" s="69">
        <v>0</v>
      </c>
      <c r="R2363" s="69">
        <v>0</v>
      </c>
      <c r="S2363" s="69">
        <v>0</v>
      </c>
      <c r="T2363" s="69">
        <v>0</v>
      </c>
      <c r="U2363" s="69">
        <v>18.190000000000001</v>
      </c>
      <c r="V2363" s="69">
        <v>8.3817121086940796E-2</v>
      </c>
    </row>
    <row r="2364" spans="1:22" x14ac:dyDescent="0.2">
      <c r="A2364" s="49">
        <v>63765</v>
      </c>
      <c r="B2364" s="79">
        <v>7</v>
      </c>
      <c r="C2364" s="73">
        <v>40801</v>
      </c>
      <c r="D2364" s="69">
        <v>0</v>
      </c>
      <c r="E2364" s="69">
        <v>0</v>
      </c>
      <c r="F2364" s="69">
        <v>0</v>
      </c>
      <c r="G2364" s="69">
        <v>-0.18</v>
      </c>
      <c r="H2364" s="69">
        <v>217.02010000000001</v>
      </c>
      <c r="I2364" s="69">
        <v>-0.18</v>
      </c>
      <c r="J2364" s="69">
        <v>40.78</v>
      </c>
      <c r="K2364" s="69">
        <v>0</v>
      </c>
      <c r="L2364" s="69">
        <v>0</v>
      </c>
      <c r="M2364" s="69">
        <v>0</v>
      </c>
      <c r="N2364" s="69">
        <v>0</v>
      </c>
      <c r="O2364" s="69">
        <v>-22.77</v>
      </c>
      <c r="P2364" s="69">
        <v>217.02010000000001</v>
      </c>
      <c r="Q2364" s="69">
        <v>0</v>
      </c>
      <c r="R2364" s="69">
        <v>0</v>
      </c>
      <c r="S2364" s="69">
        <v>0</v>
      </c>
      <c r="T2364" s="69">
        <v>0</v>
      </c>
      <c r="U2364" s="69">
        <v>18.010000000000002</v>
      </c>
      <c r="V2364" s="69">
        <v>8.2987704825497735E-2</v>
      </c>
    </row>
    <row r="2365" spans="1:22" x14ac:dyDescent="0.2">
      <c r="A2365" s="49">
        <v>63765</v>
      </c>
      <c r="B2365" s="79">
        <v>7</v>
      </c>
      <c r="C2365" s="73">
        <v>40802</v>
      </c>
      <c r="D2365" s="69">
        <v>0.26</v>
      </c>
      <c r="E2365" s="69">
        <v>-0.05</v>
      </c>
      <c r="F2365" s="69">
        <v>0</v>
      </c>
      <c r="G2365" s="69">
        <v>-0.19</v>
      </c>
      <c r="H2365" s="69">
        <v>217.02010000000001</v>
      </c>
      <c r="I2365" s="69">
        <v>0.02</v>
      </c>
      <c r="J2365" s="69">
        <v>40.799999999999997</v>
      </c>
      <c r="K2365" s="69">
        <v>0</v>
      </c>
      <c r="L2365" s="69">
        <v>0</v>
      </c>
      <c r="M2365" s="69">
        <v>0</v>
      </c>
      <c r="N2365" s="69">
        <v>0</v>
      </c>
      <c r="O2365" s="69">
        <v>-22.77</v>
      </c>
      <c r="P2365" s="69">
        <v>217.02010000000001</v>
      </c>
      <c r="Q2365" s="69">
        <v>0</v>
      </c>
      <c r="R2365" s="69">
        <v>0</v>
      </c>
      <c r="S2365" s="69">
        <v>0</v>
      </c>
      <c r="T2365" s="69">
        <v>0</v>
      </c>
      <c r="U2365" s="69">
        <v>18.03</v>
      </c>
      <c r="V2365" s="69">
        <v>8.3079862187880299E-2</v>
      </c>
    </row>
    <row r="2366" spans="1:22" x14ac:dyDescent="0.2">
      <c r="A2366" s="49">
        <v>63765</v>
      </c>
      <c r="B2366" s="79">
        <v>7</v>
      </c>
      <c r="C2366" s="73">
        <v>40803</v>
      </c>
      <c r="D2366" s="69">
        <v>0</v>
      </c>
      <c r="E2366" s="69">
        <v>0</v>
      </c>
      <c r="F2366" s="69">
        <v>0</v>
      </c>
      <c r="G2366" s="69">
        <v>0</v>
      </c>
      <c r="H2366" s="69">
        <v>217.02010000000001</v>
      </c>
      <c r="I2366" s="69">
        <v>0</v>
      </c>
      <c r="J2366" s="69">
        <v>40.799999999999997</v>
      </c>
      <c r="K2366" s="69">
        <v>0</v>
      </c>
      <c r="L2366" s="69">
        <v>0</v>
      </c>
      <c r="M2366" s="69">
        <v>0</v>
      </c>
      <c r="N2366" s="69">
        <v>0</v>
      </c>
      <c r="O2366" s="69">
        <v>-22.77</v>
      </c>
      <c r="P2366" s="69">
        <v>217.02010000000001</v>
      </c>
      <c r="Q2366" s="69">
        <v>0</v>
      </c>
      <c r="R2366" s="69">
        <v>0</v>
      </c>
      <c r="S2366" s="69">
        <v>0</v>
      </c>
      <c r="T2366" s="69">
        <v>0</v>
      </c>
      <c r="U2366" s="69">
        <v>18.03</v>
      </c>
      <c r="V2366" s="69">
        <v>8.3079862187880299E-2</v>
      </c>
    </row>
    <row r="2367" spans="1:22" x14ac:dyDescent="0.2">
      <c r="A2367" s="49">
        <v>63765</v>
      </c>
      <c r="B2367" s="79">
        <v>7</v>
      </c>
      <c r="C2367" s="73">
        <v>40804</v>
      </c>
      <c r="D2367" s="69">
        <v>0</v>
      </c>
      <c r="E2367" s="69">
        <v>0</v>
      </c>
      <c r="F2367" s="69">
        <v>0</v>
      </c>
      <c r="G2367" s="69">
        <v>0</v>
      </c>
      <c r="H2367" s="69">
        <v>217.02010000000001</v>
      </c>
      <c r="I2367" s="69">
        <v>0</v>
      </c>
      <c r="J2367" s="69">
        <v>40.799999999999997</v>
      </c>
      <c r="K2367" s="69">
        <v>0</v>
      </c>
      <c r="L2367" s="69">
        <v>0</v>
      </c>
      <c r="M2367" s="69">
        <v>0</v>
      </c>
      <c r="N2367" s="69">
        <v>0</v>
      </c>
      <c r="O2367" s="69">
        <v>-22.77</v>
      </c>
      <c r="P2367" s="69">
        <v>217.02010000000001</v>
      </c>
      <c r="Q2367" s="69">
        <v>0</v>
      </c>
      <c r="R2367" s="69">
        <v>0</v>
      </c>
      <c r="S2367" s="69">
        <v>0</v>
      </c>
      <c r="T2367" s="69">
        <v>0</v>
      </c>
      <c r="U2367" s="69">
        <v>18.03</v>
      </c>
      <c r="V2367" s="69">
        <v>8.3079862187880299E-2</v>
      </c>
    </row>
    <row r="2368" spans="1:22" x14ac:dyDescent="0.2">
      <c r="A2368" s="49">
        <v>63765</v>
      </c>
      <c r="B2368" s="79">
        <v>7</v>
      </c>
      <c r="C2368" s="73">
        <v>40805</v>
      </c>
      <c r="D2368" s="69">
        <v>0.08</v>
      </c>
      <c r="E2368" s="69">
        <v>-0.02</v>
      </c>
      <c r="F2368" s="69">
        <v>0</v>
      </c>
      <c r="G2368" s="69">
        <v>-0.56000000000000005</v>
      </c>
      <c r="H2368" s="69">
        <v>217.02010000000001</v>
      </c>
      <c r="I2368" s="69">
        <v>-0.5</v>
      </c>
      <c r="J2368" s="69">
        <v>40.299999999999997</v>
      </c>
      <c r="K2368" s="69">
        <v>0</v>
      </c>
      <c r="L2368" s="69">
        <v>0</v>
      </c>
      <c r="M2368" s="69">
        <v>0</v>
      </c>
      <c r="N2368" s="69">
        <v>0</v>
      </c>
      <c r="O2368" s="69">
        <v>-22.77</v>
      </c>
      <c r="P2368" s="69">
        <v>217.02010000000001</v>
      </c>
      <c r="Q2368" s="69">
        <v>0</v>
      </c>
      <c r="R2368" s="69">
        <v>0</v>
      </c>
      <c r="S2368" s="69">
        <v>0</v>
      </c>
      <c r="T2368" s="69">
        <v>0</v>
      </c>
      <c r="U2368" s="69">
        <v>17.53</v>
      </c>
      <c r="V2368" s="69">
        <v>8.0775928128316229E-2</v>
      </c>
    </row>
    <row r="2369" spans="1:22" x14ac:dyDescent="0.2">
      <c r="A2369" s="49">
        <v>63765</v>
      </c>
      <c r="B2369" s="79">
        <v>7</v>
      </c>
      <c r="C2369" s="73">
        <v>40806</v>
      </c>
      <c r="D2369" s="69">
        <v>0</v>
      </c>
      <c r="E2369" s="69">
        <v>0</v>
      </c>
      <c r="F2369" s="69">
        <v>0</v>
      </c>
      <c r="G2369" s="69">
        <v>-0.18</v>
      </c>
      <c r="H2369" s="69">
        <v>217.02010000000001</v>
      </c>
      <c r="I2369" s="69">
        <v>-0.18</v>
      </c>
      <c r="J2369" s="69">
        <v>40.119999999999997</v>
      </c>
      <c r="K2369" s="69">
        <v>0</v>
      </c>
      <c r="L2369" s="69">
        <v>0</v>
      </c>
      <c r="M2369" s="69">
        <v>0</v>
      </c>
      <c r="N2369" s="69">
        <v>0</v>
      </c>
      <c r="O2369" s="69">
        <v>-22.77</v>
      </c>
      <c r="P2369" s="69">
        <v>217.02010000000001</v>
      </c>
      <c r="Q2369" s="69">
        <v>0</v>
      </c>
      <c r="R2369" s="69">
        <v>0</v>
      </c>
      <c r="S2369" s="69">
        <v>0</v>
      </c>
      <c r="T2369" s="69">
        <v>0</v>
      </c>
      <c r="U2369" s="69">
        <v>17.350000000000001</v>
      </c>
      <c r="V2369" s="69">
        <v>7.9946511866873168E-2</v>
      </c>
    </row>
    <row r="2370" spans="1:22" x14ac:dyDescent="0.2">
      <c r="A2370" s="49">
        <v>63765</v>
      </c>
      <c r="B2370" s="79">
        <v>7</v>
      </c>
      <c r="C2370" s="73">
        <v>40807</v>
      </c>
      <c r="D2370" s="69">
        <v>0</v>
      </c>
      <c r="E2370" s="69">
        <v>0</v>
      </c>
      <c r="F2370" s="69">
        <v>0</v>
      </c>
      <c r="G2370" s="69">
        <v>-0.18</v>
      </c>
      <c r="H2370" s="69">
        <v>217.02010000000001</v>
      </c>
      <c r="I2370" s="69">
        <v>-0.18</v>
      </c>
      <c r="J2370" s="69">
        <v>39.94</v>
      </c>
      <c r="K2370" s="69">
        <v>0</v>
      </c>
      <c r="L2370" s="69">
        <v>0</v>
      </c>
      <c r="M2370" s="69">
        <v>0</v>
      </c>
      <c r="N2370" s="69">
        <v>0</v>
      </c>
      <c r="O2370" s="69">
        <v>-43.31</v>
      </c>
      <c r="P2370" s="69">
        <v>217.02010000000001</v>
      </c>
      <c r="Q2370" s="69">
        <v>0</v>
      </c>
      <c r="R2370" s="69">
        <v>0</v>
      </c>
      <c r="S2370" s="69">
        <v>0</v>
      </c>
      <c r="T2370" s="69">
        <v>0</v>
      </c>
      <c r="U2370" s="69">
        <v>-3.37</v>
      </c>
      <c r="V2370" s="69">
        <v>0</v>
      </c>
    </row>
    <row r="2371" spans="1:22" x14ac:dyDescent="0.2">
      <c r="A2371" s="49">
        <v>63765</v>
      </c>
      <c r="B2371" s="79">
        <v>7</v>
      </c>
      <c r="C2371" s="73">
        <v>40808</v>
      </c>
      <c r="D2371" s="69">
        <v>2.36</v>
      </c>
      <c r="E2371" s="69">
        <v>0</v>
      </c>
      <c r="F2371" s="69">
        <v>0</v>
      </c>
      <c r="G2371" s="69">
        <v>-0.18</v>
      </c>
      <c r="H2371" s="69">
        <v>217.02010000000001</v>
      </c>
      <c r="I2371" s="69">
        <v>2.1800000000000002</v>
      </c>
      <c r="J2371" s="69">
        <v>42.12</v>
      </c>
      <c r="K2371" s="69">
        <v>0</v>
      </c>
      <c r="L2371" s="69">
        <v>0</v>
      </c>
      <c r="M2371" s="69">
        <v>0</v>
      </c>
      <c r="N2371" s="69">
        <v>0</v>
      </c>
      <c r="O2371" s="69">
        <v>-43.31</v>
      </c>
      <c r="P2371" s="69">
        <v>217.02010000000001</v>
      </c>
      <c r="Q2371" s="69">
        <v>0</v>
      </c>
      <c r="R2371" s="69">
        <v>0</v>
      </c>
      <c r="S2371" s="69">
        <v>0</v>
      </c>
      <c r="T2371" s="69">
        <v>0</v>
      </c>
      <c r="U2371" s="69">
        <v>-1.19</v>
      </c>
      <c r="V2371" s="69">
        <v>0</v>
      </c>
    </row>
    <row r="2372" spans="1:22" x14ac:dyDescent="0.2">
      <c r="A2372" s="49">
        <v>63765</v>
      </c>
      <c r="B2372" s="79">
        <v>7</v>
      </c>
      <c r="C2372" s="73">
        <v>40809</v>
      </c>
      <c r="D2372" s="69">
        <v>0</v>
      </c>
      <c r="E2372" s="69">
        <v>0</v>
      </c>
      <c r="F2372" s="69">
        <v>0</v>
      </c>
      <c r="G2372" s="69">
        <v>-0.18</v>
      </c>
      <c r="H2372" s="69">
        <v>218.40010000000001</v>
      </c>
      <c r="I2372" s="69">
        <v>-0.18</v>
      </c>
      <c r="J2372" s="69">
        <v>41.94</v>
      </c>
      <c r="K2372" s="69">
        <v>1.38</v>
      </c>
      <c r="L2372" s="69">
        <v>0</v>
      </c>
      <c r="M2372" s="69">
        <v>20.149999999999999</v>
      </c>
      <c r="N2372" s="69">
        <v>0</v>
      </c>
      <c r="O2372" s="69">
        <v>-43.31</v>
      </c>
      <c r="P2372" s="69">
        <v>217.02010000000001</v>
      </c>
      <c r="Q2372" s="69">
        <v>0</v>
      </c>
      <c r="R2372" s="69">
        <v>0</v>
      </c>
      <c r="S2372" s="69">
        <v>0</v>
      </c>
      <c r="T2372" s="69">
        <v>0</v>
      </c>
      <c r="U2372" s="69">
        <v>-1.37</v>
      </c>
      <c r="V2372" s="69">
        <v>0</v>
      </c>
    </row>
    <row r="2373" spans="1:22" x14ac:dyDescent="0.2">
      <c r="A2373" s="49">
        <v>63765</v>
      </c>
      <c r="B2373" s="79">
        <v>7</v>
      </c>
      <c r="C2373" s="73">
        <v>40810</v>
      </c>
      <c r="D2373" s="69">
        <v>0</v>
      </c>
      <c r="E2373" s="69">
        <v>0</v>
      </c>
      <c r="F2373" s="69">
        <v>0</v>
      </c>
      <c r="G2373" s="69">
        <v>0</v>
      </c>
      <c r="H2373" s="69">
        <v>218.40010000000001</v>
      </c>
      <c r="I2373" s="69">
        <v>0</v>
      </c>
      <c r="J2373" s="69">
        <v>41.94</v>
      </c>
      <c r="K2373" s="69">
        <v>0</v>
      </c>
      <c r="L2373" s="69">
        <v>0</v>
      </c>
      <c r="M2373" s="69">
        <v>0</v>
      </c>
      <c r="N2373" s="69">
        <v>0</v>
      </c>
      <c r="O2373" s="69">
        <v>-43.31</v>
      </c>
      <c r="P2373" s="69">
        <v>218.40010000000001</v>
      </c>
      <c r="Q2373" s="69">
        <v>0</v>
      </c>
      <c r="R2373" s="69">
        <v>0</v>
      </c>
      <c r="S2373" s="69">
        <v>0</v>
      </c>
      <c r="T2373" s="69">
        <v>0</v>
      </c>
      <c r="U2373" s="69">
        <v>-1.37</v>
      </c>
      <c r="V2373" s="69">
        <v>0</v>
      </c>
    </row>
    <row r="2374" spans="1:22" x14ac:dyDescent="0.2">
      <c r="A2374" s="49">
        <v>63765</v>
      </c>
      <c r="B2374" s="79">
        <v>7</v>
      </c>
      <c r="C2374" s="73">
        <v>40811</v>
      </c>
      <c r="D2374" s="69">
        <v>0</v>
      </c>
      <c r="E2374" s="69">
        <v>0</v>
      </c>
      <c r="F2374" s="69">
        <v>0</v>
      </c>
      <c r="G2374" s="69">
        <v>0</v>
      </c>
      <c r="H2374" s="69">
        <v>218.40010000000001</v>
      </c>
      <c r="I2374" s="69">
        <v>0</v>
      </c>
      <c r="J2374" s="69">
        <v>41.94</v>
      </c>
      <c r="K2374" s="69">
        <v>0</v>
      </c>
      <c r="L2374" s="69">
        <v>0</v>
      </c>
      <c r="M2374" s="69">
        <v>0</v>
      </c>
      <c r="N2374" s="69">
        <v>0</v>
      </c>
      <c r="O2374" s="69">
        <v>-43.31</v>
      </c>
      <c r="P2374" s="69">
        <v>218.40010000000001</v>
      </c>
      <c r="Q2374" s="69">
        <v>0</v>
      </c>
      <c r="R2374" s="69">
        <v>0</v>
      </c>
      <c r="S2374" s="69">
        <v>0</v>
      </c>
      <c r="T2374" s="69">
        <v>0</v>
      </c>
      <c r="U2374" s="69">
        <v>-1.37</v>
      </c>
      <c r="V2374" s="69">
        <v>0</v>
      </c>
    </row>
    <row r="2375" spans="1:22" x14ac:dyDescent="0.2">
      <c r="A2375" s="49">
        <v>63765</v>
      </c>
      <c r="B2375" s="79">
        <v>7</v>
      </c>
      <c r="C2375" s="73">
        <v>40812</v>
      </c>
      <c r="D2375" s="69">
        <v>0</v>
      </c>
      <c r="E2375" s="69">
        <v>0</v>
      </c>
      <c r="F2375" s="69">
        <v>0</v>
      </c>
      <c r="G2375" s="69">
        <v>-0.51</v>
      </c>
      <c r="H2375" s="69">
        <v>218.40010000000001</v>
      </c>
      <c r="I2375" s="69">
        <v>-0.51</v>
      </c>
      <c r="J2375" s="69">
        <v>41.43</v>
      </c>
      <c r="K2375" s="69">
        <v>0</v>
      </c>
      <c r="L2375" s="69">
        <v>0</v>
      </c>
      <c r="M2375" s="69">
        <v>0</v>
      </c>
      <c r="N2375" s="69">
        <v>0</v>
      </c>
      <c r="O2375" s="69">
        <v>-43.31</v>
      </c>
      <c r="P2375" s="69">
        <v>218.40010000000001</v>
      </c>
      <c r="Q2375" s="69">
        <v>0</v>
      </c>
      <c r="R2375" s="69">
        <v>0</v>
      </c>
      <c r="S2375" s="69">
        <v>0</v>
      </c>
      <c r="T2375" s="69">
        <v>0</v>
      </c>
      <c r="U2375" s="69">
        <v>-1.88</v>
      </c>
      <c r="V2375" s="69">
        <v>0</v>
      </c>
    </row>
    <row r="2376" spans="1:22" x14ac:dyDescent="0.2">
      <c r="A2376" s="49">
        <v>63765</v>
      </c>
      <c r="B2376" s="79">
        <v>7</v>
      </c>
      <c r="C2376" s="73">
        <v>40813</v>
      </c>
      <c r="D2376" s="69">
        <v>0</v>
      </c>
      <c r="E2376" s="69">
        <v>0</v>
      </c>
      <c r="F2376" s="69">
        <v>0</v>
      </c>
      <c r="G2376" s="69">
        <v>-0.17</v>
      </c>
      <c r="H2376" s="69">
        <v>218.40010000000001</v>
      </c>
      <c r="I2376" s="69">
        <v>-0.17</v>
      </c>
      <c r="J2376" s="69">
        <v>41.26</v>
      </c>
      <c r="K2376" s="69">
        <v>0</v>
      </c>
      <c r="L2376" s="69">
        <v>0</v>
      </c>
      <c r="M2376" s="69">
        <v>0</v>
      </c>
      <c r="N2376" s="69">
        <v>0</v>
      </c>
      <c r="O2376" s="69">
        <v>-43.31</v>
      </c>
      <c r="P2376" s="69">
        <v>218.40010000000001</v>
      </c>
      <c r="Q2376" s="69">
        <v>0</v>
      </c>
      <c r="R2376" s="69">
        <v>0</v>
      </c>
      <c r="S2376" s="69">
        <v>0</v>
      </c>
      <c r="T2376" s="69">
        <v>0</v>
      </c>
      <c r="U2376" s="69">
        <v>-2.0499999999999998</v>
      </c>
      <c r="V2376" s="69">
        <v>0</v>
      </c>
    </row>
    <row r="2377" spans="1:22" x14ac:dyDescent="0.2">
      <c r="A2377" s="49">
        <v>63765</v>
      </c>
      <c r="B2377" s="79">
        <v>7</v>
      </c>
      <c r="C2377" s="73">
        <v>40814</v>
      </c>
      <c r="D2377" s="69">
        <v>4.97</v>
      </c>
      <c r="E2377" s="69">
        <v>-0.46</v>
      </c>
      <c r="F2377" s="69">
        <v>0</v>
      </c>
      <c r="G2377" s="69">
        <v>-0.18</v>
      </c>
      <c r="H2377" s="69">
        <v>218.40010000000001</v>
      </c>
      <c r="I2377" s="69">
        <v>4.33</v>
      </c>
      <c r="J2377" s="69">
        <v>45.59</v>
      </c>
      <c r="K2377" s="69">
        <v>0</v>
      </c>
      <c r="L2377" s="69">
        <v>0</v>
      </c>
      <c r="M2377" s="69">
        <v>0</v>
      </c>
      <c r="N2377" s="69">
        <v>0</v>
      </c>
      <c r="O2377" s="69">
        <v>-43.31</v>
      </c>
      <c r="P2377" s="69">
        <v>218.40010000000001</v>
      </c>
      <c r="Q2377" s="69">
        <v>0</v>
      </c>
      <c r="R2377" s="69">
        <v>0</v>
      </c>
      <c r="S2377" s="69">
        <v>0</v>
      </c>
      <c r="T2377" s="69">
        <v>0</v>
      </c>
      <c r="U2377" s="69">
        <v>2.2799999999999998</v>
      </c>
      <c r="V2377" s="69">
        <v>1.043955565954411E-2</v>
      </c>
    </row>
    <row r="2378" spans="1:22" x14ac:dyDescent="0.2">
      <c r="A2378" s="49">
        <v>63765</v>
      </c>
      <c r="B2378" s="79">
        <v>7</v>
      </c>
      <c r="C2378" s="73">
        <v>40815</v>
      </c>
      <c r="D2378" s="69">
        <v>-0.2</v>
      </c>
      <c r="E2378" s="69">
        <v>0.04</v>
      </c>
      <c r="F2378" s="69">
        <v>0</v>
      </c>
      <c r="G2378" s="69">
        <v>-0.17</v>
      </c>
      <c r="H2378" s="69">
        <v>218.40010000000001</v>
      </c>
      <c r="I2378" s="69">
        <v>-0.33</v>
      </c>
      <c r="J2378" s="69">
        <v>45.26</v>
      </c>
      <c r="K2378" s="69">
        <v>0</v>
      </c>
      <c r="L2378" s="69">
        <v>0</v>
      </c>
      <c r="M2378" s="69">
        <v>0</v>
      </c>
      <c r="N2378" s="69">
        <v>0</v>
      </c>
      <c r="O2378" s="69">
        <v>-43.31</v>
      </c>
      <c r="P2378" s="69">
        <v>218.40010000000001</v>
      </c>
      <c r="Q2378" s="69">
        <v>0</v>
      </c>
      <c r="R2378" s="69">
        <v>0</v>
      </c>
      <c r="S2378" s="69">
        <v>0</v>
      </c>
      <c r="T2378" s="69">
        <v>0</v>
      </c>
      <c r="U2378" s="69">
        <v>1.95</v>
      </c>
      <c r="V2378" s="69">
        <v>8.928567340399568E-3</v>
      </c>
    </row>
    <row r="2379" spans="1:22" x14ac:dyDescent="0.2">
      <c r="A2379" s="49">
        <v>63765</v>
      </c>
      <c r="B2379" s="79">
        <v>7</v>
      </c>
      <c r="C2379" s="73">
        <v>40816</v>
      </c>
      <c r="D2379" s="69">
        <v>0</v>
      </c>
      <c r="E2379" s="69">
        <v>0</v>
      </c>
      <c r="F2379" s="69">
        <v>0</v>
      </c>
      <c r="G2379" s="69">
        <v>-0.18</v>
      </c>
      <c r="H2379" s="69">
        <v>218.40010000000001</v>
      </c>
      <c r="I2379" s="69">
        <v>-0.18</v>
      </c>
      <c r="J2379" s="69">
        <v>45.08</v>
      </c>
      <c r="K2379" s="69">
        <v>0</v>
      </c>
      <c r="L2379" s="69">
        <v>0</v>
      </c>
      <c r="M2379" s="69">
        <v>0</v>
      </c>
      <c r="N2379" s="69">
        <v>0</v>
      </c>
      <c r="O2379" s="69">
        <v>-43.31</v>
      </c>
      <c r="P2379" s="69">
        <v>218.40010000000001</v>
      </c>
      <c r="Q2379" s="69">
        <v>0</v>
      </c>
      <c r="R2379" s="69">
        <v>0</v>
      </c>
      <c r="S2379" s="69">
        <v>0</v>
      </c>
      <c r="T2379" s="69">
        <v>0</v>
      </c>
      <c r="U2379" s="69">
        <v>1.77</v>
      </c>
      <c r="V2379" s="69">
        <v>8.1043918935934552E-3</v>
      </c>
    </row>
    <row r="2380" spans="1:22" x14ac:dyDescent="0.2">
      <c r="A2380" s="49">
        <v>63765</v>
      </c>
      <c r="B2380" s="79">
        <v>7</v>
      </c>
      <c r="C2380" s="73">
        <v>40817</v>
      </c>
      <c r="D2380" s="69">
        <v>0</v>
      </c>
      <c r="E2380" s="69">
        <v>0</v>
      </c>
      <c r="F2380" s="69">
        <v>0</v>
      </c>
      <c r="G2380" s="69">
        <v>0</v>
      </c>
      <c r="H2380" s="69">
        <v>218.40010000000001</v>
      </c>
      <c r="I2380" s="69">
        <v>0</v>
      </c>
      <c r="J2380" s="69">
        <v>45.08</v>
      </c>
      <c r="K2380" s="69">
        <v>0</v>
      </c>
      <c r="L2380" s="69">
        <v>0</v>
      </c>
      <c r="M2380" s="69">
        <v>0</v>
      </c>
      <c r="N2380" s="69">
        <v>0</v>
      </c>
      <c r="O2380" s="69">
        <v>-43.31</v>
      </c>
      <c r="P2380" s="69">
        <v>218.40010000000001</v>
      </c>
      <c r="Q2380" s="69">
        <v>0</v>
      </c>
      <c r="R2380" s="69">
        <v>0</v>
      </c>
      <c r="S2380" s="69">
        <v>0</v>
      </c>
      <c r="T2380" s="69">
        <v>0</v>
      </c>
      <c r="U2380" s="69">
        <v>1.77</v>
      </c>
      <c r="V2380" s="69">
        <v>8.1043918935934552E-3</v>
      </c>
    </row>
    <row r="2381" spans="1:22" x14ac:dyDescent="0.2">
      <c r="A2381" s="49">
        <v>63765</v>
      </c>
      <c r="B2381" s="79">
        <v>7</v>
      </c>
      <c r="C2381" s="73">
        <v>40818</v>
      </c>
      <c r="D2381" s="69">
        <v>0</v>
      </c>
      <c r="E2381" s="69">
        <v>0</v>
      </c>
      <c r="F2381" s="69">
        <v>0</v>
      </c>
      <c r="G2381" s="69">
        <v>0</v>
      </c>
      <c r="H2381" s="69">
        <v>218.40010000000001</v>
      </c>
      <c r="I2381" s="69">
        <v>0</v>
      </c>
      <c r="J2381" s="69">
        <v>45.08</v>
      </c>
      <c r="K2381" s="69">
        <v>0</v>
      </c>
      <c r="L2381" s="69">
        <v>0</v>
      </c>
      <c r="M2381" s="69">
        <v>0</v>
      </c>
      <c r="N2381" s="69">
        <v>0</v>
      </c>
      <c r="O2381" s="69">
        <v>-43.31</v>
      </c>
      <c r="P2381" s="69">
        <v>218.40010000000001</v>
      </c>
      <c r="Q2381" s="69">
        <v>0</v>
      </c>
      <c r="R2381" s="69">
        <v>0</v>
      </c>
      <c r="S2381" s="69">
        <v>0</v>
      </c>
      <c r="T2381" s="69">
        <v>0</v>
      </c>
      <c r="U2381" s="69">
        <v>1.77</v>
      </c>
      <c r="V2381" s="69">
        <v>8.1043918935934552E-3</v>
      </c>
    </row>
    <row r="2382" spans="1:22" x14ac:dyDescent="0.2">
      <c r="A2382" s="49">
        <v>63765</v>
      </c>
      <c r="B2382" s="79">
        <v>7</v>
      </c>
      <c r="C2382" s="73">
        <v>40819</v>
      </c>
      <c r="D2382" s="69">
        <v>0.35</v>
      </c>
      <c r="E2382" s="69">
        <v>0</v>
      </c>
      <c r="F2382" s="69">
        <v>0</v>
      </c>
      <c r="G2382" s="69">
        <v>-0.52</v>
      </c>
      <c r="H2382" s="69">
        <v>218.40010000000001</v>
      </c>
      <c r="I2382" s="69">
        <v>-0.17</v>
      </c>
      <c r="J2382" s="69">
        <v>44.91</v>
      </c>
      <c r="K2382" s="69">
        <v>0</v>
      </c>
      <c r="L2382" s="69">
        <v>0</v>
      </c>
      <c r="M2382" s="69">
        <v>0</v>
      </c>
      <c r="N2382" s="69">
        <v>0</v>
      </c>
      <c r="O2382" s="69">
        <v>-43.31</v>
      </c>
      <c r="P2382" s="69">
        <v>218.40010000000001</v>
      </c>
      <c r="Q2382" s="69">
        <v>0</v>
      </c>
      <c r="R2382" s="69">
        <v>0</v>
      </c>
      <c r="S2382" s="69">
        <v>0</v>
      </c>
      <c r="T2382" s="69">
        <v>0</v>
      </c>
      <c r="U2382" s="69">
        <v>1.5999999999999943</v>
      </c>
      <c r="V2382" s="69">
        <v>7.326003971609877E-3</v>
      </c>
    </row>
    <row r="2383" spans="1:22" x14ac:dyDescent="0.2">
      <c r="A2383" s="49">
        <v>63765</v>
      </c>
      <c r="B2383" s="79">
        <v>7</v>
      </c>
      <c r="C2383" s="73">
        <v>40820</v>
      </c>
      <c r="D2383" s="69">
        <v>2.69</v>
      </c>
      <c r="E2383" s="69">
        <v>0</v>
      </c>
      <c r="F2383" s="69">
        <v>0</v>
      </c>
      <c r="G2383" s="69">
        <v>-0.17</v>
      </c>
      <c r="H2383" s="69">
        <v>218.40010000000001</v>
      </c>
      <c r="I2383" s="69">
        <v>2.52</v>
      </c>
      <c r="J2383" s="69">
        <v>47.43</v>
      </c>
      <c r="K2383" s="69">
        <v>0</v>
      </c>
      <c r="L2383" s="69">
        <v>0</v>
      </c>
      <c r="M2383" s="69">
        <v>0</v>
      </c>
      <c r="N2383" s="69">
        <v>0</v>
      </c>
      <c r="O2383" s="69">
        <v>-43.31</v>
      </c>
      <c r="P2383" s="69">
        <v>218.40010000000001</v>
      </c>
      <c r="Q2383" s="69">
        <v>0</v>
      </c>
      <c r="R2383" s="69">
        <v>0</v>
      </c>
      <c r="S2383" s="69">
        <v>0</v>
      </c>
      <c r="T2383" s="69">
        <v>0</v>
      </c>
      <c r="U2383" s="69">
        <v>4.12</v>
      </c>
      <c r="V2383" s="69">
        <v>1.8864460226895502E-2</v>
      </c>
    </row>
    <row r="2384" spans="1:22" x14ac:dyDescent="0.2">
      <c r="A2384" s="49">
        <v>63765</v>
      </c>
      <c r="B2384" s="79">
        <v>7</v>
      </c>
      <c r="C2384" s="73">
        <v>40821</v>
      </c>
      <c r="D2384" s="69">
        <v>0</v>
      </c>
      <c r="E2384" s="69">
        <v>0</v>
      </c>
      <c r="F2384" s="69">
        <v>0</v>
      </c>
      <c r="G2384" s="69">
        <v>-0.16</v>
      </c>
      <c r="H2384" s="69">
        <v>218.40010000000001</v>
      </c>
      <c r="I2384" s="69">
        <v>-0.16</v>
      </c>
      <c r="J2384" s="69">
        <v>47.27</v>
      </c>
      <c r="K2384" s="69">
        <v>0</v>
      </c>
      <c r="L2384" s="69">
        <v>0</v>
      </c>
      <c r="M2384" s="69">
        <v>0</v>
      </c>
      <c r="N2384" s="69">
        <v>0</v>
      </c>
      <c r="O2384" s="69">
        <v>-43.31</v>
      </c>
      <c r="P2384" s="69">
        <v>218.40010000000001</v>
      </c>
      <c r="Q2384" s="69">
        <v>0</v>
      </c>
      <c r="R2384" s="69">
        <v>0</v>
      </c>
      <c r="S2384" s="69">
        <v>0</v>
      </c>
      <c r="T2384" s="69">
        <v>0</v>
      </c>
      <c r="U2384" s="69">
        <v>3.96</v>
      </c>
      <c r="V2384" s="69">
        <v>1.813185982973451E-2</v>
      </c>
    </row>
    <row r="2385" spans="1:22" x14ac:dyDescent="0.2">
      <c r="A2385" s="49">
        <v>63765</v>
      </c>
      <c r="B2385" s="79">
        <v>7</v>
      </c>
      <c r="C2385" s="73">
        <v>40822</v>
      </c>
      <c r="D2385" s="69">
        <v>0.89</v>
      </c>
      <c r="E2385" s="69">
        <v>0.81</v>
      </c>
      <c r="F2385" s="69">
        <v>0</v>
      </c>
      <c r="G2385" s="69">
        <v>-0.17</v>
      </c>
      <c r="H2385" s="69">
        <v>218.40010000000001</v>
      </c>
      <c r="I2385" s="69">
        <v>1.53</v>
      </c>
      <c r="J2385" s="69">
        <v>48.8</v>
      </c>
      <c r="K2385" s="69">
        <v>0</v>
      </c>
      <c r="L2385" s="69">
        <v>0</v>
      </c>
      <c r="M2385" s="69">
        <v>0</v>
      </c>
      <c r="N2385" s="69">
        <v>0</v>
      </c>
      <c r="O2385" s="69">
        <v>-43.31</v>
      </c>
      <c r="P2385" s="69">
        <v>218.40010000000001</v>
      </c>
      <c r="Q2385" s="69">
        <v>0</v>
      </c>
      <c r="R2385" s="69">
        <v>0</v>
      </c>
      <c r="S2385" s="69">
        <v>0</v>
      </c>
      <c r="T2385" s="69">
        <v>0</v>
      </c>
      <c r="U2385" s="69">
        <v>5.49</v>
      </c>
      <c r="V2385" s="69">
        <v>2.5137351127586478E-2</v>
      </c>
    </row>
    <row r="2386" spans="1:22" x14ac:dyDescent="0.2">
      <c r="A2386" s="49">
        <v>63765</v>
      </c>
      <c r="B2386" s="79">
        <v>7</v>
      </c>
      <c r="C2386" s="73">
        <v>40823</v>
      </c>
      <c r="D2386" s="69">
        <v>0</v>
      </c>
      <c r="E2386" s="69">
        <v>0</v>
      </c>
      <c r="F2386" s="69">
        <v>0</v>
      </c>
      <c r="G2386" s="69">
        <v>-0.18</v>
      </c>
      <c r="H2386" s="69">
        <v>218.40010000000001</v>
      </c>
      <c r="I2386" s="69">
        <v>-0.18</v>
      </c>
      <c r="J2386" s="69">
        <v>48.62</v>
      </c>
      <c r="K2386" s="69">
        <v>0</v>
      </c>
      <c r="L2386" s="69">
        <v>0</v>
      </c>
      <c r="M2386" s="69">
        <v>0</v>
      </c>
      <c r="N2386" s="69">
        <v>0</v>
      </c>
      <c r="O2386" s="69">
        <v>-43.31</v>
      </c>
      <c r="P2386" s="69">
        <v>218.40010000000001</v>
      </c>
      <c r="Q2386" s="69">
        <v>0</v>
      </c>
      <c r="R2386" s="69">
        <v>0</v>
      </c>
      <c r="S2386" s="69">
        <v>0</v>
      </c>
      <c r="T2386" s="69">
        <v>0</v>
      </c>
      <c r="U2386" s="69">
        <v>5.31</v>
      </c>
      <c r="V2386" s="69">
        <v>2.4313175680780362E-2</v>
      </c>
    </row>
    <row r="2387" spans="1:22" x14ac:dyDescent="0.2">
      <c r="A2387" s="49">
        <v>63765</v>
      </c>
      <c r="B2387" s="79">
        <v>7</v>
      </c>
      <c r="C2387" s="73">
        <v>40824</v>
      </c>
      <c r="D2387" s="69">
        <v>0</v>
      </c>
      <c r="E2387" s="69">
        <v>0</v>
      </c>
      <c r="F2387" s="69">
        <v>0</v>
      </c>
      <c r="G2387" s="69">
        <v>0</v>
      </c>
      <c r="H2387" s="69">
        <v>218.40010000000001</v>
      </c>
      <c r="I2387" s="69">
        <v>0</v>
      </c>
      <c r="J2387" s="69">
        <v>48.62</v>
      </c>
      <c r="K2387" s="69">
        <v>0</v>
      </c>
      <c r="L2387" s="69">
        <v>0</v>
      </c>
      <c r="M2387" s="69">
        <v>0</v>
      </c>
      <c r="N2387" s="69">
        <v>0</v>
      </c>
      <c r="O2387" s="69">
        <v>-43.31</v>
      </c>
      <c r="P2387" s="69">
        <v>218.40010000000001</v>
      </c>
      <c r="Q2387" s="69">
        <v>0</v>
      </c>
      <c r="R2387" s="69">
        <v>0</v>
      </c>
      <c r="S2387" s="69">
        <v>0</v>
      </c>
      <c r="T2387" s="69">
        <v>0</v>
      </c>
      <c r="U2387" s="69">
        <v>5.31</v>
      </c>
      <c r="V2387" s="69">
        <v>2.4313175680780362E-2</v>
      </c>
    </row>
    <row r="2388" spans="1:22" x14ac:dyDescent="0.2">
      <c r="A2388" s="49">
        <v>63765</v>
      </c>
      <c r="B2388" s="79">
        <v>7</v>
      </c>
      <c r="C2388" s="73">
        <v>40825</v>
      </c>
      <c r="D2388" s="69">
        <v>0</v>
      </c>
      <c r="E2388" s="69">
        <v>0</v>
      </c>
      <c r="F2388" s="69">
        <v>0</v>
      </c>
      <c r="G2388" s="69">
        <v>0</v>
      </c>
      <c r="H2388" s="69">
        <v>218.40010000000001</v>
      </c>
      <c r="I2388" s="69">
        <v>0</v>
      </c>
      <c r="J2388" s="69">
        <v>48.62</v>
      </c>
      <c r="K2388" s="69">
        <v>0</v>
      </c>
      <c r="L2388" s="69">
        <v>0</v>
      </c>
      <c r="M2388" s="69">
        <v>0</v>
      </c>
      <c r="N2388" s="69">
        <v>0</v>
      </c>
      <c r="O2388" s="69">
        <v>-43.31</v>
      </c>
      <c r="P2388" s="69">
        <v>218.40010000000001</v>
      </c>
      <c r="Q2388" s="69">
        <v>0</v>
      </c>
      <c r="R2388" s="69">
        <v>0</v>
      </c>
      <c r="S2388" s="69">
        <v>0</v>
      </c>
      <c r="T2388" s="69">
        <v>0</v>
      </c>
      <c r="U2388" s="69">
        <v>5.31</v>
      </c>
      <c r="V2388" s="69">
        <v>2.4313175680780362E-2</v>
      </c>
    </row>
    <row r="2389" spans="1:22" x14ac:dyDescent="0.2">
      <c r="A2389" s="49">
        <v>63765</v>
      </c>
      <c r="B2389" s="79">
        <v>7</v>
      </c>
      <c r="C2389" s="73">
        <v>40826</v>
      </c>
      <c r="D2389" s="69">
        <v>0</v>
      </c>
      <c r="E2389" s="69">
        <v>0</v>
      </c>
      <c r="F2389" s="69">
        <v>0</v>
      </c>
      <c r="G2389" s="69">
        <v>-0.52</v>
      </c>
      <c r="H2389" s="69">
        <v>218.40010000000001</v>
      </c>
      <c r="I2389" s="69">
        <v>-0.52</v>
      </c>
      <c r="J2389" s="69">
        <v>48.1</v>
      </c>
      <c r="K2389" s="69">
        <v>0</v>
      </c>
      <c r="L2389" s="69">
        <v>0</v>
      </c>
      <c r="M2389" s="69">
        <v>0</v>
      </c>
      <c r="N2389" s="69">
        <v>0</v>
      </c>
      <c r="O2389" s="69">
        <v>-43.31</v>
      </c>
      <c r="P2389" s="69">
        <v>218.40010000000001</v>
      </c>
      <c r="Q2389" s="69">
        <v>0</v>
      </c>
      <c r="R2389" s="69">
        <v>0</v>
      </c>
      <c r="S2389" s="69">
        <v>0</v>
      </c>
      <c r="T2389" s="69">
        <v>0</v>
      </c>
      <c r="U2389" s="69">
        <v>4.79</v>
      </c>
      <c r="V2389" s="69">
        <v>2.1932224390007148E-2</v>
      </c>
    </row>
    <row r="2390" spans="1:22" x14ac:dyDescent="0.2">
      <c r="A2390" s="49">
        <v>63765</v>
      </c>
      <c r="B2390" s="79">
        <v>7</v>
      </c>
      <c r="C2390" s="73">
        <v>40827</v>
      </c>
      <c r="D2390" s="69">
        <v>0</v>
      </c>
      <c r="E2390" s="69">
        <v>0</v>
      </c>
      <c r="F2390" s="69">
        <v>0</v>
      </c>
      <c r="G2390" s="69">
        <v>-0.17</v>
      </c>
      <c r="H2390" s="69">
        <v>218.40010000000001</v>
      </c>
      <c r="I2390" s="69">
        <v>-0.17</v>
      </c>
      <c r="J2390" s="69">
        <v>47.93</v>
      </c>
      <c r="K2390" s="69">
        <v>0</v>
      </c>
      <c r="L2390" s="69">
        <v>0</v>
      </c>
      <c r="M2390" s="69">
        <v>0</v>
      </c>
      <c r="N2390" s="69">
        <v>0</v>
      </c>
      <c r="O2390" s="69">
        <v>-43.31</v>
      </c>
      <c r="P2390" s="69">
        <v>218.40010000000001</v>
      </c>
      <c r="Q2390" s="69">
        <v>0</v>
      </c>
      <c r="R2390" s="69">
        <v>0</v>
      </c>
      <c r="S2390" s="69">
        <v>0</v>
      </c>
      <c r="T2390" s="69">
        <v>0</v>
      </c>
      <c r="U2390" s="69">
        <v>4.62</v>
      </c>
      <c r="V2390" s="69">
        <v>2.1153836468023594E-2</v>
      </c>
    </row>
    <row r="2391" spans="1:22" x14ac:dyDescent="0.2">
      <c r="A2391" s="49">
        <v>63765</v>
      </c>
      <c r="B2391" s="79">
        <v>7</v>
      </c>
      <c r="C2391" s="73">
        <v>40828</v>
      </c>
      <c r="D2391" s="69">
        <v>0</v>
      </c>
      <c r="E2391" s="69">
        <v>0</v>
      </c>
      <c r="F2391" s="69">
        <v>0</v>
      </c>
      <c r="G2391" s="69">
        <v>-0.18</v>
      </c>
      <c r="H2391" s="69">
        <v>218.40010000000001</v>
      </c>
      <c r="I2391" s="69">
        <v>-0.18</v>
      </c>
      <c r="J2391" s="69">
        <v>47.75</v>
      </c>
      <c r="K2391" s="69">
        <v>0</v>
      </c>
      <c r="L2391" s="69">
        <v>0</v>
      </c>
      <c r="M2391" s="69">
        <v>0</v>
      </c>
      <c r="N2391" s="69">
        <v>0</v>
      </c>
      <c r="O2391" s="69">
        <v>-43.31</v>
      </c>
      <c r="P2391" s="69">
        <v>218.40010000000001</v>
      </c>
      <c r="Q2391" s="69">
        <v>0</v>
      </c>
      <c r="R2391" s="69">
        <v>0</v>
      </c>
      <c r="S2391" s="69">
        <v>0</v>
      </c>
      <c r="T2391" s="69">
        <v>0</v>
      </c>
      <c r="U2391" s="69">
        <v>4.4400000000000004</v>
      </c>
      <c r="V2391" s="69">
        <v>2.0329661021217482E-2</v>
      </c>
    </row>
    <row r="2392" spans="1:22" x14ac:dyDescent="0.2">
      <c r="A2392" s="49">
        <v>63765</v>
      </c>
      <c r="B2392" s="79">
        <v>7</v>
      </c>
      <c r="C2392" s="73">
        <v>40829</v>
      </c>
      <c r="D2392" s="69">
        <v>0</v>
      </c>
      <c r="E2392" s="69">
        <v>0</v>
      </c>
      <c r="F2392" s="69">
        <v>0</v>
      </c>
      <c r="G2392" s="69">
        <v>-0.17</v>
      </c>
      <c r="H2392" s="69">
        <v>218.40010000000001</v>
      </c>
      <c r="I2392" s="69">
        <v>-0.17</v>
      </c>
      <c r="J2392" s="69">
        <v>47.58</v>
      </c>
      <c r="K2392" s="69">
        <v>0</v>
      </c>
      <c r="L2392" s="69">
        <v>0</v>
      </c>
      <c r="M2392" s="69">
        <v>0</v>
      </c>
      <c r="N2392" s="69">
        <v>0</v>
      </c>
      <c r="O2392" s="69">
        <v>-43.31</v>
      </c>
      <c r="P2392" s="69">
        <v>218.40010000000001</v>
      </c>
      <c r="Q2392" s="69">
        <v>0</v>
      </c>
      <c r="R2392" s="69">
        <v>0</v>
      </c>
      <c r="S2392" s="69">
        <v>0</v>
      </c>
      <c r="T2392" s="69">
        <v>0</v>
      </c>
      <c r="U2392" s="69">
        <v>4.2699999999999996</v>
      </c>
      <c r="V2392" s="69">
        <v>1.9551273099233928E-2</v>
      </c>
    </row>
    <row r="2393" spans="1:22" x14ac:dyDescent="0.2">
      <c r="A2393" s="49">
        <v>63765</v>
      </c>
      <c r="B2393" s="79">
        <v>7</v>
      </c>
      <c r="C2393" s="73">
        <v>40830</v>
      </c>
      <c r="D2393" s="69">
        <v>1.23</v>
      </c>
      <c r="E2393" s="69">
        <v>0</v>
      </c>
      <c r="F2393" s="69">
        <v>0</v>
      </c>
      <c r="G2393" s="69">
        <v>-0.18</v>
      </c>
      <c r="H2393" s="69">
        <v>218.40010000000001</v>
      </c>
      <c r="I2393" s="69">
        <v>1.05</v>
      </c>
      <c r="J2393" s="69">
        <v>48.63</v>
      </c>
      <c r="K2393" s="69">
        <v>0</v>
      </c>
      <c r="L2393" s="69">
        <v>0</v>
      </c>
      <c r="M2393" s="69">
        <v>0</v>
      </c>
      <c r="N2393" s="69">
        <v>0</v>
      </c>
      <c r="O2393" s="69">
        <v>-43.31</v>
      </c>
      <c r="P2393" s="69">
        <v>218.40010000000001</v>
      </c>
      <c r="Q2393" s="69">
        <v>0</v>
      </c>
      <c r="R2393" s="69">
        <v>0</v>
      </c>
      <c r="S2393" s="69">
        <v>0</v>
      </c>
      <c r="T2393" s="69">
        <v>0</v>
      </c>
      <c r="U2393" s="69">
        <v>5.32</v>
      </c>
      <c r="V2393" s="69">
        <v>2.4358963205602928E-2</v>
      </c>
    </row>
    <row r="2394" spans="1:22" x14ac:dyDescent="0.2">
      <c r="A2394" s="49">
        <v>63765</v>
      </c>
      <c r="B2394" s="79">
        <v>7</v>
      </c>
      <c r="C2394" s="73">
        <v>40831</v>
      </c>
      <c r="D2394" s="69">
        <v>0</v>
      </c>
      <c r="E2394" s="69">
        <v>0</v>
      </c>
      <c r="F2394" s="69">
        <v>0</v>
      </c>
      <c r="G2394" s="69">
        <v>0</v>
      </c>
      <c r="H2394" s="69">
        <v>218.40010000000001</v>
      </c>
      <c r="I2394" s="69">
        <v>0</v>
      </c>
      <c r="J2394" s="69">
        <v>48.63</v>
      </c>
      <c r="K2394" s="69">
        <v>0</v>
      </c>
      <c r="L2394" s="69">
        <v>0</v>
      </c>
      <c r="M2394" s="69">
        <v>0</v>
      </c>
      <c r="N2394" s="69">
        <v>0</v>
      </c>
      <c r="O2394" s="69">
        <v>-43.31</v>
      </c>
      <c r="P2394" s="69">
        <v>218.40010000000001</v>
      </c>
      <c r="Q2394" s="69">
        <v>0</v>
      </c>
      <c r="R2394" s="69">
        <v>0</v>
      </c>
      <c r="S2394" s="69">
        <v>0</v>
      </c>
      <c r="T2394" s="69">
        <v>0</v>
      </c>
      <c r="U2394" s="69">
        <v>5.32</v>
      </c>
      <c r="V2394" s="69">
        <v>2.4358963205602928E-2</v>
      </c>
    </row>
    <row r="2395" spans="1:22" x14ac:dyDescent="0.2">
      <c r="A2395" s="49">
        <v>63765</v>
      </c>
      <c r="B2395" s="79">
        <v>7</v>
      </c>
      <c r="C2395" s="73">
        <v>40832</v>
      </c>
      <c r="D2395" s="69">
        <v>0</v>
      </c>
      <c r="E2395" s="69">
        <v>0</v>
      </c>
      <c r="F2395" s="69">
        <v>0</v>
      </c>
      <c r="G2395" s="69">
        <v>0</v>
      </c>
      <c r="H2395" s="69">
        <v>218.40010000000001</v>
      </c>
      <c r="I2395" s="69">
        <v>0</v>
      </c>
      <c r="J2395" s="69">
        <v>48.63</v>
      </c>
      <c r="K2395" s="69">
        <v>0</v>
      </c>
      <c r="L2395" s="69">
        <v>0</v>
      </c>
      <c r="M2395" s="69">
        <v>0</v>
      </c>
      <c r="N2395" s="69">
        <v>0</v>
      </c>
      <c r="O2395" s="69">
        <v>-43.31</v>
      </c>
      <c r="P2395" s="69">
        <v>218.40010000000001</v>
      </c>
      <c r="Q2395" s="69">
        <v>0</v>
      </c>
      <c r="R2395" s="69">
        <v>0</v>
      </c>
      <c r="S2395" s="69">
        <v>0</v>
      </c>
      <c r="T2395" s="69">
        <v>0</v>
      </c>
      <c r="U2395" s="69">
        <v>5.32</v>
      </c>
      <c r="V2395" s="69">
        <v>2.4358963205602928E-2</v>
      </c>
    </row>
    <row r="2396" spans="1:22" x14ac:dyDescent="0.2">
      <c r="A2396" s="49">
        <v>63765</v>
      </c>
      <c r="B2396" s="79">
        <v>7</v>
      </c>
      <c r="C2396" s="73">
        <v>40833</v>
      </c>
      <c r="D2396" s="69">
        <v>0</v>
      </c>
      <c r="E2396" s="69">
        <v>0</v>
      </c>
      <c r="F2396" s="69">
        <v>0</v>
      </c>
      <c r="G2396" s="69">
        <v>-0.53</v>
      </c>
      <c r="H2396" s="69">
        <v>218.40010000000001</v>
      </c>
      <c r="I2396" s="69">
        <v>-0.53</v>
      </c>
      <c r="J2396" s="69">
        <v>48.1</v>
      </c>
      <c r="K2396" s="69">
        <v>0</v>
      </c>
      <c r="L2396" s="69">
        <v>0</v>
      </c>
      <c r="M2396" s="69">
        <v>0</v>
      </c>
      <c r="N2396" s="69">
        <v>0</v>
      </c>
      <c r="O2396" s="69">
        <v>-43.31</v>
      </c>
      <c r="P2396" s="69">
        <v>218.40010000000001</v>
      </c>
      <c r="Q2396" s="69">
        <v>0</v>
      </c>
      <c r="R2396" s="69">
        <v>0</v>
      </c>
      <c r="S2396" s="69">
        <v>0</v>
      </c>
      <c r="T2396" s="69">
        <v>0</v>
      </c>
      <c r="U2396" s="69">
        <v>4.79</v>
      </c>
      <c r="V2396" s="69">
        <v>2.1932224390007148E-2</v>
      </c>
    </row>
    <row r="2397" spans="1:22" x14ac:dyDescent="0.2">
      <c r="A2397" s="49">
        <v>63765</v>
      </c>
      <c r="B2397" s="79">
        <v>7</v>
      </c>
      <c r="C2397" s="73">
        <v>40834</v>
      </c>
      <c r="D2397" s="69">
        <v>0</v>
      </c>
      <c r="E2397" s="69">
        <v>0</v>
      </c>
      <c r="F2397" s="69">
        <v>0</v>
      </c>
      <c r="G2397" s="69">
        <v>-0.18</v>
      </c>
      <c r="H2397" s="69">
        <v>218.40010000000001</v>
      </c>
      <c r="I2397" s="69">
        <v>-0.18</v>
      </c>
      <c r="J2397" s="69">
        <v>47.92</v>
      </c>
      <c r="K2397" s="69">
        <v>0</v>
      </c>
      <c r="L2397" s="69">
        <v>0</v>
      </c>
      <c r="M2397" s="69">
        <v>0</v>
      </c>
      <c r="N2397" s="69">
        <v>0</v>
      </c>
      <c r="O2397" s="69">
        <v>-43.31</v>
      </c>
      <c r="P2397" s="69">
        <v>218.40010000000001</v>
      </c>
      <c r="Q2397" s="69">
        <v>0</v>
      </c>
      <c r="R2397" s="69">
        <v>0</v>
      </c>
      <c r="S2397" s="69">
        <v>0</v>
      </c>
      <c r="T2397" s="69">
        <v>0</v>
      </c>
      <c r="U2397" s="69">
        <v>4.6100000000000003</v>
      </c>
      <c r="V2397" s="69">
        <v>2.1108048943201035E-2</v>
      </c>
    </row>
    <row r="2398" spans="1:22" x14ac:dyDescent="0.2">
      <c r="A2398" s="49">
        <v>63765</v>
      </c>
      <c r="B2398" s="79">
        <v>7</v>
      </c>
      <c r="C2398" s="73">
        <v>40835</v>
      </c>
      <c r="D2398" s="69">
        <v>0</v>
      </c>
      <c r="E2398" s="69">
        <v>0</v>
      </c>
      <c r="F2398" s="69">
        <v>0</v>
      </c>
      <c r="G2398" s="69">
        <v>-0.18</v>
      </c>
      <c r="H2398" s="69">
        <v>218.40010000000001</v>
      </c>
      <c r="I2398" s="69">
        <v>-0.18</v>
      </c>
      <c r="J2398" s="69">
        <v>47.74</v>
      </c>
      <c r="K2398" s="69">
        <v>0</v>
      </c>
      <c r="L2398" s="69">
        <v>0</v>
      </c>
      <c r="M2398" s="69">
        <v>0</v>
      </c>
      <c r="N2398" s="69">
        <v>0</v>
      </c>
      <c r="O2398" s="69">
        <v>-43.31</v>
      </c>
      <c r="P2398" s="69">
        <v>218.40010000000001</v>
      </c>
      <c r="Q2398" s="69">
        <v>0</v>
      </c>
      <c r="R2398" s="69">
        <v>0</v>
      </c>
      <c r="S2398" s="69">
        <v>0</v>
      </c>
      <c r="T2398" s="69">
        <v>0</v>
      </c>
      <c r="U2398" s="69">
        <v>4.43</v>
      </c>
      <c r="V2398" s="69">
        <v>2.0283873496394916E-2</v>
      </c>
    </row>
    <row r="2399" spans="1:22" x14ac:dyDescent="0.2">
      <c r="A2399" s="49">
        <v>63765</v>
      </c>
      <c r="B2399" s="79">
        <v>7</v>
      </c>
      <c r="C2399" s="73">
        <v>40836</v>
      </c>
      <c r="D2399" s="69">
        <v>0</v>
      </c>
      <c r="E2399" s="69">
        <v>0</v>
      </c>
      <c r="F2399" s="69">
        <v>0</v>
      </c>
      <c r="G2399" s="69">
        <v>-0.18</v>
      </c>
      <c r="H2399" s="69">
        <v>218.40010000000001</v>
      </c>
      <c r="I2399" s="69">
        <v>-0.18</v>
      </c>
      <c r="J2399" s="69">
        <v>47.56</v>
      </c>
      <c r="K2399" s="69">
        <v>0</v>
      </c>
      <c r="L2399" s="69">
        <v>0</v>
      </c>
      <c r="M2399" s="69">
        <v>0</v>
      </c>
      <c r="N2399" s="69">
        <v>0</v>
      </c>
      <c r="O2399" s="69">
        <v>-43.31</v>
      </c>
      <c r="P2399" s="69">
        <v>218.40010000000001</v>
      </c>
      <c r="Q2399" s="69">
        <v>0</v>
      </c>
      <c r="R2399" s="69">
        <v>0</v>
      </c>
      <c r="S2399" s="69">
        <v>0</v>
      </c>
      <c r="T2399" s="69">
        <v>0</v>
      </c>
      <c r="U2399" s="69">
        <v>4.25</v>
      </c>
      <c r="V2399" s="69">
        <v>1.9459698049588803E-2</v>
      </c>
    </row>
    <row r="2400" spans="1:22" x14ac:dyDescent="0.2">
      <c r="A2400" s="49">
        <v>63765</v>
      </c>
      <c r="B2400" s="79">
        <v>7</v>
      </c>
      <c r="C2400" s="73">
        <v>40837</v>
      </c>
      <c r="D2400" s="69">
        <v>0</v>
      </c>
      <c r="E2400" s="69">
        <v>0</v>
      </c>
      <c r="F2400" s="69">
        <v>0</v>
      </c>
      <c r="G2400" s="69">
        <v>-0.18</v>
      </c>
      <c r="H2400" s="69">
        <v>218.40010000000001</v>
      </c>
      <c r="I2400" s="69">
        <v>-0.18</v>
      </c>
      <c r="J2400" s="69">
        <v>47.38</v>
      </c>
      <c r="K2400" s="69">
        <v>0</v>
      </c>
      <c r="L2400" s="69">
        <v>0</v>
      </c>
      <c r="M2400" s="69">
        <v>0</v>
      </c>
      <c r="N2400" s="69">
        <v>0</v>
      </c>
      <c r="O2400" s="69">
        <v>-43.31</v>
      </c>
      <c r="P2400" s="69">
        <v>218.40010000000001</v>
      </c>
      <c r="Q2400" s="69">
        <v>0</v>
      </c>
      <c r="R2400" s="69">
        <v>0</v>
      </c>
      <c r="S2400" s="69">
        <v>0</v>
      </c>
      <c r="T2400" s="69">
        <v>0</v>
      </c>
      <c r="U2400" s="69">
        <v>4.07</v>
      </c>
      <c r="V2400" s="69">
        <v>1.863552260278269E-2</v>
      </c>
    </row>
    <row r="2401" spans="1:22" x14ac:dyDescent="0.2">
      <c r="A2401" s="49">
        <v>63765</v>
      </c>
      <c r="B2401" s="79">
        <v>7</v>
      </c>
      <c r="C2401" s="73">
        <v>40838</v>
      </c>
      <c r="D2401" s="69">
        <v>0</v>
      </c>
      <c r="E2401" s="69">
        <v>0</v>
      </c>
      <c r="F2401" s="69">
        <v>0</v>
      </c>
      <c r="G2401" s="69">
        <v>0</v>
      </c>
      <c r="H2401" s="69">
        <v>218.40010000000001</v>
      </c>
      <c r="I2401" s="69">
        <v>0</v>
      </c>
      <c r="J2401" s="69">
        <v>47.38</v>
      </c>
      <c r="K2401" s="69">
        <v>0</v>
      </c>
      <c r="L2401" s="69">
        <v>0</v>
      </c>
      <c r="M2401" s="69">
        <v>0</v>
      </c>
      <c r="N2401" s="69">
        <v>0</v>
      </c>
      <c r="O2401" s="69">
        <v>-43.31</v>
      </c>
      <c r="P2401" s="69">
        <v>218.40010000000001</v>
      </c>
      <c r="Q2401" s="69">
        <v>0</v>
      </c>
      <c r="R2401" s="69">
        <v>0</v>
      </c>
      <c r="S2401" s="69">
        <v>0</v>
      </c>
      <c r="T2401" s="69">
        <v>0</v>
      </c>
      <c r="U2401" s="69">
        <v>4.07</v>
      </c>
      <c r="V2401" s="69">
        <v>1.863552260278269E-2</v>
      </c>
    </row>
    <row r="2402" spans="1:22" x14ac:dyDescent="0.2">
      <c r="A2402" s="49">
        <v>63765</v>
      </c>
      <c r="B2402" s="79">
        <v>7</v>
      </c>
      <c r="C2402" s="73">
        <v>40839</v>
      </c>
      <c r="D2402" s="69">
        <v>0</v>
      </c>
      <c r="E2402" s="69">
        <v>0</v>
      </c>
      <c r="F2402" s="69">
        <v>0</v>
      </c>
      <c r="G2402" s="69">
        <v>0</v>
      </c>
      <c r="H2402" s="69">
        <v>218.40010000000001</v>
      </c>
      <c r="I2402" s="69">
        <v>0</v>
      </c>
      <c r="J2402" s="69">
        <v>47.38</v>
      </c>
      <c r="K2402" s="69">
        <v>0</v>
      </c>
      <c r="L2402" s="69">
        <v>0</v>
      </c>
      <c r="M2402" s="69">
        <v>0</v>
      </c>
      <c r="N2402" s="69">
        <v>0</v>
      </c>
      <c r="O2402" s="69">
        <v>-43.31</v>
      </c>
      <c r="P2402" s="69">
        <v>218.40010000000001</v>
      </c>
      <c r="Q2402" s="69">
        <v>0</v>
      </c>
      <c r="R2402" s="69">
        <v>0</v>
      </c>
      <c r="S2402" s="69">
        <v>0</v>
      </c>
      <c r="T2402" s="69">
        <v>0</v>
      </c>
      <c r="U2402" s="69">
        <v>4.07</v>
      </c>
      <c r="V2402" s="69">
        <v>1.863552260278269E-2</v>
      </c>
    </row>
    <row r="2403" spans="1:22" x14ac:dyDescent="0.2">
      <c r="A2403" s="49">
        <v>63765</v>
      </c>
      <c r="B2403" s="79">
        <v>7</v>
      </c>
      <c r="C2403" s="73">
        <v>40840</v>
      </c>
      <c r="D2403" s="69">
        <v>0.01</v>
      </c>
      <c r="E2403" s="69">
        <v>0.02</v>
      </c>
      <c r="F2403" s="69">
        <v>0</v>
      </c>
      <c r="G2403" s="69">
        <v>-0.53</v>
      </c>
      <c r="H2403" s="69">
        <v>218.40010000000001</v>
      </c>
      <c r="I2403" s="69">
        <v>-0.5</v>
      </c>
      <c r="J2403" s="69">
        <v>46.88</v>
      </c>
      <c r="K2403" s="69">
        <v>0</v>
      </c>
      <c r="L2403" s="69">
        <v>0</v>
      </c>
      <c r="M2403" s="69">
        <v>0</v>
      </c>
      <c r="N2403" s="69">
        <v>0</v>
      </c>
      <c r="O2403" s="69">
        <v>-43.31</v>
      </c>
      <c r="P2403" s="69">
        <v>218.40010000000001</v>
      </c>
      <c r="Q2403" s="69">
        <v>0</v>
      </c>
      <c r="R2403" s="69">
        <v>0</v>
      </c>
      <c r="S2403" s="69">
        <v>0</v>
      </c>
      <c r="T2403" s="69">
        <v>0</v>
      </c>
      <c r="U2403" s="69">
        <v>3.57</v>
      </c>
      <c r="V2403" s="69">
        <v>1.6346146361654594E-2</v>
      </c>
    </row>
    <row r="2404" spans="1:22" x14ac:dyDescent="0.2">
      <c r="A2404" s="49">
        <v>63765</v>
      </c>
      <c r="B2404" s="79">
        <v>7</v>
      </c>
      <c r="C2404" s="73">
        <v>40841</v>
      </c>
      <c r="D2404" s="69">
        <v>0</v>
      </c>
      <c r="E2404" s="69">
        <v>0</v>
      </c>
      <c r="F2404" s="69">
        <v>0</v>
      </c>
      <c r="G2404" s="69">
        <v>-0.18</v>
      </c>
      <c r="H2404" s="69">
        <v>218.40010000000001</v>
      </c>
      <c r="I2404" s="69">
        <v>-0.18</v>
      </c>
      <c r="J2404" s="69">
        <v>46.7</v>
      </c>
      <c r="K2404" s="69">
        <v>0</v>
      </c>
      <c r="L2404" s="69">
        <v>0</v>
      </c>
      <c r="M2404" s="69">
        <v>0</v>
      </c>
      <c r="N2404" s="69">
        <v>0</v>
      </c>
      <c r="O2404" s="69">
        <v>-43.31</v>
      </c>
      <c r="P2404" s="69">
        <v>218.40010000000001</v>
      </c>
      <c r="Q2404" s="69">
        <v>0</v>
      </c>
      <c r="R2404" s="69">
        <v>0</v>
      </c>
      <c r="S2404" s="69">
        <v>0</v>
      </c>
      <c r="T2404" s="69">
        <v>0</v>
      </c>
      <c r="U2404" s="69">
        <v>3.39</v>
      </c>
      <c r="V2404" s="69">
        <v>1.5521970914848483E-2</v>
      </c>
    </row>
    <row r="2405" spans="1:22" x14ac:dyDescent="0.2">
      <c r="A2405" s="49">
        <v>63765</v>
      </c>
      <c r="B2405" s="79">
        <v>7</v>
      </c>
      <c r="C2405" s="73">
        <v>40842</v>
      </c>
      <c r="D2405" s="69">
        <v>0</v>
      </c>
      <c r="E2405" s="69">
        <v>-0.01</v>
      </c>
      <c r="F2405" s="69">
        <v>0</v>
      </c>
      <c r="G2405" s="69">
        <v>-0.18</v>
      </c>
      <c r="H2405" s="69">
        <v>218.40010000000001</v>
      </c>
      <c r="I2405" s="69">
        <v>-0.19</v>
      </c>
      <c r="J2405" s="69">
        <v>46.51</v>
      </c>
      <c r="K2405" s="69">
        <v>0</v>
      </c>
      <c r="L2405" s="69">
        <v>0</v>
      </c>
      <c r="M2405" s="69">
        <v>0</v>
      </c>
      <c r="N2405" s="69">
        <v>0</v>
      </c>
      <c r="O2405" s="69">
        <v>-43.31</v>
      </c>
      <c r="P2405" s="69">
        <v>218.40010000000001</v>
      </c>
      <c r="Q2405" s="69">
        <v>0</v>
      </c>
      <c r="R2405" s="69">
        <v>0</v>
      </c>
      <c r="S2405" s="69">
        <v>0</v>
      </c>
      <c r="T2405" s="69">
        <v>0</v>
      </c>
      <c r="U2405" s="69">
        <v>3.2</v>
      </c>
      <c r="V2405" s="69">
        <v>1.4652007943219806E-2</v>
      </c>
    </row>
    <row r="2406" spans="1:22" x14ac:dyDescent="0.2">
      <c r="A2406" s="49">
        <v>63765</v>
      </c>
      <c r="B2406" s="79">
        <v>7</v>
      </c>
      <c r="C2406" s="73">
        <v>40843</v>
      </c>
      <c r="D2406" s="69">
        <v>0</v>
      </c>
      <c r="E2406" s="69">
        <v>0</v>
      </c>
      <c r="F2406" s="69">
        <v>0</v>
      </c>
      <c r="G2406" s="69">
        <v>-0.18</v>
      </c>
      <c r="H2406" s="69">
        <v>218.40010000000001</v>
      </c>
      <c r="I2406" s="69">
        <v>-0.18</v>
      </c>
      <c r="J2406" s="69">
        <v>46.33</v>
      </c>
      <c r="K2406" s="69">
        <v>0</v>
      </c>
      <c r="L2406" s="69">
        <v>0</v>
      </c>
      <c r="M2406" s="69">
        <v>0</v>
      </c>
      <c r="N2406" s="69">
        <v>0</v>
      </c>
      <c r="O2406" s="69">
        <v>-43.31</v>
      </c>
      <c r="P2406" s="69">
        <v>218.40010000000001</v>
      </c>
      <c r="Q2406" s="69">
        <v>0</v>
      </c>
      <c r="R2406" s="69">
        <v>0</v>
      </c>
      <c r="S2406" s="69">
        <v>0</v>
      </c>
      <c r="T2406" s="69">
        <v>0</v>
      </c>
      <c r="U2406" s="69">
        <v>3.02</v>
      </c>
      <c r="V2406" s="69">
        <v>1.3827832496413691E-2</v>
      </c>
    </row>
    <row r="2407" spans="1:22" x14ac:dyDescent="0.2">
      <c r="A2407" s="49">
        <v>63765</v>
      </c>
      <c r="B2407" s="79">
        <v>7</v>
      </c>
      <c r="C2407" s="73">
        <v>40844</v>
      </c>
      <c r="D2407" s="69">
        <v>0.18</v>
      </c>
      <c r="E2407" s="69">
        <v>-0.01</v>
      </c>
      <c r="F2407" s="69">
        <v>0</v>
      </c>
      <c r="G2407" s="69">
        <v>-0.18</v>
      </c>
      <c r="H2407" s="69">
        <v>218.40010000000001</v>
      </c>
      <c r="I2407" s="69">
        <v>-0.01</v>
      </c>
      <c r="J2407" s="69">
        <v>46.32</v>
      </c>
      <c r="K2407" s="69">
        <v>0</v>
      </c>
      <c r="L2407" s="69">
        <v>0</v>
      </c>
      <c r="M2407" s="69">
        <v>0</v>
      </c>
      <c r="N2407" s="69">
        <v>0</v>
      </c>
      <c r="O2407" s="69">
        <v>-43.31</v>
      </c>
      <c r="P2407" s="69">
        <v>218.40010000000001</v>
      </c>
      <c r="Q2407" s="69">
        <v>0</v>
      </c>
      <c r="R2407" s="69">
        <v>0</v>
      </c>
      <c r="S2407" s="69">
        <v>0</v>
      </c>
      <c r="T2407" s="69">
        <v>0</v>
      </c>
      <c r="U2407" s="69">
        <v>3.01</v>
      </c>
      <c r="V2407" s="69">
        <v>1.3782044971591129E-2</v>
      </c>
    </row>
    <row r="2408" spans="1:22" x14ac:dyDescent="0.2">
      <c r="A2408" s="49">
        <v>63765</v>
      </c>
      <c r="B2408" s="79">
        <v>7</v>
      </c>
      <c r="C2408" s="73">
        <v>40845</v>
      </c>
      <c r="D2408" s="69">
        <v>0</v>
      </c>
      <c r="E2408" s="69">
        <v>0</v>
      </c>
      <c r="F2408" s="69">
        <v>0</v>
      </c>
      <c r="G2408" s="69">
        <v>0</v>
      </c>
      <c r="H2408" s="69">
        <v>218.40010000000001</v>
      </c>
      <c r="I2408" s="69">
        <v>0</v>
      </c>
      <c r="J2408" s="69">
        <v>46.32</v>
      </c>
      <c r="K2408" s="69">
        <v>0</v>
      </c>
      <c r="L2408" s="69">
        <v>0</v>
      </c>
      <c r="M2408" s="69">
        <v>0</v>
      </c>
      <c r="N2408" s="69">
        <v>0</v>
      </c>
      <c r="O2408" s="69">
        <v>-43.31</v>
      </c>
      <c r="P2408" s="69">
        <v>218.40010000000001</v>
      </c>
      <c r="Q2408" s="69">
        <v>0</v>
      </c>
      <c r="R2408" s="69">
        <v>0</v>
      </c>
      <c r="S2408" s="69">
        <v>0</v>
      </c>
      <c r="T2408" s="69">
        <v>0</v>
      </c>
      <c r="U2408" s="69">
        <v>3.01</v>
      </c>
      <c r="V2408" s="69">
        <v>1.3782044971591129E-2</v>
      </c>
    </row>
    <row r="2409" spans="1:22" x14ac:dyDescent="0.2">
      <c r="A2409" s="49">
        <v>63765</v>
      </c>
      <c r="B2409" s="79">
        <v>7</v>
      </c>
      <c r="C2409" s="73">
        <v>40846</v>
      </c>
      <c r="D2409" s="69">
        <v>0</v>
      </c>
      <c r="E2409" s="69">
        <v>0</v>
      </c>
      <c r="F2409" s="69">
        <v>0</v>
      </c>
      <c r="G2409" s="69">
        <v>0</v>
      </c>
      <c r="H2409" s="69">
        <v>218.40010000000001</v>
      </c>
      <c r="I2409" s="69">
        <v>0</v>
      </c>
      <c r="J2409" s="69">
        <v>46.32</v>
      </c>
      <c r="K2409" s="69">
        <v>0</v>
      </c>
      <c r="L2409" s="69">
        <v>0</v>
      </c>
      <c r="M2409" s="69">
        <v>0</v>
      </c>
      <c r="N2409" s="69">
        <v>0</v>
      </c>
      <c r="O2409" s="69">
        <v>-43.31</v>
      </c>
      <c r="P2409" s="69">
        <v>218.40010000000001</v>
      </c>
      <c r="Q2409" s="69">
        <v>0</v>
      </c>
      <c r="R2409" s="69">
        <v>0</v>
      </c>
      <c r="S2409" s="69">
        <v>0</v>
      </c>
      <c r="T2409" s="69">
        <v>0</v>
      </c>
      <c r="U2409" s="69">
        <v>3.01</v>
      </c>
      <c r="V2409" s="69">
        <v>1.3782044971591129E-2</v>
      </c>
    </row>
    <row r="2410" spans="1:22" x14ac:dyDescent="0.2">
      <c r="A2410" s="49">
        <v>63765</v>
      </c>
      <c r="B2410" s="79">
        <v>7</v>
      </c>
      <c r="C2410" s="73">
        <v>40847</v>
      </c>
      <c r="D2410" s="69">
        <v>0</v>
      </c>
      <c r="E2410" s="69">
        <v>0</v>
      </c>
      <c r="F2410" s="69">
        <v>0</v>
      </c>
      <c r="G2410" s="69">
        <v>-0.56000000000000005</v>
      </c>
      <c r="H2410" s="69">
        <v>218.40010000000001</v>
      </c>
      <c r="I2410" s="69">
        <v>-0.56000000000000005</v>
      </c>
      <c r="J2410" s="69">
        <v>45.76</v>
      </c>
      <c r="K2410" s="69">
        <v>0</v>
      </c>
      <c r="L2410" s="69">
        <v>0</v>
      </c>
      <c r="M2410" s="69">
        <v>0</v>
      </c>
      <c r="N2410" s="69">
        <v>0</v>
      </c>
      <c r="O2410" s="69">
        <v>-43.31</v>
      </c>
      <c r="P2410" s="69">
        <v>218.40010000000001</v>
      </c>
      <c r="Q2410" s="69">
        <v>0</v>
      </c>
      <c r="R2410" s="69">
        <v>0</v>
      </c>
      <c r="S2410" s="69">
        <v>0</v>
      </c>
      <c r="T2410" s="69">
        <v>0</v>
      </c>
      <c r="U2410" s="69">
        <v>2.4500000000000002</v>
      </c>
      <c r="V2410" s="69">
        <v>1.1217943581527664E-2</v>
      </c>
    </row>
    <row r="2411" spans="1:22" x14ac:dyDescent="0.2">
      <c r="A2411" s="49">
        <v>63765</v>
      </c>
      <c r="B2411" s="79">
        <v>7</v>
      </c>
      <c r="C2411" s="73">
        <v>40848</v>
      </c>
      <c r="D2411" s="69">
        <v>0</v>
      </c>
      <c r="E2411" s="69">
        <v>0</v>
      </c>
      <c r="F2411" s="69">
        <v>0</v>
      </c>
      <c r="G2411" s="69">
        <v>0</v>
      </c>
      <c r="H2411" s="69">
        <v>218.40010000000001</v>
      </c>
      <c r="I2411" s="69">
        <v>0</v>
      </c>
      <c r="J2411" s="69">
        <v>45.76</v>
      </c>
      <c r="K2411" s="69">
        <v>0</v>
      </c>
      <c r="L2411" s="69">
        <v>0</v>
      </c>
      <c r="M2411" s="69">
        <v>0</v>
      </c>
      <c r="N2411" s="69">
        <v>0</v>
      </c>
      <c r="O2411" s="69">
        <v>-43.31</v>
      </c>
      <c r="P2411" s="69">
        <v>218.40010000000001</v>
      </c>
      <c r="Q2411" s="69">
        <v>0</v>
      </c>
      <c r="R2411" s="69">
        <v>0</v>
      </c>
      <c r="S2411" s="69">
        <v>0</v>
      </c>
      <c r="T2411" s="69">
        <v>0</v>
      </c>
      <c r="U2411" s="69">
        <v>2.4500000000000002</v>
      </c>
      <c r="V2411" s="69">
        <v>1.1217943581527664E-2</v>
      </c>
    </row>
    <row r="2412" spans="1:22" x14ac:dyDescent="0.2">
      <c r="A2412" s="49">
        <v>63765</v>
      </c>
      <c r="B2412" s="79">
        <v>7</v>
      </c>
      <c r="C2412" s="73">
        <v>40849</v>
      </c>
      <c r="D2412" s="69">
        <v>0</v>
      </c>
      <c r="E2412" s="69">
        <v>0</v>
      </c>
      <c r="F2412" s="69">
        <v>0</v>
      </c>
      <c r="G2412" s="69">
        <v>-0.36</v>
      </c>
      <c r="H2412" s="69">
        <v>218.40010000000001</v>
      </c>
      <c r="I2412" s="69">
        <v>-0.36</v>
      </c>
      <c r="J2412" s="69">
        <v>45.4</v>
      </c>
      <c r="K2412" s="69">
        <v>0</v>
      </c>
      <c r="L2412" s="69">
        <v>0</v>
      </c>
      <c r="M2412" s="69">
        <v>0</v>
      </c>
      <c r="N2412" s="69">
        <v>0</v>
      </c>
      <c r="O2412" s="69">
        <v>-43.31</v>
      </c>
      <c r="P2412" s="69">
        <v>218.40010000000001</v>
      </c>
      <c r="Q2412" s="69">
        <v>0</v>
      </c>
      <c r="R2412" s="69">
        <v>0</v>
      </c>
      <c r="S2412" s="69">
        <v>0</v>
      </c>
      <c r="T2412" s="69">
        <v>0</v>
      </c>
      <c r="U2412" s="69">
        <v>2.09</v>
      </c>
      <c r="V2412" s="69">
        <v>9.5695926879154347E-3</v>
      </c>
    </row>
    <row r="2413" spans="1:22" x14ac:dyDescent="0.2">
      <c r="A2413" s="49">
        <v>63765</v>
      </c>
      <c r="B2413" s="79">
        <v>7</v>
      </c>
      <c r="C2413" s="73">
        <v>40850</v>
      </c>
      <c r="D2413" s="69">
        <v>0</v>
      </c>
      <c r="E2413" s="69">
        <v>0</v>
      </c>
      <c r="F2413" s="69">
        <v>0</v>
      </c>
      <c r="G2413" s="69">
        <v>-0.18</v>
      </c>
      <c r="H2413" s="69">
        <v>218.40010000000001</v>
      </c>
      <c r="I2413" s="69">
        <v>-0.18</v>
      </c>
      <c r="J2413" s="69">
        <v>45.22</v>
      </c>
      <c r="K2413" s="69">
        <v>0</v>
      </c>
      <c r="L2413" s="69">
        <v>0</v>
      </c>
      <c r="M2413" s="69">
        <v>0</v>
      </c>
      <c r="N2413" s="69">
        <v>0</v>
      </c>
      <c r="O2413" s="69">
        <v>-43.31</v>
      </c>
      <c r="P2413" s="69">
        <v>218.40010000000001</v>
      </c>
      <c r="Q2413" s="69">
        <v>0</v>
      </c>
      <c r="R2413" s="69">
        <v>0</v>
      </c>
      <c r="S2413" s="69">
        <v>0</v>
      </c>
      <c r="T2413" s="69">
        <v>0</v>
      </c>
      <c r="U2413" s="69">
        <v>1.91</v>
      </c>
      <c r="V2413" s="69">
        <v>8.7454172411093219E-3</v>
      </c>
    </row>
    <row r="2414" spans="1:22" x14ac:dyDescent="0.2">
      <c r="A2414" s="49">
        <v>63765</v>
      </c>
      <c r="B2414" s="79">
        <v>7</v>
      </c>
      <c r="C2414" s="73">
        <v>40851</v>
      </c>
      <c r="D2414" s="69">
        <v>0</v>
      </c>
      <c r="E2414" s="69">
        <v>0</v>
      </c>
      <c r="F2414" s="69">
        <v>0</v>
      </c>
      <c r="G2414" s="69">
        <v>-0.18</v>
      </c>
      <c r="H2414" s="69">
        <v>218.40010000000001</v>
      </c>
      <c r="I2414" s="69">
        <v>-0.18</v>
      </c>
      <c r="J2414" s="69">
        <v>45.04</v>
      </c>
      <c r="K2414" s="69">
        <v>0</v>
      </c>
      <c r="L2414" s="69">
        <v>0</v>
      </c>
      <c r="M2414" s="69">
        <v>0</v>
      </c>
      <c r="N2414" s="69">
        <v>0</v>
      </c>
      <c r="O2414" s="69">
        <v>-43.31</v>
      </c>
      <c r="P2414" s="69">
        <v>218.40010000000001</v>
      </c>
      <c r="Q2414" s="69">
        <v>0</v>
      </c>
      <c r="R2414" s="69">
        <v>0</v>
      </c>
      <c r="S2414" s="69">
        <v>0</v>
      </c>
      <c r="T2414" s="69">
        <v>0</v>
      </c>
      <c r="U2414" s="69">
        <v>1.73</v>
      </c>
      <c r="V2414" s="69">
        <v>7.9212417943032073E-3</v>
      </c>
    </row>
    <row r="2415" spans="1:22" x14ac:dyDescent="0.2">
      <c r="A2415" s="49">
        <v>63765</v>
      </c>
      <c r="B2415" s="79">
        <v>7</v>
      </c>
      <c r="C2415" s="73">
        <v>40852</v>
      </c>
      <c r="D2415" s="69">
        <v>0</v>
      </c>
      <c r="E2415" s="69">
        <v>0</v>
      </c>
      <c r="F2415" s="69">
        <v>0</v>
      </c>
      <c r="G2415" s="69">
        <v>0</v>
      </c>
      <c r="H2415" s="69">
        <v>218.40010000000001</v>
      </c>
      <c r="I2415" s="69">
        <v>0</v>
      </c>
      <c r="J2415" s="69">
        <v>45.04</v>
      </c>
      <c r="K2415" s="69">
        <v>0</v>
      </c>
      <c r="L2415" s="69">
        <v>0</v>
      </c>
      <c r="M2415" s="69">
        <v>0</v>
      </c>
      <c r="N2415" s="69">
        <v>0</v>
      </c>
      <c r="O2415" s="69">
        <v>-43.31</v>
      </c>
      <c r="P2415" s="69">
        <v>218.40010000000001</v>
      </c>
      <c r="Q2415" s="69">
        <v>0</v>
      </c>
      <c r="R2415" s="69">
        <v>0</v>
      </c>
      <c r="S2415" s="69">
        <v>0</v>
      </c>
      <c r="T2415" s="69">
        <v>0</v>
      </c>
      <c r="U2415" s="69">
        <v>1.73</v>
      </c>
      <c r="V2415" s="69">
        <v>7.9212417943032073E-3</v>
      </c>
    </row>
    <row r="2416" spans="1:22" x14ac:dyDescent="0.2">
      <c r="A2416" s="49">
        <v>63765</v>
      </c>
      <c r="B2416" s="79">
        <v>7</v>
      </c>
      <c r="C2416" s="73">
        <v>40853</v>
      </c>
      <c r="D2416" s="69">
        <v>0</v>
      </c>
      <c r="E2416" s="69">
        <v>0</v>
      </c>
      <c r="F2416" s="69">
        <v>0</v>
      </c>
      <c r="G2416" s="69">
        <v>0</v>
      </c>
      <c r="H2416" s="69">
        <v>218.40010000000001</v>
      </c>
      <c r="I2416" s="69">
        <v>0</v>
      </c>
      <c r="J2416" s="69">
        <v>45.04</v>
      </c>
      <c r="K2416" s="69">
        <v>0</v>
      </c>
      <c r="L2416" s="69">
        <v>0</v>
      </c>
      <c r="M2416" s="69">
        <v>0</v>
      </c>
      <c r="N2416" s="69">
        <v>0</v>
      </c>
      <c r="O2416" s="69">
        <v>-43.31</v>
      </c>
      <c r="P2416" s="69">
        <v>218.40010000000001</v>
      </c>
      <c r="Q2416" s="69">
        <v>0</v>
      </c>
      <c r="R2416" s="69">
        <v>0</v>
      </c>
      <c r="S2416" s="69">
        <v>0</v>
      </c>
      <c r="T2416" s="69">
        <v>0</v>
      </c>
      <c r="U2416" s="69">
        <v>1.73</v>
      </c>
      <c r="V2416" s="69">
        <v>7.9212417943032073E-3</v>
      </c>
    </row>
    <row r="2417" spans="1:22" x14ac:dyDescent="0.2">
      <c r="A2417" s="49">
        <v>63765</v>
      </c>
      <c r="B2417" s="79">
        <v>7</v>
      </c>
      <c r="C2417" s="73">
        <v>40854</v>
      </c>
      <c r="D2417" s="69">
        <v>0</v>
      </c>
      <c r="E2417" s="69">
        <v>0</v>
      </c>
      <c r="F2417" s="69">
        <v>0</v>
      </c>
      <c r="G2417" s="69">
        <v>-0.54</v>
      </c>
      <c r="H2417" s="69">
        <v>218.40010000000001</v>
      </c>
      <c r="I2417" s="69">
        <v>-0.54</v>
      </c>
      <c r="J2417" s="69">
        <v>44.5</v>
      </c>
      <c r="K2417" s="69">
        <v>0</v>
      </c>
      <c r="L2417" s="69">
        <v>0</v>
      </c>
      <c r="M2417" s="69">
        <v>0</v>
      </c>
      <c r="N2417" s="69">
        <v>0</v>
      </c>
      <c r="O2417" s="69">
        <v>-43.31</v>
      </c>
      <c r="P2417" s="69">
        <v>218.40010000000001</v>
      </c>
      <c r="Q2417" s="69">
        <v>0</v>
      </c>
      <c r="R2417" s="69">
        <v>0</v>
      </c>
      <c r="S2417" s="69">
        <v>0</v>
      </c>
      <c r="T2417" s="69">
        <v>0</v>
      </c>
      <c r="U2417" s="69">
        <v>1.19</v>
      </c>
      <c r="V2417" s="69">
        <v>5.4487154538848653E-3</v>
      </c>
    </row>
    <row r="2418" spans="1:22" x14ac:dyDescent="0.2">
      <c r="A2418" s="49">
        <v>63765</v>
      </c>
      <c r="B2418" s="79">
        <v>7</v>
      </c>
      <c r="C2418" s="73">
        <v>40855</v>
      </c>
      <c r="D2418" s="69">
        <v>0</v>
      </c>
      <c r="E2418" s="69">
        <v>0</v>
      </c>
      <c r="F2418" s="69">
        <v>0</v>
      </c>
      <c r="G2418" s="69">
        <v>-0.18</v>
      </c>
      <c r="H2418" s="69">
        <v>218.40010000000001</v>
      </c>
      <c r="I2418" s="69">
        <v>-0.18</v>
      </c>
      <c r="J2418" s="69">
        <v>44.32</v>
      </c>
      <c r="K2418" s="69">
        <v>0</v>
      </c>
      <c r="L2418" s="69">
        <v>0</v>
      </c>
      <c r="M2418" s="69">
        <v>0</v>
      </c>
      <c r="N2418" s="69">
        <v>0</v>
      </c>
      <c r="O2418" s="69">
        <v>-43.31</v>
      </c>
      <c r="P2418" s="69">
        <v>218.40010000000001</v>
      </c>
      <c r="Q2418" s="69">
        <v>0</v>
      </c>
      <c r="R2418" s="69">
        <v>0</v>
      </c>
      <c r="S2418" s="69">
        <v>0</v>
      </c>
      <c r="T2418" s="69">
        <v>0</v>
      </c>
      <c r="U2418" s="69">
        <v>1.01</v>
      </c>
      <c r="V2418" s="69">
        <v>4.6245400070787515E-3</v>
      </c>
    </row>
    <row r="2419" spans="1:22" x14ac:dyDescent="0.2">
      <c r="A2419" s="49">
        <v>63765</v>
      </c>
      <c r="B2419" s="79">
        <v>7</v>
      </c>
      <c r="C2419" s="73">
        <v>40856</v>
      </c>
      <c r="D2419" s="69">
        <v>0</v>
      </c>
      <c r="E2419" s="69">
        <v>0</v>
      </c>
      <c r="F2419" s="69">
        <v>0</v>
      </c>
      <c r="G2419" s="69">
        <v>-0.18</v>
      </c>
      <c r="H2419" s="69">
        <v>218.40010000000001</v>
      </c>
      <c r="I2419" s="69">
        <v>-0.18</v>
      </c>
      <c r="J2419" s="69">
        <v>44.14</v>
      </c>
      <c r="K2419" s="69">
        <v>0</v>
      </c>
      <c r="L2419" s="69">
        <v>0</v>
      </c>
      <c r="M2419" s="69">
        <v>0</v>
      </c>
      <c r="N2419" s="69">
        <v>0</v>
      </c>
      <c r="O2419" s="69">
        <v>-43.31</v>
      </c>
      <c r="P2419" s="69">
        <v>218.40010000000001</v>
      </c>
      <c r="Q2419" s="69">
        <v>0</v>
      </c>
      <c r="R2419" s="69">
        <v>0</v>
      </c>
      <c r="S2419" s="69">
        <v>0</v>
      </c>
      <c r="T2419" s="69">
        <v>0</v>
      </c>
      <c r="U2419" s="69">
        <v>0.82999999999999829</v>
      </c>
      <c r="V2419" s="69">
        <v>3.8003645602726292E-3</v>
      </c>
    </row>
    <row r="2420" spans="1:22" x14ac:dyDescent="0.2">
      <c r="A2420" s="49">
        <v>63765</v>
      </c>
      <c r="B2420" s="79">
        <v>7</v>
      </c>
      <c r="C2420" s="73">
        <v>40857</v>
      </c>
      <c r="D2420" s="69">
        <v>0</v>
      </c>
      <c r="E2420" s="69">
        <v>0</v>
      </c>
      <c r="F2420" s="69">
        <v>0</v>
      </c>
      <c r="G2420" s="69">
        <v>-0.18</v>
      </c>
      <c r="H2420" s="69">
        <v>218.40010000000001</v>
      </c>
      <c r="I2420" s="69">
        <v>-0.18</v>
      </c>
      <c r="J2420" s="69">
        <v>43.96</v>
      </c>
      <c r="K2420" s="69">
        <v>0</v>
      </c>
      <c r="L2420" s="69">
        <v>0</v>
      </c>
      <c r="M2420" s="69">
        <v>0</v>
      </c>
      <c r="N2420" s="69">
        <v>0</v>
      </c>
      <c r="O2420" s="69">
        <v>-43.31</v>
      </c>
      <c r="P2420" s="69">
        <v>218.40010000000001</v>
      </c>
      <c r="Q2420" s="69">
        <v>0</v>
      </c>
      <c r="R2420" s="69">
        <v>0</v>
      </c>
      <c r="S2420" s="69">
        <v>0</v>
      </c>
      <c r="T2420" s="69">
        <v>0</v>
      </c>
      <c r="U2420" s="69">
        <v>0.64999999999999858</v>
      </c>
      <c r="V2420" s="69">
        <v>2.9761891134665163E-3</v>
      </c>
    </row>
    <row r="2421" spans="1:22" x14ac:dyDescent="0.2">
      <c r="A2421" s="49">
        <v>63765</v>
      </c>
      <c r="B2421" s="79">
        <v>7</v>
      </c>
      <c r="C2421" s="73">
        <v>40858</v>
      </c>
      <c r="D2421" s="69">
        <v>0.77</v>
      </c>
      <c r="E2421" s="69">
        <v>0</v>
      </c>
      <c r="F2421" s="69">
        <v>0</v>
      </c>
      <c r="G2421" s="69">
        <v>-0.17</v>
      </c>
      <c r="H2421" s="69">
        <v>218.40010000000001</v>
      </c>
      <c r="I2421" s="69">
        <v>0.6</v>
      </c>
      <c r="J2421" s="69">
        <v>44.56</v>
      </c>
      <c r="K2421" s="69">
        <v>0</v>
      </c>
      <c r="L2421" s="69">
        <v>0</v>
      </c>
      <c r="M2421" s="69">
        <v>0</v>
      </c>
      <c r="N2421" s="69">
        <v>0</v>
      </c>
      <c r="O2421" s="69">
        <v>-43.31</v>
      </c>
      <c r="P2421" s="69">
        <v>218.40010000000001</v>
      </c>
      <c r="Q2421" s="69">
        <v>0</v>
      </c>
      <c r="R2421" s="69">
        <v>0</v>
      </c>
      <c r="S2421" s="69">
        <v>0</v>
      </c>
      <c r="T2421" s="69">
        <v>0</v>
      </c>
      <c r="U2421" s="69">
        <v>1.25</v>
      </c>
      <c r="V2421" s="69">
        <v>5.7234406028202362E-3</v>
      </c>
    </row>
    <row r="2422" spans="1:22" x14ac:dyDescent="0.2">
      <c r="A2422" s="49">
        <v>63765</v>
      </c>
      <c r="B2422" s="79">
        <v>7</v>
      </c>
      <c r="C2422" s="73">
        <v>40859</v>
      </c>
      <c r="D2422" s="69">
        <v>0</v>
      </c>
      <c r="E2422" s="69">
        <v>0</v>
      </c>
      <c r="F2422" s="69">
        <v>0</v>
      </c>
      <c r="G2422" s="69">
        <v>0</v>
      </c>
      <c r="H2422" s="69">
        <v>218.40010000000001</v>
      </c>
      <c r="I2422" s="69">
        <v>0</v>
      </c>
      <c r="J2422" s="69">
        <v>44.56</v>
      </c>
      <c r="K2422" s="69">
        <v>0</v>
      </c>
      <c r="L2422" s="69">
        <v>0</v>
      </c>
      <c r="M2422" s="69">
        <v>0</v>
      </c>
      <c r="N2422" s="69">
        <v>0</v>
      </c>
      <c r="O2422" s="69">
        <v>-43.31</v>
      </c>
      <c r="P2422" s="69">
        <v>218.40010000000001</v>
      </c>
      <c r="Q2422" s="69">
        <v>0</v>
      </c>
      <c r="R2422" s="69">
        <v>0</v>
      </c>
      <c r="S2422" s="69">
        <v>0</v>
      </c>
      <c r="T2422" s="69">
        <v>0</v>
      </c>
      <c r="U2422" s="69">
        <v>1.25</v>
      </c>
      <c r="V2422" s="69">
        <v>5.7234406028202362E-3</v>
      </c>
    </row>
    <row r="2423" spans="1:22" x14ac:dyDescent="0.2">
      <c r="A2423" s="49">
        <v>63765</v>
      </c>
      <c r="B2423" s="79">
        <v>7</v>
      </c>
      <c r="C2423" s="73">
        <v>40860</v>
      </c>
      <c r="D2423" s="69">
        <v>0</v>
      </c>
      <c r="E2423" s="69">
        <v>0</v>
      </c>
      <c r="F2423" s="69">
        <v>0</v>
      </c>
      <c r="G2423" s="69">
        <v>0</v>
      </c>
      <c r="H2423" s="69">
        <v>218.40010000000001</v>
      </c>
      <c r="I2423" s="69">
        <v>0</v>
      </c>
      <c r="J2423" s="69">
        <v>44.56</v>
      </c>
      <c r="K2423" s="69">
        <v>0</v>
      </c>
      <c r="L2423" s="69">
        <v>0</v>
      </c>
      <c r="M2423" s="69">
        <v>0</v>
      </c>
      <c r="N2423" s="69">
        <v>0</v>
      </c>
      <c r="O2423" s="69">
        <v>-43.31</v>
      </c>
      <c r="P2423" s="69">
        <v>218.40010000000001</v>
      </c>
      <c r="Q2423" s="69">
        <v>0</v>
      </c>
      <c r="R2423" s="69">
        <v>0</v>
      </c>
      <c r="S2423" s="69">
        <v>0</v>
      </c>
      <c r="T2423" s="69">
        <v>0</v>
      </c>
      <c r="U2423" s="69">
        <v>1.25</v>
      </c>
      <c r="V2423" s="69">
        <v>5.7234406028202362E-3</v>
      </c>
    </row>
    <row r="2424" spans="1:22" x14ac:dyDescent="0.2">
      <c r="A2424" s="49">
        <v>63765</v>
      </c>
      <c r="B2424" s="79">
        <v>7</v>
      </c>
      <c r="C2424" s="73">
        <v>40861</v>
      </c>
      <c r="D2424" s="69">
        <v>0</v>
      </c>
      <c r="E2424" s="69">
        <v>0</v>
      </c>
      <c r="F2424" s="69">
        <v>0</v>
      </c>
      <c r="G2424" s="69">
        <v>-0.54</v>
      </c>
      <c r="H2424" s="69">
        <v>218.40010000000001</v>
      </c>
      <c r="I2424" s="69">
        <v>-0.54</v>
      </c>
      <c r="J2424" s="69">
        <v>44.02</v>
      </c>
      <c r="K2424" s="69">
        <v>0</v>
      </c>
      <c r="L2424" s="69">
        <v>0</v>
      </c>
      <c r="M2424" s="69">
        <v>0</v>
      </c>
      <c r="N2424" s="69">
        <v>0</v>
      </c>
      <c r="O2424" s="69">
        <v>-43.31</v>
      </c>
      <c r="P2424" s="69">
        <v>218.40010000000001</v>
      </c>
      <c r="Q2424" s="69">
        <v>0</v>
      </c>
      <c r="R2424" s="69">
        <v>0</v>
      </c>
      <c r="S2424" s="69">
        <v>0</v>
      </c>
      <c r="T2424" s="69">
        <v>0</v>
      </c>
      <c r="U2424" s="69">
        <v>0.71000000000000085</v>
      </c>
      <c r="V2424" s="69">
        <v>3.2509142624018981E-3</v>
      </c>
    </row>
    <row r="2425" spans="1:22" x14ac:dyDescent="0.2">
      <c r="A2425" s="49">
        <v>63765</v>
      </c>
      <c r="B2425" s="79">
        <v>7</v>
      </c>
      <c r="C2425" s="73">
        <v>40862</v>
      </c>
      <c r="D2425" s="69">
        <v>0</v>
      </c>
      <c r="E2425" s="69">
        <v>0</v>
      </c>
      <c r="F2425" s="69">
        <v>0</v>
      </c>
      <c r="G2425" s="69">
        <v>-0.18</v>
      </c>
      <c r="H2425" s="69">
        <v>218.40010000000001</v>
      </c>
      <c r="I2425" s="69">
        <v>-0.18</v>
      </c>
      <c r="J2425" s="69">
        <v>43.84</v>
      </c>
      <c r="K2425" s="69">
        <v>0</v>
      </c>
      <c r="L2425" s="69">
        <v>0</v>
      </c>
      <c r="M2425" s="69">
        <v>0</v>
      </c>
      <c r="N2425" s="69">
        <v>0</v>
      </c>
      <c r="O2425" s="69">
        <v>-43.31</v>
      </c>
      <c r="P2425" s="69">
        <v>218.40010000000001</v>
      </c>
      <c r="Q2425" s="69">
        <v>0</v>
      </c>
      <c r="R2425" s="69">
        <v>0</v>
      </c>
      <c r="S2425" s="69">
        <v>0</v>
      </c>
      <c r="T2425" s="69">
        <v>0</v>
      </c>
      <c r="U2425" s="69">
        <v>0.53000000000000114</v>
      </c>
      <c r="V2425" s="69">
        <v>2.4267388155957857E-3</v>
      </c>
    </row>
    <row r="2426" spans="1:22" x14ac:dyDescent="0.2">
      <c r="A2426" s="49">
        <v>63765</v>
      </c>
      <c r="B2426" s="79">
        <v>7</v>
      </c>
      <c r="C2426" s="73">
        <v>40863</v>
      </c>
      <c r="D2426" s="69">
        <v>0</v>
      </c>
      <c r="E2426" s="69">
        <v>0</v>
      </c>
      <c r="F2426" s="69">
        <v>0</v>
      </c>
      <c r="G2426" s="69">
        <v>-0.18</v>
      </c>
      <c r="H2426" s="69">
        <v>218.40010000000001</v>
      </c>
      <c r="I2426" s="69">
        <v>-0.18</v>
      </c>
      <c r="J2426" s="69">
        <v>43.66</v>
      </c>
      <c r="K2426" s="69">
        <v>0</v>
      </c>
      <c r="L2426" s="69">
        <v>0</v>
      </c>
      <c r="M2426" s="69">
        <v>0</v>
      </c>
      <c r="N2426" s="69">
        <v>0</v>
      </c>
      <c r="O2426" s="69">
        <v>-43.31</v>
      </c>
      <c r="P2426" s="69">
        <v>218.40010000000001</v>
      </c>
      <c r="Q2426" s="69">
        <v>0</v>
      </c>
      <c r="R2426" s="69">
        <v>0</v>
      </c>
      <c r="S2426" s="69">
        <v>0</v>
      </c>
      <c r="T2426" s="69">
        <v>0</v>
      </c>
      <c r="U2426" s="69">
        <v>0.34999999999999432</v>
      </c>
      <c r="V2426" s="69">
        <v>1.6025633687896403E-3</v>
      </c>
    </row>
    <row r="2427" spans="1:22" x14ac:dyDescent="0.2">
      <c r="A2427" s="49">
        <v>63765</v>
      </c>
      <c r="B2427" s="79">
        <v>7</v>
      </c>
      <c r="C2427" s="73">
        <v>40864</v>
      </c>
      <c r="D2427" s="69">
        <v>0</v>
      </c>
      <c r="E2427" s="69">
        <v>0</v>
      </c>
      <c r="F2427" s="69">
        <v>0</v>
      </c>
      <c r="G2427" s="69">
        <v>-0.18</v>
      </c>
      <c r="H2427" s="69">
        <v>218.40010000000001</v>
      </c>
      <c r="I2427" s="69">
        <v>-0.18</v>
      </c>
      <c r="J2427" s="69">
        <v>43.48</v>
      </c>
      <c r="K2427" s="69">
        <v>0</v>
      </c>
      <c r="L2427" s="69">
        <v>0</v>
      </c>
      <c r="M2427" s="69">
        <v>0</v>
      </c>
      <c r="N2427" s="69">
        <v>0</v>
      </c>
      <c r="O2427" s="69">
        <v>-43.31</v>
      </c>
      <c r="P2427" s="69">
        <v>218.40010000000001</v>
      </c>
      <c r="Q2427" s="69">
        <v>0</v>
      </c>
      <c r="R2427" s="69">
        <v>0</v>
      </c>
      <c r="S2427" s="69">
        <v>0</v>
      </c>
      <c r="T2427" s="69">
        <v>0</v>
      </c>
      <c r="U2427" s="69">
        <v>0.1699999999999946</v>
      </c>
      <c r="V2427" s="69">
        <v>7.7838792198352746E-4</v>
      </c>
    </row>
    <row r="2428" spans="1:22" x14ac:dyDescent="0.2">
      <c r="A2428" s="49">
        <v>63765</v>
      </c>
      <c r="B2428" s="79">
        <v>7</v>
      </c>
      <c r="C2428" s="73">
        <v>40865</v>
      </c>
      <c r="D2428" s="69">
        <v>0</v>
      </c>
      <c r="E2428" s="69">
        <v>0</v>
      </c>
      <c r="F2428" s="69">
        <v>0</v>
      </c>
      <c r="G2428" s="69">
        <v>-0.17</v>
      </c>
      <c r="H2428" s="69">
        <v>218.40010000000001</v>
      </c>
      <c r="I2428" s="69">
        <v>-0.17</v>
      </c>
      <c r="J2428" s="69">
        <v>43.31</v>
      </c>
      <c r="K2428" s="69">
        <v>0</v>
      </c>
      <c r="L2428" s="69">
        <v>0</v>
      </c>
      <c r="M2428" s="69">
        <v>0</v>
      </c>
      <c r="N2428" s="69">
        <v>0</v>
      </c>
      <c r="O2428" s="69">
        <v>-43.31</v>
      </c>
      <c r="P2428" s="69">
        <v>218.40010000000001</v>
      </c>
      <c r="Q2428" s="69">
        <v>0</v>
      </c>
      <c r="R2428" s="69">
        <v>0</v>
      </c>
      <c r="S2428" s="69">
        <v>0</v>
      </c>
      <c r="T2428" s="69">
        <v>0</v>
      </c>
      <c r="U2428" s="69">
        <v>0</v>
      </c>
      <c r="V2428" s="69">
        <v>0</v>
      </c>
    </row>
    <row r="2429" spans="1:22" x14ac:dyDescent="0.2">
      <c r="A2429" s="49">
        <v>63765</v>
      </c>
      <c r="B2429" s="79">
        <v>7</v>
      </c>
      <c r="C2429" s="73">
        <v>40866</v>
      </c>
      <c r="D2429" s="69">
        <v>0</v>
      </c>
      <c r="E2429" s="69">
        <v>0</v>
      </c>
      <c r="F2429" s="69">
        <v>0</v>
      </c>
      <c r="G2429" s="69">
        <v>0</v>
      </c>
      <c r="H2429" s="69">
        <v>218.40010000000001</v>
      </c>
      <c r="I2429" s="69">
        <v>0</v>
      </c>
      <c r="J2429" s="69">
        <v>43.31</v>
      </c>
      <c r="K2429" s="69">
        <v>0</v>
      </c>
      <c r="L2429" s="69">
        <v>0</v>
      </c>
      <c r="M2429" s="69">
        <v>0</v>
      </c>
      <c r="N2429" s="69">
        <v>0</v>
      </c>
      <c r="O2429" s="69">
        <v>-43.31</v>
      </c>
      <c r="P2429" s="69">
        <v>218.40010000000001</v>
      </c>
      <c r="Q2429" s="69">
        <v>0</v>
      </c>
      <c r="R2429" s="69">
        <v>0</v>
      </c>
      <c r="S2429" s="69">
        <v>0</v>
      </c>
      <c r="T2429" s="69">
        <v>0</v>
      </c>
      <c r="U2429" s="69">
        <v>0</v>
      </c>
      <c r="V2429" s="69">
        <v>0</v>
      </c>
    </row>
    <row r="2430" spans="1:22" x14ac:dyDescent="0.2">
      <c r="A2430" s="49">
        <v>63765</v>
      </c>
      <c r="B2430" s="79">
        <v>7</v>
      </c>
      <c r="C2430" s="73">
        <v>40867</v>
      </c>
      <c r="D2430" s="69">
        <v>0</v>
      </c>
      <c r="E2430" s="69">
        <v>0</v>
      </c>
      <c r="F2430" s="69">
        <v>0</v>
      </c>
      <c r="G2430" s="69">
        <v>0</v>
      </c>
      <c r="H2430" s="69">
        <v>218.40010000000001</v>
      </c>
      <c r="I2430" s="69">
        <v>0</v>
      </c>
      <c r="J2430" s="69">
        <v>43.31</v>
      </c>
      <c r="K2430" s="69">
        <v>0</v>
      </c>
      <c r="L2430" s="69">
        <v>0</v>
      </c>
      <c r="M2430" s="69">
        <v>0</v>
      </c>
      <c r="N2430" s="69">
        <v>0</v>
      </c>
      <c r="O2430" s="69">
        <v>-43.31</v>
      </c>
      <c r="P2430" s="69">
        <v>218.40010000000001</v>
      </c>
      <c r="Q2430" s="69">
        <v>0</v>
      </c>
      <c r="R2430" s="69">
        <v>0</v>
      </c>
      <c r="S2430" s="69">
        <v>0</v>
      </c>
      <c r="T2430" s="69">
        <v>0</v>
      </c>
      <c r="U2430" s="69">
        <v>0</v>
      </c>
      <c r="V2430" s="69">
        <v>0</v>
      </c>
    </row>
    <row r="2431" spans="1:22" x14ac:dyDescent="0.2">
      <c r="A2431" s="49">
        <v>63765</v>
      </c>
      <c r="B2431" s="79">
        <v>7</v>
      </c>
      <c r="C2431" s="73">
        <v>40868</v>
      </c>
      <c r="D2431" s="69">
        <v>0</v>
      </c>
      <c r="E2431" s="69">
        <v>0</v>
      </c>
      <c r="F2431" s="69">
        <v>0</v>
      </c>
      <c r="G2431" s="69">
        <v>-0.53</v>
      </c>
      <c r="H2431" s="69">
        <v>218.40010000000001</v>
      </c>
      <c r="I2431" s="69">
        <v>-0.53</v>
      </c>
      <c r="J2431" s="69">
        <v>42.78</v>
      </c>
      <c r="K2431" s="69">
        <v>0</v>
      </c>
      <c r="L2431" s="69">
        <v>0</v>
      </c>
      <c r="M2431" s="69">
        <v>0</v>
      </c>
      <c r="N2431" s="69">
        <v>0</v>
      </c>
      <c r="O2431" s="69">
        <v>-43.31</v>
      </c>
      <c r="P2431" s="69">
        <v>218.40010000000001</v>
      </c>
      <c r="Q2431" s="69">
        <v>0</v>
      </c>
      <c r="R2431" s="69">
        <v>0</v>
      </c>
      <c r="S2431" s="69">
        <v>0</v>
      </c>
      <c r="T2431" s="69">
        <v>0</v>
      </c>
      <c r="U2431" s="69">
        <v>-0.53000000000000114</v>
      </c>
      <c r="V2431" s="69">
        <v>0</v>
      </c>
    </row>
    <row r="2432" spans="1:22" x14ac:dyDescent="0.2">
      <c r="A2432" s="49">
        <v>63765</v>
      </c>
      <c r="B2432" s="79">
        <v>7</v>
      </c>
      <c r="C2432" s="73">
        <v>40869</v>
      </c>
      <c r="D2432" s="69">
        <v>2.04</v>
      </c>
      <c r="E2432" s="69">
        <v>0.02</v>
      </c>
      <c r="F2432" s="69">
        <v>0</v>
      </c>
      <c r="G2432" s="69">
        <v>-0.18</v>
      </c>
      <c r="H2432" s="69">
        <v>218.40010000000001</v>
      </c>
      <c r="I2432" s="69">
        <v>1.88</v>
      </c>
      <c r="J2432" s="69">
        <v>44.66</v>
      </c>
      <c r="K2432" s="69">
        <v>0</v>
      </c>
      <c r="L2432" s="69">
        <v>0</v>
      </c>
      <c r="M2432" s="69">
        <v>0</v>
      </c>
      <c r="N2432" s="69">
        <v>0</v>
      </c>
      <c r="O2432" s="69">
        <v>-43.31</v>
      </c>
      <c r="P2432" s="69">
        <v>218.40010000000001</v>
      </c>
      <c r="Q2432" s="69">
        <v>0</v>
      </c>
      <c r="R2432" s="69">
        <v>0</v>
      </c>
      <c r="S2432" s="69">
        <v>0</v>
      </c>
      <c r="T2432" s="69">
        <v>0</v>
      </c>
      <c r="U2432" s="69">
        <v>1.3499999999999943</v>
      </c>
      <c r="V2432" s="69">
        <v>6.1813158510458299E-3</v>
      </c>
    </row>
    <row r="2433" spans="1:22" x14ac:dyDescent="0.2">
      <c r="A2433" s="49">
        <v>63765</v>
      </c>
      <c r="B2433" s="79">
        <v>7</v>
      </c>
      <c r="C2433" s="73">
        <v>40870</v>
      </c>
      <c r="D2433" s="69">
        <v>0</v>
      </c>
      <c r="E2433" s="69">
        <v>0</v>
      </c>
      <c r="F2433" s="69">
        <v>0</v>
      </c>
      <c r="G2433" s="69">
        <v>-0.17</v>
      </c>
      <c r="H2433" s="69">
        <v>218.40010000000001</v>
      </c>
      <c r="I2433" s="69">
        <v>-0.17</v>
      </c>
      <c r="J2433" s="69">
        <v>44.49</v>
      </c>
      <c r="K2433" s="69">
        <v>0</v>
      </c>
      <c r="L2433" s="69">
        <v>0</v>
      </c>
      <c r="M2433" s="69">
        <v>0</v>
      </c>
      <c r="N2433" s="69">
        <v>0</v>
      </c>
      <c r="O2433" s="69">
        <v>-43.31</v>
      </c>
      <c r="P2433" s="69">
        <v>218.40010000000001</v>
      </c>
      <c r="Q2433" s="69">
        <v>0</v>
      </c>
      <c r="R2433" s="69">
        <v>0</v>
      </c>
      <c r="S2433" s="69">
        <v>0</v>
      </c>
      <c r="T2433" s="69">
        <v>0</v>
      </c>
      <c r="U2433" s="69">
        <v>1.18</v>
      </c>
      <c r="V2433" s="69">
        <v>5.4029279290623029E-3</v>
      </c>
    </row>
    <row r="2434" spans="1:22" x14ac:dyDescent="0.2">
      <c r="A2434" s="49">
        <v>63765</v>
      </c>
      <c r="B2434" s="79">
        <v>7</v>
      </c>
      <c r="C2434" s="73">
        <v>40871</v>
      </c>
      <c r="D2434" s="69">
        <v>0</v>
      </c>
      <c r="E2434" s="69">
        <v>0</v>
      </c>
      <c r="F2434" s="69">
        <v>0</v>
      </c>
      <c r="G2434" s="69">
        <v>-0.17</v>
      </c>
      <c r="H2434" s="69">
        <v>218.40010000000001</v>
      </c>
      <c r="I2434" s="69">
        <v>-0.17</v>
      </c>
      <c r="J2434" s="69">
        <v>44.32</v>
      </c>
      <c r="K2434" s="69">
        <v>0</v>
      </c>
      <c r="L2434" s="69">
        <v>0</v>
      </c>
      <c r="M2434" s="69">
        <v>0</v>
      </c>
      <c r="N2434" s="69">
        <v>0</v>
      </c>
      <c r="O2434" s="69">
        <v>-43.31</v>
      </c>
      <c r="P2434" s="69">
        <v>218.40010000000001</v>
      </c>
      <c r="Q2434" s="69">
        <v>0</v>
      </c>
      <c r="R2434" s="69">
        <v>0</v>
      </c>
      <c r="S2434" s="69">
        <v>0</v>
      </c>
      <c r="T2434" s="69">
        <v>0</v>
      </c>
      <c r="U2434" s="69">
        <v>1.01</v>
      </c>
      <c r="V2434" s="69">
        <v>4.6245400070787515E-3</v>
      </c>
    </row>
    <row r="2435" spans="1:22" x14ac:dyDescent="0.2">
      <c r="A2435" s="49">
        <v>63765</v>
      </c>
      <c r="B2435" s="79">
        <v>7</v>
      </c>
      <c r="C2435" s="73">
        <v>40872</v>
      </c>
      <c r="D2435" s="69">
        <v>0</v>
      </c>
      <c r="E2435" s="69">
        <v>0</v>
      </c>
      <c r="F2435" s="69">
        <v>0</v>
      </c>
      <c r="G2435" s="69">
        <v>-0.18</v>
      </c>
      <c r="H2435" s="69">
        <v>218.40010000000001</v>
      </c>
      <c r="I2435" s="69">
        <v>-0.18</v>
      </c>
      <c r="J2435" s="69">
        <v>44.14</v>
      </c>
      <c r="K2435" s="69">
        <v>0</v>
      </c>
      <c r="L2435" s="69">
        <v>0</v>
      </c>
      <c r="M2435" s="69">
        <v>0</v>
      </c>
      <c r="N2435" s="69">
        <v>0</v>
      </c>
      <c r="O2435" s="69">
        <v>-43.31</v>
      </c>
      <c r="P2435" s="69">
        <v>218.40010000000001</v>
      </c>
      <c r="Q2435" s="69">
        <v>0</v>
      </c>
      <c r="R2435" s="69">
        <v>0</v>
      </c>
      <c r="S2435" s="69">
        <v>0</v>
      </c>
      <c r="T2435" s="69">
        <v>0</v>
      </c>
      <c r="U2435" s="69">
        <v>0.82999999999999829</v>
      </c>
      <c r="V2435" s="69">
        <v>3.8003645602726292E-3</v>
      </c>
    </row>
    <row r="2436" spans="1:22" x14ac:dyDescent="0.2">
      <c r="A2436" s="49">
        <v>63765</v>
      </c>
      <c r="B2436" s="79">
        <v>7</v>
      </c>
      <c r="C2436" s="73">
        <v>40873</v>
      </c>
      <c r="D2436" s="69">
        <v>0</v>
      </c>
      <c r="E2436" s="69">
        <v>0</v>
      </c>
      <c r="F2436" s="69">
        <v>0</v>
      </c>
      <c r="G2436" s="69">
        <v>0</v>
      </c>
      <c r="H2436" s="69">
        <v>218.40010000000001</v>
      </c>
      <c r="I2436" s="69">
        <v>0</v>
      </c>
      <c r="J2436" s="69">
        <v>44.14</v>
      </c>
      <c r="K2436" s="69">
        <v>0</v>
      </c>
      <c r="L2436" s="69">
        <v>0</v>
      </c>
      <c r="M2436" s="69">
        <v>0</v>
      </c>
      <c r="N2436" s="69">
        <v>0</v>
      </c>
      <c r="O2436" s="69">
        <v>-43.31</v>
      </c>
      <c r="P2436" s="69">
        <v>218.40010000000001</v>
      </c>
      <c r="Q2436" s="69">
        <v>0</v>
      </c>
      <c r="R2436" s="69">
        <v>0</v>
      </c>
      <c r="S2436" s="69">
        <v>0</v>
      </c>
      <c r="T2436" s="69">
        <v>0</v>
      </c>
      <c r="U2436" s="69">
        <v>0.82999999999999829</v>
      </c>
      <c r="V2436" s="69">
        <v>3.8003645602726292E-3</v>
      </c>
    </row>
    <row r="2437" spans="1:22" x14ac:dyDescent="0.2">
      <c r="A2437" s="49">
        <v>63765</v>
      </c>
      <c r="B2437" s="79">
        <v>7</v>
      </c>
      <c r="C2437" s="73">
        <v>40874</v>
      </c>
      <c r="D2437" s="69">
        <v>0</v>
      </c>
      <c r="E2437" s="69">
        <v>0</v>
      </c>
      <c r="F2437" s="69">
        <v>0</v>
      </c>
      <c r="G2437" s="69">
        <v>0</v>
      </c>
      <c r="H2437" s="69">
        <v>218.40010000000001</v>
      </c>
      <c r="I2437" s="69">
        <v>0</v>
      </c>
      <c r="J2437" s="69">
        <v>44.14</v>
      </c>
      <c r="K2437" s="69">
        <v>0</v>
      </c>
      <c r="L2437" s="69">
        <v>0</v>
      </c>
      <c r="M2437" s="69">
        <v>0</v>
      </c>
      <c r="N2437" s="69">
        <v>0</v>
      </c>
      <c r="O2437" s="69">
        <v>-43.31</v>
      </c>
      <c r="P2437" s="69">
        <v>218.40010000000001</v>
      </c>
      <c r="Q2437" s="69">
        <v>0</v>
      </c>
      <c r="R2437" s="69">
        <v>0</v>
      </c>
      <c r="S2437" s="69">
        <v>0</v>
      </c>
      <c r="T2437" s="69">
        <v>0</v>
      </c>
      <c r="U2437" s="69">
        <v>0.82999999999999829</v>
      </c>
      <c r="V2437" s="69">
        <v>3.8003645602726292E-3</v>
      </c>
    </row>
    <row r="2438" spans="1:22" x14ac:dyDescent="0.2">
      <c r="A2438" s="49">
        <v>63765</v>
      </c>
      <c r="B2438" s="79">
        <v>7</v>
      </c>
      <c r="C2438" s="73">
        <v>40875</v>
      </c>
      <c r="D2438" s="69">
        <v>0</v>
      </c>
      <c r="E2438" s="69">
        <v>0</v>
      </c>
      <c r="F2438" s="69">
        <v>0</v>
      </c>
      <c r="G2438" s="69">
        <v>-0.5</v>
      </c>
      <c r="H2438" s="69">
        <v>218.40010000000001</v>
      </c>
      <c r="I2438" s="69">
        <v>-0.5</v>
      </c>
      <c r="J2438" s="69">
        <v>43.64</v>
      </c>
      <c r="K2438" s="69">
        <v>0</v>
      </c>
      <c r="L2438" s="69">
        <v>0</v>
      </c>
      <c r="M2438" s="69">
        <v>0</v>
      </c>
      <c r="N2438" s="69">
        <v>0</v>
      </c>
      <c r="O2438" s="69">
        <v>-43.31</v>
      </c>
      <c r="P2438" s="69">
        <v>218.40010000000001</v>
      </c>
      <c r="Q2438" s="69">
        <v>0</v>
      </c>
      <c r="R2438" s="69">
        <v>0</v>
      </c>
      <c r="S2438" s="69">
        <v>0</v>
      </c>
      <c r="T2438" s="69">
        <v>0</v>
      </c>
      <c r="U2438" s="69">
        <v>0.32999999999999829</v>
      </c>
      <c r="V2438" s="69">
        <v>1.5109883191445346E-3</v>
      </c>
    </row>
    <row r="2439" spans="1:22" x14ac:dyDescent="0.2">
      <c r="A2439" s="49">
        <v>63765</v>
      </c>
      <c r="B2439" s="79">
        <v>7</v>
      </c>
      <c r="C2439" s="73">
        <v>40876</v>
      </c>
      <c r="D2439" s="69">
        <v>0</v>
      </c>
      <c r="E2439" s="69">
        <v>0</v>
      </c>
      <c r="F2439" s="69">
        <v>0</v>
      </c>
      <c r="G2439" s="69">
        <v>-0.17</v>
      </c>
      <c r="H2439" s="69">
        <v>218.40010000000001</v>
      </c>
      <c r="I2439" s="69">
        <v>-0.17</v>
      </c>
      <c r="J2439" s="69">
        <v>43.47</v>
      </c>
      <c r="K2439" s="69">
        <v>0</v>
      </c>
      <c r="L2439" s="69">
        <v>0</v>
      </c>
      <c r="M2439" s="69">
        <v>0</v>
      </c>
      <c r="N2439" s="69">
        <v>0</v>
      </c>
      <c r="O2439" s="69">
        <v>-43.31</v>
      </c>
      <c r="P2439" s="69">
        <v>218.40010000000001</v>
      </c>
      <c r="Q2439" s="69">
        <v>0</v>
      </c>
      <c r="R2439" s="69">
        <v>0</v>
      </c>
      <c r="S2439" s="69">
        <v>0</v>
      </c>
      <c r="T2439" s="69">
        <v>0</v>
      </c>
      <c r="U2439" s="69">
        <v>0.15999999999999659</v>
      </c>
      <c r="V2439" s="69">
        <v>7.3260039716097471E-4</v>
      </c>
    </row>
    <row r="2440" spans="1:22" x14ac:dyDescent="0.2">
      <c r="A2440" s="49">
        <v>63765</v>
      </c>
      <c r="B2440" s="79">
        <v>7</v>
      </c>
      <c r="C2440" s="73">
        <v>40877</v>
      </c>
      <c r="D2440" s="69">
        <v>0</v>
      </c>
      <c r="E2440" s="69">
        <v>0</v>
      </c>
      <c r="F2440" s="69">
        <v>0</v>
      </c>
      <c r="G2440" s="69">
        <v>-0.18</v>
      </c>
      <c r="H2440" s="69">
        <v>218.40010000000001</v>
      </c>
      <c r="I2440" s="69">
        <v>-0.18</v>
      </c>
      <c r="J2440" s="69">
        <v>43.29</v>
      </c>
      <c r="K2440" s="69">
        <v>0</v>
      </c>
      <c r="L2440" s="69">
        <v>0</v>
      </c>
      <c r="M2440" s="69">
        <v>0</v>
      </c>
      <c r="N2440" s="69">
        <v>0</v>
      </c>
      <c r="O2440" s="69">
        <v>-43.31</v>
      </c>
      <c r="P2440" s="69">
        <v>218.40010000000001</v>
      </c>
      <c r="Q2440" s="69">
        <v>0</v>
      </c>
      <c r="R2440" s="69">
        <v>0</v>
      </c>
      <c r="S2440" s="69">
        <v>0</v>
      </c>
      <c r="T2440" s="69">
        <v>0</v>
      </c>
      <c r="U2440" s="69">
        <v>-2.0000000000003126E-2</v>
      </c>
      <c r="V2440" s="69">
        <v>0</v>
      </c>
    </row>
    <row r="2441" spans="1:22" x14ac:dyDescent="0.2">
      <c r="A2441" s="49">
        <v>63765</v>
      </c>
      <c r="B2441" s="79">
        <v>7</v>
      </c>
      <c r="C2441" s="73">
        <v>40878</v>
      </c>
      <c r="D2441" s="69">
        <v>0.24</v>
      </c>
      <c r="E2441" s="69">
        <v>-0.05</v>
      </c>
      <c r="F2441" s="69">
        <v>0</v>
      </c>
      <c r="G2441" s="69">
        <v>-0.17</v>
      </c>
      <c r="H2441" s="69">
        <v>218.40010000000001</v>
      </c>
      <c r="I2441" s="69">
        <v>0.02</v>
      </c>
      <c r="J2441" s="69">
        <v>43.31</v>
      </c>
      <c r="K2441" s="69">
        <v>0</v>
      </c>
      <c r="L2441" s="69">
        <v>0</v>
      </c>
      <c r="M2441" s="69">
        <v>0</v>
      </c>
      <c r="N2441" s="69">
        <v>0</v>
      </c>
      <c r="O2441" s="69">
        <v>-43.31</v>
      </c>
      <c r="P2441" s="69">
        <v>218.40010000000001</v>
      </c>
      <c r="Q2441" s="69">
        <v>0</v>
      </c>
      <c r="R2441" s="69">
        <v>0</v>
      </c>
      <c r="S2441" s="69">
        <v>0</v>
      </c>
      <c r="T2441" s="69">
        <v>0</v>
      </c>
      <c r="U2441" s="69">
        <v>0</v>
      </c>
      <c r="V2441" s="69">
        <v>0</v>
      </c>
    </row>
    <row r="2442" spans="1:22" x14ac:dyDescent="0.2">
      <c r="A2442" s="49">
        <v>63765</v>
      </c>
      <c r="B2442" s="79">
        <v>7</v>
      </c>
      <c r="C2442" s="73">
        <v>40879</v>
      </c>
      <c r="D2442" s="69">
        <v>0</v>
      </c>
      <c r="E2442" s="69">
        <v>0</v>
      </c>
      <c r="F2442" s="69">
        <v>0</v>
      </c>
      <c r="G2442" s="69">
        <v>-0.18</v>
      </c>
      <c r="H2442" s="69">
        <v>218.40010000000001</v>
      </c>
      <c r="I2442" s="69">
        <v>-0.18</v>
      </c>
      <c r="J2442" s="69">
        <v>43.13</v>
      </c>
      <c r="K2442" s="69">
        <v>0</v>
      </c>
      <c r="L2442" s="69">
        <v>0</v>
      </c>
      <c r="M2442" s="69">
        <v>0</v>
      </c>
      <c r="N2442" s="69">
        <v>0</v>
      </c>
      <c r="O2442" s="69">
        <v>-43.31</v>
      </c>
      <c r="P2442" s="69">
        <v>218.40010000000001</v>
      </c>
      <c r="Q2442" s="69">
        <v>0</v>
      </c>
      <c r="R2442" s="69">
        <v>0</v>
      </c>
      <c r="S2442" s="69">
        <v>0</v>
      </c>
      <c r="T2442" s="69">
        <v>0</v>
      </c>
      <c r="U2442" s="69">
        <v>-0.18</v>
      </c>
      <c r="V2442" s="69">
        <v>0</v>
      </c>
    </row>
    <row r="2443" spans="1:22" x14ac:dyDescent="0.2">
      <c r="A2443" s="49">
        <v>63765</v>
      </c>
      <c r="B2443" s="79">
        <v>7</v>
      </c>
      <c r="C2443" s="73">
        <v>40880</v>
      </c>
      <c r="D2443" s="69">
        <v>0</v>
      </c>
      <c r="E2443" s="69">
        <v>0</v>
      </c>
      <c r="F2443" s="69">
        <v>0</v>
      </c>
      <c r="G2443" s="69">
        <v>0</v>
      </c>
      <c r="H2443" s="69">
        <v>218.40010000000001</v>
      </c>
      <c r="I2443" s="69">
        <v>0</v>
      </c>
      <c r="J2443" s="69">
        <v>43.13</v>
      </c>
      <c r="K2443" s="69">
        <v>0</v>
      </c>
      <c r="L2443" s="69">
        <v>0</v>
      </c>
      <c r="M2443" s="69">
        <v>0</v>
      </c>
      <c r="N2443" s="69">
        <v>0</v>
      </c>
      <c r="O2443" s="69">
        <v>-43.31</v>
      </c>
      <c r="P2443" s="69">
        <v>218.40010000000001</v>
      </c>
      <c r="Q2443" s="69">
        <v>0</v>
      </c>
      <c r="R2443" s="69">
        <v>0</v>
      </c>
      <c r="S2443" s="69">
        <v>0</v>
      </c>
      <c r="T2443" s="69">
        <v>0</v>
      </c>
      <c r="U2443" s="69">
        <v>-0.18</v>
      </c>
      <c r="V2443" s="69">
        <v>0</v>
      </c>
    </row>
    <row r="2444" spans="1:22" x14ac:dyDescent="0.2">
      <c r="A2444" s="49">
        <v>63765</v>
      </c>
      <c r="B2444" s="79">
        <v>7</v>
      </c>
      <c r="C2444" s="73">
        <v>40881</v>
      </c>
      <c r="D2444" s="69">
        <v>0</v>
      </c>
      <c r="E2444" s="69">
        <v>0</v>
      </c>
      <c r="F2444" s="69">
        <v>0</v>
      </c>
      <c r="G2444" s="69">
        <v>0</v>
      </c>
      <c r="H2444" s="69">
        <v>218.40010000000001</v>
      </c>
      <c r="I2444" s="69">
        <v>0</v>
      </c>
      <c r="J2444" s="69">
        <v>43.13</v>
      </c>
      <c r="K2444" s="69">
        <v>0</v>
      </c>
      <c r="L2444" s="69">
        <v>0</v>
      </c>
      <c r="M2444" s="69">
        <v>0</v>
      </c>
      <c r="N2444" s="69">
        <v>0</v>
      </c>
      <c r="O2444" s="69">
        <v>-43.31</v>
      </c>
      <c r="P2444" s="69">
        <v>218.40010000000001</v>
      </c>
      <c r="Q2444" s="69">
        <v>0</v>
      </c>
      <c r="R2444" s="69">
        <v>0</v>
      </c>
      <c r="S2444" s="69">
        <v>0</v>
      </c>
      <c r="T2444" s="69">
        <v>0</v>
      </c>
      <c r="U2444" s="69">
        <v>-0.18</v>
      </c>
      <c r="V2444" s="69">
        <v>0</v>
      </c>
    </row>
    <row r="2445" spans="1:22" x14ac:dyDescent="0.2">
      <c r="A2445" s="49">
        <v>63765</v>
      </c>
      <c r="B2445" s="79">
        <v>7</v>
      </c>
      <c r="C2445" s="73">
        <v>40882</v>
      </c>
      <c r="D2445" s="69">
        <v>0</v>
      </c>
      <c r="E2445" s="69">
        <v>0</v>
      </c>
      <c r="F2445" s="69">
        <v>0</v>
      </c>
      <c r="G2445" s="69">
        <v>-0.53</v>
      </c>
      <c r="H2445" s="69">
        <v>218.40010000000001</v>
      </c>
      <c r="I2445" s="69">
        <v>-0.53</v>
      </c>
      <c r="J2445" s="69">
        <v>42.6</v>
      </c>
      <c r="K2445" s="69">
        <v>0</v>
      </c>
      <c r="L2445" s="69">
        <v>0</v>
      </c>
      <c r="M2445" s="69">
        <v>0</v>
      </c>
      <c r="N2445" s="69">
        <v>0</v>
      </c>
      <c r="O2445" s="69">
        <v>-43.31</v>
      </c>
      <c r="P2445" s="69">
        <v>218.40010000000001</v>
      </c>
      <c r="Q2445" s="69">
        <v>0</v>
      </c>
      <c r="R2445" s="69">
        <v>0</v>
      </c>
      <c r="S2445" s="69">
        <v>0</v>
      </c>
      <c r="T2445" s="69">
        <v>0</v>
      </c>
      <c r="U2445" s="69">
        <v>-0.71000000000000085</v>
      </c>
      <c r="V2445" s="69">
        <v>0</v>
      </c>
    </row>
    <row r="2446" spans="1:22" x14ac:dyDescent="0.2">
      <c r="A2446" s="49">
        <v>63765</v>
      </c>
      <c r="B2446" s="79">
        <v>7</v>
      </c>
      <c r="C2446" s="73">
        <v>40883</v>
      </c>
      <c r="D2446" s="69">
        <v>0</v>
      </c>
      <c r="E2446" s="69">
        <v>0</v>
      </c>
      <c r="F2446" s="69">
        <v>0</v>
      </c>
      <c r="G2446" s="69">
        <v>-0.18</v>
      </c>
      <c r="H2446" s="69">
        <v>218.40010000000001</v>
      </c>
      <c r="I2446" s="69">
        <v>-0.18</v>
      </c>
      <c r="J2446" s="69">
        <v>42.42</v>
      </c>
      <c r="K2446" s="69">
        <v>0</v>
      </c>
      <c r="L2446" s="69">
        <v>0</v>
      </c>
      <c r="M2446" s="69">
        <v>0</v>
      </c>
      <c r="N2446" s="69">
        <v>0</v>
      </c>
      <c r="O2446" s="69">
        <v>-43.31</v>
      </c>
      <c r="P2446" s="69">
        <v>218.40010000000001</v>
      </c>
      <c r="Q2446" s="69">
        <v>0</v>
      </c>
      <c r="R2446" s="69">
        <v>0</v>
      </c>
      <c r="S2446" s="69">
        <v>0</v>
      </c>
      <c r="T2446" s="69">
        <v>0</v>
      </c>
      <c r="U2446" s="69">
        <v>-0.89000000000000057</v>
      </c>
      <c r="V2446" s="69">
        <v>0</v>
      </c>
    </row>
    <row r="2447" spans="1:22" x14ac:dyDescent="0.2">
      <c r="A2447" s="49">
        <v>63765</v>
      </c>
      <c r="B2447" s="79">
        <v>7</v>
      </c>
      <c r="C2447" s="73">
        <v>40884</v>
      </c>
      <c r="D2447" s="69">
        <v>0</v>
      </c>
      <c r="E2447" s="69">
        <v>0</v>
      </c>
      <c r="F2447" s="69">
        <v>0</v>
      </c>
      <c r="G2447" s="69">
        <v>-0.17</v>
      </c>
      <c r="H2447" s="69">
        <v>218.40010000000001</v>
      </c>
      <c r="I2447" s="69">
        <v>-0.17</v>
      </c>
      <c r="J2447" s="69">
        <v>42.25</v>
      </c>
      <c r="K2447" s="69">
        <v>0</v>
      </c>
      <c r="L2447" s="69">
        <v>0</v>
      </c>
      <c r="M2447" s="69">
        <v>0</v>
      </c>
      <c r="N2447" s="69">
        <v>0</v>
      </c>
      <c r="O2447" s="69">
        <v>-50.36</v>
      </c>
      <c r="P2447" s="69">
        <v>218.40010000000001</v>
      </c>
      <c r="Q2447" s="69">
        <v>0</v>
      </c>
      <c r="R2447" s="69">
        <v>0</v>
      </c>
      <c r="S2447" s="69">
        <v>0</v>
      </c>
      <c r="T2447" s="69">
        <v>0</v>
      </c>
      <c r="U2447" s="69">
        <v>-8.11</v>
      </c>
      <c r="V2447" s="69">
        <v>0</v>
      </c>
    </row>
    <row r="2448" spans="1:22" x14ac:dyDescent="0.2">
      <c r="A2448" s="49">
        <v>63765</v>
      </c>
      <c r="B2448" s="79">
        <v>7</v>
      </c>
      <c r="C2448" s="73">
        <v>40885</v>
      </c>
      <c r="D2448" s="69">
        <v>0</v>
      </c>
      <c r="E2448" s="69">
        <v>0</v>
      </c>
      <c r="F2448" s="69">
        <v>0</v>
      </c>
      <c r="G2448" s="69">
        <v>-0.18</v>
      </c>
      <c r="H2448" s="69">
        <v>218.40010000000001</v>
      </c>
      <c r="I2448" s="69">
        <v>-0.18</v>
      </c>
      <c r="J2448" s="69">
        <v>42.07</v>
      </c>
      <c r="K2448" s="69">
        <v>0</v>
      </c>
      <c r="L2448" s="69">
        <v>0</v>
      </c>
      <c r="M2448" s="69">
        <v>0</v>
      </c>
      <c r="N2448" s="69">
        <v>0</v>
      </c>
      <c r="O2448" s="69">
        <v>-50.36</v>
      </c>
      <c r="P2448" s="69">
        <v>218.40010000000001</v>
      </c>
      <c r="Q2448" s="69">
        <v>0</v>
      </c>
      <c r="R2448" s="69">
        <v>0</v>
      </c>
      <c r="S2448" s="69">
        <v>0</v>
      </c>
      <c r="T2448" s="69">
        <v>0</v>
      </c>
      <c r="U2448" s="69">
        <v>-8.2899999999999991</v>
      </c>
      <c r="V2448" s="69">
        <v>0</v>
      </c>
    </row>
    <row r="2449" spans="1:22" x14ac:dyDescent="0.2">
      <c r="A2449" s="49">
        <v>63765</v>
      </c>
      <c r="B2449" s="79">
        <v>7</v>
      </c>
      <c r="C2449" s="73">
        <v>40886</v>
      </c>
      <c r="D2449" s="69">
        <v>3.54</v>
      </c>
      <c r="E2449" s="69">
        <v>0</v>
      </c>
      <c r="F2449" s="69">
        <v>0</v>
      </c>
      <c r="G2449" s="69">
        <v>-0.18</v>
      </c>
      <c r="H2449" s="69">
        <v>218.8801</v>
      </c>
      <c r="I2449" s="69">
        <v>3.36</v>
      </c>
      <c r="J2449" s="69">
        <v>45.43</v>
      </c>
      <c r="K2449" s="69">
        <v>0.48</v>
      </c>
      <c r="L2449" s="69">
        <v>0</v>
      </c>
      <c r="M2449" s="69">
        <v>7.12</v>
      </c>
      <c r="N2449" s="69">
        <v>0</v>
      </c>
      <c r="O2449" s="69">
        <v>-50.36</v>
      </c>
      <c r="P2449" s="69">
        <v>218.40010000000001</v>
      </c>
      <c r="Q2449" s="69">
        <v>0</v>
      </c>
      <c r="R2449" s="69">
        <v>0</v>
      </c>
      <c r="S2449" s="69">
        <v>0</v>
      </c>
      <c r="T2449" s="69">
        <v>0</v>
      </c>
      <c r="U2449" s="69">
        <v>-4.93</v>
      </c>
      <c r="V2449" s="69">
        <v>0</v>
      </c>
    </row>
    <row r="2450" spans="1:22" x14ac:dyDescent="0.2">
      <c r="A2450" s="49">
        <v>63765</v>
      </c>
      <c r="B2450" s="79">
        <v>7</v>
      </c>
      <c r="C2450" s="73">
        <v>40887</v>
      </c>
      <c r="D2450" s="69">
        <v>0</v>
      </c>
      <c r="E2450" s="69">
        <v>0</v>
      </c>
      <c r="F2450" s="69">
        <v>0</v>
      </c>
      <c r="G2450" s="69">
        <v>0</v>
      </c>
      <c r="H2450" s="69">
        <v>218.8801</v>
      </c>
      <c r="I2450" s="69">
        <v>0</v>
      </c>
      <c r="J2450" s="69">
        <v>45.43</v>
      </c>
      <c r="K2450" s="69">
        <v>0</v>
      </c>
      <c r="L2450" s="69">
        <v>0</v>
      </c>
      <c r="M2450" s="69">
        <v>0</v>
      </c>
      <c r="N2450" s="69">
        <v>0</v>
      </c>
      <c r="O2450" s="69">
        <v>-50.36</v>
      </c>
      <c r="P2450" s="69">
        <v>218.8801</v>
      </c>
      <c r="Q2450" s="69">
        <v>0</v>
      </c>
      <c r="R2450" s="69">
        <v>0</v>
      </c>
      <c r="S2450" s="69">
        <v>0</v>
      </c>
      <c r="T2450" s="69">
        <v>0</v>
      </c>
      <c r="U2450" s="69">
        <v>-4.93</v>
      </c>
      <c r="V2450" s="69">
        <v>0</v>
      </c>
    </row>
    <row r="2451" spans="1:22" x14ac:dyDescent="0.2">
      <c r="A2451" s="49">
        <v>63765</v>
      </c>
      <c r="B2451" s="79">
        <v>7</v>
      </c>
      <c r="C2451" s="73">
        <v>40888</v>
      </c>
      <c r="D2451" s="69">
        <v>0</v>
      </c>
      <c r="E2451" s="69">
        <v>0</v>
      </c>
      <c r="F2451" s="69">
        <v>0</v>
      </c>
      <c r="G2451" s="69">
        <v>0</v>
      </c>
      <c r="H2451" s="69">
        <v>218.8801</v>
      </c>
      <c r="I2451" s="69">
        <v>0</v>
      </c>
      <c r="J2451" s="69">
        <v>45.43</v>
      </c>
      <c r="K2451" s="69">
        <v>0</v>
      </c>
      <c r="L2451" s="69">
        <v>0</v>
      </c>
      <c r="M2451" s="69">
        <v>0</v>
      </c>
      <c r="N2451" s="69">
        <v>0</v>
      </c>
      <c r="O2451" s="69">
        <v>-50.36</v>
      </c>
      <c r="P2451" s="69">
        <v>218.8801</v>
      </c>
      <c r="Q2451" s="69">
        <v>0</v>
      </c>
      <c r="R2451" s="69">
        <v>0</v>
      </c>
      <c r="S2451" s="69">
        <v>0</v>
      </c>
      <c r="T2451" s="69">
        <v>0</v>
      </c>
      <c r="U2451" s="69">
        <v>-4.93</v>
      </c>
      <c r="V2451" s="69">
        <v>0</v>
      </c>
    </row>
    <row r="2452" spans="1:22" x14ac:dyDescent="0.2">
      <c r="A2452" s="49">
        <v>63765</v>
      </c>
      <c r="B2452" s="79">
        <v>7</v>
      </c>
      <c r="C2452" s="73">
        <v>40889</v>
      </c>
      <c r="D2452" s="69">
        <v>0</v>
      </c>
      <c r="E2452" s="69">
        <v>0</v>
      </c>
      <c r="F2452" s="69">
        <v>0</v>
      </c>
      <c r="G2452" s="69">
        <v>-0.53</v>
      </c>
      <c r="H2452" s="69">
        <v>218.8801</v>
      </c>
      <c r="I2452" s="69">
        <v>-0.53</v>
      </c>
      <c r="J2452" s="69">
        <v>44.9</v>
      </c>
      <c r="K2452" s="69">
        <v>0</v>
      </c>
      <c r="L2452" s="69">
        <v>0</v>
      </c>
      <c r="M2452" s="69">
        <v>0</v>
      </c>
      <c r="N2452" s="69">
        <v>0</v>
      </c>
      <c r="O2452" s="69">
        <v>-50.36</v>
      </c>
      <c r="P2452" s="69">
        <v>218.8801</v>
      </c>
      <c r="Q2452" s="69">
        <v>0</v>
      </c>
      <c r="R2452" s="69">
        <v>0</v>
      </c>
      <c r="S2452" s="69">
        <v>0</v>
      </c>
      <c r="T2452" s="69">
        <v>0</v>
      </c>
      <c r="U2452" s="69">
        <v>-5.46</v>
      </c>
      <c r="V2452" s="69">
        <v>0</v>
      </c>
    </row>
    <row r="2453" spans="1:22" x14ac:dyDescent="0.2">
      <c r="A2453" s="49">
        <v>63765</v>
      </c>
      <c r="B2453" s="79">
        <v>7</v>
      </c>
      <c r="C2453" s="73">
        <v>40890</v>
      </c>
      <c r="D2453" s="69">
        <v>0.5</v>
      </c>
      <c r="E2453" s="69">
        <v>0</v>
      </c>
      <c r="F2453" s="69">
        <v>0</v>
      </c>
      <c r="G2453" s="69">
        <v>-0.17</v>
      </c>
      <c r="H2453" s="69">
        <v>218.8801</v>
      </c>
      <c r="I2453" s="69">
        <v>0.33</v>
      </c>
      <c r="J2453" s="69">
        <v>45.23</v>
      </c>
      <c r="K2453" s="69">
        <v>0</v>
      </c>
      <c r="L2453" s="69">
        <v>0</v>
      </c>
      <c r="M2453" s="69">
        <v>0</v>
      </c>
      <c r="N2453" s="69">
        <v>0</v>
      </c>
      <c r="O2453" s="69">
        <v>-50.36</v>
      </c>
      <c r="P2453" s="69">
        <v>218.8801</v>
      </c>
      <c r="Q2453" s="69">
        <v>0</v>
      </c>
      <c r="R2453" s="69">
        <v>0</v>
      </c>
      <c r="S2453" s="69">
        <v>0</v>
      </c>
      <c r="T2453" s="69">
        <v>0</v>
      </c>
      <c r="U2453" s="69">
        <v>-5.13</v>
      </c>
      <c r="V2453" s="69">
        <v>0</v>
      </c>
    </row>
    <row r="2454" spans="1:22" x14ac:dyDescent="0.2">
      <c r="A2454" s="49">
        <v>63765</v>
      </c>
      <c r="B2454" s="79">
        <v>7</v>
      </c>
      <c r="C2454" s="73">
        <v>40891</v>
      </c>
      <c r="D2454" s="69">
        <v>0</v>
      </c>
      <c r="E2454" s="69">
        <v>0</v>
      </c>
      <c r="F2454" s="69">
        <v>0</v>
      </c>
      <c r="G2454" s="69">
        <v>-0.18</v>
      </c>
      <c r="H2454" s="69">
        <v>218.8801</v>
      </c>
      <c r="I2454" s="69">
        <v>-0.18</v>
      </c>
      <c r="J2454" s="69">
        <v>45.05</v>
      </c>
      <c r="K2454" s="69">
        <v>0</v>
      </c>
      <c r="L2454" s="69">
        <v>0</v>
      </c>
      <c r="M2454" s="69">
        <v>0</v>
      </c>
      <c r="N2454" s="69">
        <v>0</v>
      </c>
      <c r="O2454" s="69">
        <v>-50.36</v>
      </c>
      <c r="P2454" s="69">
        <v>218.8801</v>
      </c>
      <c r="Q2454" s="69">
        <v>0</v>
      </c>
      <c r="R2454" s="69">
        <v>0</v>
      </c>
      <c r="S2454" s="69">
        <v>0</v>
      </c>
      <c r="T2454" s="69">
        <v>0</v>
      </c>
      <c r="U2454" s="69">
        <v>-5.31</v>
      </c>
      <c r="V2454" s="69">
        <v>0</v>
      </c>
    </row>
    <row r="2455" spans="1:22" x14ac:dyDescent="0.2">
      <c r="A2455" s="49">
        <v>63765</v>
      </c>
      <c r="B2455" s="79">
        <v>7</v>
      </c>
      <c r="C2455" s="73">
        <v>40892</v>
      </c>
      <c r="D2455" s="69">
        <v>0</v>
      </c>
      <c r="E2455" s="69">
        <v>0</v>
      </c>
      <c r="F2455" s="69">
        <v>0</v>
      </c>
      <c r="G2455" s="69">
        <v>-0.17</v>
      </c>
      <c r="H2455" s="69">
        <v>218.8801</v>
      </c>
      <c r="I2455" s="69">
        <v>-0.17</v>
      </c>
      <c r="J2455" s="69">
        <v>44.88</v>
      </c>
      <c r="K2455" s="69">
        <v>0</v>
      </c>
      <c r="L2455" s="69">
        <v>0</v>
      </c>
      <c r="M2455" s="69">
        <v>0</v>
      </c>
      <c r="N2455" s="69">
        <v>0</v>
      </c>
      <c r="O2455" s="69">
        <v>-50.36</v>
      </c>
      <c r="P2455" s="69">
        <v>218.8801</v>
      </c>
      <c r="Q2455" s="69">
        <v>0</v>
      </c>
      <c r="R2455" s="69">
        <v>0</v>
      </c>
      <c r="S2455" s="69">
        <v>0</v>
      </c>
      <c r="T2455" s="69">
        <v>0</v>
      </c>
      <c r="U2455" s="69">
        <v>-5.48</v>
      </c>
      <c r="V2455" s="69">
        <v>0</v>
      </c>
    </row>
    <row r="2456" spans="1:22" x14ac:dyDescent="0.2">
      <c r="A2456" s="49">
        <v>63765</v>
      </c>
      <c r="B2456" s="79">
        <v>7</v>
      </c>
      <c r="C2456" s="73">
        <v>40893</v>
      </c>
      <c r="D2456" s="69">
        <v>0</v>
      </c>
      <c r="E2456" s="69">
        <v>0</v>
      </c>
      <c r="F2456" s="69">
        <v>0</v>
      </c>
      <c r="G2456" s="69">
        <v>-0.17</v>
      </c>
      <c r="H2456" s="69">
        <v>218.8801</v>
      </c>
      <c r="I2456" s="69">
        <v>-0.17</v>
      </c>
      <c r="J2456" s="69">
        <v>44.71</v>
      </c>
      <c r="K2456" s="69">
        <v>0</v>
      </c>
      <c r="L2456" s="69">
        <v>0</v>
      </c>
      <c r="M2456" s="69">
        <v>0</v>
      </c>
      <c r="N2456" s="69">
        <v>0</v>
      </c>
      <c r="O2456" s="69">
        <v>-50.36</v>
      </c>
      <c r="P2456" s="69">
        <v>218.8801</v>
      </c>
      <c r="Q2456" s="69">
        <v>0</v>
      </c>
      <c r="R2456" s="69">
        <v>0</v>
      </c>
      <c r="S2456" s="69">
        <v>0</v>
      </c>
      <c r="T2456" s="69">
        <v>0</v>
      </c>
      <c r="U2456" s="69">
        <v>-5.65</v>
      </c>
      <c r="V2456" s="69">
        <v>0</v>
      </c>
    </row>
    <row r="2457" spans="1:22" x14ac:dyDescent="0.2">
      <c r="A2457" s="49">
        <v>63765</v>
      </c>
      <c r="B2457" s="79">
        <v>7</v>
      </c>
      <c r="C2457" s="73">
        <v>40894</v>
      </c>
      <c r="D2457" s="69">
        <v>0</v>
      </c>
      <c r="E2457" s="69">
        <v>0</v>
      </c>
      <c r="F2457" s="69">
        <v>0</v>
      </c>
      <c r="G2457" s="69">
        <v>0</v>
      </c>
      <c r="H2457" s="69">
        <v>218.8801</v>
      </c>
      <c r="I2457" s="69">
        <v>0</v>
      </c>
      <c r="J2457" s="69">
        <v>44.71</v>
      </c>
      <c r="K2457" s="69">
        <v>0</v>
      </c>
      <c r="L2457" s="69">
        <v>0</v>
      </c>
      <c r="M2457" s="69">
        <v>0</v>
      </c>
      <c r="N2457" s="69">
        <v>0</v>
      </c>
      <c r="O2457" s="69">
        <v>-50.36</v>
      </c>
      <c r="P2457" s="69">
        <v>218.8801</v>
      </c>
      <c r="Q2457" s="69">
        <v>0</v>
      </c>
      <c r="R2457" s="69">
        <v>0</v>
      </c>
      <c r="S2457" s="69">
        <v>0</v>
      </c>
      <c r="T2457" s="69">
        <v>0</v>
      </c>
      <c r="U2457" s="69">
        <v>-5.65</v>
      </c>
      <c r="V2457" s="69">
        <v>0</v>
      </c>
    </row>
    <row r="2458" spans="1:22" x14ac:dyDescent="0.2">
      <c r="A2458" s="49">
        <v>63765</v>
      </c>
      <c r="B2458" s="79">
        <v>7</v>
      </c>
      <c r="C2458" s="73">
        <v>40895</v>
      </c>
      <c r="D2458" s="69">
        <v>0</v>
      </c>
      <c r="E2458" s="69">
        <v>0</v>
      </c>
      <c r="F2458" s="69">
        <v>0</v>
      </c>
      <c r="G2458" s="69">
        <v>0</v>
      </c>
      <c r="H2458" s="69">
        <v>218.8801</v>
      </c>
      <c r="I2458" s="69">
        <v>0</v>
      </c>
      <c r="J2458" s="69">
        <v>44.71</v>
      </c>
      <c r="K2458" s="69">
        <v>0</v>
      </c>
      <c r="L2458" s="69">
        <v>0</v>
      </c>
      <c r="M2458" s="69">
        <v>0</v>
      </c>
      <c r="N2458" s="69">
        <v>0</v>
      </c>
      <c r="O2458" s="69">
        <v>-50.36</v>
      </c>
      <c r="P2458" s="69">
        <v>218.8801</v>
      </c>
      <c r="Q2458" s="69">
        <v>0</v>
      </c>
      <c r="R2458" s="69">
        <v>0</v>
      </c>
      <c r="S2458" s="69">
        <v>0</v>
      </c>
      <c r="T2458" s="69">
        <v>0</v>
      </c>
      <c r="U2458" s="69">
        <v>-5.65</v>
      </c>
      <c r="V2458" s="69">
        <v>0</v>
      </c>
    </row>
    <row r="2459" spans="1:22" x14ac:dyDescent="0.2">
      <c r="A2459" s="49">
        <v>63765</v>
      </c>
      <c r="B2459" s="79">
        <v>7</v>
      </c>
      <c r="C2459" s="73">
        <v>40896</v>
      </c>
      <c r="D2459" s="69">
        <v>0</v>
      </c>
      <c r="E2459" s="69">
        <v>0</v>
      </c>
      <c r="F2459" s="69">
        <v>0</v>
      </c>
      <c r="G2459" s="69">
        <v>-0.52</v>
      </c>
      <c r="H2459" s="69">
        <v>218.8801</v>
      </c>
      <c r="I2459" s="69">
        <v>-0.52</v>
      </c>
      <c r="J2459" s="69">
        <v>44.19</v>
      </c>
      <c r="K2459" s="69">
        <v>0</v>
      </c>
      <c r="L2459" s="69">
        <v>0</v>
      </c>
      <c r="M2459" s="69">
        <v>0</v>
      </c>
      <c r="N2459" s="69">
        <v>0</v>
      </c>
      <c r="O2459" s="69">
        <v>-50.36</v>
      </c>
      <c r="P2459" s="69">
        <v>218.8801</v>
      </c>
      <c r="Q2459" s="69">
        <v>0</v>
      </c>
      <c r="R2459" s="69">
        <v>0</v>
      </c>
      <c r="S2459" s="69">
        <v>0</v>
      </c>
      <c r="T2459" s="69">
        <v>0</v>
      </c>
      <c r="U2459" s="69">
        <v>-6.17</v>
      </c>
      <c r="V2459" s="69">
        <v>0</v>
      </c>
    </row>
    <row r="2460" spans="1:22" x14ac:dyDescent="0.2">
      <c r="A2460" s="49">
        <v>63765</v>
      </c>
      <c r="B2460" s="79">
        <v>7</v>
      </c>
      <c r="C2460" s="73">
        <v>40897</v>
      </c>
      <c r="D2460" s="69">
        <v>0</v>
      </c>
      <c r="E2460" s="69">
        <v>0</v>
      </c>
      <c r="F2460" s="69">
        <v>0</v>
      </c>
      <c r="G2460" s="69">
        <v>-0.17</v>
      </c>
      <c r="H2460" s="69">
        <v>218.8801</v>
      </c>
      <c r="I2460" s="69">
        <v>-0.17</v>
      </c>
      <c r="J2460" s="69">
        <v>44.02</v>
      </c>
      <c r="K2460" s="69">
        <v>0</v>
      </c>
      <c r="L2460" s="69">
        <v>0</v>
      </c>
      <c r="M2460" s="69">
        <v>0</v>
      </c>
      <c r="N2460" s="69">
        <v>0</v>
      </c>
      <c r="O2460" s="69">
        <v>-50.36</v>
      </c>
      <c r="P2460" s="69">
        <v>218.8801</v>
      </c>
      <c r="Q2460" s="69">
        <v>0</v>
      </c>
      <c r="R2460" s="69">
        <v>0</v>
      </c>
      <c r="S2460" s="69">
        <v>0</v>
      </c>
      <c r="T2460" s="69">
        <v>0</v>
      </c>
      <c r="U2460" s="69">
        <v>-6.34</v>
      </c>
      <c r="V2460" s="69">
        <v>0</v>
      </c>
    </row>
    <row r="2461" spans="1:22" x14ac:dyDescent="0.2">
      <c r="A2461" s="49">
        <v>63765</v>
      </c>
      <c r="B2461" s="79">
        <v>7</v>
      </c>
      <c r="C2461" s="73">
        <v>40898</v>
      </c>
      <c r="D2461" s="69">
        <v>0</v>
      </c>
      <c r="E2461" s="69">
        <v>0</v>
      </c>
      <c r="F2461" s="69">
        <v>0</v>
      </c>
      <c r="G2461" s="69">
        <v>-0.17</v>
      </c>
      <c r="H2461" s="69">
        <v>218.8801</v>
      </c>
      <c r="I2461" s="69">
        <v>-0.17</v>
      </c>
      <c r="J2461" s="69">
        <v>43.85</v>
      </c>
      <c r="K2461" s="69">
        <v>0</v>
      </c>
      <c r="L2461" s="69">
        <v>0</v>
      </c>
      <c r="M2461" s="69">
        <v>0</v>
      </c>
      <c r="N2461" s="69">
        <v>0</v>
      </c>
      <c r="O2461" s="69">
        <v>-50.36</v>
      </c>
      <c r="P2461" s="69">
        <v>218.8801</v>
      </c>
      <c r="Q2461" s="69">
        <v>0</v>
      </c>
      <c r="R2461" s="69">
        <v>0</v>
      </c>
      <c r="S2461" s="69">
        <v>0</v>
      </c>
      <c r="T2461" s="69">
        <v>0</v>
      </c>
      <c r="U2461" s="69">
        <v>-6.51</v>
      </c>
      <c r="V2461" s="69">
        <v>0</v>
      </c>
    </row>
    <row r="2462" spans="1:22" x14ac:dyDescent="0.2">
      <c r="A2462" s="49">
        <v>63765</v>
      </c>
      <c r="B2462" s="79">
        <v>7</v>
      </c>
      <c r="C2462" s="73">
        <v>40899</v>
      </c>
      <c r="D2462" s="69">
        <v>0</v>
      </c>
      <c r="E2462" s="69">
        <v>0</v>
      </c>
      <c r="F2462" s="69">
        <v>0</v>
      </c>
      <c r="G2462" s="69">
        <v>-0.18</v>
      </c>
      <c r="H2462" s="69">
        <v>218.8801</v>
      </c>
      <c r="I2462" s="69">
        <v>-0.18</v>
      </c>
      <c r="J2462" s="69">
        <v>43.67</v>
      </c>
      <c r="K2462" s="69">
        <v>0</v>
      </c>
      <c r="L2462" s="69">
        <v>0</v>
      </c>
      <c r="M2462" s="69">
        <v>0</v>
      </c>
      <c r="N2462" s="69">
        <v>0</v>
      </c>
      <c r="O2462" s="69">
        <v>-50.36</v>
      </c>
      <c r="P2462" s="69">
        <v>218.8801</v>
      </c>
      <c r="Q2462" s="69">
        <v>0</v>
      </c>
      <c r="R2462" s="69">
        <v>0</v>
      </c>
      <c r="S2462" s="69">
        <v>0</v>
      </c>
      <c r="T2462" s="69">
        <v>0</v>
      </c>
      <c r="U2462" s="69">
        <v>-6.69</v>
      </c>
      <c r="V2462" s="69">
        <v>0</v>
      </c>
    </row>
    <row r="2463" spans="1:22" x14ac:dyDescent="0.2">
      <c r="A2463" s="49">
        <v>63765</v>
      </c>
      <c r="B2463" s="79">
        <v>7</v>
      </c>
      <c r="C2463" s="73">
        <v>40900</v>
      </c>
      <c r="D2463" s="69">
        <v>0</v>
      </c>
      <c r="E2463" s="69">
        <v>0</v>
      </c>
      <c r="F2463" s="69">
        <v>0</v>
      </c>
      <c r="G2463" s="69">
        <v>-0.17</v>
      </c>
      <c r="H2463" s="69">
        <v>218.8801</v>
      </c>
      <c r="I2463" s="69">
        <v>-0.17</v>
      </c>
      <c r="J2463" s="69">
        <v>43.5</v>
      </c>
      <c r="K2463" s="69">
        <v>0</v>
      </c>
      <c r="L2463" s="69">
        <v>0</v>
      </c>
      <c r="M2463" s="69">
        <v>0</v>
      </c>
      <c r="N2463" s="69">
        <v>0</v>
      </c>
      <c r="O2463" s="69">
        <v>-50.36</v>
      </c>
      <c r="P2463" s="69">
        <v>218.8801</v>
      </c>
      <c r="Q2463" s="69">
        <v>0</v>
      </c>
      <c r="R2463" s="69">
        <v>0</v>
      </c>
      <c r="S2463" s="69">
        <v>0</v>
      </c>
      <c r="T2463" s="69">
        <v>0</v>
      </c>
      <c r="U2463" s="69">
        <v>-6.86</v>
      </c>
      <c r="V2463" s="69">
        <v>0</v>
      </c>
    </row>
    <row r="2464" spans="1:22" x14ac:dyDescent="0.2">
      <c r="A2464" s="49">
        <v>63765</v>
      </c>
      <c r="B2464" s="79">
        <v>7</v>
      </c>
      <c r="C2464" s="73">
        <v>40901</v>
      </c>
      <c r="D2464" s="69">
        <v>0</v>
      </c>
      <c r="E2464" s="69">
        <v>0</v>
      </c>
      <c r="F2464" s="69">
        <v>0</v>
      </c>
      <c r="G2464" s="69">
        <v>0</v>
      </c>
      <c r="H2464" s="69">
        <v>218.8801</v>
      </c>
      <c r="I2464" s="69">
        <v>0</v>
      </c>
      <c r="J2464" s="69">
        <v>43.5</v>
      </c>
      <c r="K2464" s="69">
        <v>0</v>
      </c>
      <c r="L2464" s="69">
        <v>0</v>
      </c>
      <c r="M2464" s="69">
        <v>0</v>
      </c>
      <c r="N2464" s="69">
        <v>0</v>
      </c>
      <c r="O2464" s="69">
        <v>-50.36</v>
      </c>
      <c r="P2464" s="69">
        <v>218.8801</v>
      </c>
      <c r="Q2464" s="69">
        <v>0</v>
      </c>
      <c r="R2464" s="69">
        <v>0</v>
      </c>
      <c r="S2464" s="69">
        <v>0</v>
      </c>
      <c r="T2464" s="69">
        <v>0</v>
      </c>
      <c r="U2464" s="69">
        <v>-6.86</v>
      </c>
      <c r="V2464" s="69">
        <v>0</v>
      </c>
    </row>
    <row r="2465" spans="1:22" x14ac:dyDescent="0.2">
      <c r="A2465" s="49">
        <v>63765</v>
      </c>
      <c r="B2465" s="79">
        <v>7</v>
      </c>
      <c r="C2465" s="73">
        <v>40902</v>
      </c>
      <c r="D2465" s="69">
        <v>0</v>
      </c>
      <c r="E2465" s="69">
        <v>0</v>
      </c>
      <c r="F2465" s="69">
        <v>0</v>
      </c>
      <c r="G2465" s="69">
        <v>0</v>
      </c>
      <c r="H2465" s="69">
        <v>218.8801</v>
      </c>
      <c r="I2465" s="69">
        <v>0</v>
      </c>
      <c r="J2465" s="69">
        <v>43.5</v>
      </c>
      <c r="K2465" s="69">
        <v>0</v>
      </c>
      <c r="L2465" s="69">
        <v>0</v>
      </c>
      <c r="M2465" s="69">
        <v>0</v>
      </c>
      <c r="N2465" s="69">
        <v>0</v>
      </c>
      <c r="O2465" s="69">
        <v>-50.36</v>
      </c>
      <c r="P2465" s="69">
        <v>218.8801</v>
      </c>
      <c r="Q2465" s="69">
        <v>0</v>
      </c>
      <c r="R2465" s="69">
        <v>0</v>
      </c>
      <c r="S2465" s="69">
        <v>0</v>
      </c>
      <c r="T2465" s="69">
        <v>0</v>
      </c>
      <c r="U2465" s="69">
        <v>-6.86</v>
      </c>
      <c r="V2465" s="69">
        <v>0</v>
      </c>
    </row>
    <row r="2466" spans="1:22" x14ac:dyDescent="0.2">
      <c r="A2466" s="49">
        <v>63765</v>
      </c>
      <c r="B2466" s="79">
        <v>7</v>
      </c>
      <c r="C2466" s="73">
        <v>40903</v>
      </c>
      <c r="D2466" s="69">
        <v>0</v>
      </c>
      <c r="E2466" s="69">
        <v>0</v>
      </c>
      <c r="F2466" s="69">
        <v>0</v>
      </c>
      <c r="G2466" s="69">
        <v>0</v>
      </c>
      <c r="H2466" s="69">
        <v>218.8801</v>
      </c>
      <c r="I2466" s="69">
        <v>0</v>
      </c>
      <c r="J2466" s="69">
        <v>43.5</v>
      </c>
      <c r="K2466" s="69">
        <v>0</v>
      </c>
      <c r="L2466" s="69">
        <v>0</v>
      </c>
      <c r="M2466" s="69">
        <v>0</v>
      </c>
      <c r="N2466" s="69">
        <v>0</v>
      </c>
      <c r="O2466" s="69">
        <v>-50.36</v>
      </c>
      <c r="P2466" s="69">
        <v>218.8801</v>
      </c>
      <c r="Q2466" s="69">
        <v>0</v>
      </c>
      <c r="R2466" s="69">
        <v>0</v>
      </c>
      <c r="S2466" s="69">
        <v>0</v>
      </c>
      <c r="T2466" s="69">
        <v>0</v>
      </c>
      <c r="U2466" s="69">
        <v>-6.86</v>
      </c>
      <c r="V2466" s="69">
        <v>0</v>
      </c>
    </row>
    <row r="2467" spans="1:22" x14ac:dyDescent="0.2">
      <c r="A2467" s="49">
        <v>63765</v>
      </c>
      <c r="B2467" s="79">
        <v>7</v>
      </c>
      <c r="C2467" s="73">
        <v>40904</v>
      </c>
      <c r="D2467" s="69">
        <v>0</v>
      </c>
      <c r="E2467" s="69">
        <v>0</v>
      </c>
      <c r="F2467" s="69">
        <v>0</v>
      </c>
      <c r="G2467" s="69">
        <v>-0.7</v>
      </c>
      <c r="H2467" s="69">
        <v>218.8801</v>
      </c>
      <c r="I2467" s="69">
        <v>-0.7</v>
      </c>
      <c r="J2467" s="69">
        <v>42.8</v>
      </c>
      <c r="K2467" s="69">
        <v>0</v>
      </c>
      <c r="L2467" s="69">
        <v>0</v>
      </c>
      <c r="M2467" s="69">
        <v>0</v>
      </c>
      <c r="N2467" s="69">
        <v>0</v>
      </c>
      <c r="O2467" s="69">
        <v>-50.36</v>
      </c>
      <c r="P2467" s="69">
        <v>218.8801</v>
      </c>
      <c r="Q2467" s="69">
        <v>0</v>
      </c>
      <c r="R2467" s="69">
        <v>0</v>
      </c>
      <c r="S2467" s="69">
        <v>0</v>
      </c>
      <c r="T2467" s="69">
        <v>0</v>
      </c>
      <c r="U2467" s="69">
        <v>-7.56</v>
      </c>
      <c r="V2467" s="69">
        <v>0</v>
      </c>
    </row>
    <row r="2468" spans="1:22" x14ac:dyDescent="0.2">
      <c r="A2468" s="49">
        <v>63765</v>
      </c>
      <c r="B2468" s="79">
        <v>7</v>
      </c>
      <c r="C2468" s="73">
        <v>40905</v>
      </c>
      <c r="D2468" s="69">
        <v>3.77</v>
      </c>
      <c r="E2468" s="69">
        <v>-0.83</v>
      </c>
      <c r="F2468" s="69">
        <v>0</v>
      </c>
      <c r="G2468" s="69">
        <v>-0.18</v>
      </c>
      <c r="H2468" s="69">
        <v>218.8801</v>
      </c>
      <c r="I2468" s="69">
        <v>2.76</v>
      </c>
      <c r="J2468" s="69">
        <v>45.56</v>
      </c>
      <c r="K2468" s="69">
        <v>0</v>
      </c>
      <c r="L2468" s="69">
        <v>0</v>
      </c>
      <c r="M2468" s="69">
        <v>0</v>
      </c>
      <c r="N2468" s="69">
        <v>0</v>
      </c>
      <c r="O2468" s="69">
        <v>-50.36</v>
      </c>
      <c r="P2468" s="69">
        <v>218.8801</v>
      </c>
      <c r="Q2468" s="69">
        <v>0</v>
      </c>
      <c r="R2468" s="69">
        <v>0</v>
      </c>
      <c r="S2468" s="69">
        <v>0</v>
      </c>
      <c r="T2468" s="69">
        <v>0</v>
      </c>
      <c r="U2468" s="69">
        <v>-4.8</v>
      </c>
      <c r="V2468" s="69">
        <v>0</v>
      </c>
    </row>
    <row r="2469" spans="1:22" x14ac:dyDescent="0.2">
      <c r="A2469" s="49">
        <v>63765</v>
      </c>
      <c r="B2469" s="79">
        <v>7</v>
      </c>
      <c r="C2469" s="73">
        <v>40906</v>
      </c>
      <c r="D2469" s="69">
        <v>2.5099999999999998</v>
      </c>
      <c r="E2469" s="69">
        <v>-0.55000000000000004</v>
      </c>
      <c r="F2469" s="69">
        <v>0</v>
      </c>
      <c r="G2469" s="69">
        <v>-0.17</v>
      </c>
      <c r="H2469" s="69">
        <v>218.8801</v>
      </c>
      <c r="I2469" s="69">
        <v>1.79</v>
      </c>
      <c r="J2469" s="69">
        <v>47.35</v>
      </c>
      <c r="K2469" s="69">
        <v>0</v>
      </c>
      <c r="L2469" s="69">
        <v>0</v>
      </c>
      <c r="M2469" s="69">
        <v>0</v>
      </c>
      <c r="N2469" s="69">
        <v>0</v>
      </c>
      <c r="O2469" s="69">
        <v>-50.36</v>
      </c>
      <c r="P2469" s="69">
        <v>218.8801</v>
      </c>
      <c r="Q2469" s="69">
        <v>0</v>
      </c>
      <c r="R2469" s="69">
        <v>0</v>
      </c>
      <c r="S2469" s="69">
        <v>0</v>
      </c>
      <c r="T2469" s="69">
        <v>0</v>
      </c>
      <c r="U2469" s="69">
        <v>-3.01</v>
      </c>
      <c r="V2469" s="69">
        <v>0</v>
      </c>
    </row>
    <row r="2470" spans="1:22" x14ac:dyDescent="0.2">
      <c r="A2470" s="49">
        <v>63765</v>
      </c>
      <c r="B2470" s="79">
        <v>7</v>
      </c>
      <c r="C2470" s="73">
        <v>40907</v>
      </c>
      <c r="D2470" s="69">
        <v>0</v>
      </c>
      <c r="E2470" s="69">
        <v>0</v>
      </c>
      <c r="F2470" s="69">
        <v>0</v>
      </c>
      <c r="G2470" s="69">
        <v>-0.18</v>
      </c>
      <c r="H2470" s="69">
        <v>218.8801</v>
      </c>
      <c r="I2470" s="69">
        <v>-0.18</v>
      </c>
      <c r="J2470" s="69">
        <v>47.17</v>
      </c>
      <c r="K2470" s="69">
        <v>0</v>
      </c>
      <c r="L2470" s="69">
        <v>0</v>
      </c>
      <c r="M2470" s="69">
        <v>0</v>
      </c>
      <c r="N2470" s="69">
        <v>0</v>
      </c>
      <c r="O2470" s="69">
        <v>-50.36</v>
      </c>
      <c r="P2470" s="69">
        <v>218.8801</v>
      </c>
      <c r="Q2470" s="69">
        <v>0</v>
      </c>
      <c r="R2470" s="69">
        <v>0</v>
      </c>
      <c r="S2470" s="69">
        <v>0</v>
      </c>
      <c r="T2470" s="69">
        <v>0</v>
      </c>
      <c r="U2470" s="69">
        <v>-3.19</v>
      </c>
      <c r="V2470" s="69">
        <v>0</v>
      </c>
    </row>
    <row r="2471" spans="1:22" x14ac:dyDescent="0.2">
      <c r="A2471" s="49">
        <v>63765</v>
      </c>
      <c r="B2471" s="79">
        <v>7</v>
      </c>
      <c r="C2471" s="73">
        <v>40908</v>
      </c>
      <c r="D2471" s="69">
        <v>0</v>
      </c>
      <c r="E2471" s="69">
        <v>0</v>
      </c>
      <c r="F2471" s="69">
        <v>0</v>
      </c>
      <c r="G2471" s="69">
        <v>0</v>
      </c>
      <c r="H2471" s="69">
        <v>218.8801</v>
      </c>
      <c r="I2471" s="69">
        <v>0</v>
      </c>
      <c r="J2471" s="69">
        <v>47.17</v>
      </c>
      <c r="K2471" s="69">
        <v>0</v>
      </c>
      <c r="L2471" s="69">
        <v>0</v>
      </c>
      <c r="M2471" s="69">
        <v>0</v>
      </c>
      <c r="N2471" s="69">
        <v>0</v>
      </c>
      <c r="O2471" s="69">
        <v>-50.36</v>
      </c>
      <c r="P2471" s="69">
        <v>218.8801</v>
      </c>
      <c r="Q2471" s="69">
        <v>0</v>
      </c>
      <c r="R2471" s="69">
        <v>0</v>
      </c>
      <c r="S2471" s="69">
        <v>0</v>
      </c>
      <c r="T2471" s="69">
        <v>0</v>
      </c>
      <c r="U2471" s="69">
        <v>-3.19</v>
      </c>
      <c r="V2471" s="69">
        <v>0</v>
      </c>
    </row>
    <row r="2472" spans="1:22" x14ac:dyDescent="0.2">
      <c r="A2472" s="49">
        <v>63765</v>
      </c>
      <c r="B2472" s="79">
        <v>7</v>
      </c>
      <c r="C2472" s="73">
        <v>40909</v>
      </c>
      <c r="D2472" s="69">
        <v>0</v>
      </c>
      <c r="E2472" s="69">
        <v>0</v>
      </c>
      <c r="F2472" s="69">
        <v>0</v>
      </c>
      <c r="G2472" s="69">
        <v>0</v>
      </c>
      <c r="H2472" s="69">
        <v>218.8801</v>
      </c>
      <c r="I2472" s="69">
        <v>0</v>
      </c>
      <c r="J2472" s="69">
        <v>47.17</v>
      </c>
      <c r="K2472" s="69">
        <v>0</v>
      </c>
      <c r="L2472" s="69">
        <v>0</v>
      </c>
      <c r="M2472" s="69">
        <v>0</v>
      </c>
      <c r="N2472" s="69">
        <v>0</v>
      </c>
      <c r="O2472" s="69">
        <v>-50.36</v>
      </c>
      <c r="P2472" s="69">
        <v>218.8801</v>
      </c>
      <c r="Q2472" s="69">
        <v>0</v>
      </c>
      <c r="R2472" s="69">
        <v>0</v>
      </c>
      <c r="S2472" s="69">
        <v>0</v>
      </c>
      <c r="T2472" s="69">
        <v>0</v>
      </c>
      <c r="U2472" s="69">
        <v>-3.19</v>
      </c>
      <c r="V2472" s="69">
        <v>0</v>
      </c>
    </row>
    <row r="2473" spans="1:22" x14ac:dyDescent="0.2">
      <c r="A2473" s="49">
        <v>63765</v>
      </c>
      <c r="B2473" s="79">
        <v>7</v>
      </c>
      <c r="C2473" s="73">
        <v>40910</v>
      </c>
      <c r="D2473" s="69">
        <v>0</v>
      </c>
      <c r="E2473" s="69">
        <v>0</v>
      </c>
      <c r="F2473" s="69">
        <v>0</v>
      </c>
      <c r="G2473" s="69">
        <v>-0.52</v>
      </c>
      <c r="H2473" s="69">
        <v>218.8801</v>
      </c>
      <c r="I2473" s="69">
        <v>-0.52</v>
      </c>
      <c r="J2473" s="69">
        <v>46.65</v>
      </c>
      <c r="K2473" s="69">
        <v>0</v>
      </c>
      <c r="L2473" s="69">
        <v>0</v>
      </c>
      <c r="M2473" s="69">
        <v>0</v>
      </c>
      <c r="N2473" s="69">
        <v>0</v>
      </c>
      <c r="O2473" s="69">
        <v>-50.36</v>
      </c>
      <c r="P2473" s="69">
        <v>218.8801</v>
      </c>
      <c r="Q2473" s="69">
        <v>0</v>
      </c>
      <c r="R2473" s="69">
        <v>0</v>
      </c>
      <c r="S2473" s="69">
        <v>0</v>
      </c>
      <c r="T2473" s="69">
        <v>0</v>
      </c>
      <c r="U2473" s="69">
        <v>-3.71</v>
      </c>
      <c r="V2473" s="69">
        <v>0</v>
      </c>
    </row>
    <row r="2474" spans="1:22" x14ac:dyDescent="0.2">
      <c r="A2474" s="49">
        <v>63765</v>
      </c>
      <c r="B2474" s="79">
        <v>7</v>
      </c>
      <c r="C2474" s="73">
        <v>40911</v>
      </c>
      <c r="D2474" s="69">
        <v>0</v>
      </c>
      <c r="E2474" s="69">
        <v>0</v>
      </c>
      <c r="F2474" s="69">
        <v>0</v>
      </c>
      <c r="G2474" s="69">
        <v>-0.18</v>
      </c>
      <c r="H2474" s="69">
        <v>218.8801</v>
      </c>
      <c r="I2474" s="69">
        <v>-0.18</v>
      </c>
      <c r="J2474" s="69">
        <v>46.47</v>
      </c>
      <c r="K2474" s="69">
        <v>0</v>
      </c>
      <c r="L2474" s="69">
        <v>0</v>
      </c>
      <c r="M2474" s="69">
        <v>0</v>
      </c>
      <c r="N2474" s="69">
        <v>0</v>
      </c>
      <c r="O2474" s="69">
        <v>-50.36</v>
      </c>
      <c r="P2474" s="69">
        <v>218.8801</v>
      </c>
      <c r="Q2474" s="69">
        <v>0</v>
      </c>
      <c r="R2474" s="69">
        <v>0</v>
      </c>
      <c r="S2474" s="69">
        <v>0</v>
      </c>
      <c r="T2474" s="69">
        <v>0</v>
      </c>
      <c r="U2474" s="69">
        <v>-3.89</v>
      </c>
      <c r="V2474" s="69">
        <v>0</v>
      </c>
    </row>
    <row r="2475" spans="1:22" x14ac:dyDescent="0.2">
      <c r="A2475" s="49">
        <v>63765</v>
      </c>
      <c r="B2475" s="79">
        <v>7</v>
      </c>
      <c r="C2475" s="73">
        <v>40912</v>
      </c>
      <c r="D2475" s="69">
        <v>0</v>
      </c>
      <c r="E2475" s="69">
        <v>0</v>
      </c>
      <c r="F2475" s="69">
        <v>0</v>
      </c>
      <c r="G2475" s="69">
        <v>-0.17</v>
      </c>
      <c r="H2475" s="69">
        <v>218.8801</v>
      </c>
      <c r="I2475" s="69">
        <v>-0.17</v>
      </c>
      <c r="J2475" s="69">
        <v>46.3</v>
      </c>
      <c r="K2475" s="69">
        <v>0</v>
      </c>
      <c r="L2475" s="69">
        <v>0</v>
      </c>
      <c r="M2475" s="69">
        <v>0</v>
      </c>
      <c r="N2475" s="69">
        <v>0</v>
      </c>
      <c r="O2475" s="69">
        <v>-50.36</v>
      </c>
      <c r="P2475" s="69">
        <v>218.8801</v>
      </c>
      <c r="Q2475" s="69">
        <v>0</v>
      </c>
      <c r="R2475" s="69">
        <v>0</v>
      </c>
      <c r="S2475" s="69">
        <v>0</v>
      </c>
      <c r="T2475" s="69">
        <v>0</v>
      </c>
      <c r="U2475" s="69">
        <v>-4.0599999999999996</v>
      </c>
      <c r="V2475" s="69">
        <v>0</v>
      </c>
    </row>
    <row r="2476" spans="1:22" x14ac:dyDescent="0.2">
      <c r="A2476" s="49">
        <v>63765</v>
      </c>
      <c r="B2476" s="79">
        <v>7</v>
      </c>
      <c r="C2476" s="73">
        <v>40913</v>
      </c>
      <c r="D2476" s="69">
        <v>0</v>
      </c>
      <c r="E2476" s="69">
        <v>0</v>
      </c>
      <c r="F2476" s="69">
        <v>0</v>
      </c>
      <c r="G2476" s="69">
        <v>-0.18</v>
      </c>
      <c r="H2476" s="69">
        <v>218.8801</v>
      </c>
      <c r="I2476" s="69">
        <v>-0.18</v>
      </c>
      <c r="J2476" s="69">
        <v>46.12</v>
      </c>
      <c r="K2476" s="69">
        <v>0</v>
      </c>
      <c r="L2476" s="69">
        <v>0</v>
      </c>
      <c r="M2476" s="69">
        <v>0</v>
      </c>
      <c r="N2476" s="69">
        <v>0</v>
      </c>
      <c r="O2476" s="69">
        <v>-50.36</v>
      </c>
      <c r="P2476" s="69">
        <v>218.8801</v>
      </c>
      <c r="Q2476" s="69">
        <v>0</v>
      </c>
      <c r="R2476" s="69">
        <v>0</v>
      </c>
      <c r="S2476" s="69">
        <v>0</v>
      </c>
      <c r="T2476" s="69">
        <v>0</v>
      </c>
      <c r="U2476" s="69">
        <v>-4.24</v>
      </c>
      <c r="V2476" s="69">
        <v>0</v>
      </c>
    </row>
    <row r="2477" spans="1:22" x14ac:dyDescent="0.2">
      <c r="A2477" s="49">
        <v>63765</v>
      </c>
      <c r="B2477" s="79">
        <v>7</v>
      </c>
      <c r="C2477" s="73">
        <v>40914</v>
      </c>
      <c r="D2477" s="69">
        <v>0</v>
      </c>
      <c r="E2477" s="69">
        <v>0</v>
      </c>
      <c r="F2477" s="69">
        <v>0</v>
      </c>
      <c r="G2477" s="69">
        <v>-0.18</v>
      </c>
      <c r="H2477" s="69">
        <v>218.8801</v>
      </c>
      <c r="I2477" s="69">
        <v>-0.18</v>
      </c>
      <c r="J2477" s="69">
        <v>45.94</v>
      </c>
      <c r="K2477" s="69">
        <v>0</v>
      </c>
      <c r="L2477" s="69">
        <v>0</v>
      </c>
      <c r="M2477" s="69">
        <v>0</v>
      </c>
      <c r="N2477" s="69">
        <v>0</v>
      </c>
      <c r="O2477" s="69">
        <v>-50.36</v>
      </c>
      <c r="P2477" s="69">
        <v>218.8801</v>
      </c>
      <c r="Q2477" s="69">
        <v>0</v>
      </c>
      <c r="R2477" s="69">
        <v>0</v>
      </c>
      <c r="S2477" s="69">
        <v>0</v>
      </c>
      <c r="T2477" s="69">
        <v>0</v>
      </c>
      <c r="U2477" s="69">
        <v>-4.42</v>
      </c>
      <c r="V2477" s="69">
        <v>0</v>
      </c>
    </row>
    <row r="2478" spans="1:22" x14ac:dyDescent="0.2">
      <c r="A2478" s="49">
        <v>63765</v>
      </c>
      <c r="B2478" s="79">
        <v>7</v>
      </c>
      <c r="C2478" s="73">
        <v>40915</v>
      </c>
      <c r="D2478" s="69">
        <v>0</v>
      </c>
      <c r="E2478" s="69">
        <v>0</v>
      </c>
      <c r="F2478" s="69">
        <v>0</v>
      </c>
      <c r="G2478" s="69">
        <v>0</v>
      </c>
      <c r="H2478" s="69">
        <v>218.8801</v>
      </c>
      <c r="I2478" s="69">
        <v>0</v>
      </c>
      <c r="J2478" s="69">
        <v>45.94</v>
      </c>
      <c r="K2478" s="69">
        <v>0</v>
      </c>
      <c r="L2478" s="69">
        <v>0</v>
      </c>
      <c r="M2478" s="69">
        <v>0</v>
      </c>
      <c r="N2478" s="69">
        <v>0</v>
      </c>
      <c r="O2478" s="69">
        <v>-50.36</v>
      </c>
      <c r="P2478" s="69">
        <v>218.8801</v>
      </c>
      <c r="Q2478" s="69">
        <v>0</v>
      </c>
      <c r="R2478" s="69">
        <v>0</v>
      </c>
      <c r="S2478" s="69">
        <v>0</v>
      </c>
      <c r="T2478" s="69">
        <v>0</v>
      </c>
      <c r="U2478" s="69">
        <v>-4.42</v>
      </c>
      <c r="V2478" s="69">
        <v>0</v>
      </c>
    </row>
    <row r="2479" spans="1:22" x14ac:dyDescent="0.2">
      <c r="A2479" s="49">
        <v>63765</v>
      </c>
      <c r="B2479" s="79">
        <v>7</v>
      </c>
      <c r="C2479" s="73">
        <v>40916</v>
      </c>
      <c r="D2479" s="69">
        <v>0</v>
      </c>
      <c r="E2479" s="69">
        <v>0</v>
      </c>
      <c r="F2479" s="69">
        <v>0</v>
      </c>
      <c r="G2479" s="69">
        <v>0</v>
      </c>
      <c r="H2479" s="69">
        <v>218.8801</v>
      </c>
      <c r="I2479" s="69">
        <v>0</v>
      </c>
      <c r="J2479" s="69">
        <v>45.94</v>
      </c>
      <c r="K2479" s="69">
        <v>0</v>
      </c>
      <c r="L2479" s="69">
        <v>0</v>
      </c>
      <c r="M2479" s="69">
        <v>0</v>
      </c>
      <c r="N2479" s="69">
        <v>0</v>
      </c>
      <c r="O2479" s="69">
        <v>-50.36</v>
      </c>
      <c r="P2479" s="69">
        <v>218.8801</v>
      </c>
      <c r="Q2479" s="69">
        <v>0</v>
      </c>
      <c r="R2479" s="69">
        <v>0</v>
      </c>
      <c r="S2479" s="69">
        <v>0</v>
      </c>
      <c r="T2479" s="69">
        <v>0</v>
      </c>
      <c r="U2479" s="69">
        <v>-4.42</v>
      </c>
      <c r="V2479" s="69">
        <v>0</v>
      </c>
    </row>
    <row r="2480" spans="1:22" x14ac:dyDescent="0.2">
      <c r="A2480" s="49">
        <v>63765</v>
      </c>
      <c r="B2480" s="79">
        <v>7</v>
      </c>
      <c r="C2480" s="73">
        <v>40917</v>
      </c>
      <c r="D2480" s="69">
        <v>0.12</v>
      </c>
      <c r="E2480" s="69">
        <v>0</v>
      </c>
      <c r="F2480" s="69">
        <v>0</v>
      </c>
      <c r="G2480" s="69">
        <v>-0.53</v>
      </c>
      <c r="H2480" s="69">
        <v>218.8801</v>
      </c>
      <c r="I2480" s="69">
        <v>-0.41</v>
      </c>
      <c r="J2480" s="69">
        <v>45.53</v>
      </c>
      <c r="K2480" s="69">
        <v>0</v>
      </c>
      <c r="L2480" s="69">
        <v>0</v>
      </c>
      <c r="M2480" s="69">
        <v>0</v>
      </c>
      <c r="N2480" s="69">
        <v>0</v>
      </c>
      <c r="O2480" s="69">
        <v>-50.36</v>
      </c>
      <c r="P2480" s="69">
        <v>218.8801</v>
      </c>
      <c r="Q2480" s="69">
        <v>0</v>
      </c>
      <c r="R2480" s="69">
        <v>0</v>
      </c>
      <c r="S2480" s="69">
        <v>0</v>
      </c>
      <c r="T2480" s="69">
        <v>0</v>
      </c>
      <c r="U2480" s="69">
        <v>-4.83</v>
      </c>
      <c r="V2480" s="69">
        <v>0</v>
      </c>
    </row>
    <row r="2481" spans="1:22" x14ac:dyDescent="0.2">
      <c r="A2481" s="49">
        <v>63765</v>
      </c>
      <c r="B2481" s="79">
        <v>7</v>
      </c>
      <c r="C2481" s="73">
        <v>40918</v>
      </c>
      <c r="D2481" s="69">
        <v>0</v>
      </c>
      <c r="E2481" s="69">
        <v>0</v>
      </c>
      <c r="F2481" s="69">
        <v>0</v>
      </c>
      <c r="G2481" s="69">
        <v>-0.17</v>
      </c>
      <c r="H2481" s="69">
        <v>218.8801</v>
      </c>
      <c r="I2481" s="69">
        <v>-0.17</v>
      </c>
      <c r="J2481" s="69">
        <v>45.36</v>
      </c>
      <c r="K2481" s="69">
        <v>0</v>
      </c>
      <c r="L2481" s="69">
        <v>0</v>
      </c>
      <c r="M2481" s="69">
        <v>0</v>
      </c>
      <c r="N2481" s="69">
        <v>0</v>
      </c>
      <c r="O2481" s="69">
        <v>-50.36</v>
      </c>
      <c r="P2481" s="69">
        <v>218.8801</v>
      </c>
      <c r="Q2481" s="69">
        <v>0</v>
      </c>
      <c r="R2481" s="69">
        <v>0</v>
      </c>
      <c r="S2481" s="69">
        <v>0</v>
      </c>
      <c r="T2481" s="69">
        <v>0</v>
      </c>
      <c r="U2481" s="69">
        <v>-5</v>
      </c>
      <c r="V2481" s="69">
        <v>0</v>
      </c>
    </row>
    <row r="2482" spans="1:22" x14ac:dyDescent="0.2">
      <c r="A2482" s="49">
        <v>63765</v>
      </c>
      <c r="B2482" s="79">
        <v>7</v>
      </c>
      <c r="C2482" s="73">
        <v>40919</v>
      </c>
      <c r="D2482" s="69">
        <v>0</v>
      </c>
      <c r="E2482" s="69">
        <v>0</v>
      </c>
      <c r="F2482" s="69">
        <v>0</v>
      </c>
      <c r="G2482" s="69">
        <v>-0.18</v>
      </c>
      <c r="H2482" s="69">
        <v>218.8801</v>
      </c>
      <c r="I2482" s="69">
        <v>-0.18</v>
      </c>
      <c r="J2482" s="69">
        <v>45.18</v>
      </c>
      <c r="K2482" s="69">
        <v>0</v>
      </c>
      <c r="L2482" s="69">
        <v>0</v>
      </c>
      <c r="M2482" s="69">
        <v>0</v>
      </c>
      <c r="N2482" s="69">
        <v>0</v>
      </c>
      <c r="O2482" s="69">
        <v>-50.36</v>
      </c>
      <c r="P2482" s="69">
        <v>218.8801</v>
      </c>
      <c r="Q2482" s="69">
        <v>0</v>
      </c>
      <c r="R2482" s="69">
        <v>0</v>
      </c>
      <c r="S2482" s="69">
        <v>0</v>
      </c>
      <c r="T2482" s="69">
        <v>0</v>
      </c>
      <c r="U2482" s="69">
        <v>-5.18</v>
      </c>
      <c r="V2482" s="69">
        <v>0</v>
      </c>
    </row>
    <row r="2483" spans="1:22" x14ac:dyDescent="0.2">
      <c r="A2483" s="49">
        <v>63765</v>
      </c>
      <c r="B2483" s="79">
        <v>7</v>
      </c>
      <c r="C2483" s="73">
        <v>40920</v>
      </c>
      <c r="D2483" s="69">
        <v>0</v>
      </c>
      <c r="E2483" s="69">
        <v>0</v>
      </c>
      <c r="F2483" s="69">
        <v>0</v>
      </c>
      <c r="G2483" s="69">
        <v>-0.18</v>
      </c>
      <c r="H2483" s="69">
        <v>218.8801</v>
      </c>
      <c r="I2483" s="69">
        <v>-0.18</v>
      </c>
      <c r="J2483" s="69">
        <v>45</v>
      </c>
      <c r="K2483" s="69">
        <v>0</v>
      </c>
      <c r="L2483" s="69">
        <v>0</v>
      </c>
      <c r="M2483" s="69">
        <v>0</v>
      </c>
      <c r="N2483" s="69">
        <v>0</v>
      </c>
      <c r="O2483" s="69">
        <v>-50.36</v>
      </c>
      <c r="P2483" s="69">
        <v>218.8801</v>
      </c>
      <c r="Q2483" s="69">
        <v>0</v>
      </c>
      <c r="R2483" s="69">
        <v>0</v>
      </c>
      <c r="S2483" s="69">
        <v>0</v>
      </c>
      <c r="T2483" s="69">
        <v>0</v>
      </c>
      <c r="U2483" s="69">
        <v>-5.36</v>
      </c>
      <c r="V2483" s="69">
        <v>0</v>
      </c>
    </row>
    <row r="2484" spans="1:22" x14ac:dyDescent="0.2">
      <c r="A2484" s="49">
        <v>63765</v>
      </c>
      <c r="B2484" s="79">
        <v>7</v>
      </c>
      <c r="C2484" s="73">
        <v>40921</v>
      </c>
      <c r="D2484" s="69">
        <v>0</v>
      </c>
      <c r="E2484" s="69">
        <v>0</v>
      </c>
      <c r="F2484" s="69">
        <v>0</v>
      </c>
      <c r="G2484" s="69">
        <v>-0.18</v>
      </c>
      <c r="H2484" s="69">
        <v>218.8801</v>
      </c>
      <c r="I2484" s="69">
        <v>-0.18</v>
      </c>
      <c r="J2484" s="69">
        <v>44.82</v>
      </c>
      <c r="K2484" s="69">
        <v>0</v>
      </c>
      <c r="L2484" s="69">
        <v>0</v>
      </c>
      <c r="M2484" s="69">
        <v>0</v>
      </c>
      <c r="N2484" s="69">
        <v>0</v>
      </c>
      <c r="O2484" s="69">
        <v>-50.36</v>
      </c>
      <c r="P2484" s="69">
        <v>218.8801</v>
      </c>
      <c r="Q2484" s="69">
        <v>0</v>
      </c>
      <c r="R2484" s="69">
        <v>0</v>
      </c>
      <c r="S2484" s="69">
        <v>0</v>
      </c>
      <c r="T2484" s="69">
        <v>0</v>
      </c>
      <c r="U2484" s="69">
        <v>-5.54</v>
      </c>
      <c r="V2484" s="69">
        <v>0</v>
      </c>
    </row>
    <row r="2485" spans="1:22" x14ac:dyDescent="0.2">
      <c r="A2485" s="49">
        <v>63765</v>
      </c>
      <c r="B2485" s="79">
        <v>7</v>
      </c>
      <c r="C2485" s="73">
        <v>40922</v>
      </c>
      <c r="D2485" s="69">
        <v>0</v>
      </c>
      <c r="E2485" s="69">
        <v>0</v>
      </c>
      <c r="F2485" s="69">
        <v>0</v>
      </c>
      <c r="G2485" s="69">
        <v>0</v>
      </c>
      <c r="H2485" s="69">
        <v>218.8801</v>
      </c>
      <c r="I2485" s="69">
        <v>0</v>
      </c>
      <c r="J2485" s="69">
        <v>44.82</v>
      </c>
      <c r="K2485" s="69">
        <v>0</v>
      </c>
      <c r="L2485" s="69">
        <v>0</v>
      </c>
      <c r="M2485" s="69">
        <v>0</v>
      </c>
      <c r="N2485" s="69">
        <v>0</v>
      </c>
      <c r="O2485" s="69">
        <v>-50.36</v>
      </c>
      <c r="P2485" s="69">
        <v>218.8801</v>
      </c>
      <c r="Q2485" s="69">
        <v>0</v>
      </c>
      <c r="R2485" s="69">
        <v>0</v>
      </c>
      <c r="S2485" s="69">
        <v>0</v>
      </c>
      <c r="T2485" s="69">
        <v>0</v>
      </c>
      <c r="U2485" s="69">
        <v>-5.54</v>
      </c>
      <c r="V2485" s="69">
        <v>0</v>
      </c>
    </row>
    <row r="2486" spans="1:22" x14ac:dyDescent="0.2">
      <c r="A2486" s="49">
        <v>63765</v>
      </c>
      <c r="B2486" s="79">
        <v>7</v>
      </c>
      <c r="C2486" s="73">
        <v>40923</v>
      </c>
      <c r="D2486" s="69">
        <v>0</v>
      </c>
      <c r="E2486" s="69">
        <v>0</v>
      </c>
      <c r="F2486" s="69">
        <v>0</v>
      </c>
      <c r="G2486" s="69">
        <v>0</v>
      </c>
      <c r="H2486" s="69">
        <v>218.8801</v>
      </c>
      <c r="I2486" s="69">
        <v>0</v>
      </c>
      <c r="J2486" s="69">
        <v>44.82</v>
      </c>
      <c r="K2486" s="69">
        <v>0</v>
      </c>
      <c r="L2486" s="69">
        <v>0</v>
      </c>
      <c r="M2486" s="69">
        <v>0</v>
      </c>
      <c r="N2486" s="69">
        <v>0</v>
      </c>
      <c r="O2486" s="69">
        <v>-50.36</v>
      </c>
      <c r="P2486" s="69">
        <v>218.8801</v>
      </c>
      <c r="Q2486" s="69">
        <v>0</v>
      </c>
      <c r="R2486" s="69">
        <v>0</v>
      </c>
      <c r="S2486" s="69">
        <v>0</v>
      </c>
      <c r="T2486" s="69">
        <v>0</v>
      </c>
      <c r="U2486" s="69">
        <v>-5.54</v>
      </c>
      <c r="V2486" s="69">
        <v>0</v>
      </c>
    </row>
    <row r="2487" spans="1:22" x14ac:dyDescent="0.2">
      <c r="A2487" s="49">
        <v>63765</v>
      </c>
      <c r="B2487" s="79">
        <v>7</v>
      </c>
      <c r="C2487" s="73">
        <v>40924</v>
      </c>
      <c r="D2487" s="69">
        <v>0</v>
      </c>
      <c r="E2487" s="69">
        <v>0</v>
      </c>
      <c r="F2487" s="69">
        <v>0</v>
      </c>
      <c r="G2487" s="69">
        <v>-0.53</v>
      </c>
      <c r="H2487" s="69">
        <v>218.8801</v>
      </c>
      <c r="I2487" s="69">
        <v>-0.53</v>
      </c>
      <c r="J2487" s="69">
        <v>44.29</v>
      </c>
      <c r="K2487" s="69">
        <v>0</v>
      </c>
      <c r="L2487" s="69">
        <v>0</v>
      </c>
      <c r="M2487" s="69">
        <v>0</v>
      </c>
      <c r="N2487" s="69">
        <v>0</v>
      </c>
      <c r="O2487" s="69">
        <v>-50.36</v>
      </c>
      <c r="P2487" s="69">
        <v>218.8801</v>
      </c>
      <c r="Q2487" s="69">
        <v>0</v>
      </c>
      <c r="R2487" s="69">
        <v>0</v>
      </c>
      <c r="S2487" s="69">
        <v>0</v>
      </c>
      <c r="T2487" s="69">
        <v>0</v>
      </c>
      <c r="U2487" s="69">
        <v>-6.07</v>
      </c>
      <c r="V2487" s="69">
        <v>0</v>
      </c>
    </row>
    <row r="2488" spans="1:22" x14ac:dyDescent="0.2">
      <c r="A2488" s="49">
        <v>63765</v>
      </c>
      <c r="B2488" s="79">
        <v>7</v>
      </c>
      <c r="C2488" s="73">
        <v>40925</v>
      </c>
      <c r="D2488" s="69">
        <v>0</v>
      </c>
      <c r="E2488" s="69">
        <v>0</v>
      </c>
      <c r="F2488" s="69">
        <v>0</v>
      </c>
      <c r="G2488" s="69">
        <v>-0.17</v>
      </c>
      <c r="H2488" s="69">
        <v>218.8801</v>
      </c>
      <c r="I2488" s="69">
        <v>-0.17</v>
      </c>
      <c r="J2488" s="69">
        <v>44.12</v>
      </c>
      <c r="K2488" s="69">
        <v>0</v>
      </c>
      <c r="L2488" s="69">
        <v>0</v>
      </c>
      <c r="M2488" s="69">
        <v>0</v>
      </c>
      <c r="N2488" s="69">
        <v>0</v>
      </c>
      <c r="O2488" s="69">
        <v>-50.36</v>
      </c>
      <c r="P2488" s="69">
        <v>218.8801</v>
      </c>
      <c r="Q2488" s="69">
        <v>0</v>
      </c>
      <c r="R2488" s="69">
        <v>0</v>
      </c>
      <c r="S2488" s="69">
        <v>0</v>
      </c>
      <c r="T2488" s="69">
        <v>0</v>
      </c>
      <c r="U2488" s="69">
        <v>-6.24</v>
      </c>
      <c r="V2488" s="69">
        <v>0</v>
      </c>
    </row>
    <row r="2489" spans="1:22" x14ac:dyDescent="0.2">
      <c r="A2489" s="49">
        <v>63765</v>
      </c>
      <c r="B2489" s="79">
        <v>7</v>
      </c>
      <c r="C2489" s="73">
        <v>40926</v>
      </c>
      <c r="D2489" s="69">
        <v>0</v>
      </c>
      <c r="E2489" s="69">
        <v>0</v>
      </c>
      <c r="F2489" s="69">
        <v>0</v>
      </c>
      <c r="G2489" s="69">
        <v>-0.18</v>
      </c>
      <c r="H2489" s="69">
        <v>218.8801</v>
      </c>
      <c r="I2489" s="69">
        <v>-0.18</v>
      </c>
      <c r="J2489" s="69">
        <v>43.94</v>
      </c>
      <c r="K2489" s="69">
        <v>0</v>
      </c>
      <c r="L2489" s="69">
        <v>0</v>
      </c>
      <c r="M2489" s="69">
        <v>0</v>
      </c>
      <c r="N2489" s="69">
        <v>0</v>
      </c>
      <c r="O2489" s="69">
        <v>-50.36</v>
      </c>
      <c r="P2489" s="69">
        <v>218.8801</v>
      </c>
      <c r="Q2489" s="69">
        <v>0</v>
      </c>
      <c r="R2489" s="69">
        <v>0</v>
      </c>
      <c r="S2489" s="69">
        <v>0</v>
      </c>
      <c r="T2489" s="69">
        <v>0</v>
      </c>
      <c r="U2489" s="69">
        <v>-6.42</v>
      </c>
      <c r="V2489" s="69">
        <v>0</v>
      </c>
    </row>
    <row r="2490" spans="1:22" x14ac:dyDescent="0.2">
      <c r="A2490" s="49">
        <v>63765</v>
      </c>
      <c r="B2490" s="79">
        <v>7</v>
      </c>
      <c r="C2490" s="73">
        <v>40927</v>
      </c>
      <c r="D2490" s="69">
        <v>0</v>
      </c>
      <c r="E2490" s="69">
        <v>0</v>
      </c>
      <c r="F2490" s="69">
        <v>0</v>
      </c>
      <c r="G2490" s="69">
        <v>-0.18</v>
      </c>
      <c r="H2490" s="69">
        <v>218.8801</v>
      </c>
      <c r="I2490" s="69">
        <v>-0.18</v>
      </c>
      <c r="J2490" s="69">
        <v>43.76</v>
      </c>
      <c r="K2490" s="69">
        <v>0</v>
      </c>
      <c r="L2490" s="69">
        <v>0</v>
      </c>
      <c r="M2490" s="69">
        <v>0</v>
      </c>
      <c r="N2490" s="69">
        <v>0</v>
      </c>
      <c r="O2490" s="69">
        <v>-50.36</v>
      </c>
      <c r="P2490" s="69">
        <v>218.8801</v>
      </c>
      <c r="Q2490" s="69">
        <v>0</v>
      </c>
      <c r="R2490" s="69">
        <v>0</v>
      </c>
      <c r="S2490" s="69">
        <v>0</v>
      </c>
      <c r="T2490" s="69">
        <v>0</v>
      </c>
      <c r="U2490" s="69">
        <v>-6.6</v>
      </c>
      <c r="V2490" s="69">
        <v>0</v>
      </c>
    </row>
    <row r="2491" spans="1:22" x14ac:dyDescent="0.2">
      <c r="A2491" s="49">
        <v>63765</v>
      </c>
      <c r="B2491" s="79">
        <v>7</v>
      </c>
      <c r="C2491" s="73">
        <v>40928</v>
      </c>
      <c r="D2491" s="69">
        <v>0</v>
      </c>
      <c r="E2491" s="69">
        <v>0</v>
      </c>
      <c r="F2491" s="69">
        <v>0</v>
      </c>
      <c r="G2491" s="69">
        <v>-0.18</v>
      </c>
      <c r="H2491" s="69">
        <v>218.8801</v>
      </c>
      <c r="I2491" s="69">
        <v>-0.18</v>
      </c>
      <c r="J2491" s="69">
        <v>43.58</v>
      </c>
      <c r="K2491" s="69">
        <v>0</v>
      </c>
      <c r="L2491" s="69">
        <v>0</v>
      </c>
      <c r="M2491" s="69">
        <v>0</v>
      </c>
      <c r="N2491" s="69">
        <v>0</v>
      </c>
      <c r="O2491" s="69">
        <v>-50.36</v>
      </c>
      <c r="P2491" s="69">
        <v>218.8801</v>
      </c>
      <c r="Q2491" s="69">
        <v>0</v>
      </c>
      <c r="R2491" s="69">
        <v>0</v>
      </c>
      <c r="S2491" s="69">
        <v>0</v>
      </c>
      <c r="T2491" s="69">
        <v>0</v>
      </c>
      <c r="U2491" s="69">
        <v>-6.78</v>
      </c>
      <c r="V2491" s="69">
        <v>0</v>
      </c>
    </row>
    <row r="2492" spans="1:22" x14ac:dyDescent="0.2">
      <c r="A2492" s="49">
        <v>63765</v>
      </c>
      <c r="B2492" s="79">
        <v>7</v>
      </c>
      <c r="C2492" s="73">
        <v>40929</v>
      </c>
      <c r="D2492" s="69">
        <v>0</v>
      </c>
      <c r="E2492" s="69">
        <v>0</v>
      </c>
      <c r="F2492" s="69">
        <v>0</v>
      </c>
      <c r="G2492" s="69">
        <v>0</v>
      </c>
      <c r="H2492" s="69">
        <v>218.8801</v>
      </c>
      <c r="I2492" s="69">
        <v>0</v>
      </c>
      <c r="J2492" s="69">
        <v>43.58</v>
      </c>
      <c r="K2492" s="69">
        <v>0</v>
      </c>
      <c r="L2492" s="69">
        <v>0</v>
      </c>
      <c r="M2492" s="69">
        <v>0</v>
      </c>
      <c r="N2492" s="69">
        <v>0</v>
      </c>
      <c r="O2492" s="69">
        <v>-50.36</v>
      </c>
      <c r="P2492" s="69">
        <v>218.8801</v>
      </c>
      <c r="Q2492" s="69">
        <v>0</v>
      </c>
      <c r="R2492" s="69">
        <v>0</v>
      </c>
      <c r="S2492" s="69">
        <v>0</v>
      </c>
      <c r="T2492" s="69">
        <v>0</v>
      </c>
      <c r="U2492" s="69">
        <v>-6.78</v>
      </c>
      <c r="V2492" s="69">
        <v>0</v>
      </c>
    </row>
    <row r="2493" spans="1:22" x14ac:dyDescent="0.2">
      <c r="A2493" s="49">
        <v>63765</v>
      </c>
      <c r="B2493" s="79">
        <v>7</v>
      </c>
      <c r="C2493" s="73">
        <v>40930</v>
      </c>
      <c r="D2493" s="69">
        <v>0</v>
      </c>
      <c r="E2493" s="69">
        <v>0</v>
      </c>
      <c r="F2493" s="69">
        <v>0</v>
      </c>
      <c r="G2493" s="69">
        <v>0</v>
      </c>
      <c r="H2493" s="69">
        <v>218.8801</v>
      </c>
      <c r="I2493" s="69">
        <v>0</v>
      </c>
      <c r="J2493" s="69">
        <v>43.58</v>
      </c>
      <c r="K2493" s="69">
        <v>0</v>
      </c>
      <c r="L2493" s="69">
        <v>0</v>
      </c>
      <c r="M2493" s="69">
        <v>0</v>
      </c>
      <c r="N2493" s="69">
        <v>0</v>
      </c>
      <c r="O2493" s="69">
        <v>-50.36</v>
      </c>
      <c r="P2493" s="69">
        <v>218.8801</v>
      </c>
      <c r="Q2493" s="69">
        <v>0</v>
      </c>
      <c r="R2493" s="69">
        <v>0</v>
      </c>
      <c r="S2493" s="69">
        <v>0</v>
      </c>
      <c r="T2493" s="69">
        <v>0</v>
      </c>
      <c r="U2493" s="69">
        <v>-6.78</v>
      </c>
      <c r="V2493" s="69">
        <v>0</v>
      </c>
    </row>
    <row r="2494" spans="1:22" x14ac:dyDescent="0.2">
      <c r="A2494" s="49">
        <v>63765</v>
      </c>
      <c r="B2494" s="79">
        <v>7</v>
      </c>
      <c r="C2494" s="73">
        <v>40931</v>
      </c>
      <c r="D2494" s="69">
        <v>0</v>
      </c>
      <c r="E2494" s="69">
        <v>0</v>
      </c>
      <c r="F2494" s="69">
        <v>0</v>
      </c>
      <c r="G2494" s="69">
        <v>-0.54</v>
      </c>
      <c r="H2494" s="69">
        <v>218.8801</v>
      </c>
      <c r="I2494" s="69">
        <v>-0.54</v>
      </c>
      <c r="J2494" s="69">
        <v>43.04</v>
      </c>
      <c r="K2494" s="69">
        <v>0</v>
      </c>
      <c r="L2494" s="69">
        <v>0</v>
      </c>
      <c r="M2494" s="69">
        <v>0</v>
      </c>
      <c r="N2494" s="69">
        <v>0</v>
      </c>
      <c r="O2494" s="69">
        <v>-50.36</v>
      </c>
      <c r="P2494" s="69">
        <v>218.8801</v>
      </c>
      <c r="Q2494" s="69">
        <v>0</v>
      </c>
      <c r="R2494" s="69">
        <v>0</v>
      </c>
      <c r="S2494" s="69">
        <v>0</v>
      </c>
      <c r="T2494" s="69">
        <v>0</v>
      </c>
      <c r="U2494" s="69">
        <v>-7.32</v>
      </c>
      <c r="V2494" s="69">
        <v>0</v>
      </c>
    </row>
    <row r="2495" spans="1:22" x14ac:dyDescent="0.2">
      <c r="A2495" s="49">
        <v>63765</v>
      </c>
      <c r="B2495" s="79">
        <v>7</v>
      </c>
      <c r="C2495" s="73">
        <v>40932</v>
      </c>
      <c r="D2495" s="69">
        <v>0</v>
      </c>
      <c r="E2495" s="69">
        <v>0</v>
      </c>
      <c r="F2495" s="69">
        <v>0</v>
      </c>
      <c r="G2495" s="69">
        <v>-0.18</v>
      </c>
      <c r="H2495" s="69">
        <v>218.8801</v>
      </c>
      <c r="I2495" s="69">
        <v>-0.18</v>
      </c>
      <c r="J2495" s="69">
        <v>42.86</v>
      </c>
      <c r="K2495" s="69">
        <v>0</v>
      </c>
      <c r="L2495" s="69">
        <v>0</v>
      </c>
      <c r="M2495" s="69">
        <v>0</v>
      </c>
      <c r="N2495" s="69">
        <v>0</v>
      </c>
      <c r="O2495" s="69">
        <v>-50.36</v>
      </c>
      <c r="P2495" s="69">
        <v>218.8801</v>
      </c>
      <c r="Q2495" s="69">
        <v>0</v>
      </c>
      <c r="R2495" s="69">
        <v>0</v>
      </c>
      <c r="S2495" s="69">
        <v>0</v>
      </c>
      <c r="T2495" s="69">
        <v>0</v>
      </c>
      <c r="U2495" s="69">
        <v>-7.5</v>
      </c>
      <c r="V2495" s="69">
        <v>0</v>
      </c>
    </row>
    <row r="2496" spans="1:22" x14ac:dyDescent="0.2">
      <c r="A2496" s="49">
        <v>63765</v>
      </c>
      <c r="B2496" s="79">
        <v>7</v>
      </c>
      <c r="C2496" s="73">
        <v>40933</v>
      </c>
      <c r="D2496" s="69">
        <v>0</v>
      </c>
      <c r="E2496" s="69">
        <v>0</v>
      </c>
      <c r="F2496" s="69">
        <v>0</v>
      </c>
      <c r="G2496" s="69">
        <v>-0.17</v>
      </c>
      <c r="H2496" s="69">
        <v>218.8801</v>
      </c>
      <c r="I2496" s="69">
        <v>-0.17</v>
      </c>
      <c r="J2496" s="69">
        <v>42.69</v>
      </c>
      <c r="K2496" s="69">
        <v>0</v>
      </c>
      <c r="L2496" s="69">
        <v>0</v>
      </c>
      <c r="M2496" s="69">
        <v>0</v>
      </c>
      <c r="N2496" s="69">
        <v>0</v>
      </c>
      <c r="O2496" s="69">
        <v>-50.36</v>
      </c>
      <c r="P2496" s="69">
        <v>218.8801</v>
      </c>
      <c r="Q2496" s="69">
        <v>0</v>
      </c>
      <c r="R2496" s="69">
        <v>0</v>
      </c>
      <c r="S2496" s="69">
        <v>0</v>
      </c>
      <c r="T2496" s="69">
        <v>0</v>
      </c>
      <c r="U2496" s="69">
        <v>-7.67</v>
      </c>
      <c r="V2496" s="69">
        <v>0</v>
      </c>
    </row>
    <row r="2497" spans="1:22" x14ac:dyDescent="0.2">
      <c r="A2497" s="49">
        <v>63765</v>
      </c>
      <c r="B2497" s="79">
        <v>7</v>
      </c>
      <c r="C2497" s="73">
        <v>40934</v>
      </c>
      <c r="D2497" s="69">
        <v>0</v>
      </c>
      <c r="E2497" s="69">
        <v>0</v>
      </c>
      <c r="F2497" s="69">
        <v>0</v>
      </c>
      <c r="G2497" s="69">
        <v>-0.18</v>
      </c>
      <c r="H2497" s="69">
        <v>218.8801</v>
      </c>
      <c r="I2497" s="69">
        <v>-0.18</v>
      </c>
      <c r="J2497" s="69">
        <v>42.51</v>
      </c>
      <c r="K2497" s="69">
        <v>0</v>
      </c>
      <c r="L2497" s="69">
        <v>0</v>
      </c>
      <c r="M2497" s="69">
        <v>0</v>
      </c>
      <c r="N2497" s="69">
        <v>0</v>
      </c>
      <c r="O2497" s="69">
        <v>-50.36</v>
      </c>
      <c r="P2497" s="69">
        <v>218.8801</v>
      </c>
      <c r="Q2497" s="69">
        <v>0</v>
      </c>
      <c r="R2497" s="69">
        <v>0</v>
      </c>
      <c r="S2497" s="69">
        <v>0</v>
      </c>
      <c r="T2497" s="69">
        <v>0</v>
      </c>
      <c r="U2497" s="69">
        <v>-7.85</v>
      </c>
      <c r="V2497" s="69">
        <v>0</v>
      </c>
    </row>
    <row r="2498" spans="1:22" x14ac:dyDescent="0.2">
      <c r="A2498" s="49">
        <v>63765</v>
      </c>
      <c r="B2498" s="79">
        <v>7</v>
      </c>
      <c r="C2498" s="73">
        <v>40935</v>
      </c>
      <c r="D2498" s="69">
        <v>1.0900000000000001</v>
      </c>
      <c r="E2498" s="69">
        <v>-0.08</v>
      </c>
      <c r="F2498" s="69">
        <v>0</v>
      </c>
      <c r="G2498" s="69">
        <v>-0.18</v>
      </c>
      <c r="H2498" s="69">
        <v>218.8801</v>
      </c>
      <c r="I2498" s="69">
        <v>0.83</v>
      </c>
      <c r="J2498" s="69">
        <v>43.34</v>
      </c>
      <c r="K2498" s="69">
        <v>0</v>
      </c>
      <c r="L2498" s="69">
        <v>0</v>
      </c>
      <c r="M2498" s="69">
        <v>0</v>
      </c>
      <c r="N2498" s="69">
        <v>0</v>
      </c>
      <c r="O2498" s="69">
        <v>-50.36</v>
      </c>
      <c r="P2498" s="69">
        <v>218.8801</v>
      </c>
      <c r="Q2498" s="69">
        <v>0</v>
      </c>
      <c r="R2498" s="69">
        <v>0</v>
      </c>
      <c r="S2498" s="69">
        <v>0</v>
      </c>
      <c r="T2498" s="69">
        <v>0</v>
      </c>
      <c r="U2498" s="69">
        <v>-7.02</v>
      </c>
      <c r="V2498" s="69">
        <v>0</v>
      </c>
    </row>
    <row r="2499" spans="1:22" x14ac:dyDescent="0.2">
      <c r="A2499" s="49">
        <v>63765</v>
      </c>
      <c r="B2499" s="79">
        <v>7</v>
      </c>
      <c r="C2499" s="73">
        <v>40936</v>
      </c>
      <c r="D2499" s="69">
        <v>0</v>
      </c>
      <c r="E2499" s="69">
        <v>0</v>
      </c>
      <c r="F2499" s="69">
        <v>0</v>
      </c>
      <c r="G2499" s="69">
        <v>0</v>
      </c>
      <c r="H2499" s="69">
        <v>218.8801</v>
      </c>
      <c r="I2499" s="69">
        <v>0</v>
      </c>
      <c r="J2499" s="69">
        <v>43.34</v>
      </c>
      <c r="K2499" s="69">
        <v>0</v>
      </c>
      <c r="L2499" s="69">
        <v>0</v>
      </c>
      <c r="M2499" s="69">
        <v>0</v>
      </c>
      <c r="N2499" s="69">
        <v>0</v>
      </c>
      <c r="O2499" s="69">
        <v>-50.36</v>
      </c>
      <c r="P2499" s="69">
        <v>218.8801</v>
      </c>
      <c r="Q2499" s="69">
        <v>0</v>
      </c>
      <c r="R2499" s="69">
        <v>0</v>
      </c>
      <c r="S2499" s="69">
        <v>0</v>
      </c>
      <c r="T2499" s="69">
        <v>0</v>
      </c>
      <c r="U2499" s="69">
        <v>-7.02</v>
      </c>
      <c r="V2499" s="69">
        <v>0</v>
      </c>
    </row>
    <row r="2500" spans="1:22" x14ac:dyDescent="0.2">
      <c r="A2500" s="49">
        <v>63765</v>
      </c>
      <c r="B2500" s="79">
        <v>7</v>
      </c>
      <c r="C2500" s="73">
        <v>40937</v>
      </c>
      <c r="D2500" s="69">
        <v>0</v>
      </c>
      <c r="E2500" s="69">
        <v>0</v>
      </c>
      <c r="F2500" s="69">
        <v>0</v>
      </c>
      <c r="G2500" s="69">
        <v>0</v>
      </c>
      <c r="H2500" s="69">
        <v>218.8801</v>
      </c>
      <c r="I2500" s="69">
        <v>0</v>
      </c>
      <c r="J2500" s="69">
        <v>43.34</v>
      </c>
      <c r="K2500" s="69">
        <v>0</v>
      </c>
      <c r="L2500" s="69">
        <v>0</v>
      </c>
      <c r="M2500" s="69">
        <v>0</v>
      </c>
      <c r="N2500" s="69">
        <v>0</v>
      </c>
      <c r="O2500" s="69">
        <v>-50.36</v>
      </c>
      <c r="P2500" s="69">
        <v>218.8801</v>
      </c>
      <c r="Q2500" s="69">
        <v>0</v>
      </c>
      <c r="R2500" s="69">
        <v>0</v>
      </c>
      <c r="S2500" s="69">
        <v>0</v>
      </c>
      <c r="T2500" s="69">
        <v>0</v>
      </c>
      <c r="U2500" s="69">
        <v>-7.02</v>
      </c>
      <c r="V2500" s="69">
        <v>0</v>
      </c>
    </row>
    <row r="2501" spans="1:22" x14ac:dyDescent="0.2">
      <c r="A2501" s="49">
        <v>63765</v>
      </c>
      <c r="B2501" s="79">
        <v>7</v>
      </c>
      <c r="C2501" s="73">
        <v>40938</v>
      </c>
      <c r="D2501" s="69">
        <v>0</v>
      </c>
      <c r="E2501" s="69">
        <v>0</v>
      </c>
      <c r="F2501" s="69">
        <v>0</v>
      </c>
      <c r="G2501" s="69">
        <v>-0.55000000000000004</v>
      </c>
      <c r="H2501" s="69">
        <v>218.8801</v>
      </c>
      <c r="I2501" s="69">
        <v>-0.55000000000000004</v>
      </c>
      <c r="J2501" s="69">
        <v>42.79</v>
      </c>
      <c r="K2501" s="69">
        <v>0</v>
      </c>
      <c r="L2501" s="69">
        <v>0</v>
      </c>
      <c r="M2501" s="69">
        <v>0</v>
      </c>
      <c r="N2501" s="69">
        <v>0</v>
      </c>
      <c r="O2501" s="69">
        <v>-50.36</v>
      </c>
      <c r="P2501" s="69">
        <v>218.8801</v>
      </c>
      <c r="Q2501" s="69">
        <v>0</v>
      </c>
      <c r="R2501" s="69">
        <v>0</v>
      </c>
      <c r="S2501" s="69">
        <v>0</v>
      </c>
      <c r="T2501" s="69">
        <v>0</v>
      </c>
      <c r="U2501" s="69">
        <v>-7.57</v>
      </c>
      <c r="V2501" s="69">
        <v>0</v>
      </c>
    </row>
    <row r="2502" spans="1:22" x14ac:dyDescent="0.2">
      <c r="A2502" s="49">
        <v>63765</v>
      </c>
      <c r="B2502" s="79">
        <v>7</v>
      </c>
      <c r="C2502" s="73">
        <v>40939</v>
      </c>
      <c r="D2502" s="69">
        <v>0</v>
      </c>
      <c r="E2502" s="69">
        <v>0</v>
      </c>
      <c r="F2502" s="69">
        <v>0</v>
      </c>
      <c r="G2502" s="69">
        <v>-0.19</v>
      </c>
      <c r="H2502" s="69">
        <v>218.8801</v>
      </c>
      <c r="I2502" s="69">
        <v>-0.19</v>
      </c>
      <c r="J2502" s="69">
        <v>42.6</v>
      </c>
      <c r="K2502" s="69">
        <v>0</v>
      </c>
      <c r="L2502" s="69">
        <v>0</v>
      </c>
      <c r="M2502" s="69">
        <v>0</v>
      </c>
      <c r="N2502" s="69">
        <v>0</v>
      </c>
      <c r="O2502" s="69">
        <v>-50.36</v>
      </c>
      <c r="P2502" s="69">
        <v>218.8801</v>
      </c>
      <c r="Q2502" s="69">
        <v>0</v>
      </c>
      <c r="R2502" s="69">
        <v>0</v>
      </c>
      <c r="S2502" s="69">
        <v>0</v>
      </c>
      <c r="T2502" s="69">
        <v>0</v>
      </c>
      <c r="U2502" s="69">
        <v>-7.76</v>
      </c>
      <c r="V2502" s="69">
        <v>0</v>
      </c>
    </row>
    <row r="2503" spans="1:22" x14ac:dyDescent="0.2">
      <c r="A2503" s="49">
        <v>63765</v>
      </c>
      <c r="B2503" s="79">
        <v>7</v>
      </c>
      <c r="C2503" s="73">
        <v>40940</v>
      </c>
      <c r="D2503" s="69">
        <v>0</v>
      </c>
      <c r="E2503" s="69">
        <v>0</v>
      </c>
      <c r="F2503" s="69">
        <v>0</v>
      </c>
      <c r="G2503" s="69">
        <v>-0.18</v>
      </c>
      <c r="H2503" s="69">
        <v>218.8801</v>
      </c>
      <c r="I2503" s="69">
        <v>-0.18</v>
      </c>
      <c r="J2503" s="69">
        <v>42.42</v>
      </c>
      <c r="K2503" s="69">
        <v>0</v>
      </c>
      <c r="L2503" s="69">
        <v>0</v>
      </c>
      <c r="M2503" s="69">
        <v>0</v>
      </c>
      <c r="N2503" s="69">
        <v>0</v>
      </c>
      <c r="O2503" s="69">
        <v>-50.36</v>
      </c>
      <c r="P2503" s="69">
        <v>218.8801</v>
      </c>
      <c r="Q2503" s="69">
        <v>0</v>
      </c>
      <c r="R2503" s="69">
        <v>0</v>
      </c>
      <c r="S2503" s="69">
        <v>0</v>
      </c>
      <c r="T2503" s="69">
        <v>0</v>
      </c>
      <c r="U2503" s="69">
        <v>-7.94</v>
      </c>
      <c r="V2503" s="69">
        <v>0</v>
      </c>
    </row>
    <row r="2504" spans="1:22" x14ac:dyDescent="0.2">
      <c r="A2504" s="49">
        <v>63765</v>
      </c>
      <c r="B2504" s="79">
        <v>7</v>
      </c>
      <c r="C2504" s="73">
        <v>40941</v>
      </c>
      <c r="D2504" s="69">
        <v>0</v>
      </c>
      <c r="E2504" s="69">
        <v>0</v>
      </c>
      <c r="F2504" s="69">
        <v>0</v>
      </c>
      <c r="G2504" s="69">
        <v>-0.19</v>
      </c>
      <c r="H2504" s="69">
        <v>218.8801</v>
      </c>
      <c r="I2504" s="69">
        <v>-0.19</v>
      </c>
      <c r="J2504" s="69">
        <v>42.23</v>
      </c>
      <c r="K2504" s="69">
        <v>0</v>
      </c>
      <c r="L2504" s="69">
        <v>0</v>
      </c>
      <c r="M2504" s="69">
        <v>0</v>
      </c>
      <c r="N2504" s="69">
        <v>0</v>
      </c>
      <c r="O2504" s="69">
        <v>-50.36</v>
      </c>
      <c r="P2504" s="69">
        <v>218.8801</v>
      </c>
      <c r="Q2504" s="69">
        <v>0</v>
      </c>
      <c r="R2504" s="69">
        <v>0</v>
      </c>
      <c r="S2504" s="69">
        <v>0</v>
      </c>
      <c r="T2504" s="69">
        <v>0</v>
      </c>
      <c r="U2504" s="69">
        <v>-8.1300000000000008</v>
      </c>
      <c r="V2504" s="69">
        <v>0</v>
      </c>
    </row>
    <row r="2505" spans="1:22" x14ac:dyDescent="0.2">
      <c r="A2505" s="49">
        <v>63765</v>
      </c>
      <c r="B2505" s="79">
        <v>7</v>
      </c>
      <c r="C2505" s="73">
        <v>40942</v>
      </c>
      <c r="D2505" s="69">
        <v>0</v>
      </c>
      <c r="E2505" s="69">
        <v>0</v>
      </c>
      <c r="F2505" s="69">
        <v>0</v>
      </c>
      <c r="G2505" s="69">
        <v>-0.18</v>
      </c>
      <c r="H2505" s="69">
        <v>218.8801</v>
      </c>
      <c r="I2505" s="69">
        <v>-0.18</v>
      </c>
      <c r="J2505" s="69">
        <v>42.05</v>
      </c>
      <c r="K2505" s="69">
        <v>0</v>
      </c>
      <c r="L2505" s="69">
        <v>0</v>
      </c>
      <c r="M2505" s="69">
        <v>0</v>
      </c>
      <c r="N2505" s="69">
        <v>0</v>
      </c>
      <c r="O2505" s="69">
        <v>-50.36</v>
      </c>
      <c r="P2505" s="69">
        <v>218.8801</v>
      </c>
      <c r="Q2505" s="69">
        <v>0</v>
      </c>
      <c r="R2505" s="69">
        <v>0</v>
      </c>
      <c r="S2505" s="69">
        <v>0</v>
      </c>
      <c r="T2505" s="69">
        <v>0</v>
      </c>
      <c r="U2505" s="69">
        <v>-8.31</v>
      </c>
      <c r="V2505" s="69">
        <v>0</v>
      </c>
    </row>
    <row r="2506" spans="1:22" x14ac:dyDescent="0.2">
      <c r="A2506" s="49">
        <v>63765</v>
      </c>
      <c r="B2506" s="79">
        <v>7</v>
      </c>
      <c r="C2506" s="73">
        <v>40943</v>
      </c>
      <c r="D2506" s="69">
        <v>0</v>
      </c>
      <c r="E2506" s="69">
        <v>0</v>
      </c>
      <c r="F2506" s="69">
        <v>0</v>
      </c>
      <c r="G2506" s="69">
        <v>0</v>
      </c>
      <c r="H2506" s="69">
        <v>218.8801</v>
      </c>
      <c r="I2506" s="69">
        <v>0</v>
      </c>
      <c r="J2506" s="69">
        <v>42.05</v>
      </c>
      <c r="K2506" s="69">
        <v>0</v>
      </c>
      <c r="L2506" s="69">
        <v>0</v>
      </c>
      <c r="M2506" s="69">
        <v>0</v>
      </c>
      <c r="N2506" s="69">
        <v>0</v>
      </c>
      <c r="O2506" s="69">
        <v>-50.36</v>
      </c>
      <c r="P2506" s="69">
        <v>218.8801</v>
      </c>
      <c r="Q2506" s="69">
        <v>0</v>
      </c>
      <c r="R2506" s="69">
        <v>0</v>
      </c>
      <c r="S2506" s="69">
        <v>0</v>
      </c>
      <c r="T2506" s="69">
        <v>0</v>
      </c>
      <c r="U2506" s="69">
        <v>-8.31</v>
      </c>
      <c r="V2506" s="69">
        <v>0</v>
      </c>
    </row>
    <row r="2507" spans="1:22" x14ac:dyDescent="0.2">
      <c r="A2507" s="49">
        <v>63765</v>
      </c>
      <c r="B2507" s="79">
        <v>7</v>
      </c>
      <c r="C2507" s="73">
        <v>40944</v>
      </c>
      <c r="D2507" s="69">
        <v>0</v>
      </c>
      <c r="E2507" s="69">
        <v>0</v>
      </c>
      <c r="F2507" s="69">
        <v>0</v>
      </c>
      <c r="G2507" s="69">
        <v>0</v>
      </c>
      <c r="H2507" s="69">
        <v>218.8801</v>
      </c>
      <c r="I2507" s="69">
        <v>0</v>
      </c>
      <c r="J2507" s="69">
        <v>42.05</v>
      </c>
      <c r="K2507" s="69">
        <v>0</v>
      </c>
      <c r="L2507" s="69">
        <v>0</v>
      </c>
      <c r="M2507" s="69">
        <v>0</v>
      </c>
      <c r="N2507" s="69">
        <v>0</v>
      </c>
      <c r="O2507" s="69">
        <v>-50.36</v>
      </c>
      <c r="P2507" s="69">
        <v>218.8801</v>
      </c>
      <c r="Q2507" s="69">
        <v>0</v>
      </c>
      <c r="R2507" s="69">
        <v>0</v>
      </c>
      <c r="S2507" s="69">
        <v>0</v>
      </c>
      <c r="T2507" s="69">
        <v>0</v>
      </c>
      <c r="U2507" s="69">
        <v>-8.31</v>
      </c>
      <c r="V2507" s="69">
        <v>0</v>
      </c>
    </row>
    <row r="2508" spans="1:22" x14ac:dyDescent="0.2">
      <c r="A2508" s="49">
        <v>63765</v>
      </c>
      <c r="B2508" s="79">
        <v>7</v>
      </c>
      <c r="C2508" s="73">
        <v>40945</v>
      </c>
      <c r="D2508" s="69">
        <v>0</v>
      </c>
      <c r="E2508" s="69">
        <v>0</v>
      </c>
      <c r="F2508" s="69">
        <v>0</v>
      </c>
      <c r="G2508" s="69">
        <v>-0.56000000000000005</v>
      </c>
      <c r="H2508" s="69">
        <v>218.8801</v>
      </c>
      <c r="I2508" s="69">
        <v>-0.56000000000000005</v>
      </c>
      <c r="J2508" s="69">
        <v>41.49</v>
      </c>
      <c r="K2508" s="69">
        <v>0</v>
      </c>
      <c r="L2508" s="69">
        <v>0</v>
      </c>
      <c r="M2508" s="69">
        <v>0</v>
      </c>
      <c r="N2508" s="69">
        <v>0</v>
      </c>
      <c r="O2508" s="69">
        <v>-50.36</v>
      </c>
      <c r="P2508" s="69">
        <v>218.8801</v>
      </c>
      <c r="Q2508" s="69">
        <v>0</v>
      </c>
      <c r="R2508" s="69">
        <v>0</v>
      </c>
      <c r="S2508" s="69">
        <v>0</v>
      </c>
      <c r="T2508" s="69">
        <v>0</v>
      </c>
      <c r="U2508" s="69">
        <v>-8.8699999999999992</v>
      </c>
      <c r="V2508" s="69">
        <v>0</v>
      </c>
    </row>
    <row r="2509" spans="1:22" x14ac:dyDescent="0.2">
      <c r="A2509" s="49">
        <v>63765</v>
      </c>
      <c r="B2509" s="79">
        <v>7</v>
      </c>
      <c r="C2509" s="73">
        <v>40946</v>
      </c>
      <c r="D2509" s="69">
        <v>0</v>
      </c>
      <c r="E2509" s="69">
        <v>0</v>
      </c>
      <c r="F2509" s="69">
        <v>0</v>
      </c>
      <c r="G2509" s="69">
        <v>-0.19</v>
      </c>
      <c r="H2509" s="69">
        <v>218.8801</v>
      </c>
      <c r="I2509" s="69">
        <v>-0.19</v>
      </c>
      <c r="J2509" s="69">
        <v>41.3</v>
      </c>
      <c r="K2509" s="69">
        <v>0</v>
      </c>
      <c r="L2509" s="69">
        <v>0</v>
      </c>
      <c r="M2509" s="69">
        <v>0</v>
      </c>
      <c r="N2509" s="69">
        <v>0</v>
      </c>
      <c r="O2509" s="69">
        <v>-50.36</v>
      </c>
      <c r="P2509" s="69">
        <v>218.8801</v>
      </c>
      <c r="Q2509" s="69">
        <v>0</v>
      </c>
      <c r="R2509" s="69">
        <v>0</v>
      </c>
      <c r="S2509" s="69">
        <v>0</v>
      </c>
      <c r="T2509" s="69">
        <v>0</v>
      </c>
      <c r="U2509" s="69">
        <v>-9.06</v>
      </c>
      <c r="V2509" s="69">
        <v>0</v>
      </c>
    </row>
    <row r="2510" spans="1:22" x14ac:dyDescent="0.2">
      <c r="A2510" s="49">
        <v>63765</v>
      </c>
      <c r="B2510" s="79">
        <v>7</v>
      </c>
      <c r="C2510" s="73">
        <v>40947</v>
      </c>
      <c r="D2510" s="69">
        <v>0</v>
      </c>
      <c r="E2510" s="69">
        <v>0</v>
      </c>
      <c r="F2510" s="69">
        <v>0</v>
      </c>
      <c r="G2510" s="69">
        <v>-0.19</v>
      </c>
      <c r="H2510" s="69">
        <v>218.8801</v>
      </c>
      <c r="I2510" s="69">
        <v>-0.19</v>
      </c>
      <c r="J2510" s="69">
        <v>41.11</v>
      </c>
      <c r="K2510" s="69">
        <v>0</v>
      </c>
      <c r="L2510" s="69">
        <v>0</v>
      </c>
      <c r="M2510" s="69">
        <v>0</v>
      </c>
      <c r="N2510" s="69">
        <v>0</v>
      </c>
      <c r="O2510" s="69">
        <v>-50.36</v>
      </c>
      <c r="P2510" s="69">
        <v>218.8801</v>
      </c>
      <c r="Q2510" s="69">
        <v>0</v>
      </c>
      <c r="R2510" s="69">
        <v>0</v>
      </c>
      <c r="S2510" s="69">
        <v>0</v>
      </c>
      <c r="T2510" s="69">
        <v>0</v>
      </c>
      <c r="U2510" s="69">
        <v>-9.25</v>
      </c>
      <c r="V2510" s="69">
        <v>0</v>
      </c>
    </row>
    <row r="2511" spans="1:22" x14ac:dyDescent="0.2">
      <c r="A2511" s="49">
        <v>63765</v>
      </c>
      <c r="B2511" s="79">
        <v>7</v>
      </c>
      <c r="C2511" s="73">
        <v>40948</v>
      </c>
      <c r="D2511" s="69">
        <v>0</v>
      </c>
      <c r="E2511" s="69">
        <v>0</v>
      </c>
      <c r="F2511" s="69">
        <v>0</v>
      </c>
      <c r="G2511" s="69">
        <v>-0.19</v>
      </c>
      <c r="H2511" s="69">
        <v>218.8801</v>
      </c>
      <c r="I2511" s="69">
        <v>-0.19</v>
      </c>
      <c r="J2511" s="69">
        <v>40.92</v>
      </c>
      <c r="K2511" s="69">
        <v>0</v>
      </c>
      <c r="L2511" s="69">
        <v>0</v>
      </c>
      <c r="M2511" s="69">
        <v>0</v>
      </c>
      <c r="N2511" s="69">
        <v>0</v>
      </c>
      <c r="O2511" s="69">
        <v>-50.36</v>
      </c>
      <c r="P2511" s="69">
        <v>218.8801</v>
      </c>
      <c r="Q2511" s="69">
        <v>0</v>
      </c>
      <c r="R2511" s="69">
        <v>0</v>
      </c>
      <c r="S2511" s="69">
        <v>0</v>
      </c>
      <c r="T2511" s="69">
        <v>0</v>
      </c>
      <c r="U2511" s="69">
        <v>-9.44</v>
      </c>
      <c r="V2511" s="69">
        <v>0</v>
      </c>
    </row>
    <row r="2512" spans="1:22" x14ac:dyDescent="0.2">
      <c r="A2512" s="49">
        <v>63765</v>
      </c>
      <c r="B2512" s="79">
        <v>7</v>
      </c>
      <c r="C2512" s="73">
        <v>40949</v>
      </c>
      <c r="D2512" s="69">
        <v>0</v>
      </c>
      <c r="E2512" s="69">
        <v>0</v>
      </c>
      <c r="F2512" s="69">
        <v>0</v>
      </c>
      <c r="G2512" s="69">
        <v>-0.19</v>
      </c>
      <c r="H2512" s="69">
        <v>218.8801</v>
      </c>
      <c r="I2512" s="69">
        <v>-0.19</v>
      </c>
      <c r="J2512" s="69">
        <v>40.729999999999997</v>
      </c>
      <c r="K2512" s="69">
        <v>0</v>
      </c>
      <c r="L2512" s="69">
        <v>0</v>
      </c>
      <c r="M2512" s="69">
        <v>0</v>
      </c>
      <c r="N2512" s="69">
        <v>0</v>
      </c>
      <c r="O2512" s="69">
        <v>-50.36</v>
      </c>
      <c r="P2512" s="69">
        <v>218.8801</v>
      </c>
      <c r="Q2512" s="69">
        <v>0</v>
      </c>
      <c r="R2512" s="69">
        <v>0</v>
      </c>
      <c r="S2512" s="69">
        <v>0</v>
      </c>
      <c r="T2512" s="69">
        <v>0</v>
      </c>
      <c r="U2512" s="69">
        <v>-9.6300000000000008</v>
      </c>
      <c r="V2512" s="69">
        <v>0</v>
      </c>
    </row>
    <row r="2513" spans="1:22" x14ac:dyDescent="0.2">
      <c r="A2513" s="49">
        <v>63765</v>
      </c>
      <c r="B2513" s="79">
        <v>7</v>
      </c>
      <c r="C2513" s="73">
        <v>40950</v>
      </c>
      <c r="D2513" s="69">
        <v>0</v>
      </c>
      <c r="E2513" s="69">
        <v>0</v>
      </c>
      <c r="F2513" s="69">
        <v>0</v>
      </c>
      <c r="G2513" s="69">
        <v>0</v>
      </c>
      <c r="H2513" s="69">
        <v>218.8801</v>
      </c>
      <c r="I2513" s="69">
        <v>0</v>
      </c>
      <c r="J2513" s="69">
        <v>40.729999999999997</v>
      </c>
      <c r="K2513" s="69">
        <v>0</v>
      </c>
      <c r="L2513" s="69">
        <v>0</v>
      </c>
      <c r="M2513" s="69">
        <v>0</v>
      </c>
      <c r="N2513" s="69">
        <v>0</v>
      </c>
      <c r="O2513" s="69">
        <v>-50.36</v>
      </c>
      <c r="P2513" s="69">
        <v>218.8801</v>
      </c>
      <c r="Q2513" s="69">
        <v>0</v>
      </c>
      <c r="R2513" s="69">
        <v>0</v>
      </c>
      <c r="S2513" s="69">
        <v>0</v>
      </c>
      <c r="T2513" s="69">
        <v>0</v>
      </c>
      <c r="U2513" s="69">
        <v>-9.6300000000000008</v>
      </c>
      <c r="V2513" s="69">
        <v>0</v>
      </c>
    </row>
    <row r="2514" spans="1:22" x14ac:dyDescent="0.2">
      <c r="A2514" s="49">
        <v>63765</v>
      </c>
      <c r="B2514" s="79">
        <v>7</v>
      </c>
      <c r="C2514" s="73">
        <v>40951</v>
      </c>
      <c r="D2514" s="69">
        <v>0</v>
      </c>
      <c r="E2514" s="69">
        <v>0</v>
      </c>
      <c r="F2514" s="69">
        <v>0</v>
      </c>
      <c r="G2514" s="69">
        <v>0</v>
      </c>
      <c r="H2514" s="69">
        <v>218.8801</v>
      </c>
      <c r="I2514" s="69">
        <v>0</v>
      </c>
      <c r="J2514" s="69">
        <v>40.729999999999997</v>
      </c>
      <c r="K2514" s="69">
        <v>0</v>
      </c>
      <c r="L2514" s="69">
        <v>0</v>
      </c>
      <c r="M2514" s="69">
        <v>0</v>
      </c>
      <c r="N2514" s="69">
        <v>0</v>
      </c>
      <c r="O2514" s="69">
        <v>-50.36</v>
      </c>
      <c r="P2514" s="69">
        <v>218.8801</v>
      </c>
      <c r="Q2514" s="69">
        <v>0</v>
      </c>
      <c r="R2514" s="69">
        <v>0</v>
      </c>
      <c r="S2514" s="69">
        <v>0</v>
      </c>
      <c r="T2514" s="69">
        <v>0</v>
      </c>
      <c r="U2514" s="69">
        <v>-9.6300000000000008</v>
      </c>
      <c r="V2514" s="69">
        <v>0</v>
      </c>
    </row>
    <row r="2515" spans="1:22" x14ac:dyDescent="0.2">
      <c r="A2515" s="49">
        <v>63765</v>
      </c>
      <c r="B2515" s="79">
        <v>7</v>
      </c>
      <c r="C2515" s="73">
        <v>40952</v>
      </c>
      <c r="D2515" s="69">
        <v>1.23</v>
      </c>
      <c r="E2515" s="69">
        <v>-0.12</v>
      </c>
      <c r="F2515" s="69">
        <v>0</v>
      </c>
      <c r="G2515" s="69">
        <v>-0.56000000000000005</v>
      </c>
      <c r="H2515" s="69">
        <v>218.8801</v>
      </c>
      <c r="I2515" s="69">
        <v>0.55000000000000004</v>
      </c>
      <c r="J2515" s="69">
        <v>41.28</v>
      </c>
      <c r="K2515" s="69">
        <v>0</v>
      </c>
      <c r="L2515" s="69">
        <v>0</v>
      </c>
      <c r="M2515" s="69">
        <v>0</v>
      </c>
      <c r="N2515" s="69">
        <v>0</v>
      </c>
      <c r="O2515" s="69">
        <v>-50.36</v>
      </c>
      <c r="P2515" s="69">
        <v>218.8801</v>
      </c>
      <c r="Q2515" s="69">
        <v>0</v>
      </c>
      <c r="R2515" s="69">
        <v>0</v>
      </c>
      <c r="S2515" s="69">
        <v>0</v>
      </c>
      <c r="T2515" s="69">
        <v>0</v>
      </c>
      <c r="U2515" s="69">
        <v>-9.08</v>
      </c>
      <c r="V2515" s="69">
        <v>0</v>
      </c>
    </row>
    <row r="2516" spans="1:22" x14ac:dyDescent="0.2">
      <c r="A2516" s="49">
        <v>63765</v>
      </c>
      <c r="B2516" s="79">
        <v>7</v>
      </c>
      <c r="C2516" s="73">
        <v>40953</v>
      </c>
      <c r="D2516" s="69">
        <v>0</v>
      </c>
      <c r="E2516" s="69">
        <v>0</v>
      </c>
      <c r="F2516" s="69">
        <v>0</v>
      </c>
      <c r="G2516" s="69">
        <v>-0.19</v>
      </c>
      <c r="H2516" s="69">
        <v>218.8801</v>
      </c>
      <c r="I2516" s="69">
        <v>-0.19</v>
      </c>
      <c r="J2516" s="69">
        <v>41.09</v>
      </c>
      <c r="K2516" s="69">
        <v>0</v>
      </c>
      <c r="L2516" s="69">
        <v>0</v>
      </c>
      <c r="M2516" s="69">
        <v>0</v>
      </c>
      <c r="N2516" s="69">
        <v>0</v>
      </c>
      <c r="O2516" s="69">
        <v>-50.36</v>
      </c>
      <c r="P2516" s="69">
        <v>218.8801</v>
      </c>
      <c r="Q2516" s="69">
        <v>0</v>
      </c>
      <c r="R2516" s="69">
        <v>0</v>
      </c>
      <c r="S2516" s="69">
        <v>0</v>
      </c>
      <c r="T2516" s="69">
        <v>0</v>
      </c>
      <c r="U2516" s="69">
        <v>-9.27</v>
      </c>
      <c r="V2516" s="69">
        <v>0</v>
      </c>
    </row>
    <row r="2517" spans="1:22" x14ac:dyDescent="0.2">
      <c r="A2517" s="49">
        <v>63765</v>
      </c>
      <c r="B2517" s="79">
        <v>7</v>
      </c>
      <c r="C2517" s="73">
        <v>40954</v>
      </c>
      <c r="D2517" s="69">
        <v>0</v>
      </c>
      <c r="E2517" s="69">
        <v>0</v>
      </c>
      <c r="F2517" s="69">
        <v>0</v>
      </c>
      <c r="G2517" s="69">
        <v>-0.19</v>
      </c>
      <c r="H2517" s="69">
        <v>218.8801</v>
      </c>
      <c r="I2517" s="69">
        <v>-0.19</v>
      </c>
      <c r="J2517" s="69">
        <v>40.9</v>
      </c>
      <c r="K2517" s="69">
        <v>0</v>
      </c>
      <c r="L2517" s="69">
        <v>0</v>
      </c>
      <c r="M2517" s="69">
        <v>0</v>
      </c>
      <c r="N2517" s="69">
        <v>0</v>
      </c>
      <c r="O2517" s="69">
        <v>-50.36</v>
      </c>
      <c r="P2517" s="69">
        <v>218.8801</v>
      </c>
      <c r="Q2517" s="69">
        <v>0</v>
      </c>
      <c r="R2517" s="69">
        <v>0</v>
      </c>
      <c r="S2517" s="69">
        <v>0</v>
      </c>
      <c r="T2517" s="69">
        <v>0</v>
      </c>
      <c r="U2517" s="69">
        <v>-9.4600000000000009</v>
      </c>
      <c r="V2517" s="69">
        <v>0</v>
      </c>
    </row>
    <row r="2518" spans="1:22" x14ac:dyDescent="0.2">
      <c r="A2518" s="49">
        <v>63765</v>
      </c>
      <c r="B2518" s="79">
        <v>7</v>
      </c>
      <c r="C2518" s="73">
        <v>40955</v>
      </c>
      <c r="D2518" s="69">
        <v>0</v>
      </c>
      <c r="E2518" s="69">
        <v>0</v>
      </c>
      <c r="F2518" s="69">
        <v>0</v>
      </c>
      <c r="G2518" s="69">
        <v>-0.19</v>
      </c>
      <c r="H2518" s="69">
        <v>218.8801</v>
      </c>
      <c r="I2518" s="69">
        <v>-0.19</v>
      </c>
      <c r="J2518" s="69">
        <v>40.71</v>
      </c>
      <c r="K2518" s="69">
        <v>0</v>
      </c>
      <c r="L2518" s="69">
        <v>0</v>
      </c>
      <c r="M2518" s="69">
        <v>0</v>
      </c>
      <c r="N2518" s="69">
        <v>0</v>
      </c>
      <c r="O2518" s="69">
        <v>-50.36</v>
      </c>
      <c r="P2518" s="69">
        <v>218.8801</v>
      </c>
      <c r="Q2518" s="69">
        <v>0</v>
      </c>
      <c r="R2518" s="69">
        <v>0</v>
      </c>
      <c r="S2518" s="69">
        <v>0</v>
      </c>
      <c r="T2518" s="69">
        <v>0</v>
      </c>
      <c r="U2518" s="69">
        <v>-9.65</v>
      </c>
      <c r="V2518" s="69">
        <v>0</v>
      </c>
    </row>
    <row r="2519" spans="1:22" x14ac:dyDescent="0.2">
      <c r="A2519" s="49">
        <v>63765</v>
      </c>
      <c r="B2519" s="79">
        <v>7</v>
      </c>
      <c r="C2519" s="73">
        <v>40956</v>
      </c>
      <c r="D2519" s="69">
        <v>0</v>
      </c>
      <c r="E2519" s="69">
        <v>0</v>
      </c>
      <c r="F2519" s="69">
        <v>0</v>
      </c>
      <c r="G2519" s="69">
        <v>-0.19</v>
      </c>
      <c r="H2519" s="69">
        <v>218.8801</v>
      </c>
      <c r="I2519" s="69">
        <v>-0.19</v>
      </c>
      <c r="J2519" s="69">
        <v>40.520000000000003</v>
      </c>
      <c r="K2519" s="69">
        <v>0</v>
      </c>
      <c r="L2519" s="69">
        <v>0</v>
      </c>
      <c r="M2519" s="69">
        <v>0</v>
      </c>
      <c r="N2519" s="69">
        <v>0</v>
      </c>
      <c r="O2519" s="69">
        <v>-50.36</v>
      </c>
      <c r="P2519" s="69">
        <v>218.8801</v>
      </c>
      <c r="Q2519" s="69">
        <v>0</v>
      </c>
      <c r="R2519" s="69">
        <v>0</v>
      </c>
      <c r="S2519" s="69">
        <v>0</v>
      </c>
      <c r="T2519" s="69">
        <v>0</v>
      </c>
      <c r="U2519" s="69">
        <v>-9.84</v>
      </c>
      <c r="V2519" s="69">
        <v>0</v>
      </c>
    </row>
    <row r="2520" spans="1:22" x14ac:dyDescent="0.2">
      <c r="A2520" s="49">
        <v>63765</v>
      </c>
      <c r="B2520" s="79">
        <v>7</v>
      </c>
      <c r="C2520" s="73">
        <v>40957</v>
      </c>
      <c r="D2520" s="69">
        <v>0</v>
      </c>
      <c r="E2520" s="69">
        <v>0</v>
      </c>
      <c r="F2520" s="69">
        <v>0</v>
      </c>
      <c r="G2520" s="69">
        <v>0</v>
      </c>
      <c r="H2520" s="69">
        <v>218.8801</v>
      </c>
      <c r="I2520" s="69">
        <v>0</v>
      </c>
      <c r="J2520" s="69">
        <v>40.520000000000003</v>
      </c>
      <c r="K2520" s="69">
        <v>0</v>
      </c>
      <c r="L2520" s="69">
        <v>0</v>
      </c>
      <c r="M2520" s="69">
        <v>0</v>
      </c>
      <c r="N2520" s="69">
        <v>0</v>
      </c>
      <c r="O2520" s="69">
        <v>-50.36</v>
      </c>
      <c r="P2520" s="69">
        <v>218.8801</v>
      </c>
      <c r="Q2520" s="69">
        <v>0</v>
      </c>
      <c r="R2520" s="69">
        <v>0</v>
      </c>
      <c r="S2520" s="69">
        <v>0</v>
      </c>
      <c r="T2520" s="69">
        <v>0</v>
      </c>
      <c r="U2520" s="69">
        <v>-9.84</v>
      </c>
      <c r="V2520" s="69">
        <v>0</v>
      </c>
    </row>
    <row r="2521" spans="1:22" x14ac:dyDescent="0.2">
      <c r="A2521" s="49">
        <v>63765</v>
      </c>
      <c r="B2521" s="79">
        <v>7</v>
      </c>
      <c r="C2521" s="73">
        <v>40958</v>
      </c>
      <c r="D2521" s="69">
        <v>0</v>
      </c>
      <c r="E2521" s="69">
        <v>0</v>
      </c>
      <c r="F2521" s="69">
        <v>0</v>
      </c>
      <c r="G2521" s="69">
        <v>0</v>
      </c>
      <c r="H2521" s="69">
        <v>218.8801</v>
      </c>
      <c r="I2521" s="69">
        <v>0</v>
      </c>
      <c r="J2521" s="69">
        <v>40.520000000000003</v>
      </c>
      <c r="K2521" s="69">
        <v>0</v>
      </c>
      <c r="L2521" s="69">
        <v>0</v>
      </c>
      <c r="M2521" s="69">
        <v>0</v>
      </c>
      <c r="N2521" s="69">
        <v>0</v>
      </c>
      <c r="O2521" s="69">
        <v>-50.36</v>
      </c>
      <c r="P2521" s="69">
        <v>218.8801</v>
      </c>
      <c r="Q2521" s="69">
        <v>0</v>
      </c>
      <c r="R2521" s="69">
        <v>0</v>
      </c>
      <c r="S2521" s="69">
        <v>0</v>
      </c>
      <c r="T2521" s="69">
        <v>0</v>
      </c>
      <c r="U2521" s="69">
        <v>-9.84</v>
      </c>
      <c r="V2521" s="69">
        <v>0</v>
      </c>
    </row>
    <row r="2522" spans="1:22" x14ac:dyDescent="0.2">
      <c r="A2522" s="49">
        <v>63765</v>
      </c>
      <c r="B2522" s="79">
        <v>7</v>
      </c>
      <c r="C2522" s="73">
        <v>40959</v>
      </c>
      <c r="D2522" s="69">
        <v>0</v>
      </c>
      <c r="E2522" s="69">
        <v>0</v>
      </c>
      <c r="F2522" s="69">
        <v>0</v>
      </c>
      <c r="G2522" s="69">
        <v>-0.56999999999999995</v>
      </c>
      <c r="H2522" s="69">
        <v>218.8801</v>
      </c>
      <c r="I2522" s="69">
        <v>-0.56999999999999995</v>
      </c>
      <c r="J2522" s="69">
        <v>39.950000000000003</v>
      </c>
      <c r="K2522" s="69">
        <v>0</v>
      </c>
      <c r="L2522" s="69">
        <v>0</v>
      </c>
      <c r="M2522" s="69">
        <v>0</v>
      </c>
      <c r="N2522" s="69">
        <v>0</v>
      </c>
      <c r="O2522" s="69">
        <v>-50.36</v>
      </c>
      <c r="P2522" s="69">
        <v>218.8801</v>
      </c>
      <c r="Q2522" s="69">
        <v>0</v>
      </c>
      <c r="R2522" s="69">
        <v>0</v>
      </c>
      <c r="S2522" s="69">
        <v>0</v>
      </c>
      <c r="T2522" s="69">
        <v>0</v>
      </c>
      <c r="U2522" s="69">
        <v>-10.41</v>
      </c>
      <c r="V2522" s="69">
        <v>0</v>
      </c>
    </row>
    <row r="2523" spans="1:22" x14ac:dyDescent="0.2">
      <c r="A2523" s="49">
        <v>63765</v>
      </c>
      <c r="B2523" s="79">
        <v>7</v>
      </c>
      <c r="C2523" s="73">
        <v>40960</v>
      </c>
      <c r="D2523" s="69">
        <v>1.77</v>
      </c>
      <c r="E2523" s="69">
        <v>-0.53</v>
      </c>
      <c r="F2523" s="69">
        <v>0</v>
      </c>
      <c r="G2523" s="69">
        <v>-0.19</v>
      </c>
      <c r="H2523" s="69">
        <v>218.8801</v>
      </c>
      <c r="I2523" s="69">
        <v>1.05</v>
      </c>
      <c r="J2523" s="69">
        <v>41</v>
      </c>
      <c r="K2523" s="69">
        <v>0</v>
      </c>
      <c r="L2523" s="69">
        <v>0</v>
      </c>
      <c r="M2523" s="69">
        <v>0</v>
      </c>
      <c r="N2523" s="69">
        <v>0</v>
      </c>
      <c r="O2523" s="69">
        <v>-50.36</v>
      </c>
      <c r="P2523" s="69">
        <v>218.8801</v>
      </c>
      <c r="Q2523" s="69">
        <v>0</v>
      </c>
      <c r="R2523" s="69">
        <v>0</v>
      </c>
      <c r="S2523" s="69">
        <v>0</v>
      </c>
      <c r="T2523" s="69">
        <v>0</v>
      </c>
      <c r="U2523" s="69">
        <v>-9.36</v>
      </c>
      <c r="V2523" s="69">
        <v>0</v>
      </c>
    </row>
    <row r="2524" spans="1:22" x14ac:dyDescent="0.2">
      <c r="A2524" s="49">
        <v>63765</v>
      </c>
      <c r="B2524" s="79">
        <v>7</v>
      </c>
      <c r="C2524" s="73">
        <v>40961</v>
      </c>
      <c r="D2524" s="69">
        <v>0</v>
      </c>
      <c r="E2524" s="69">
        <v>0</v>
      </c>
      <c r="F2524" s="69">
        <v>0</v>
      </c>
      <c r="G2524" s="69">
        <v>-0.19</v>
      </c>
      <c r="H2524" s="69">
        <v>218.8801</v>
      </c>
      <c r="I2524" s="69">
        <v>-0.19</v>
      </c>
      <c r="J2524" s="69">
        <v>40.81</v>
      </c>
      <c r="K2524" s="69">
        <v>0</v>
      </c>
      <c r="L2524" s="69">
        <v>0</v>
      </c>
      <c r="M2524" s="69">
        <v>0</v>
      </c>
      <c r="N2524" s="69">
        <v>0</v>
      </c>
      <c r="O2524" s="69">
        <v>-50.36</v>
      </c>
      <c r="P2524" s="69">
        <v>218.8801</v>
      </c>
      <c r="Q2524" s="69">
        <v>0</v>
      </c>
      <c r="R2524" s="69">
        <v>0</v>
      </c>
      <c r="S2524" s="69">
        <v>0</v>
      </c>
      <c r="T2524" s="69">
        <v>0</v>
      </c>
      <c r="U2524" s="69">
        <v>-9.5500000000000007</v>
      </c>
      <c r="V2524" s="69">
        <v>0</v>
      </c>
    </row>
    <row r="2525" spans="1:22" x14ac:dyDescent="0.2">
      <c r="A2525" s="49">
        <v>63765</v>
      </c>
      <c r="B2525" s="79">
        <v>7</v>
      </c>
      <c r="C2525" s="73">
        <v>40962</v>
      </c>
      <c r="D2525" s="69">
        <v>0</v>
      </c>
      <c r="E2525" s="69">
        <v>0</v>
      </c>
      <c r="F2525" s="69">
        <v>0</v>
      </c>
      <c r="G2525" s="69">
        <v>-0.2</v>
      </c>
      <c r="H2525" s="69">
        <v>218.8801</v>
      </c>
      <c r="I2525" s="69">
        <v>-0.2</v>
      </c>
      <c r="J2525" s="69">
        <v>40.61</v>
      </c>
      <c r="K2525" s="69">
        <v>0</v>
      </c>
      <c r="L2525" s="69">
        <v>0</v>
      </c>
      <c r="M2525" s="69">
        <v>0</v>
      </c>
      <c r="N2525" s="69">
        <v>0</v>
      </c>
      <c r="O2525" s="69">
        <v>-50.36</v>
      </c>
      <c r="P2525" s="69">
        <v>218.8801</v>
      </c>
      <c r="Q2525" s="69">
        <v>0</v>
      </c>
      <c r="R2525" s="69">
        <v>0</v>
      </c>
      <c r="S2525" s="69">
        <v>0</v>
      </c>
      <c r="T2525" s="69">
        <v>0</v>
      </c>
      <c r="U2525" s="69">
        <v>-9.75</v>
      </c>
      <c r="V2525" s="69">
        <v>0</v>
      </c>
    </row>
    <row r="2526" spans="1:22" x14ac:dyDescent="0.2">
      <c r="A2526" s="49">
        <v>63765</v>
      </c>
      <c r="B2526" s="79">
        <v>7</v>
      </c>
      <c r="C2526" s="73">
        <v>40963</v>
      </c>
      <c r="D2526" s="69">
        <v>0</v>
      </c>
      <c r="E2526" s="69">
        <v>-0.13</v>
      </c>
      <c r="F2526" s="69">
        <v>0</v>
      </c>
      <c r="G2526" s="69">
        <v>-0.19</v>
      </c>
      <c r="H2526" s="69">
        <v>218.8801</v>
      </c>
      <c r="I2526" s="69">
        <v>-0.32</v>
      </c>
      <c r="J2526" s="69">
        <v>40.29</v>
      </c>
      <c r="K2526" s="69">
        <v>0</v>
      </c>
      <c r="L2526" s="69">
        <v>0</v>
      </c>
      <c r="M2526" s="69">
        <v>0</v>
      </c>
      <c r="N2526" s="69">
        <v>0</v>
      </c>
      <c r="O2526" s="69">
        <v>-50.36</v>
      </c>
      <c r="P2526" s="69">
        <v>218.8801</v>
      </c>
      <c r="Q2526" s="69">
        <v>0</v>
      </c>
      <c r="R2526" s="69">
        <v>0</v>
      </c>
      <c r="S2526" s="69">
        <v>0</v>
      </c>
      <c r="T2526" s="69">
        <v>0</v>
      </c>
      <c r="U2526" s="69">
        <v>-10.07</v>
      </c>
      <c r="V2526" s="69">
        <v>0</v>
      </c>
    </row>
    <row r="2527" spans="1:22" x14ac:dyDescent="0.2">
      <c r="A2527" s="49">
        <v>63765</v>
      </c>
      <c r="B2527" s="79">
        <v>7</v>
      </c>
      <c r="C2527" s="73">
        <v>40964</v>
      </c>
      <c r="D2527" s="69">
        <v>0</v>
      </c>
      <c r="E2527" s="69">
        <v>0</v>
      </c>
      <c r="F2527" s="69">
        <v>0</v>
      </c>
      <c r="G2527" s="69">
        <v>0</v>
      </c>
      <c r="H2527" s="69">
        <v>218.8801</v>
      </c>
      <c r="I2527" s="69">
        <v>0</v>
      </c>
      <c r="J2527" s="69">
        <v>40.29</v>
      </c>
      <c r="K2527" s="69">
        <v>0</v>
      </c>
      <c r="L2527" s="69">
        <v>0</v>
      </c>
      <c r="M2527" s="69">
        <v>0</v>
      </c>
      <c r="N2527" s="69">
        <v>0</v>
      </c>
      <c r="O2527" s="69">
        <v>-50.36</v>
      </c>
      <c r="P2527" s="69">
        <v>218.8801</v>
      </c>
      <c r="Q2527" s="69">
        <v>0</v>
      </c>
      <c r="R2527" s="69">
        <v>0</v>
      </c>
      <c r="S2527" s="69">
        <v>0</v>
      </c>
      <c r="T2527" s="69">
        <v>0</v>
      </c>
      <c r="U2527" s="69">
        <v>-10.07</v>
      </c>
      <c r="V2527" s="69">
        <v>0</v>
      </c>
    </row>
    <row r="2528" spans="1:22" x14ac:dyDescent="0.2">
      <c r="A2528" s="49">
        <v>63765</v>
      </c>
      <c r="B2528" s="79">
        <v>7</v>
      </c>
      <c r="C2528" s="73">
        <v>40965</v>
      </c>
      <c r="D2528" s="69">
        <v>0</v>
      </c>
      <c r="E2528" s="69">
        <v>0</v>
      </c>
      <c r="F2528" s="69">
        <v>0</v>
      </c>
      <c r="G2528" s="69">
        <v>0</v>
      </c>
      <c r="H2528" s="69">
        <v>218.8801</v>
      </c>
      <c r="I2528" s="69">
        <v>0</v>
      </c>
      <c r="J2528" s="69">
        <v>40.29</v>
      </c>
      <c r="K2528" s="69">
        <v>0</v>
      </c>
      <c r="L2528" s="69">
        <v>0</v>
      </c>
      <c r="M2528" s="69">
        <v>0</v>
      </c>
      <c r="N2528" s="69">
        <v>0</v>
      </c>
      <c r="O2528" s="69">
        <v>-50.36</v>
      </c>
      <c r="P2528" s="69">
        <v>218.8801</v>
      </c>
      <c r="Q2528" s="69">
        <v>0</v>
      </c>
      <c r="R2528" s="69">
        <v>0</v>
      </c>
      <c r="S2528" s="69">
        <v>0</v>
      </c>
      <c r="T2528" s="69">
        <v>0</v>
      </c>
      <c r="U2528" s="69">
        <v>-10.07</v>
      </c>
      <c r="V2528" s="69">
        <v>0</v>
      </c>
    </row>
    <row r="2529" spans="1:22" x14ac:dyDescent="0.2">
      <c r="A2529" s="49">
        <v>63765</v>
      </c>
      <c r="B2529" s="79">
        <v>7</v>
      </c>
      <c r="C2529" s="73">
        <v>40966</v>
      </c>
      <c r="D2529" s="69">
        <v>4.1500000000000004</v>
      </c>
      <c r="E2529" s="69">
        <v>-0.2</v>
      </c>
      <c r="F2529" s="69">
        <v>0</v>
      </c>
      <c r="G2529" s="69">
        <v>-0.57999999999999996</v>
      </c>
      <c r="H2529" s="69">
        <v>218.8801</v>
      </c>
      <c r="I2529" s="69">
        <v>3.37</v>
      </c>
      <c r="J2529" s="69">
        <v>43.66</v>
      </c>
      <c r="K2529" s="69">
        <v>0</v>
      </c>
      <c r="L2529" s="69">
        <v>0</v>
      </c>
      <c r="M2529" s="69">
        <v>0</v>
      </c>
      <c r="N2529" s="69">
        <v>0</v>
      </c>
      <c r="O2529" s="69">
        <v>-50.36</v>
      </c>
      <c r="P2529" s="69">
        <v>218.8801</v>
      </c>
      <c r="Q2529" s="69">
        <v>0</v>
      </c>
      <c r="R2529" s="69">
        <v>0</v>
      </c>
      <c r="S2529" s="69">
        <v>0</v>
      </c>
      <c r="T2529" s="69">
        <v>0</v>
      </c>
      <c r="U2529" s="69">
        <v>-6.7</v>
      </c>
      <c r="V2529" s="69">
        <v>0</v>
      </c>
    </row>
    <row r="2530" spans="1:22" x14ac:dyDescent="0.2">
      <c r="A2530" s="49">
        <v>63765</v>
      </c>
      <c r="B2530" s="79">
        <v>7</v>
      </c>
      <c r="C2530" s="73">
        <v>40967</v>
      </c>
      <c r="D2530" s="69">
        <v>0</v>
      </c>
      <c r="E2530" s="69">
        <v>0</v>
      </c>
      <c r="F2530" s="69">
        <v>0</v>
      </c>
      <c r="G2530" s="69">
        <v>-0.19</v>
      </c>
      <c r="H2530" s="69">
        <v>218.8801</v>
      </c>
      <c r="I2530" s="69">
        <v>-0.19</v>
      </c>
      <c r="J2530" s="69">
        <v>43.47</v>
      </c>
      <c r="K2530" s="69">
        <v>0</v>
      </c>
      <c r="L2530" s="69">
        <v>0</v>
      </c>
      <c r="M2530" s="69">
        <v>0</v>
      </c>
      <c r="N2530" s="69">
        <v>0</v>
      </c>
      <c r="O2530" s="69">
        <v>-50.36</v>
      </c>
      <c r="P2530" s="69">
        <v>218.8801</v>
      </c>
      <c r="Q2530" s="69">
        <v>0</v>
      </c>
      <c r="R2530" s="69">
        <v>0</v>
      </c>
      <c r="S2530" s="69">
        <v>0</v>
      </c>
      <c r="T2530" s="69">
        <v>0</v>
      </c>
      <c r="U2530" s="69">
        <v>-6.89</v>
      </c>
      <c r="V2530" s="69">
        <v>0</v>
      </c>
    </row>
    <row r="2531" spans="1:22" x14ac:dyDescent="0.2">
      <c r="A2531" s="49">
        <v>63765</v>
      </c>
      <c r="B2531" s="79">
        <v>7</v>
      </c>
      <c r="C2531" s="73">
        <v>40968</v>
      </c>
      <c r="D2531" s="69">
        <v>0</v>
      </c>
      <c r="E2531" s="69">
        <v>0</v>
      </c>
      <c r="F2531" s="69">
        <v>0</v>
      </c>
      <c r="G2531" s="69">
        <v>-0.19</v>
      </c>
      <c r="H2531" s="69">
        <v>218.8801</v>
      </c>
      <c r="I2531" s="69">
        <v>-0.19</v>
      </c>
      <c r="J2531" s="69">
        <v>43.28</v>
      </c>
      <c r="K2531" s="69">
        <v>0</v>
      </c>
      <c r="L2531" s="69">
        <v>0</v>
      </c>
      <c r="M2531" s="69">
        <v>0</v>
      </c>
      <c r="N2531" s="69">
        <v>0</v>
      </c>
      <c r="O2531" s="69">
        <v>-50.36</v>
      </c>
      <c r="P2531" s="69">
        <v>218.8801</v>
      </c>
      <c r="Q2531" s="69">
        <v>0</v>
      </c>
      <c r="R2531" s="69">
        <v>0</v>
      </c>
      <c r="S2531" s="69">
        <v>0</v>
      </c>
      <c r="T2531" s="69">
        <v>0</v>
      </c>
      <c r="U2531" s="69">
        <v>-7.08</v>
      </c>
      <c r="V2531" s="69">
        <v>0</v>
      </c>
    </row>
    <row r="2532" spans="1:22" x14ac:dyDescent="0.2">
      <c r="A2532" s="49">
        <v>63765</v>
      </c>
      <c r="B2532" s="79">
        <v>7</v>
      </c>
      <c r="C2532" s="73">
        <v>40969</v>
      </c>
      <c r="D2532" s="69">
        <v>-0.4</v>
      </c>
      <c r="E2532" s="69">
        <v>0.09</v>
      </c>
      <c r="F2532" s="69">
        <v>0</v>
      </c>
      <c r="G2532" s="69">
        <v>-0.19</v>
      </c>
      <c r="H2532" s="69">
        <v>218.8801</v>
      </c>
      <c r="I2532" s="69">
        <v>-0.5</v>
      </c>
      <c r="J2532" s="69">
        <v>42.78</v>
      </c>
      <c r="K2532" s="69">
        <v>0</v>
      </c>
      <c r="L2532" s="69">
        <v>0</v>
      </c>
      <c r="M2532" s="69">
        <v>0</v>
      </c>
      <c r="N2532" s="69">
        <v>0</v>
      </c>
      <c r="O2532" s="69">
        <v>-50.36</v>
      </c>
      <c r="P2532" s="69">
        <v>218.8801</v>
      </c>
      <c r="Q2532" s="69">
        <v>0</v>
      </c>
      <c r="R2532" s="69">
        <v>0</v>
      </c>
      <c r="S2532" s="69">
        <v>0</v>
      </c>
      <c r="T2532" s="69">
        <v>0</v>
      </c>
      <c r="U2532" s="69">
        <v>-7.58</v>
      </c>
      <c r="V2532" s="69">
        <v>0</v>
      </c>
    </row>
    <row r="2533" spans="1:22" x14ac:dyDescent="0.2">
      <c r="A2533" s="49">
        <v>63765</v>
      </c>
      <c r="B2533" s="79">
        <v>7</v>
      </c>
      <c r="C2533" s="73">
        <v>40970</v>
      </c>
      <c r="D2533" s="69">
        <v>0.61</v>
      </c>
      <c r="E2533" s="69">
        <v>-0.76</v>
      </c>
      <c r="F2533" s="69">
        <v>0</v>
      </c>
      <c r="G2533" s="69">
        <v>-0.2</v>
      </c>
      <c r="H2533" s="69">
        <v>218.8801</v>
      </c>
      <c r="I2533" s="69">
        <v>-0.35</v>
      </c>
      <c r="J2533" s="69">
        <v>42.43</v>
      </c>
      <c r="K2533" s="69">
        <v>0</v>
      </c>
      <c r="L2533" s="69">
        <v>0</v>
      </c>
      <c r="M2533" s="69">
        <v>0</v>
      </c>
      <c r="N2533" s="69">
        <v>0</v>
      </c>
      <c r="O2533" s="69">
        <v>-50.36</v>
      </c>
      <c r="P2533" s="69">
        <v>218.8801</v>
      </c>
      <c r="Q2533" s="69">
        <v>0</v>
      </c>
      <c r="R2533" s="69">
        <v>0</v>
      </c>
      <c r="S2533" s="69">
        <v>0</v>
      </c>
      <c r="T2533" s="69">
        <v>0</v>
      </c>
      <c r="U2533" s="69">
        <v>-7.93</v>
      </c>
      <c r="V2533" s="69">
        <v>0</v>
      </c>
    </row>
    <row r="2534" spans="1:22" x14ac:dyDescent="0.2">
      <c r="A2534" s="49">
        <v>63765</v>
      </c>
      <c r="B2534" s="79">
        <v>7</v>
      </c>
      <c r="C2534" s="73">
        <v>40971</v>
      </c>
      <c r="D2534" s="69">
        <v>0</v>
      </c>
      <c r="E2534" s="69">
        <v>0</v>
      </c>
      <c r="F2534" s="69">
        <v>0</v>
      </c>
      <c r="G2534" s="69">
        <v>0</v>
      </c>
      <c r="H2534" s="69">
        <v>218.8801</v>
      </c>
      <c r="I2534" s="69">
        <v>0</v>
      </c>
      <c r="J2534" s="69">
        <v>42.43</v>
      </c>
      <c r="K2534" s="69">
        <v>0</v>
      </c>
      <c r="L2534" s="69">
        <v>0</v>
      </c>
      <c r="M2534" s="69">
        <v>0</v>
      </c>
      <c r="N2534" s="69">
        <v>0</v>
      </c>
      <c r="O2534" s="69">
        <v>-50.36</v>
      </c>
      <c r="P2534" s="69">
        <v>218.8801</v>
      </c>
      <c r="Q2534" s="69">
        <v>0</v>
      </c>
      <c r="R2534" s="69">
        <v>0</v>
      </c>
      <c r="S2534" s="69">
        <v>0</v>
      </c>
      <c r="T2534" s="69">
        <v>0</v>
      </c>
      <c r="U2534" s="69">
        <v>-7.93</v>
      </c>
      <c r="V2534" s="69">
        <v>0</v>
      </c>
    </row>
    <row r="2535" spans="1:22" x14ac:dyDescent="0.2">
      <c r="A2535" s="49">
        <v>63765</v>
      </c>
      <c r="B2535" s="79">
        <v>7</v>
      </c>
      <c r="C2535" s="73">
        <v>40972</v>
      </c>
      <c r="D2535" s="69">
        <v>0</v>
      </c>
      <c r="E2535" s="69">
        <v>0</v>
      </c>
      <c r="F2535" s="69">
        <v>0</v>
      </c>
      <c r="G2535" s="69">
        <v>0</v>
      </c>
      <c r="H2535" s="69">
        <v>218.8801</v>
      </c>
      <c r="I2535" s="69">
        <v>0</v>
      </c>
      <c r="J2535" s="69">
        <v>42.43</v>
      </c>
      <c r="K2535" s="69">
        <v>0</v>
      </c>
      <c r="L2535" s="69">
        <v>0</v>
      </c>
      <c r="M2535" s="69">
        <v>0</v>
      </c>
      <c r="N2535" s="69">
        <v>0</v>
      </c>
      <c r="O2535" s="69">
        <v>-50.36</v>
      </c>
      <c r="P2535" s="69">
        <v>218.8801</v>
      </c>
      <c r="Q2535" s="69">
        <v>0</v>
      </c>
      <c r="R2535" s="69">
        <v>0</v>
      </c>
      <c r="S2535" s="69">
        <v>0</v>
      </c>
      <c r="T2535" s="69">
        <v>0</v>
      </c>
      <c r="U2535" s="69">
        <v>-7.93</v>
      </c>
      <c r="V2535" s="69">
        <v>0</v>
      </c>
    </row>
    <row r="2536" spans="1:22" x14ac:dyDescent="0.2">
      <c r="A2536" s="49">
        <v>63765</v>
      </c>
      <c r="B2536" s="79">
        <v>7</v>
      </c>
      <c r="C2536" s="73">
        <v>40973</v>
      </c>
      <c r="D2536" s="69">
        <v>1.5</v>
      </c>
      <c r="E2536" s="69">
        <v>-0.34</v>
      </c>
      <c r="F2536" s="69">
        <v>0</v>
      </c>
      <c r="G2536" s="69">
        <v>-0.57999999999999996</v>
      </c>
      <c r="H2536" s="69">
        <v>218.8801</v>
      </c>
      <c r="I2536" s="69">
        <v>0.57999999999999996</v>
      </c>
      <c r="J2536" s="69">
        <v>43.01</v>
      </c>
      <c r="K2536" s="69">
        <v>0</v>
      </c>
      <c r="L2536" s="69">
        <v>0</v>
      </c>
      <c r="M2536" s="69">
        <v>0</v>
      </c>
      <c r="N2536" s="69">
        <v>0</v>
      </c>
      <c r="O2536" s="69">
        <v>-50.36</v>
      </c>
      <c r="P2536" s="69">
        <v>218.8801</v>
      </c>
      <c r="Q2536" s="69">
        <v>0</v>
      </c>
      <c r="R2536" s="69">
        <v>0</v>
      </c>
      <c r="S2536" s="69">
        <v>0</v>
      </c>
      <c r="T2536" s="69">
        <v>0</v>
      </c>
      <c r="U2536" s="69">
        <v>-7.35</v>
      </c>
      <c r="V2536" s="69">
        <v>0</v>
      </c>
    </row>
    <row r="2537" spans="1:22" x14ac:dyDescent="0.2">
      <c r="A2537" s="49">
        <v>63765</v>
      </c>
      <c r="B2537" s="79">
        <v>7</v>
      </c>
      <c r="C2537" s="73">
        <v>40974</v>
      </c>
      <c r="D2537" s="69">
        <v>-0.1</v>
      </c>
      <c r="E2537" s="69">
        <v>0</v>
      </c>
      <c r="F2537" s="69">
        <v>0</v>
      </c>
      <c r="G2537" s="69">
        <v>-0.19</v>
      </c>
      <c r="H2537" s="69">
        <v>218.8801</v>
      </c>
      <c r="I2537" s="69">
        <v>-0.28999999999999998</v>
      </c>
      <c r="J2537" s="69">
        <v>42.72</v>
      </c>
      <c r="K2537" s="69">
        <v>0</v>
      </c>
      <c r="L2537" s="69">
        <v>0</v>
      </c>
      <c r="M2537" s="69">
        <v>0</v>
      </c>
      <c r="N2537" s="69">
        <v>0</v>
      </c>
      <c r="O2537" s="69">
        <v>-50.36</v>
      </c>
      <c r="P2537" s="69">
        <v>218.8801</v>
      </c>
      <c r="Q2537" s="69">
        <v>0</v>
      </c>
      <c r="R2537" s="69">
        <v>0</v>
      </c>
      <c r="S2537" s="69">
        <v>0</v>
      </c>
      <c r="T2537" s="69">
        <v>0</v>
      </c>
      <c r="U2537" s="69">
        <v>-7.64</v>
      </c>
      <c r="V2537" s="69">
        <v>0</v>
      </c>
    </row>
    <row r="2538" spans="1:22" x14ac:dyDescent="0.2">
      <c r="A2538" s="49">
        <v>63765</v>
      </c>
      <c r="B2538" s="79">
        <v>7</v>
      </c>
      <c r="C2538" s="73">
        <v>40975</v>
      </c>
      <c r="D2538" s="69">
        <v>0</v>
      </c>
      <c r="E2538" s="69">
        <v>0</v>
      </c>
      <c r="F2538" s="69">
        <v>0</v>
      </c>
      <c r="G2538" s="69">
        <v>-0.2</v>
      </c>
      <c r="H2538" s="69">
        <v>218.8801</v>
      </c>
      <c r="I2538" s="69">
        <v>-0.2</v>
      </c>
      <c r="J2538" s="69">
        <v>42.52</v>
      </c>
      <c r="K2538" s="69">
        <v>0</v>
      </c>
      <c r="L2538" s="69">
        <v>0</v>
      </c>
      <c r="M2538" s="69">
        <v>0</v>
      </c>
      <c r="N2538" s="69">
        <v>0</v>
      </c>
      <c r="O2538" s="69">
        <v>-50.36</v>
      </c>
      <c r="P2538" s="69">
        <v>218.8801</v>
      </c>
      <c r="Q2538" s="69">
        <v>0</v>
      </c>
      <c r="R2538" s="69">
        <v>0</v>
      </c>
      <c r="S2538" s="69">
        <v>0</v>
      </c>
      <c r="T2538" s="69">
        <v>0</v>
      </c>
      <c r="U2538" s="69">
        <v>-7.84</v>
      </c>
      <c r="V2538" s="69">
        <v>0</v>
      </c>
    </row>
    <row r="2539" spans="1:22" x14ac:dyDescent="0.2">
      <c r="A2539" s="49">
        <v>63765</v>
      </c>
      <c r="B2539" s="79">
        <v>7</v>
      </c>
      <c r="C2539" s="73">
        <v>40976</v>
      </c>
      <c r="D2539" s="69">
        <v>0</v>
      </c>
      <c r="E2539" s="69">
        <v>0</v>
      </c>
      <c r="F2539" s="69">
        <v>0</v>
      </c>
      <c r="G2539" s="69">
        <v>-0.19</v>
      </c>
      <c r="H2539" s="69">
        <v>218.8801</v>
      </c>
      <c r="I2539" s="69">
        <v>-0.19</v>
      </c>
      <c r="J2539" s="69">
        <v>42.33</v>
      </c>
      <c r="K2539" s="69">
        <v>0</v>
      </c>
      <c r="L2539" s="69">
        <v>0</v>
      </c>
      <c r="M2539" s="69">
        <v>0</v>
      </c>
      <c r="N2539" s="69">
        <v>0</v>
      </c>
      <c r="O2539" s="69">
        <v>-50.36</v>
      </c>
      <c r="P2539" s="69">
        <v>218.8801</v>
      </c>
      <c r="Q2539" s="69">
        <v>0</v>
      </c>
      <c r="R2539" s="69">
        <v>0</v>
      </c>
      <c r="S2539" s="69">
        <v>0</v>
      </c>
      <c r="T2539" s="69">
        <v>0</v>
      </c>
      <c r="U2539" s="69">
        <v>-8.0299999999999994</v>
      </c>
      <c r="V2539" s="69">
        <v>0</v>
      </c>
    </row>
    <row r="2540" spans="1:22" x14ac:dyDescent="0.2">
      <c r="A2540" s="49">
        <v>63765</v>
      </c>
      <c r="B2540" s="79">
        <v>7</v>
      </c>
      <c r="C2540" s="73">
        <v>40977</v>
      </c>
      <c r="D2540" s="69">
        <v>0</v>
      </c>
      <c r="E2540" s="69">
        <v>0</v>
      </c>
      <c r="F2540" s="69">
        <v>0</v>
      </c>
      <c r="G2540" s="69">
        <v>-0.19</v>
      </c>
      <c r="H2540" s="69">
        <v>218.8801</v>
      </c>
      <c r="I2540" s="69">
        <v>-0.19</v>
      </c>
      <c r="J2540" s="69">
        <v>42.14</v>
      </c>
      <c r="K2540" s="69">
        <v>0</v>
      </c>
      <c r="L2540" s="69">
        <v>0</v>
      </c>
      <c r="M2540" s="69">
        <v>0</v>
      </c>
      <c r="N2540" s="69">
        <v>0</v>
      </c>
      <c r="O2540" s="69">
        <v>-50.36</v>
      </c>
      <c r="P2540" s="69">
        <v>218.8801</v>
      </c>
      <c r="Q2540" s="69">
        <v>0</v>
      </c>
      <c r="R2540" s="69">
        <v>0</v>
      </c>
      <c r="S2540" s="69">
        <v>0</v>
      </c>
      <c r="T2540" s="69">
        <v>0</v>
      </c>
      <c r="U2540" s="69">
        <v>-8.2200000000000006</v>
      </c>
      <c r="V2540" s="69">
        <v>0</v>
      </c>
    </row>
    <row r="2541" spans="1:22" x14ac:dyDescent="0.2">
      <c r="A2541" s="49">
        <v>63765</v>
      </c>
      <c r="B2541" s="79">
        <v>7</v>
      </c>
      <c r="C2541" s="73">
        <v>40978</v>
      </c>
      <c r="D2541" s="69">
        <v>0</v>
      </c>
      <c r="E2541" s="69">
        <v>0</v>
      </c>
      <c r="F2541" s="69">
        <v>0</v>
      </c>
      <c r="G2541" s="69">
        <v>0</v>
      </c>
      <c r="H2541" s="69">
        <v>218.8801</v>
      </c>
      <c r="I2541" s="69">
        <v>0</v>
      </c>
      <c r="J2541" s="69">
        <v>42.14</v>
      </c>
      <c r="K2541" s="69">
        <v>0</v>
      </c>
      <c r="L2541" s="69">
        <v>0</v>
      </c>
      <c r="M2541" s="69">
        <v>0</v>
      </c>
      <c r="N2541" s="69">
        <v>0</v>
      </c>
      <c r="O2541" s="69">
        <v>-50.36</v>
      </c>
      <c r="P2541" s="69">
        <v>218.8801</v>
      </c>
      <c r="Q2541" s="69">
        <v>0</v>
      </c>
      <c r="R2541" s="69">
        <v>0</v>
      </c>
      <c r="S2541" s="69">
        <v>0</v>
      </c>
      <c r="T2541" s="69">
        <v>0</v>
      </c>
      <c r="U2541" s="69">
        <v>-8.2200000000000006</v>
      </c>
      <c r="V2541" s="69">
        <v>0</v>
      </c>
    </row>
    <row r="2542" spans="1:22" x14ac:dyDescent="0.2">
      <c r="A2542" s="49">
        <v>63765</v>
      </c>
      <c r="B2542" s="79">
        <v>7</v>
      </c>
      <c r="C2542" s="73">
        <v>40979</v>
      </c>
      <c r="D2542" s="69">
        <v>0</v>
      </c>
      <c r="E2542" s="69">
        <v>0</v>
      </c>
      <c r="F2542" s="69">
        <v>0</v>
      </c>
      <c r="G2542" s="69">
        <v>0</v>
      </c>
      <c r="H2542" s="69">
        <v>218.8801</v>
      </c>
      <c r="I2542" s="69">
        <v>0</v>
      </c>
      <c r="J2542" s="69">
        <v>42.14</v>
      </c>
      <c r="K2542" s="69">
        <v>0</v>
      </c>
      <c r="L2542" s="69">
        <v>0</v>
      </c>
      <c r="M2542" s="69">
        <v>0</v>
      </c>
      <c r="N2542" s="69">
        <v>0</v>
      </c>
      <c r="O2542" s="69">
        <v>-50.36</v>
      </c>
      <c r="P2542" s="69">
        <v>218.8801</v>
      </c>
      <c r="Q2542" s="69">
        <v>0</v>
      </c>
      <c r="R2542" s="69">
        <v>0</v>
      </c>
      <c r="S2542" s="69">
        <v>0</v>
      </c>
      <c r="T2542" s="69">
        <v>0</v>
      </c>
      <c r="U2542" s="69">
        <v>-8.2200000000000006</v>
      </c>
      <c r="V2542" s="69">
        <v>0</v>
      </c>
    </row>
    <row r="2543" spans="1:22" x14ac:dyDescent="0.2">
      <c r="A2543" s="49">
        <v>63765</v>
      </c>
      <c r="B2543" s="79">
        <v>7</v>
      </c>
      <c r="C2543" s="73">
        <v>40980</v>
      </c>
      <c r="D2543" s="69">
        <v>0</v>
      </c>
      <c r="E2543" s="69">
        <v>0</v>
      </c>
      <c r="F2543" s="69">
        <v>0</v>
      </c>
      <c r="G2543" s="69">
        <v>-0.57999999999999996</v>
      </c>
      <c r="H2543" s="69">
        <v>218.8801</v>
      </c>
      <c r="I2543" s="69">
        <v>-0.57999999999999996</v>
      </c>
      <c r="J2543" s="69">
        <v>41.56</v>
      </c>
      <c r="K2543" s="69">
        <v>0</v>
      </c>
      <c r="L2543" s="69">
        <v>0</v>
      </c>
      <c r="M2543" s="69">
        <v>0</v>
      </c>
      <c r="N2543" s="69">
        <v>0</v>
      </c>
      <c r="O2543" s="69">
        <v>-50.36</v>
      </c>
      <c r="P2543" s="69">
        <v>218.8801</v>
      </c>
      <c r="Q2543" s="69">
        <v>0</v>
      </c>
      <c r="R2543" s="69">
        <v>0</v>
      </c>
      <c r="S2543" s="69">
        <v>0</v>
      </c>
      <c r="T2543" s="69">
        <v>0</v>
      </c>
      <c r="U2543" s="69">
        <v>-8.8000000000000007</v>
      </c>
      <c r="V2543" s="69">
        <v>0</v>
      </c>
    </row>
    <row r="2544" spans="1:22" x14ac:dyDescent="0.2">
      <c r="A2544" s="49">
        <v>63765</v>
      </c>
      <c r="B2544" s="79">
        <v>7</v>
      </c>
      <c r="C2544" s="73">
        <v>40981</v>
      </c>
      <c r="D2544" s="69">
        <v>0.25</v>
      </c>
      <c r="E2544" s="69">
        <v>-0.06</v>
      </c>
      <c r="F2544" s="69">
        <v>0</v>
      </c>
      <c r="G2544" s="69">
        <v>-0.19</v>
      </c>
      <c r="H2544" s="69">
        <v>218.8801</v>
      </c>
      <c r="I2544" s="69">
        <v>0</v>
      </c>
      <c r="J2544" s="69">
        <v>41.56</v>
      </c>
      <c r="K2544" s="69">
        <v>0</v>
      </c>
      <c r="L2544" s="69">
        <v>0</v>
      </c>
      <c r="M2544" s="69">
        <v>0</v>
      </c>
      <c r="N2544" s="69">
        <v>0</v>
      </c>
      <c r="O2544" s="69">
        <v>-50.36</v>
      </c>
      <c r="P2544" s="69">
        <v>218.8801</v>
      </c>
      <c r="Q2544" s="69">
        <v>0</v>
      </c>
      <c r="R2544" s="69">
        <v>0</v>
      </c>
      <c r="S2544" s="69">
        <v>0</v>
      </c>
      <c r="T2544" s="69">
        <v>0</v>
      </c>
      <c r="U2544" s="69">
        <v>-8.8000000000000007</v>
      </c>
      <c r="V2544" s="69">
        <v>0</v>
      </c>
    </row>
    <row r="2545" spans="1:22" x14ac:dyDescent="0.2">
      <c r="A2545" s="49">
        <v>63765</v>
      </c>
      <c r="B2545" s="79">
        <v>7</v>
      </c>
      <c r="C2545" s="73">
        <v>40982</v>
      </c>
      <c r="D2545" s="69">
        <v>1.56</v>
      </c>
      <c r="E2545" s="69">
        <v>0</v>
      </c>
      <c r="F2545" s="69">
        <v>0</v>
      </c>
      <c r="G2545" s="69">
        <v>-0.2</v>
      </c>
      <c r="H2545" s="69">
        <v>218.8801</v>
      </c>
      <c r="I2545" s="69">
        <v>1.36</v>
      </c>
      <c r="J2545" s="69">
        <v>42.92</v>
      </c>
      <c r="K2545" s="69">
        <v>0</v>
      </c>
      <c r="L2545" s="69">
        <v>0</v>
      </c>
      <c r="M2545" s="69">
        <v>0</v>
      </c>
      <c r="N2545" s="69">
        <v>0</v>
      </c>
      <c r="O2545" s="69">
        <v>-50.36</v>
      </c>
      <c r="P2545" s="69">
        <v>218.8801</v>
      </c>
      <c r="Q2545" s="69">
        <v>0</v>
      </c>
      <c r="R2545" s="69">
        <v>0</v>
      </c>
      <c r="S2545" s="69">
        <v>0</v>
      </c>
      <c r="T2545" s="69">
        <v>0</v>
      </c>
      <c r="U2545" s="69">
        <v>-7.44</v>
      </c>
      <c r="V2545" s="69">
        <v>0</v>
      </c>
    </row>
    <row r="2546" spans="1:22" x14ac:dyDescent="0.2">
      <c r="A2546" s="49">
        <v>63765</v>
      </c>
      <c r="B2546" s="79">
        <v>7</v>
      </c>
      <c r="C2546" s="73">
        <v>40983</v>
      </c>
      <c r="D2546" s="69">
        <v>0</v>
      </c>
      <c r="E2546" s="69">
        <v>0</v>
      </c>
      <c r="F2546" s="69">
        <v>0</v>
      </c>
      <c r="G2546" s="69">
        <v>-0.19</v>
      </c>
      <c r="H2546" s="69">
        <v>218.8801</v>
      </c>
      <c r="I2546" s="69">
        <v>-0.19</v>
      </c>
      <c r="J2546" s="69">
        <v>42.73</v>
      </c>
      <c r="K2546" s="69">
        <v>0</v>
      </c>
      <c r="L2546" s="69">
        <v>0</v>
      </c>
      <c r="M2546" s="69">
        <v>0</v>
      </c>
      <c r="N2546" s="69">
        <v>0</v>
      </c>
      <c r="O2546" s="69">
        <v>-50.36</v>
      </c>
      <c r="P2546" s="69">
        <v>218.8801</v>
      </c>
      <c r="Q2546" s="69">
        <v>0</v>
      </c>
      <c r="R2546" s="69">
        <v>0</v>
      </c>
      <c r="S2546" s="69">
        <v>0</v>
      </c>
      <c r="T2546" s="69">
        <v>0</v>
      </c>
      <c r="U2546" s="69">
        <v>-7.63</v>
      </c>
      <c r="V2546" s="69">
        <v>0</v>
      </c>
    </row>
    <row r="2547" spans="1:22" x14ac:dyDescent="0.2">
      <c r="A2547" s="49">
        <v>63765</v>
      </c>
      <c r="B2547" s="79">
        <v>7</v>
      </c>
      <c r="C2547" s="73">
        <v>40984</v>
      </c>
      <c r="D2547" s="69">
        <v>0</v>
      </c>
      <c r="E2547" s="69">
        <v>0</v>
      </c>
      <c r="F2547" s="69">
        <v>0</v>
      </c>
      <c r="G2547" s="69">
        <v>-0.2</v>
      </c>
      <c r="H2547" s="69">
        <v>218.8801</v>
      </c>
      <c r="I2547" s="69">
        <v>-0.2</v>
      </c>
      <c r="J2547" s="69">
        <v>42.53</v>
      </c>
      <c r="K2547" s="69">
        <v>0</v>
      </c>
      <c r="L2547" s="69">
        <v>0</v>
      </c>
      <c r="M2547" s="69">
        <v>0</v>
      </c>
      <c r="N2547" s="69">
        <v>0</v>
      </c>
      <c r="O2547" s="69">
        <v>-50.36</v>
      </c>
      <c r="P2547" s="69">
        <v>218.8801</v>
      </c>
      <c r="Q2547" s="69">
        <v>0</v>
      </c>
      <c r="R2547" s="69">
        <v>0</v>
      </c>
      <c r="S2547" s="69">
        <v>0</v>
      </c>
      <c r="T2547" s="69">
        <v>0</v>
      </c>
      <c r="U2547" s="69">
        <v>-7.83</v>
      </c>
      <c r="V2547" s="69">
        <v>0</v>
      </c>
    </row>
    <row r="2548" spans="1:22" x14ac:dyDescent="0.2">
      <c r="A2548" s="49">
        <v>63765</v>
      </c>
      <c r="B2548" s="79">
        <v>7</v>
      </c>
      <c r="C2548" s="73">
        <v>40985</v>
      </c>
      <c r="D2548" s="69">
        <v>0</v>
      </c>
      <c r="E2548" s="69">
        <v>0</v>
      </c>
      <c r="F2548" s="69">
        <v>0</v>
      </c>
      <c r="G2548" s="69">
        <v>0</v>
      </c>
      <c r="H2548" s="69">
        <v>218.8801</v>
      </c>
      <c r="I2548" s="69">
        <v>0</v>
      </c>
      <c r="J2548" s="69">
        <v>42.53</v>
      </c>
      <c r="K2548" s="69">
        <v>0</v>
      </c>
      <c r="L2548" s="69">
        <v>0</v>
      </c>
      <c r="M2548" s="69">
        <v>0</v>
      </c>
      <c r="N2548" s="69">
        <v>0</v>
      </c>
      <c r="O2548" s="69">
        <v>-50.36</v>
      </c>
      <c r="P2548" s="69">
        <v>218.8801</v>
      </c>
      <c r="Q2548" s="69">
        <v>0</v>
      </c>
      <c r="R2548" s="69">
        <v>0</v>
      </c>
      <c r="S2548" s="69">
        <v>0</v>
      </c>
      <c r="T2548" s="69">
        <v>0</v>
      </c>
      <c r="U2548" s="69">
        <v>-7.83</v>
      </c>
      <c r="V2548" s="69">
        <v>0</v>
      </c>
    </row>
    <row r="2549" spans="1:22" x14ac:dyDescent="0.2">
      <c r="A2549" s="49">
        <v>63765</v>
      </c>
      <c r="B2549" s="79">
        <v>7</v>
      </c>
      <c r="C2549" s="73">
        <v>40986</v>
      </c>
      <c r="D2549" s="69">
        <v>0</v>
      </c>
      <c r="E2549" s="69">
        <v>0</v>
      </c>
      <c r="F2549" s="69">
        <v>0</v>
      </c>
      <c r="G2549" s="69">
        <v>0</v>
      </c>
      <c r="H2549" s="69">
        <v>218.8801</v>
      </c>
      <c r="I2549" s="69">
        <v>0</v>
      </c>
      <c r="J2549" s="69">
        <v>42.53</v>
      </c>
      <c r="K2549" s="69">
        <v>0</v>
      </c>
      <c r="L2549" s="69">
        <v>0</v>
      </c>
      <c r="M2549" s="69">
        <v>0</v>
      </c>
      <c r="N2549" s="69">
        <v>0</v>
      </c>
      <c r="O2549" s="69">
        <v>-50.36</v>
      </c>
      <c r="P2549" s="69">
        <v>218.8801</v>
      </c>
      <c r="Q2549" s="69">
        <v>0</v>
      </c>
      <c r="R2549" s="69">
        <v>0</v>
      </c>
      <c r="S2549" s="69">
        <v>0</v>
      </c>
      <c r="T2549" s="69">
        <v>0</v>
      </c>
      <c r="U2549" s="69">
        <v>-7.83</v>
      </c>
      <c r="V2549" s="69">
        <v>0</v>
      </c>
    </row>
    <row r="2550" spans="1:22" x14ac:dyDescent="0.2">
      <c r="A2550" s="49">
        <v>63765</v>
      </c>
      <c r="B2550" s="79">
        <v>7</v>
      </c>
      <c r="C2550" s="73">
        <v>40987</v>
      </c>
      <c r="D2550" s="69">
        <v>0</v>
      </c>
      <c r="E2550" s="69">
        <v>0</v>
      </c>
      <c r="F2550" s="69">
        <v>0</v>
      </c>
      <c r="G2550" s="69">
        <v>-0.57999999999999996</v>
      </c>
      <c r="H2550" s="69">
        <v>218.8801</v>
      </c>
      <c r="I2550" s="69">
        <v>-0.57999999999999996</v>
      </c>
      <c r="J2550" s="69">
        <v>41.95</v>
      </c>
      <c r="K2550" s="69">
        <v>0</v>
      </c>
      <c r="L2550" s="69">
        <v>0</v>
      </c>
      <c r="M2550" s="69">
        <v>0</v>
      </c>
      <c r="N2550" s="69">
        <v>0</v>
      </c>
      <c r="O2550" s="69">
        <v>-50.36</v>
      </c>
      <c r="P2550" s="69">
        <v>218.8801</v>
      </c>
      <c r="Q2550" s="69">
        <v>0</v>
      </c>
      <c r="R2550" s="69">
        <v>0</v>
      </c>
      <c r="S2550" s="69">
        <v>0</v>
      </c>
      <c r="T2550" s="69">
        <v>0</v>
      </c>
      <c r="U2550" s="69">
        <v>-8.41</v>
      </c>
      <c r="V2550" s="69">
        <v>0</v>
      </c>
    </row>
    <row r="2551" spans="1:22" x14ac:dyDescent="0.2">
      <c r="A2551" s="49">
        <v>63765</v>
      </c>
      <c r="B2551" s="79">
        <v>7</v>
      </c>
      <c r="C2551" s="73">
        <v>40988</v>
      </c>
      <c r="D2551" s="69">
        <v>0</v>
      </c>
      <c r="E2551" s="69">
        <v>0</v>
      </c>
      <c r="F2551" s="69">
        <v>0</v>
      </c>
      <c r="G2551" s="69">
        <v>-0.2</v>
      </c>
      <c r="H2551" s="69">
        <v>218.8801</v>
      </c>
      <c r="I2551" s="69">
        <v>-0.2</v>
      </c>
      <c r="J2551" s="69">
        <v>41.75</v>
      </c>
      <c r="K2551" s="69">
        <v>0</v>
      </c>
      <c r="L2551" s="69">
        <v>0</v>
      </c>
      <c r="M2551" s="69">
        <v>0</v>
      </c>
      <c r="N2551" s="69">
        <v>0</v>
      </c>
      <c r="O2551" s="69">
        <v>-50.36</v>
      </c>
      <c r="P2551" s="69">
        <v>218.8801</v>
      </c>
      <c r="Q2551" s="69">
        <v>0</v>
      </c>
      <c r="R2551" s="69">
        <v>0</v>
      </c>
      <c r="S2551" s="69">
        <v>0</v>
      </c>
      <c r="T2551" s="69">
        <v>0</v>
      </c>
      <c r="U2551" s="69">
        <v>-8.61</v>
      </c>
      <c r="V2551" s="69">
        <v>0</v>
      </c>
    </row>
    <row r="2552" spans="1:22" x14ac:dyDescent="0.2">
      <c r="A2552" s="49">
        <v>63765</v>
      </c>
      <c r="B2552" s="79">
        <v>7</v>
      </c>
      <c r="C2552" s="73">
        <v>40989</v>
      </c>
      <c r="D2552" s="69">
        <v>0</v>
      </c>
      <c r="E2552" s="69">
        <v>0</v>
      </c>
      <c r="F2552" s="69">
        <v>0</v>
      </c>
      <c r="G2552" s="69">
        <v>-0.19</v>
      </c>
      <c r="H2552" s="69">
        <v>218.8801</v>
      </c>
      <c r="I2552" s="69">
        <v>-0.19</v>
      </c>
      <c r="J2552" s="69">
        <v>41.56</v>
      </c>
      <c r="K2552" s="69">
        <v>0</v>
      </c>
      <c r="L2552" s="69">
        <v>0</v>
      </c>
      <c r="M2552" s="69">
        <v>0</v>
      </c>
      <c r="N2552" s="69">
        <v>0</v>
      </c>
      <c r="O2552" s="69">
        <v>-53.56</v>
      </c>
      <c r="P2552" s="69">
        <v>218.8801</v>
      </c>
      <c r="Q2552" s="69">
        <v>0</v>
      </c>
      <c r="R2552" s="69">
        <v>0</v>
      </c>
      <c r="S2552" s="69">
        <v>0</v>
      </c>
      <c r="T2552" s="69">
        <v>0</v>
      </c>
      <c r="U2552" s="69">
        <v>-12</v>
      </c>
      <c r="V2552" s="69">
        <v>0</v>
      </c>
    </row>
    <row r="2553" spans="1:22" x14ac:dyDescent="0.2">
      <c r="A2553" s="49">
        <v>63765</v>
      </c>
      <c r="B2553" s="79">
        <v>7</v>
      </c>
      <c r="C2553" s="73">
        <v>40990</v>
      </c>
      <c r="D2553" s="69">
        <v>0</v>
      </c>
      <c r="E2553" s="69">
        <v>0</v>
      </c>
      <c r="F2553" s="69">
        <v>0</v>
      </c>
      <c r="G2553" s="69">
        <v>-0.19</v>
      </c>
      <c r="H2553" s="69">
        <v>218.8801</v>
      </c>
      <c r="I2553" s="69">
        <v>-0.19</v>
      </c>
      <c r="J2553" s="69">
        <v>41.37</v>
      </c>
      <c r="K2553" s="69">
        <v>0</v>
      </c>
      <c r="L2553" s="69">
        <v>0</v>
      </c>
      <c r="M2553" s="69">
        <v>0</v>
      </c>
      <c r="N2553" s="69">
        <v>0</v>
      </c>
      <c r="O2553" s="69">
        <v>-53.56</v>
      </c>
      <c r="P2553" s="69">
        <v>218.8801</v>
      </c>
      <c r="Q2553" s="69">
        <v>0</v>
      </c>
      <c r="R2553" s="69">
        <v>0</v>
      </c>
      <c r="S2553" s="69">
        <v>0</v>
      </c>
      <c r="T2553" s="69">
        <v>0</v>
      </c>
      <c r="U2553" s="69">
        <v>-12.19</v>
      </c>
      <c r="V2553" s="69">
        <v>0</v>
      </c>
    </row>
    <row r="2554" spans="1:22" x14ac:dyDescent="0.2">
      <c r="A2554" s="49">
        <v>63765</v>
      </c>
      <c r="B2554" s="79">
        <v>7</v>
      </c>
      <c r="C2554" s="73">
        <v>40991</v>
      </c>
      <c r="D2554" s="69">
        <v>0</v>
      </c>
      <c r="E2554" s="69">
        <v>0</v>
      </c>
      <c r="F2554" s="69">
        <v>0</v>
      </c>
      <c r="G2554" s="69">
        <v>-0.19</v>
      </c>
      <c r="H2554" s="69">
        <v>219.08009999999999</v>
      </c>
      <c r="I2554" s="69">
        <v>-0.19</v>
      </c>
      <c r="J2554" s="69">
        <v>41.18</v>
      </c>
      <c r="K2554" s="69">
        <v>0.2</v>
      </c>
      <c r="L2554" s="69">
        <v>0</v>
      </c>
      <c r="M2554" s="69">
        <v>3.21</v>
      </c>
      <c r="N2554" s="69">
        <v>0</v>
      </c>
      <c r="O2554" s="69">
        <v>-53.56</v>
      </c>
      <c r="P2554" s="69">
        <v>218.8801</v>
      </c>
      <c r="Q2554" s="69">
        <v>0</v>
      </c>
      <c r="R2554" s="69">
        <v>0</v>
      </c>
      <c r="S2554" s="69">
        <v>0</v>
      </c>
      <c r="T2554" s="69">
        <v>0</v>
      </c>
      <c r="U2554" s="69">
        <v>-12.38</v>
      </c>
      <c r="V2554" s="69">
        <v>0</v>
      </c>
    </row>
    <row r="2555" spans="1:22" x14ac:dyDescent="0.2">
      <c r="A2555" s="49">
        <v>63765</v>
      </c>
      <c r="B2555" s="79">
        <v>7</v>
      </c>
      <c r="C2555" s="73">
        <v>40992</v>
      </c>
      <c r="D2555" s="69">
        <v>0</v>
      </c>
      <c r="E2555" s="69">
        <v>0</v>
      </c>
      <c r="F2555" s="69">
        <v>0</v>
      </c>
      <c r="G2555" s="69">
        <v>0</v>
      </c>
      <c r="H2555" s="69">
        <v>219.08009999999999</v>
      </c>
      <c r="I2555" s="69">
        <v>0</v>
      </c>
      <c r="J2555" s="69">
        <v>41.18</v>
      </c>
      <c r="K2555" s="69">
        <v>0</v>
      </c>
      <c r="L2555" s="69">
        <v>0</v>
      </c>
      <c r="M2555" s="69">
        <v>0</v>
      </c>
      <c r="N2555" s="69">
        <v>0</v>
      </c>
      <c r="O2555" s="69">
        <v>-53.56</v>
      </c>
      <c r="P2555" s="69">
        <v>219.08009999999999</v>
      </c>
      <c r="Q2555" s="69">
        <v>0</v>
      </c>
      <c r="R2555" s="69">
        <v>0</v>
      </c>
      <c r="S2555" s="69">
        <v>0</v>
      </c>
      <c r="T2555" s="69">
        <v>0</v>
      </c>
      <c r="U2555" s="69">
        <v>-12.38</v>
      </c>
      <c r="V2555" s="69">
        <v>0</v>
      </c>
    </row>
    <row r="2556" spans="1:22" x14ac:dyDescent="0.2">
      <c r="A2556" s="49">
        <v>63765</v>
      </c>
      <c r="B2556" s="79">
        <v>7</v>
      </c>
      <c r="C2556" s="73">
        <v>40993</v>
      </c>
      <c r="D2556" s="69">
        <v>0</v>
      </c>
      <c r="E2556" s="69">
        <v>0</v>
      </c>
      <c r="F2556" s="69">
        <v>0</v>
      </c>
      <c r="G2556" s="69">
        <v>0</v>
      </c>
      <c r="H2556" s="69">
        <v>219.08009999999999</v>
      </c>
      <c r="I2556" s="69">
        <v>0</v>
      </c>
      <c r="J2556" s="69">
        <v>41.18</v>
      </c>
      <c r="K2556" s="69">
        <v>0</v>
      </c>
      <c r="L2556" s="69">
        <v>0</v>
      </c>
      <c r="M2556" s="69">
        <v>0</v>
      </c>
      <c r="N2556" s="69">
        <v>0</v>
      </c>
      <c r="O2556" s="69">
        <v>-53.56</v>
      </c>
      <c r="P2556" s="69">
        <v>219.08009999999999</v>
      </c>
      <c r="Q2556" s="69">
        <v>0</v>
      </c>
      <c r="R2556" s="69">
        <v>0</v>
      </c>
      <c r="S2556" s="69">
        <v>0</v>
      </c>
      <c r="T2556" s="69">
        <v>0</v>
      </c>
      <c r="U2556" s="69">
        <v>-12.38</v>
      </c>
      <c r="V2556" s="69">
        <v>0</v>
      </c>
    </row>
    <row r="2557" spans="1:22" x14ac:dyDescent="0.2">
      <c r="A2557" s="49">
        <v>63765</v>
      </c>
      <c r="B2557" s="79">
        <v>7</v>
      </c>
      <c r="C2557" s="73">
        <v>40994</v>
      </c>
      <c r="D2557" s="69">
        <v>0</v>
      </c>
      <c r="E2557" s="69">
        <v>0</v>
      </c>
      <c r="F2557" s="69">
        <v>0</v>
      </c>
      <c r="G2557" s="69">
        <v>-0.57999999999999996</v>
      </c>
      <c r="H2557" s="69">
        <v>219.08009999999999</v>
      </c>
      <c r="I2557" s="69">
        <v>-0.57999999999999996</v>
      </c>
      <c r="J2557" s="69">
        <v>40.6</v>
      </c>
      <c r="K2557" s="69">
        <v>0</v>
      </c>
      <c r="L2557" s="69">
        <v>0</v>
      </c>
      <c r="M2557" s="69">
        <v>0</v>
      </c>
      <c r="N2557" s="69">
        <v>0</v>
      </c>
      <c r="O2557" s="69">
        <v>-53.56</v>
      </c>
      <c r="P2557" s="69">
        <v>219.08009999999999</v>
      </c>
      <c r="Q2557" s="69">
        <v>0</v>
      </c>
      <c r="R2557" s="69">
        <v>0</v>
      </c>
      <c r="S2557" s="69">
        <v>0</v>
      </c>
      <c r="T2557" s="69">
        <v>0</v>
      </c>
      <c r="U2557" s="69">
        <v>-12.96</v>
      </c>
      <c r="V2557" s="69">
        <v>0</v>
      </c>
    </row>
    <row r="2558" spans="1:22" x14ac:dyDescent="0.2">
      <c r="A2558" s="49">
        <v>63765</v>
      </c>
      <c r="B2558" s="79">
        <v>7</v>
      </c>
      <c r="C2558" s="73">
        <v>40995</v>
      </c>
      <c r="D2558" s="69">
        <v>0</v>
      </c>
      <c r="E2558" s="69">
        <v>0</v>
      </c>
      <c r="F2558" s="69">
        <v>0</v>
      </c>
      <c r="G2558" s="69">
        <v>-0.19</v>
      </c>
      <c r="H2558" s="69">
        <v>219.08009999999999</v>
      </c>
      <c r="I2558" s="69">
        <v>-0.19</v>
      </c>
      <c r="J2558" s="69">
        <v>40.409999999999997</v>
      </c>
      <c r="K2558" s="69">
        <v>0</v>
      </c>
      <c r="L2558" s="69">
        <v>0</v>
      </c>
      <c r="M2558" s="69">
        <v>0</v>
      </c>
      <c r="N2558" s="69">
        <v>0</v>
      </c>
      <c r="O2558" s="69">
        <v>-53.56</v>
      </c>
      <c r="P2558" s="69">
        <v>219.08009999999999</v>
      </c>
      <c r="Q2558" s="69">
        <v>0</v>
      </c>
      <c r="R2558" s="69">
        <v>0</v>
      </c>
      <c r="S2558" s="69">
        <v>0</v>
      </c>
      <c r="T2558" s="69">
        <v>0</v>
      </c>
      <c r="U2558" s="69">
        <v>-13.15</v>
      </c>
      <c r="V2558" s="69">
        <v>0</v>
      </c>
    </row>
    <row r="2559" spans="1:22" x14ac:dyDescent="0.2">
      <c r="A2559" s="49">
        <v>63765</v>
      </c>
      <c r="B2559" s="79">
        <v>7</v>
      </c>
      <c r="C2559" s="73">
        <v>40996</v>
      </c>
      <c r="D2559" s="69">
        <v>10.130000000000001</v>
      </c>
      <c r="E2559" s="69">
        <v>-0.71</v>
      </c>
      <c r="F2559" s="69">
        <v>0</v>
      </c>
      <c r="G2559" s="69">
        <v>-0.2</v>
      </c>
      <c r="H2559" s="69">
        <v>219.08009999999999</v>
      </c>
      <c r="I2559" s="69">
        <v>9.2200000000000006</v>
      </c>
      <c r="J2559" s="69">
        <v>49.63</v>
      </c>
      <c r="K2559" s="69">
        <v>0</v>
      </c>
      <c r="L2559" s="69">
        <v>0</v>
      </c>
      <c r="M2559" s="69">
        <v>0</v>
      </c>
      <c r="N2559" s="69">
        <v>0</v>
      </c>
      <c r="O2559" s="69">
        <v>-53.56</v>
      </c>
      <c r="P2559" s="69">
        <v>219.08009999999999</v>
      </c>
      <c r="Q2559" s="69">
        <v>0</v>
      </c>
      <c r="R2559" s="69">
        <v>0</v>
      </c>
      <c r="S2559" s="69">
        <v>0</v>
      </c>
      <c r="T2559" s="69">
        <v>0</v>
      </c>
      <c r="U2559" s="69">
        <v>-3.93</v>
      </c>
      <c r="V2559" s="69">
        <v>0</v>
      </c>
    </row>
    <row r="2560" spans="1:22" x14ac:dyDescent="0.2">
      <c r="A2560" s="49">
        <v>63765</v>
      </c>
      <c r="B2560" s="79">
        <v>7</v>
      </c>
      <c r="C2560" s="73">
        <v>40997</v>
      </c>
      <c r="D2560" s="69">
        <v>0</v>
      </c>
      <c r="E2560" s="69">
        <v>0</v>
      </c>
      <c r="F2560" s="69">
        <v>0</v>
      </c>
      <c r="G2560" s="69">
        <v>-0.19</v>
      </c>
      <c r="H2560" s="69">
        <v>219.08009999999999</v>
      </c>
      <c r="I2560" s="69">
        <v>-0.19</v>
      </c>
      <c r="J2560" s="69">
        <v>49.44</v>
      </c>
      <c r="K2560" s="69">
        <v>0</v>
      </c>
      <c r="L2560" s="69">
        <v>0</v>
      </c>
      <c r="M2560" s="69">
        <v>0</v>
      </c>
      <c r="N2560" s="69">
        <v>0</v>
      </c>
      <c r="O2560" s="69">
        <v>-53.56</v>
      </c>
      <c r="P2560" s="69">
        <v>219.08009999999999</v>
      </c>
      <c r="Q2560" s="69">
        <v>0</v>
      </c>
      <c r="R2560" s="69">
        <v>0</v>
      </c>
      <c r="S2560" s="69">
        <v>0</v>
      </c>
      <c r="T2560" s="69">
        <v>0</v>
      </c>
      <c r="U2560" s="69">
        <v>-4.12</v>
      </c>
      <c r="V2560" s="69">
        <v>0</v>
      </c>
    </row>
    <row r="2561" spans="1:22" x14ac:dyDescent="0.2">
      <c r="A2561" s="49">
        <v>63765</v>
      </c>
      <c r="B2561" s="79">
        <v>7</v>
      </c>
      <c r="C2561" s="73">
        <v>40998</v>
      </c>
      <c r="D2561" s="69">
        <v>0</v>
      </c>
      <c r="E2561" s="69">
        <v>0</v>
      </c>
      <c r="F2561" s="69">
        <v>0</v>
      </c>
      <c r="G2561" s="69">
        <v>-0.2</v>
      </c>
      <c r="H2561" s="69">
        <v>219.08009999999999</v>
      </c>
      <c r="I2561" s="69">
        <v>-0.2</v>
      </c>
      <c r="J2561" s="69">
        <v>49.24</v>
      </c>
      <c r="K2561" s="69">
        <v>0</v>
      </c>
      <c r="L2561" s="69">
        <v>0</v>
      </c>
      <c r="M2561" s="69">
        <v>0</v>
      </c>
      <c r="N2561" s="69">
        <v>0</v>
      </c>
      <c r="O2561" s="69">
        <v>-53.56</v>
      </c>
      <c r="P2561" s="69">
        <v>219.08009999999999</v>
      </c>
      <c r="Q2561" s="69">
        <v>0</v>
      </c>
      <c r="R2561" s="69">
        <v>0</v>
      </c>
      <c r="S2561" s="69">
        <v>0</v>
      </c>
      <c r="T2561" s="69">
        <v>0</v>
      </c>
      <c r="U2561" s="69">
        <v>-4.32</v>
      </c>
      <c r="V2561" s="69">
        <v>0</v>
      </c>
    </row>
    <row r="2562" spans="1:22" x14ac:dyDescent="0.2">
      <c r="A2562" s="49">
        <v>63765</v>
      </c>
      <c r="B2562" s="79">
        <v>8</v>
      </c>
      <c r="C2562" s="73">
        <v>40634</v>
      </c>
      <c r="D2562" s="69">
        <v>0</v>
      </c>
      <c r="E2562" s="69">
        <v>0</v>
      </c>
      <c r="F2562" s="69">
        <v>0</v>
      </c>
      <c r="G2562" s="69">
        <v>-0.14000000000000001</v>
      </c>
      <c r="H2562" s="69">
        <v>215.36009999999999</v>
      </c>
      <c r="I2562" s="69">
        <v>-0.14000000000000001</v>
      </c>
      <c r="J2562" s="69">
        <v>-0.14000000000000001</v>
      </c>
      <c r="K2562" s="69">
        <v>0</v>
      </c>
      <c r="L2562" s="69">
        <v>0</v>
      </c>
      <c r="M2562" s="69">
        <v>0</v>
      </c>
      <c r="N2562" s="69">
        <v>0</v>
      </c>
      <c r="O2562" s="69">
        <v>0</v>
      </c>
      <c r="P2562" s="69">
        <v>215.36009999999999</v>
      </c>
      <c r="Q2562" s="69">
        <v>0</v>
      </c>
      <c r="R2562" s="69">
        <v>0</v>
      </c>
      <c r="S2562" s="69">
        <v>0</v>
      </c>
      <c r="T2562" s="69">
        <v>0</v>
      </c>
      <c r="U2562" s="69">
        <v>-0.14000000000000001</v>
      </c>
      <c r="V2562" s="69">
        <v>0</v>
      </c>
    </row>
    <row r="2563" spans="1:22" x14ac:dyDescent="0.2">
      <c r="A2563" s="49">
        <v>63765</v>
      </c>
      <c r="B2563" s="79">
        <v>8</v>
      </c>
      <c r="C2563" s="73">
        <v>40635</v>
      </c>
      <c r="D2563" s="69">
        <v>0</v>
      </c>
      <c r="E2563" s="69">
        <v>0</v>
      </c>
      <c r="F2563" s="69">
        <v>0</v>
      </c>
      <c r="G2563" s="69">
        <v>0</v>
      </c>
      <c r="H2563" s="69">
        <v>215.36009999999999</v>
      </c>
      <c r="I2563" s="69">
        <v>0</v>
      </c>
      <c r="J2563" s="69">
        <v>-0.14000000000000001</v>
      </c>
      <c r="K2563" s="69">
        <v>0</v>
      </c>
      <c r="L2563" s="69">
        <v>0</v>
      </c>
      <c r="M2563" s="69">
        <v>0</v>
      </c>
      <c r="N2563" s="69">
        <v>0</v>
      </c>
      <c r="O2563" s="69">
        <v>0</v>
      </c>
      <c r="P2563" s="69">
        <v>215.36009999999999</v>
      </c>
      <c r="Q2563" s="69">
        <v>0</v>
      </c>
      <c r="R2563" s="69">
        <v>0</v>
      </c>
      <c r="S2563" s="69">
        <v>0</v>
      </c>
      <c r="T2563" s="69">
        <v>0</v>
      </c>
      <c r="U2563" s="69">
        <v>-0.14000000000000001</v>
      </c>
      <c r="V2563" s="69">
        <v>0</v>
      </c>
    </row>
    <row r="2564" spans="1:22" x14ac:dyDescent="0.2">
      <c r="A2564" s="49">
        <v>63765</v>
      </c>
      <c r="B2564" s="79">
        <v>8</v>
      </c>
      <c r="C2564" s="73">
        <v>40636</v>
      </c>
      <c r="D2564" s="69">
        <v>0</v>
      </c>
      <c r="E2564" s="69">
        <v>0</v>
      </c>
      <c r="F2564" s="69">
        <v>0</v>
      </c>
      <c r="G2564" s="69">
        <v>0</v>
      </c>
      <c r="H2564" s="69">
        <v>215.36009999999999</v>
      </c>
      <c r="I2564" s="69">
        <v>0</v>
      </c>
      <c r="J2564" s="69">
        <v>-0.14000000000000001</v>
      </c>
      <c r="K2564" s="69">
        <v>0</v>
      </c>
      <c r="L2564" s="69">
        <v>0</v>
      </c>
      <c r="M2564" s="69">
        <v>0</v>
      </c>
      <c r="N2564" s="69">
        <v>0</v>
      </c>
      <c r="O2564" s="69">
        <v>0</v>
      </c>
      <c r="P2564" s="69">
        <v>215.36009999999999</v>
      </c>
      <c r="Q2564" s="69">
        <v>0</v>
      </c>
      <c r="R2564" s="69">
        <v>0</v>
      </c>
      <c r="S2564" s="69">
        <v>0</v>
      </c>
      <c r="T2564" s="69">
        <v>0</v>
      </c>
      <c r="U2564" s="69">
        <v>-0.14000000000000001</v>
      </c>
      <c r="V2564" s="69">
        <v>0</v>
      </c>
    </row>
    <row r="2565" spans="1:22" x14ac:dyDescent="0.2">
      <c r="A2565" s="49">
        <v>63765</v>
      </c>
      <c r="B2565" s="79">
        <v>8</v>
      </c>
      <c r="C2565" s="73">
        <v>40637</v>
      </c>
      <c r="D2565" s="69">
        <v>0</v>
      </c>
      <c r="E2565" s="69">
        <v>0</v>
      </c>
      <c r="F2565" s="69">
        <v>0</v>
      </c>
      <c r="G2565" s="69">
        <v>-0.44</v>
      </c>
      <c r="H2565" s="69">
        <v>215.36009999999999</v>
      </c>
      <c r="I2565" s="69">
        <v>-0.44</v>
      </c>
      <c r="J2565" s="69">
        <v>-0.57999999999999996</v>
      </c>
      <c r="K2565" s="69">
        <v>0</v>
      </c>
      <c r="L2565" s="69">
        <v>0</v>
      </c>
      <c r="M2565" s="69">
        <v>0</v>
      </c>
      <c r="N2565" s="69">
        <v>0</v>
      </c>
      <c r="O2565" s="69">
        <v>0</v>
      </c>
      <c r="P2565" s="69">
        <v>215.36009999999999</v>
      </c>
      <c r="Q2565" s="69">
        <v>0</v>
      </c>
      <c r="R2565" s="69">
        <v>0</v>
      </c>
      <c r="S2565" s="69">
        <v>0</v>
      </c>
      <c r="T2565" s="69">
        <v>0</v>
      </c>
      <c r="U2565" s="69">
        <v>-0.57999999999999996</v>
      </c>
      <c r="V2565" s="69">
        <v>0</v>
      </c>
    </row>
    <row r="2566" spans="1:22" x14ac:dyDescent="0.2">
      <c r="A2566" s="49">
        <v>63765</v>
      </c>
      <c r="B2566" s="79">
        <v>8</v>
      </c>
      <c r="C2566" s="73">
        <v>40638</v>
      </c>
      <c r="D2566" s="69">
        <v>0</v>
      </c>
      <c r="E2566" s="69">
        <v>0</v>
      </c>
      <c r="F2566" s="69">
        <v>0</v>
      </c>
      <c r="G2566" s="69">
        <v>-0.14000000000000001</v>
      </c>
      <c r="H2566" s="69">
        <v>215.36009999999999</v>
      </c>
      <c r="I2566" s="69">
        <v>-0.14000000000000001</v>
      </c>
      <c r="J2566" s="69">
        <v>-0.72</v>
      </c>
      <c r="K2566" s="69">
        <v>0</v>
      </c>
      <c r="L2566" s="69">
        <v>0</v>
      </c>
      <c r="M2566" s="69">
        <v>0</v>
      </c>
      <c r="N2566" s="69">
        <v>0</v>
      </c>
      <c r="O2566" s="69">
        <v>0</v>
      </c>
      <c r="P2566" s="69">
        <v>215.36009999999999</v>
      </c>
      <c r="Q2566" s="69">
        <v>0</v>
      </c>
      <c r="R2566" s="69">
        <v>0</v>
      </c>
      <c r="S2566" s="69">
        <v>0</v>
      </c>
      <c r="T2566" s="69">
        <v>0</v>
      </c>
      <c r="U2566" s="69">
        <v>-0.72</v>
      </c>
      <c r="V2566" s="69">
        <v>0</v>
      </c>
    </row>
    <row r="2567" spans="1:22" x14ac:dyDescent="0.2">
      <c r="A2567" s="49">
        <v>63765</v>
      </c>
      <c r="B2567" s="79">
        <v>8</v>
      </c>
      <c r="C2567" s="73">
        <v>40639</v>
      </c>
      <c r="D2567" s="69">
        <v>0.75</v>
      </c>
      <c r="E2567" s="69">
        <v>0</v>
      </c>
      <c r="F2567" s="69">
        <v>0</v>
      </c>
      <c r="G2567" s="69">
        <v>-0.15</v>
      </c>
      <c r="H2567" s="69">
        <v>215.36009999999999</v>
      </c>
      <c r="I2567" s="69">
        <v>0.6</v>
      </c>
      <c r="J2567" s="69">
        <v>-0.12</v>
      </c>
      <c r="K2567" s="69">
        <v>0</v>
      </c>
      <c r="L2567" s="69">
        <v>0</v>
      </c>
      <c r="M2567" s="69">
        <v>0</v>
      </c>
      <c r="N2567" s="69">
        <v>0</v>
      </c>
      <c r="O2567" s="69">
        <v>0</v>
      </c>
      <c r="P2567" s="69">
        <v>215.36009999999999</v>
      </c>
      <c r="Q2567" s="69">
        <v>0</v>
      </c>
      <c r="R2567" s="69">
        <v>0</v>
      </c>
      <c r="S2567" s="69">
        <v>0</v>
      </c>
      <c r="T2567" s="69">
        <v>0</v>
      </c>
      <c r="U2567" s="69">
        <v>-0.12</v>
      </c>
      <c r="V2567" s="69">
        <v>0</v>
      </c>
    </row>
    <row r="2568" spans="1:22" x14ac:dyDescent="0.2">
      <c r="A2568" s="49">
        <v>63765</v>
      </c>
      <c r="B2568" s="79">
        <v>8</v>
      </c>
      <c r="C2568" s="73">
        <v>40640</v>
      </c>
      <c r="D2568" s="69">
        <v>2.4</v>
      </c>
      <c r="E2568" s="69">
        <v>-0.24</v>
      </c>
      <c r="F2568" s="69">
        <v>0</v>
      </c>
      <c r="G2568" s="69">
        <v>-0.14000000000000001</v>
      </c>
      <c r="H2568" s="69">
        <v>215.36009999999999</v>
      </c>
      <c r="I2568" s="69">
        <v>2.02</v>
      </c>
      <c r="J2568" s="69">
        <v>1.9</v>
      </c>
      <c r="K2568" s="69">
        <v>0</v>
      </c>
      <c r="L2568" s="69">
        <v>0</v>
      </c>
      <c r="M2568" s="69">
        <v>0</v>
      </c>
      <c r="N2568" s="69">
        <v>0</v>
      </c>
      <c r="O2568" s="69">
        <v>0</v>
      </c>
      <c r="P2568" s="69">
        <v>215.36009999999999</v>
      </c>
      <c r="Q2568" s="69">
        <v>0</v>
      </c>
      <c r="R2568" s="69">
        <v>0</v>
      </c>
      <c r="S2568" s="69">
        <v>0</v>
      </c>
      <c r="T2568" s="69">
        <v>0</v>
      </c>
      <c r="U2568" s="69">
        <v>1.9</v>
      </c>
      <c r="V2568" s="69">
        <v>8.82243275332803E-3</v>
      </c>
    </row>
    <row r="2569" spans="1:22" x14ac:dyDescent="0.2">
      <c r="A2569" s="49">
        <v>63765</v>
      </c>
      <c r="B2569" s="79">
        <v>8</v>
      </c>
      <c r="C2569" s="73">
        <v>40641</v>
      </c>
      <c r="D2569" s="69">
        <v>0.05</v>
      </c>
      <c r="E2569" s="69">
        <v>-0.01</v>
      </c>
      <c r="F2569" s="69">
        <v>0</v>
      </c>
      <c r="G2569" s="69">
        <v>-0.15</v>
      </c>
      <c r="H2569" s="69">
        <v>215.36009999999999</v>
      </c>
      <c r="I2569" s="69">
        <v>-0.11</v>
      </c>
      <c r="J2569" s="69">
        <v>1.79</v>
      </c>
      <c r="K2569" s="69">
        <v>0</v>
      </c>
      <c r="L2569" s="69">
        <v>0</v>
      </c>
      <c r="M2569" s="69">
        <v>0</v>
      </c>
      <c r="N2569" s="69">
        <v>0</v>
      </c>
      <c r="O2569" s="69">
        <v>0</v>
      </c>
      <c r="P2569" s="69">
        <v>215.36009999999999</v>
      </c>
      <c r="Q2569" s="69">
        <v>0</v>
      </c>
      <c r="R2569" s="69">
        <v>0</v>
      </c>
      <c r="S2569" s="69">
        <v>0</v>
      </c>
      <c r="T2569" s="69">
        <v>0</v>
      </c>
      <c r="U2569" s="69">
        <v>1.79</v>
      </c>
      <c r="V2569" s="69">
        <v>8.3116603307669349E-3</v>
      </c>
    </row>
    <row r="2570" spans="1:22" x14ac:dyDescent="0.2">
      <c r="A2570" s="49">
        <v>63765</v>
      </c>
      <c r="B2570" s="79">
        <v>8</v>
      </c>
      <c r="C2570" s="73">
        <v>40642</v>
      </c>
      <c r="D2570" s="69">
        <v>0</v>
      </c>
      <c r="E2570" s="69">
        <v>0</v>
      </c>
      <c r="F2570" s="69">
        <v>0</v>
      </c>
      <c r="G2570" s="69">
        <v>0</v>
      </c>
      <c r="H2570" s="69">
        <v>215.36009999999999</v>
      </c>
      <c r="I2570" s="69">
        <v>0</v>
      </c>
      <c r="J2570" s="69">
        <v>1.79</v>
      </c>
      <c r="K2570" s="69">
        <v>0</v>
      </c>
      <c r="L2570" s="69">
        <v>0</v>
      </c>
      <c r="M2570" s="69">
        <v>0</v>
      </c>
      <c r="N2570" s="69">
        <v>0</v>
      </c>
      <c r="O2570" s="69">
        <v>0</v>
      </c>
      <c r="P2570" s="69">
        <v>215.36009999999999</v>
      </c>
      <c r="Q2570" s="69">
        <v>0</v>
      </c>
      <c r="R2570" s="69">
        <v>0</v>
      </c>
      <c r="S2570" s="69">
        <v>0</v>
      </c>
      <c r="T2570" s="69">
        <v>0</v>
      </c>
      <c r="U2570" s="69">
        <v>1.79</v>
      </c>
      <c r="V2570" s="69">
        <v>8.3116603307669349E-3</v>
      </c>
    </row>
    <row r="2571" spans="1:22" x14ac:dyDescent="0.2">
      <c r="A2571" s="49">
        <v>63765</v>
      </c>
      <c r="B2571" s="79">
        <v>8</v>
      </c>
      <c r="C2571" s="73">
        <v>40643</v>
      </c>
      <c r="D2571" s="69">
        <v>0</v>
      </c>
      <c r="E2571" s="69">
        <v>0</v>
      </c>
      <c r="F2571" s="69">
        <v>0</v>
      </c>
      <c r="G2571" s="69">
        <v>0</v>
      </c>
      <c r="H2571" s="69">
        <v>215.36009999999999</v>
      </c>
      <c r="I2571" s="69">
        <v>0</v>
      </c>
      <c r="J2571" s="69">
        <v>1.79</v>
      </c>
      <c r="K2571" s="69">
        <v>0</v>
      </c>
      <c r="L2571" s="69">
        <v>0</v>
      </c>
      <c r="M2571" s="69">
        <v>0</v>
      </c>
      <c r="N2571" s="69">
        <v>0</v>
      </c>
      <c r="O2571" s="69">
        <v>0</v>
      </c>
      <c r="P2571" s="69">
        <v>215.36009999999999</v>
      </c>
      <c r="Q2571" s="69">
        <v>0</v>
      </c>
      <c r="R2571" s="69">
        <v>0</v>
      </c>
      <c r="S2571" s="69">
        <v>0</v>
      </c>
      <c r="T2571" s="69">
        <v>0</v>
      </c>
      <c r="U2571" s="69">
        <v>1.79</v>
      </c>
      <c r="V2571" s="69">
        <v>8.3116603307669349E-3</v>
      </c>
    </row>
    <row r="2572" spans="1:22" x14ac:dyDescent="0.2">
      <c r="A2572" s="49">
        <v>63765</v>
      </c>
      <c r="B2572" s="79">
        <v>8</v>
      </c>
      <c r="C2572" s="73">
        <v>40644</v>
      </c>
      <c r="D2572" s="69">
        <v>0</v>
      </c>
      <c r="E2572" s="69">
        <v>0</v>
      </c>
      <c r="F2572" s="69">
        <v>0</v>
      </c>
      <c r="G2572" s="69">
        <v>-0.44</v>
      </c>
      <c r="H2572" s="69">
        <v>215.36009999999999</v>
      </c>
      <c r="I2572" s="69">
        <v>-0.44</v>
      </c>
      <c r="J2572" s="69">
        <v>1.35</v>
      </c>
      <c r="K2572" s="69">
        <v>0</v>
      </c>
      <c r="L2572" s="69">
        <v>0</v>
      </c>
      <c r="M2572" s="69">
        <v>0</v>
      </c>
      <c r="N2572" s="69">
        <v>0</v>
      </c>
      <c r="O2572" s="69">
        <v>0</v>
      </c>
      <c r="P2572" s="69">
        <v>215.36009999999999</v>
      </c>
      <c r="Q2572" s="69">
        <v>0</v>
      </c>
      <c r="R2572" s="69">
        <v>0</v>
      </c>
      <c r="S2572" s="69">
        <v>0</v>
      </c>
      <c r="T2572" s="69">
        <v>0</v>
      </c>
      <c r="U2572" s="69">
        <v>1.35</v>
      </c>
      <c r="V2572" s="69">
        <v>6.2685706405225484E-3</v>
      </c>
    </row>
    <row r="2573" spans="1:22" x14ac:dyDescent="0.2">
      <c r="A2573" s="49">
        <v>63765</v>
      </c>
      <c r="B2573" s="79">
        <v>8</v>
      </c>
      <c r="C2573" s="73">
        <v>40645</v>
      </c>
      <c r="D2573" s="69">
        <v>0</v>
      </c>
      <c r="E2573" s="69">
        <v>0</v>
      </c>
      <c r="F2573" s="69">
        <v>0</v>
      </c>
      <c r="G2573" s="69">
        <v>-0.14000000000000001</v>
      </c>
      <c r="H2573" s="69">
        <v>215.36009999999999</v>
      </c>
      <c r="I2573" s="69">
        <v>-0.14000000000000001</v>
      </c>
      <c r="J2573" s="69">
        <v>1.21</v>
      </c>
      <c r="K2573" s="69">
        <v>0</v>
      </c>
      <c r="L2573" s="69">
        <v>0</v>
      </c>
      <c r="M2573" s="69">
        <v>0</v>
      </c>
      <c r="N2573" s="69">
        <v>0</v>
      </c>
      <c r="O2573" s="69">
        <v>0</v>
      </c>
      <c r="P2573" s="69">
        <v>215.36009999999999</v>
      </c>
      <c r="Q2573" s="69">
        <v>0</v>
      </c>
      <c r="R2573" s="69">
        <v>0</v>
      </c>
      <c r="S2573" s="69">
        <v>0</v>
      </c>
      <c r="T2573" s="69">
        <v>0</v>
      </c>
      <c r="U2573" s="69">
        <v>1.21</v>
      </c>
      <c r="V2573" s="69">
        <v>5.6184966481720618E-3</v>
      </c>
    </row>
    <row r="2574" spans="1:22" x14ac:dyDescent="0.2">
      <c r="A2574" s="49">
        <v>63765</v>
      </c>
      <c r="B2574" s="79">
        <v>8</v>
      </c>
      <c r="C2574" s="73">
        <v>40646</v>
      </c>
      <c r="D2574" s="69">
        <v>0</v>
      </c>
      <c r="E2574" s="69">
        <v>0.96</v>
      </c>
      <c r="F2574" s="69">
        <v>0</v>
      </c>
      <c r="G2574" s="69">
        <v>-0.15</v>
      </c>
      <c r="H2574" s="69">
        <v>215.36009999999999</v>
      </c>
      <c r="I2574" s="69">
        <v>0.81</v>
      </c>
      <c r="J2574" s="69">
        <v>2.02</v>
      </c>
      <c r="K2574" s="69">
        <v>0</v>
      </c>
      <c r="L2574" s="69">
        <v>0</v>
      </c>
      <c r="M2574" s="69">
        <v>0</v>
      </c>
      <c r="N2574" s="69">
        <v>0</v>
      </c>
      <c r="O2574" s="69">
        <v>0</v>
      </c>
      <c r="P2574" s="69">
        <v>215.36009999999999</v>
      </c>
      <c r="Q2574" s="69">
        <v>0</v>
      </c>
      <c r="R2574" s="69">
        <v>0</v>
      </c>
      <c r="S2574" s="69">
        <v>0</v>
      </c>
      <c r="T2574" s="69">
        <v>0</v>
      </c>
      <c r="U2574" s="69">
        <v>2.02</v>
      </c>
      <c r="V2574" s="69">
        <v>9.379639032485591E-3</v>
      </c>
    </row>
    <row r="2575" spans="1:22" x14ac:dyDescent="0.2">
      <c r="A2575" s="49">
        <v>63765</v>
      </c>
      <c r="B2575" s="79">
        <v>8</v>
      </c>
      <c r="C2575" s="73">
        <v>40647</v>
      </c>
      <c r="D2575" s="69">
        <v>0</v>
      </c>
      <c r="E2575" s="69">
        <v>0</v>
      </c>
      <c r="F2575" s="69">
        <v>0</v>
      </c>
      <c r="G2575" s="69">
        <v>-0.14000000000000001</v>
      </c>
      <c r="H2575" s="69">
        <v>215.36009999999999</v>
      </c>
      <c r="I2575" s="69">
        <v>-0.14000000000000001</v>
      </c>
      <c r="J2575" s="69">
        <v>1.88</v>
      </c>
      <c r="K2575" s="69">
        <v>0</v>
      </c>
      <c r="L2575" s="69">
        <v>0</v>
      </c>
      <c r="M2575" s="69">
        <v>0</v>
      </c>
      <c r="N2575" s="69">
        <v>0</v>
      </c>
      <c r="O2575" s="69">
        <v>0</v>
      </c>
      <c r="P2575" s="69">
        <v>215.36009999999999</v>
      </c>
      <c r="Q2575" s="69">
        <v>0</v>
      </c>
      <c r="R2575" s="69">
        <v>0</v>
      </c>
      <c r="S2575" s="69">
        <v>0</v>
      </c>
      <c r="T2575" s="69">
        <v>0</v>
      </c>
      <c r="U2575" s="69">
        <v>1.88</v>
      </c>
      <c r="V2575" s="69">
        <v>8.7295650401351035E-3</v>
      </c>
    </row>
    <row r="2576" spans="1:22" x14ac:dyDescent="0.2">
      <c r="A2576" s="49">
        <v>63765</v>
      </c>
      <c r="B2576" s="79">
        <v>8</v>
      </c>
      <c r="C2576" s="73">
        <v>40648</v>
      </c>
      <c r="D2576" s="69">
        <v>0</v>
      </c>
      <c r="E2576" s="69">
        <v>0</v>
      </c>
      <c r="F2576" s="69">
        <v>0</v>
      </c>
      <c r="G2576" s="69">
        <v>-0.15</v>
      </c>
      <c r="H2576" s="69">
        <v>215.36009999999999</v>
      </c>
      <c r="I2576" s="69">
        <v>-0.15</v>
      </c>
      <c r="J2576" s="69">
        <v>1.73</v>
      </c>
      <c r="K2576" s="69">
        <v>0</v>
      </c>
      <c r="L2576" s="69">
        <v>0</v>
      </c>
      <c r="M2576" s="69">
        <v>0</v>
      </c>
      <c r="N2576" s="69">
        <v>0</v>
      </c>
      <c r="O2576" s="69">
        <v>0</v>
      </c>
      <c r="P2576" s="69">
        <v>215.36009999999999</v>
      </c>
      <c r="Q2576" s="69">
        <v>0</v>
      </c>
      <c r="R2576" s="69">
        <v>0</v>
      </c>
      <c r="S2576" s="69">
        <v>0</v>
      </c>
      <c r="T2576" s="69">
        <v>0</v>
      </c>
      <c r="U2576" s="69">
        <v>1.73</v>
      </c>
      <c r="V2576" s="69">
        <v>8.0330571911881553E-3</v>
      </c>
    </row>
    <row r="2577" spans="1:22" x14ac:dyDescent="0.2">
      <c r="A2577" s="49">
        <v>63765</v>
      </c>
      <c r="B2577" s="79">
        <v>8</v>
      </c>
      <c r="C2577" s="73">
        <v>40649</v>
      </c>
      <c r="D2577" s="69">
        <v>0</v>
      </c>
      <c r="E2577" s="69">
        <v>0</v>
      </c>
      <c r="F2577" s="69">
        <v>0</v>
      </c>
      <c r="G2577" s="69">
        <v>0</v>
      </c>
      <c r="H2577" s="69">
        <v>215.36009999999999</v>
      </c>
      <c r="I2577" s="69">
        <v>0</v>
      </c>
      <c r="J2577" s="69">
        <v>1.73</v>
      </c>
      <c r="K2577" s="69">
        <v>0</v>
      </c>
      <c r="L2577" s="69">
        <v>0</v>
      </c>
      <c r="M2577" s="69">
        <v>0</v>
      </c>
      <c r="N2577" s="69">
        <v>0</v>
      </c>
      <c r="O2577" s="69">
        <v>0</v>
      </c>
      <c r="P2577" s="69">
        <v>215.36009999999999</v>
      </c>
      <c r="Q2577" s="69">
        <v>0</v>
      </c>
      <c r="R2577" s="69">
        <v>0</v>
      </c>
      <c r="S2577" s="69">
        <v>0</v>
      </c>
      <c r="T2577" s="69">
        <v>0</v>
      </c>
      <c r="U2577" s="69">
        <v>1.73</v>
      </c>
      <c r="V2577" s="69">
        <v>8.0330571911881553E-3</v>
      </c>
    </row>
    <row r="2578" spans="1:22" x14ac:dyDescent="0.2">
      <c r="A2578" s="49">
        <v>63765</v>
      </c>
      <c r="B2578" s="79">
        <v>8</v>
      </c>
      <c r="C2578" s="73">
        <v>40650</v>
      </c>
      <c r="D2578" s="69">
        <v>0</v>
      </c>
      <c r="E2578" s="69">
        <v>0</v>
      </c>
      <c r="F2578" s="69">
        <v>0</v>
      </c>
      <c r="G2578" s="69">
        <v>0</v>
      </c>
      <c r="H2578" s="69">
        <v>215.36009999999999</v>
      </c>
      <c r="I2578" s="69">
        <v>0</v>
      </c>
      <c r="J2578" s="69">
        <v>1.73</v>
      </c>
      <c r="K2578" s="69">
        <v>0</v>
      </c>
      <c r="L2578" s="69">
        <v>0</v>
      </c>
      <c r="M2578" s="69">
        <v>0</v>
      </c>
      <c r="N2578" s="69">
        <v>0</v>
      </c>
      <c r="O2578" s="69">
        <v>0</v>
      </c>
      <c r="P2578" s="69">
        <v>215.36009999999999</v>
      </c>
      <c r="Q2578" s="69">
        <v>0</v>
      </c>
      <c r="R2578" s="69">
        <v>0</v>
      </c>
      <c r="S2578" s="69">
        <v>0</v>
      </c>
      <c r="T2578" s="69">
        <v>0</v>
      </c>
      <c r="U2578" s="69">
        <v>1.73</v>
      </c>
      <c r="V2578" s="69">
        <v>8.0330571911881553E-3</v>
      </c>
    </row>
    <row r="2579" spans="1:22" x14ac:dyDescent="0.2">
      <c r="A2579" s="49">
        <v>63765</v>
      </c>
      <c r="B2579" s="79">
        <v>8</v>
      </c>
      <c r="C2579" s="73">
        <v>40651</v>
      </c>
      <c r="D2579" s="69">
        <v>0</v>
      </c>
      <c r="E2579" s="69">
        <v>0</v>
      </c>
      <c r="F2579" s="69">
        <v>0</v>
      </c>
      <c r="G2579" s="69">
        <v>-0.43</v>
      </c>
      <c r="H2579" s="69">
        <v>215.36009999999999</v>
      </c>
      <c r="I2579" s="69">
        <v>-0.43</v>
      </c>
      <c r="J2579" s="69">
        <v>1.3</v>
      </c>
      <c r="K2579" s="69">
        <v>0</v>
      </c>
      <c r="L2579" s="69">
        <v>0</v>
      </c>
      <c r="M2579" s="69">
        <v>0</v>
      </c>
      <c r="N2579" s="69">
        <v>0</v>
      </c>
      <c r="O2579" s="69">
        <v>0</v>
      </c>
      <c r="P2579" s="69">
        <v>215.36009999999999</v>
      </c>
      <c r="Q2579" s="69">
        <v>0</v>
      </c>
      <c r="R2579" s="69">
        <v>0</v>
      </c>
      <c r="S2579" s="69">
        <v>0</v>
      </c>
      <c r="T2579" s="69">
        <v>0</v>
      </c>
      <c r="U2579" s="69">
        <v>1.3</v>
      </c>
      <c r="V2579" s="69">
        <v>6.0364013575402321E-3</v>
      </c>
    </row>
    <row r="2580" spans="1:22" x14ac:dyDescent="0.2">
      <c r="A2580" s="49">
        <v>63765</v>
      </c>
      <c r="B2580" s="79">
        <v>8</v>
      </c>
      <c r="C2580" s="73">
        <v>40652</v>
      </c>
      <c r="D2580" s="69">
        <v>0.93</v>
      </c>
      <c r="E2580" s="69">
        <v>-0.09</v>
      </c>
      <c r="F2580" s="69">
        <v>0</v>
      </c>
      <c r="G2580" s="69">
        <v>-0.15</v>
      </c>
      <c r="H2580" s="69">
        <v>215.36009999999999</v>
      </c>
      <c r="I2580" s="69">
        <v>0.69</v>
      </c>
      <c r="J2580" s="69">
        <v>1.99</v>
      </c>
      <c r="K2580" s="69">
        <v>0</v>
      </c>
      <c r="L2580" s="69">
        <v>0</v>
      </c>
      <c r="M2580" s="69">
        <v>0</v>
      </c>
      <c r="N2580" s="69">
        <v>0</v>
      </c>
      <c r="O2580" s="69">
        <v>0</v>
      </c>
      <c r="P2580" s="69">
        <v>215.36009999999999</v>
      </c>
      <c r="Q2580" s="69">
        <v>0</v>
      </c>
      <c r="R2580" s="69">
        <v>0</v>
      </c>
      <c r="S2580" s="69">
        <v>0</v>
      </c>
      <c r="T2580" s="69">
        <v>0</v>
      </c>
      <c r="U2580" s="69">
        <v>1.99</v>
      </c>
      <c r="V2580" s="69">
        <v>9.2403374626962003E-3</v>
      </c>
    </row>
    <row r="2581" spans="1:22" x14ac:dyDescent="0.2">
      <c r="A2581" s="49">
        <v>63765</v>
      </c>
      <c r="B2581" s="79">
        <v>8</v>
      </c>
      <c r="C2581" s="73">
        <v>40653</v>
      </c>
      <c r="D2581" s="69">
        <v>0</v>
      </c>
      <c r="E2581" s="69">
        <v>0.09</v>
      </c>
      <c r="F2581" s="69">
        <v>0</v>
      </c>
      <c r="G2581" s="69">
        <v>-0.14000000000000001</v>
      </c>
      <c r="H2581" s="69">
        <v>215.36009999999999</v>
      </c>
      <c r="I2581" s="69">
        <v>-0.05</v>
      </c>
      <c r="J2581" s="69">
        <v>1.94</v>
      </c>
      <c r="K2581" s="69">
        <v>0</v>
      </c>
      <c r="L2581" s="69">
        <v>0</v>
      </c>
      <c r="M2581" s="69">
        <v>0</v>
      </c>
      <c r="N2581" s="69">
        <v>0</v>
      </c>
      <c r="O2581" s="69">
        <v>0</v>
      </c>
      <c r="P2581" s="69">
        <v>215.36009999999999</v>
      </c>
      <c r="Q2581" s="69">
        <v>0</v>
      </c>
      <c r="R2581" s="69">
        <v>0</v>
      </c>
      <c r="S2581" s="69">
        <v>0</v>
      </c>
      <c r="T2581" s="69">
        <v>0</v>
      </c>
      <c r="U2581" s="69">
        <v>1.94</v>
      </c>
      <c r="V2581" s="69">
        <v>9.0081681797138848E-3</v>
      </c>
    </row>
    <row r="2582" spans="1:22" x14ac:dyDescent="0.2">
      <c r="A2582" s="49">
        <v>63765</v>
      </c>
      <c r="B2582" s="79">
        <v>8</v>
      </c>
      <c r="C2582" s="73">
        <v>40654</v>
      </c>
      <c r="D2582" s="69">
        <v>0</v>
      </c>
      <c r="E2582" s="69">
        <v>0</v>
      </c>
      <c r="F2582" s="69">
        <v>0</v>
      </c>
      <c r="G2582" s="69">
        <v>-0.15</v>
      </c>
      <c r="H2582" s="69">
        <v>215.36009999999999</v>
      </c>
      <c r="I2582" s="69">
        <v>-0.15</v>
      </c>
      <c r="J2582" s="69">
        <v>1.79</v>
      </c>
      <c r="K2582" s="69">
        <v>0</v>
      </c>
      <c r="L2582" s="69">
        <v>0</v>
      </c>
      <c r="M2582" s="69">
        <v>0</v>
      </c>
      <c r="N2582" s="69">
        <v>0</v>
      </c>
      <c r="O2582" s="69">
        <v>0</v>
      </c>
      <c r="P2582" s="69">
        <v>215.36009999999999</v>
      </c>
      <c r="Q2582" s="69">
        <v>0</v>
      </c>
      <c r="R2582" s="69">
        <v>0</v>
      </c>
      <c r="S2582" s="69">
        <v>0</v>
      </c>
      <c r="T2582" s="69">
        <v>0</v>
      </c>
      <c r="U2582" s="69">
        <v>1.79</v>
      </c>
      <c r="V2582" s="69">
        <v>8.3116603307669349E-3</v>
      </c>
    </row>
    <row r="2583" spans="1:22" x14ac:dyDescent="0.2">
      <c r="A2583" s="49">
        <v>63765</v>
      </c>
      <c r="B2583" s="79">
        <v>8</v>
      </c>
      <c r="C2583" s="73">
        <v>40655</v>
      </c>
      <c r="D2583" s="69">
        <v>0</v>
      </c>
      <c r="E2583" s="69">
        <v>0</v>
      </c>
      <c r="F2583" s="69">
        <v>0</v>
      </c>
      <c r="G2583" s="69">
        <v>0</v>
      </c>
      <c r="H2583" s="69">
        <v>215.36009999999999</v>
      </c>
      <c r="I2583" s="69">
        <v>0</v>
      </c>
      <c r="J2583" s="69">
        <v>1.79</v>
      </c>
      <c r="K2583" s="69">
        <v>0</v>
      </c>
      <c r="L2583" s="69">
        <v>0</v>
      </c>
      <c r="M2583" s="69">
        <v>0</v>
      </c>
      <c r="N2583" s="69">
        <v>0</v>
      </c>
      <c r="O2583" s="69">
        <v>0</v>
      </c>
      <c r="P2583" s="69">
        <v>215.36009999999999</v>
      </c>
      <c r="Q2583" s="69">
        <v>0</v>
      </c>
      <c r="R2583" s="69">
        <v>0</v>
      </c>
      <c r="S2583" s="69">
        <v>0</v>
      </c>
      <c r="T2583" s="69">
        <v>0</v>
      </c>
      <c r="U2583" s="69">
        <v>1.79</v>
      </c>
      <c r="V2583" s="69">
        <v>8.3116603307669349E-3</v>
      </c>
    </row>
    <row r="2584" spans="1:22" x14ac:dyDescent="0.2">
      <c r="A2584" s="49">
        <v>63765</v>
      </c>
      <c r="B2584" s="79">
        <v>8</v>
      </c>
      <c r="C2584" s="73">
        <v>40656</v>
      </c>
      <c r="D2584" s="69">
        <v>0</v>
      </c>
      <c r="E2584" s="69">
        <v>0</v>
      </c>
      <c r="F2584" s="69">
        <v>0</v>
      </c>
      <c r="G2584" s="69">
        <v>0</v>
      </c>
      <c r="H2584" s="69">
        <v>215.36009999999999</v>
      </c>
      <c r="I2584" s="69">
        <v>0</v>
      </c>
      <c r="J2584" s="69">
        <v>1.79</v>
      </c>
      <c r="K2584" s="69">
        <v>0</v>
      </c>
      <c r="L2584" s="69">
        <v>0</v>
      </c>
      <c r="M2584" s="69">
        <v>0</v>
      </c>
      <c r="N2584" s="69">
        <v>0</v>
      </c>
      <c r="O2584" s="69">
        <v>0</v>
      </c>
      <c r="P2584" s="69">
        <v>215.36009999999999</v>
      </c>
      <c r="Q2584" s="69">
        <v>0</v>
      </c>
      <c r="R2584" s="69">
        <v>0</v>
      </c>
      <c r="S2584" s="69">
        <v>0</v>
      </c>
      <c r="T2584" s="69">
        <v>0</v>
      </c>
      <c r="U2584" s="69">
        <v>1.79</v>
      </c>
      <c r="V2584" s="69">
        <v>8.3116603307669349E-3</v>
      </c>
    </row>
    <row r="2585" spans="1:22" x14ac:dyDescent="0.2">
      <c r="A2585" s="49">
        <v>63765</v>
      </c>
      <c r="B2585" s="79">
        <v>8</v>
      </c>
      <c r="C2585" s="73">
        <v>40657</v>
      </c>
      <c r="D2585" s="69">
        <v>0</v>
      </c>
      <c r="E2585" s="69">
        <v>0</v>
      </c>
      <c r="F2585" s="69">
        <v>0</v>
      </c>
      <c r="G2585" s="69">
        <v>0</v>
      </c>
      <c r="H2585" s="69">
        <v>215.36009999999999</v>
      </c>
      <c r="I2585" s="69">
        <v>0</v>
      </c>
      <c r="J2585" s="69">
        <v>1.79</v>
      </c>
      <c r="K2585" s="69">
        <v>0</v>
      </c>
      <c r="L2585" s="69">
        <v>0</v>
      </c>
      <c r="M2585" s="69">
        <v>0</v>
      </c>
      <c r="N2585" s="69">
        <v>0</v>
      </c>
      <c r="O2585" s="69">
        <v>0</v>
      </c>
      <c r="P2585" s="69">
        <v>215.36009999999999</v>
      </c>
      <c r="Q2585" s="69">
        <v>0</v>
      </c>
      <c r="R2585" s="69">
        <v>0</v>
      </c>
      <c r="S2585" s="69">
        <v>0</v>
      </c>
      <c r="T2585" s="69">
        <v>0</v>
      </c>
      <c r="U2585" s="69">
        <v>1.79</v>
      </c>
      <c r="V2585" s="69">
        <v>8.3116603307669349E-3</v>
      </c>
    </row>
    <row r="2586" spans="1:22" x14ac:dyDescent="0.2">
      <c r="A2586" s="49">
        <v>63765</v>
      </c>
      <c r="B2586" s="79">
        <v>8</v>
      </c>
      <c r="C2586" s="73">
        <v>40658</v>
      </c>
      <c r="D2586" s="69">
        <v>0</v>
      </c>
      <c r="E2586" s="69">
        <v>0</v>
      </c>
      <c r="F2586" s="69">
        <v>0</v>
      </c>
      <c r="G2586" s="69">
        <v>0</v>
      </c>
      <c r="H2586" s="69">
        <v>215.36009999999999</v>
      </c>
      <c r="I2586" s="69">
        <v>0</v>
      </c>
      <c r="J2586" s="69">
        <v>1.79</v>
      </c>
      <c r="K2586" s="69">
        <v>0</v>
      </c>
      <c r="L2586" s="69">
        <v>0</v>
      </c>
      <c r="M2586" s="69">
        <v>0</v>
      </c>
      <c r="N2586" s="69">
        <v>0</v>
      </c>
      <c r="O2586" s="69">
        <v>0</v>
      </c>
      <c r="P2586" s="69">
        <v>215.36009999999999</v>
      </c>
      <c r="Q2586" s="69">
        <v>0</v>
      </c>
      <c r="R2586" s="69">
        <v>0</v>
      </c>
      <c r="S2586" s="69">
        <v>0</v>
      </c>
      <c r="T2586" s="69">
        <v>0</v>
      </c>
      <c r="U2586" s="69">
        <v>1.79</v>
      </c>
      <c r="V2586" s="69">
        <v>8.3116603307669349E-3</v>
      </c>
    </row>
    <row r="2587" spans="1:22" x14ac:dyDescent="0.2">
      <c r="A2587" s="49">
        <v>63765</v>
      </c>
      <c r="B2587" s="79">
        <v>8</v>
      </c>
      <c r="C2587" s="73">
        <v>40659</v>
      </c>
      <c r="D2587" s="69">
        <v>2.5299999999999998</v>
      </c>
      <c r="E2587" s="69">
        <v>-0.12</v>
      </c>
      <c r="F2587" s="69">
        <v>0</v>
      </c>
      <c r="G2587" s="69">
        <v>-0.73</v>
      </c>
      <c r="H2587" s="69">
        <v>215.36009999999999</v>
      </c>
      <c r="I2587" s="69">
        <v>1.68</v>
      </c>
      <c r="J2587" s="69">
        <v>3.47</v>
      </c>
      <c r="K2587" s="69">
        <v>0</v>
      </c>
      <c r="L2587" s="69">
        <v>0</v>
      </c>
      <c r="M2587" s="69">
        <v>0</v>
      </c>
      <c r="N2587" s="69">
        <v>0</v>
      </c>
      <c r="O2587" s="69">
        <v>0</v>
      </c>
      <c r="P2587" s="69">
        <v>215.36009999999999</v>
      </c>
      <c r="Q2587" s="69">
        <v>0</v>
      </c>
      <c r="R2587" s="69">
        <v>0</v>
      </c>
      <c r="S2587" s="69">
        <v>0</v>
      </c>
      <c r="T2587" s="69">
        <v>0</v>
      </c>
      <c r="U2587" s="69">
        <v>3.47</v>
      </c>
      <c r="V2587" s="69">
        <v>1.6112548238972773E-2</v>
      </c>
    </row>
    <row r="2588" spans="1:22" x14ac:dyDescent="0.2">
      <c r="A2588" s="49">
        <v>63765</v>
      </c>
      <c r="B2588" s="79">
        <v>8</v>
      </c>
      <c r="C2588" s="73">
        <v>40660</v>
      </c>
      <c r="D2588" s="69">
        <v>-0.14000000000000001</v>
      </c>
      <c r="E2588" s="69">
        <v>0.01</v>
      </c>
      <c r="F2588" s="69">
        <v>0</v>
      </c>
      <c r="G2588" s="69">
        <v>-0.15</v>
      </c>
      <c r="H2588" s="69">
        <v>215.36009999999999</v>
      </c>
      <c r="I2588" s="69">
        <v>-0.28000000000000003</v>
      </c>
      <c r="J2588" s="69">
        <v>3.19</v>
      </c>
      <c r="K2588" s="69">
        <v>0</v>
      </c>
      <c r="L2588" s="69">
        <v>0</v>
      </c>
      <c r="M2588" s="69">
        <v>0</v>
      </c>
      <c r="N2588" s="69">
        <v>0</v>
      </c>
      <c r="O2588" s="69">
        <v>0</v>
      </c>
      <c r="P2588" s="69">
        <v>215.36009999999999</v>
      </c>
      <c r="Q2588" s="69">
        <v>0</v>
      </c>
      <c r="R2588" s="69">
        <v>0</v>
      </c>
      <c r="S2588" s="69">
        <v>0</v>
      </c>
      <c r="T2588" s="69">
        <v>0</v>
      </c>
      <c r="U2588" s="69">
        <v>3.19</v>
      </c>
      <c r="V2588" s="69">
        <v>1.48124002542718E-2</v>
      </c>
    </row>
    <row r="2589" spans="1:22" x14ac:dyDescent="0.2">
      <c r="A2589" s="49">
        <v>63765</v>
      </c>
      <c r="B2589" s="79">
        <v>8</v>
      </c>
      <c r="C2589" s="73">
        <v>40661</v>
      </c>
      <c r="D2589" s="69">
        <v>0</v>
      </c>
      <c r="E2589" s="69">
        <v>0</v>
      </c>
      <c r="F2589" s="69">
        <v>0</v>
      </c>
      <c r="G2589" s="69">
        <v>-0.15</v>
      </c>
      <c r="H2589" s="69">
        <v>215.36009999999999</v>
      </c>
      <c r="I2589" s="69">
        <v>-0.15</v>
      </c>
      <c r="J2589" s="69">
        <v>3.04</v>
      </c>
      <c r="K2589" s="69">
        <v>0</v>
      </c>
      <c r="L2589" s="69">
        <v>0</v>
      </c>
      <c r="M2589" s="69">
        <v>0</v>
      </c>
      <c r="N2589" s="69">
        <v>0</v>
      </c>
      <c r="O2589" s="69">
        <v>0</v>
      </c>
      <c r="P2589" s="69">
        <v>215.36009999999999</v>
      </c>
      <c r="Q2589" s="69">
        <v>0</v>
      </c>
      <c r="R2589" s="69">
        <v>0</v>
      </c>
      <c r="S2589" s="69">
        <v>0</v>
      </c>
      <c r="T2589" s="69">
        <v>0</v>
      </c>
      <c r="U2589" s="69">
        <v>3.04</v>
      </c>
      <c r="V2589" s="69">
        <v>1.411589240532485E-2</v>
      </c>
    </row>
    <row r="2590" spans="1:22" x14ac:dyDescent="0.2">
      <c r="A2590" s="49">
        <v>63765</v>
      </c>
      <c r="B2590" s="79">
        <v>8</v>
      </c>
      <c r="C2590" s="73">
        <v>40662</v>
      </c>
      <c r="D2590" s="69">
        <v>3.25</v>
      </c>
      <c r="E2590" s="69">
        <v>0.06</v>
      </c>
      <c r="F2590" s="69">
        <v>0</v>
      </c>
      <c r="G2590" s="69">
        <v>-0.15</v>
      </c>
      <c r="H2590" s="69">
        <v>215.36009999999999</v>
      </c>
      <c r="I2590" s="69">
        <v>3.16</v>
      </c>
      <c r="J2590" s="69">
        <v>6.2</v>
      </c>
      <c r="K2590" s="69">
        <v>0</v>
      </c>
      <c r="L2590" s="69">
        <v>0</v>
      </c>
      <c r="M2590" s="69">
        <v>0</v>
      </c>
      <c r="N2590" s="69">
        <v>0</v>
      </c>
      <c r="O2590" s="69">
        <v>0</v>
      </c>
      <c r="P2590" s="69">
        <v>215.36009999999999</v>
      </c>
      <c r="Q2590" s="69">
        <v>0</v>
      </c>
      <c r="R2590" s="69">
        <v>0</v>
      </c>
      <c r="S2590" s="69">
        <v>0</v>
      </c>
      <c r="T2590" s="69">
        <v>0</v>
      </c>
      <c r="U2590" s="69">
        <v>6.2</v>
      </c>
      <c r="V2590" s="69">
        <v>2.8788991089807259E-2</v>
      </c>
    </row>
    <row r="2591" spans="1:22" x14ac:dyDescent="0.2">
      <c r="A2591" s="49">
        <v>63765</v>
      </c>
      <c r="B2591" s="79">
        <v>8</v>
      </c>
      <c r="C2591" s="73">
        <v>40663</v>
      </c>
      <c r="D2591" s="69">
        <v>0</v>
      </c>
      <c r="E2591" s="69">
        <v>0</v>
      </c>
      <c r="F2591" s="69">
        <v>0</v>
      </c>
      <c r="G2591" s="69">
        <v>0</v>
      </c>
      <c r="H2591" s="69">
        <v>215.36009999999999</v>
      </c>
      <c r="I2591" s="69">
        <v>0</v>
      </c>
      <c r="J2591" s="69">
        <v>6.2</v>
      </c>
      <c r="K2591" s="69">
        <v>0</v>
      </c>
      <c r="L2591" s="69">
        <v>0</v>
      </c>
      <c r="M2591" s="69">
        <v>0</v>
      </c>
      <c r="N2591" s="69">
        <v>0</v>
      </c>
      <c r="O2591" s="69">
        <v>0</v>
      </c>
      <c r="P2591" s="69">
        <v>215.36009999999999</v>
      </c>
      <c r="Q2591" s="69">
        <v>0</v>
      </c>
      <c r="R2591" s="69">
        <v>0</v>
      </c>
      <c r="S2591" s="69">
        <v>0</v>
      </c>
      <c r="T2591" s="69">
        <v>0</v>
      </c>
      <c r="U2591" s="69">
        <v>6.2</v>
      </c>
      <c r="V2591" s="69">
        <v>2.8788991089807259E-2</v>
      </c>
    </row>
    <row r="2592" spans="1:22" x14ac:dyDescent="0.2">
      <c r="A2592" s="49">
        <v>63765</v>
      </c>
      <c r="B2592" s="79">
        <v>8</v>
      </c>
      <c r="C2592" s="73">
        <v>40664</v>
      </c>
      <c r="D2592" s="69">
        <v>0</v>
      </c>
      <c r="E2592" s="69">
        <v>0</v>
      </c>
      <c r="F2592" s="69">
        <v>0</v>
      </c>
      <c r="G2592" s="69">
        <v>0</v>
      </c>
      <c r="H2592" s="69">
        <v>215.36009999999999</v>
      </c>
      <c r="I2592" s="69">
        <v>0</v>
      </c>
      <c r="J2592" s="69">
        <v>6.2</v>
      </c>
      <c r="K2592" s="69">
        <v>0</v>
      </c>
      <c r="L2592" s="69">
        <v>0</v>
      </c>
      <c r="M2592" s="69">
        <v>0</v>
      </c>
      <c r="N2592" s="69">
        <v>0</v>
      </c>
      <c r="O2592" s="69">
        <v>0</v>
      </c>
      <c r="P2592" s="69">
        <v>215.36009999999999</v>
      </c>
      <c r="Q2592" s="69">
        <v>0</v>
      </c>
      <c r="R2592" s="69">
        <v>0</v>
      </c>
      <c r="S2592" s="69">
        <v>0</v>
      </c>
      <c r="T2592" s="69">
        <v>0</v>
      </c>
      <c r="U2592" s="69">
        <v>6.2</v>
      </c>
      <c r="V2592" s="69">
        <v>2.8788991089807259E-2</v>
      </c>
    </row>
    <row r="2593" spans="1:22" x14ac:dyDescent="0.2">
      <c r="A2593" s="49">
        <v>63765</v>
      </c>
      <c r="B2593" s="79">
        <v>8</v>
      </c>
      <c r="C2593" s="73">
        <v>40665</v>
      </c>
      <c r="D2593" s="69">
        <v>0</v>
      </c>
      <c r="E2593" s="69">
        <v>0</v>
      </c>
      <c r="F2593" s="69">
        <v>0</v>
      </c>
      <c r="G2593" s="69">
        <v>-0.44</v>
      </c>
      <c r="H2593" s="69">
        <v>215.36009999999999</v>
      </c>
      <c r="I2593" s="69">
        <v>-0.44</v>
      </c>
      <c r="J2593" s="69">
        <v>5.76</v>
      </c>
      <c r="K2593" s="69">
        <v>0</v>
      </c>
      <c r="L2593" s="69">
        <v>0</v>
      </c>
      <c r="M2593" s="69">
        <v>0</v>
      </c>
      <c r="N2593" s="69">
        <v>0</v>
      </c>
      <c r="O2593" s="69">
        <v>0</v>
      </c>
      <c r="P2593" s="69">
        <v>215.36009999999999</v>
      </c>
      <c r="Q2593" s="69">
        <v>0</v>
      </c>
      <c r="R2593" s="69">
        <v>0</v>
      </c>
      <c r="S2593" s="69">
        <v>0</v>
      </c>
      <c r="T2593" s="69">
        <v>0</v>
      </c>
      <c r="U2593" s="69">
        <v>5.76</v>
      </c>
      <c r="V2593" s="69">
        <v>2.6745901399562871E-2</v>
      </c>
    </row>
    <row r="2594" spans="1:22" x14ac:dyDescent="0.2">
      <c r="A2594" s="49">
        <v>63765</v>
      </c>
      <c r="B2594" s="79">
        <v>8</v>
      </c>
      <c r="C2594" s="73">
        <v>40666</v>
      </c>
      <c r="D2594" s="69">
        <v>0</v>
      </c>
      <c r="E2594" s="69">
        <v>0</v>
      </c>
      <c r="F2594" s="69">
        <v>0</v>
      </c>
      <c r="G2594" s="69">
        <v>-0.41</v>
      </c>
      <c r="H2594" s="69">
        <v>215.36009999999999</v>
      </c>
      <c r="I2594" s="69">
        <v>-0.41</v>
      </c>
      <c r="J2594" s="69">
        <v>5.35</v>
      </c>
      <c r="K2594" s="69">
        <v>0</v>
      </c>
      <c r="L2594" s="69">
        <v>0</v>
      </c>
      <c r="M2594" s="69">
        <v>0</v>
      </c>
      <c r="N2594" s="69">
        <v>0</v>
      </c>
      <c r="O2594" s="69">
        <v>0</v>
      </c>
      <c r="P2594" s="69">
        <v>215.36009999999999</v>
      </c>
      <c r="Q2594" s="69">
        <v>0</v>
      </c>
      <c r="R2594" s="69">
        <v>0</v>
      </c>
      <c r="S2594" s="69">
        <v>0</v>
      </c>
      <c r="T2594" s="69">
        <v>0</v>
      </c>
      <c r="U2594" s="69">
        <v>5.35</v>
      </c>
      <c r="V2594" s="69">
        <v>2.4842113279107875E-2</v>
      </c>
    </row>
    <row r="2595" spans="1:22" x14ac:dyDescent="0.2">
      <c r="A2595" s="49">
        <v>63765</v>
      </c>
      <c r="B2595" s="79">
        <v>8</v>
      </c>
      <c r="C2595" s="73">
        <v>40667</v>
      </c>
      <c r="D2595" s="69">
        <v>0</v>
      </c>
      <c r="E2595" s="69">
        <v>0</v>
      </c>
      <c r="F2595" s="69">
        <v>0</v>
      </c>
      <c r="G2595" s="69">
        <v>-0.15</v>
      </c>
      <c r="H2595" s="69">
        <v>215.36009999999999</v>
      </c>
      <c r="I2595" s="69">
        <v>-0.15</v>
      </c>
      <c r="J2595" s="69">
        <v>5.2</v>
      </c>
      <c r="K2595" s="69">
        <v>0</v>
      </c>
      <c r="L2595" s="69">
        <v>0</v>
      </c>
      <c r="M2595" s="69">
        <v>0</v>
      </c>
      <c r="N2595" s="69">
        <v>0</v>
      </c>
      <c r="O2595" s="69">
        <v>0</v>
      </c>
      <c r="P2595" s="69">
        <v>215.36009999999999</v>
      </c>
      <c r="Q2595" s="69">
        <v>0</v>
      </c>
      <c r="R2595" s="69">
        <v>0</v>
      </c>
      <c r="S2595" s="69">
        <v>0</v>
      </c>
      <c r="T2595" s="69">
        <v>0</v>
      </c>
      <c r="U2595" s="69">
        <v>5.2</v>
      </c>
      <c r="V2595" s="69">
        <v>2.4145605430160928E-2</v>
      </c>
    </row>
    <row r="2596" spans="1:22" x14ac:dyDescent="0.2">
      <c r="A2596" s="49">
        <v>63765</v>
      </c>
      <c r="B2596" s="79">
        <v>8</v>
      </c>
      <c r="C2596" s="73">
        <v>40668</v>
      </c>
      <c r="D2596" s="69">
        <v>2.13</v>
      </c>
      <c r="E2596" s="69">
        <v>-0.21</v>
      </c>
      <c r="F2596" s="69">
        <v>0</v>
      </c>
      <c r="G2596" s="69">
        <v>-0.15</v>
      </c>
      <c r="H2596" s="69">
        <v>215.36009999999999</v>
      </c>
      <c r="I2596" s="69">
        <v>1.77</v>
      </c>
      <c r="J2596" s="69">
        <v>6.97</v>
      </c>
      <c r="K2596" s="69">
        <v>0</v>
      </c>
      <c r="L2596" s="69">
        <v>0</v>
      </c>
      <c r="M2596" s="69">
        <v>0</v>
      </c>
      <c r="N2596" s="69">
        <v>0</v>
      </c>
      <c r="O2596" s="69">
        <v>0</v>
      </c>
      <c r="P2596" s="69">
        <v>215.36009999999999</v>
      </c>
      <c r="Q2596" s="69">
        <v>0</v>
      </c>
      <c r="R2596" s="69">
        <v>0</v>
      </c>
      <c r="S2596" s="69">
        <v>0</v>
      </c>
      <c r="T2596" s="69">
        <v>0</v>
      </c>
      <c r="U2596" s="69">
        <v>6.97</v>
      </c>
      <c r="V2596" s="69">
        <v>3.2364398047734937E-2</v>
      </c>
    </row>
    <row r="2597" spans="1:22" x14ac:dyDescent="0.2">
      <c r="A2597" s="49">
        <v>63765</v>
      </c>
      <c r="B2597" s="79">
        <v>8</v>
      </c>
      <c r="C2597" s="73">
        <v>40669</v>
      </c>
      <c r="D2597" s="69">
        <v>3.93</v>
      </c>
      <c r="E2597" s="69">
        <v>0</v>
      </c>
      <c r="F2597" s="69">
        <v>0</v>
      </c>
      <c r="G2597" s="69">
        <v>-0.15</v>
      </c>
      <c r="H2597" s="69">
        <v>215.36009999999999</v>
      </c>
      <c r="I2597" s="69">
        <v>3.78</v>
      </c>
      <c r="J2597" s="69">
        <v>10.75</v>
      </c>
      <c r="K2597" s="69">
        <v>0</v>
      </c>
      <c r="L2597" s="69">
        <v>0</v>
      </c>
      <c r="M2597" s="69">
        <v>0</v>
      </c>
      <c r="N2597" s="69">
        <v>0</v>
      </c>
      <c r="O2597" s="69">
        <v>0</v>
      </c>
      <c r="P2597" s="69">
        <v>215.36009999999999</v>
      </c>
      <c r="Q2597" s="69">
        <v>0</v>
      </c>
      <c r="R2597" s="69">
        <v>0</v>
      </c>
      <c r="S2597" s="69">
        <v>0</v>
      </c>
      <c r="T2597" s="69">
        <v>0</v>
      </c>
      <c r="U2597" s="69">
        <v>10.75</v>
      </c>
      <c r="V2597" s="69">
        <v>4.9916395841198072E-2</v>
      </c>
    </row>
    <row r="2598" spans="1:22" x14ac:dyDescent="0.2">
      <c r="A2598" s="49">
        <v>63765</v>
      </c>
      <c r="B2598" s="79">
        <v>8</v>
      </c>
      <c r="C2598" s="73">
        <v>40670</v>
      </c>
      <c r="D2598" s="69">
        <v>0</v>
      </c>
      <c r="E2598" s="69">
        <v>0</v>
      </c>
      <c r="F2598" s="69">
        <v>0</v>
      </c>
      <c r="G2598" s="69">
        <v>0</v>
      </c>
      <c r="H2598" s="69">
        <v>215.36009999999999</v>
      </c>
      <c r="I2598" s="69">
        <v>0</v>
      </c>
      <c r="J2598" s="69">
        <v>10.75</v>
      </c>
      <c r="K2598" s="69">
        <v>0</v>
      </c>
      <c r="L2598" s="69">
        <v>0</v>
      </c>
      <c r="M2598" s="69">
        <v>0</v>
      </c>
      <c r="N2598" s="69">
        <v>0</v>
      </c>
      <c r="O2598" s="69">
        <v>0</v>
      </c>
      <c r="P2598" s="69">
        <v>215.36009999999999</v>
      </c>
      <c r="Q2598" s="69">
        <v>0</v>
      </c>
      <c r="R2598" s="69">
        <v>0</v>
      </c>
      <c r="S2598" s="69">
        <v>0</v>
      </c>
      <c r="T2598" s="69">
        <v>0</v>
      </c>
      <c r="U2598" s="69">
        <v>10.75</v>
      </c>
      <c r="V2598" s="69">
        <v>4.9916395841198072E-2</v>
      </c>
    </row>
    <row r="2599" spans="1:22" x14ac:dyDescent="0.2">
      <c r="A2599" s="49">
        <v>63765</v>
      </c>
      <c r="B2599" s="79">
        <v>8</v>
      </c>
      <c r="C2599" s="73">
        <v>40671</v>
      </c>
      <c r="D2599" s="69">
        <v>0</v>
      </c>
      <c r="E2599" s="69">
        <v>0</v>
      </c>
      <c r="F2599" s="69">
        <v>0</v>
      </c>
      <c r="G2599" s="69">
        <v>0</v>
      </c>
      <c r="H2599" s="69">
        <v>215.36009999999999</v>
      </c>
      <c r="I2599" s="69">
        <v>0</v>
      </c>
      <c r="J2599" s="69">
        <v>10.75</v>
      </c>
      <c r="K2599" s="69">
        <v>0</v>
      </c>
      <c r="L2599" s="69">
        <v>0</v>
      </c>
      <c r="M2599" s="69">
        <v>0</v>
      </c>
      <c r="N2599" s="69">
        <v>0</v>
      </c>
      <c r="O2599" s="69">
        <v>0</v>
      </c>
      <c r="P2599" s="69">
        <v>215.36009999999999</v>
      </c>
      <c r="Q2599" s="69">
        <v>0</v>
      </c>
      <c r="R2599" s="69">
        <v>0</v>
      </c>
      <c r="S2599" s="69">
        <v>0</v>
      </c>
      <c r="T2599" s="69">
        <v>0</v>
      </c>
      <c r="U2599" s="69">
        <v>10.75</v>
      </c>
      <c r="V2599" s="69">
        <v>4.9916395841198072E-2</v>
      </c>
    </row>
    <row r="2600" spans="1:22" x14ac:dyDescent="0.2">
      <c r="A2600" s="49">
        <v>63765</v>
      </c>
      <c r="B2600" s="79">
        <v>8</v>
      </c>
      <c r="C2600" s="73">
        <v>40672</v>
      </c>
      <c r="D2600" s="69">
        <v>2.5</v>
      </c>
      <c r="E2600" s="69">
        <v>-0.08</v>
      </c>
      <c r="F2600" s="69">
        <v>0</v>
      </c>
      <c r="G2600" s="69">
        <v>-0.44</v>
      </c>
      <c r="H2600" s="69">
        <v>215.36009999999999</v>
      </c>
      <c r="I2600" s="69">
        <v>1.98</v>
      </c>
      <c r="J2600" s="69">
        <v>12.73</v>
      </c>
      <c r="K2600" s="69">
        <v>0</v>
      </c>
      <c r="L2600" s="69">
        <v>0</v>
      </c>
      <c r="M2600" s="69">
        <v>0</v>
      </c>
      <c r="N2600" s="69">
        <v>0</v>
      </c>
      <c r="O2600" s="69">
        <v>0</v>
      </c>
      <c r="P2600" s="69">
        <v>215.36009999999999</v>
      </c>
      <c r="Q2600" s="69">
        <v>0</v>
      </c>
      <c r="R2600" s="69">
        <v>0</v>
      </c>
      <c r="S2600" s="69">
        <v>0</v>
      </c>
      <c r="T2600" s="69">
        <v>0</v>
      </c>
      <c r="U2600" s="69">
        <v>12.73</v>
      </c>
      <c r="V2600" s="69">
        <v>5.9110299447297808E-2</v>
      </c>
    </row>
    <row r="2601" spans="1:22" x14ac:dyDescent="0.2">
      <c r="A2601" s="49">
        <v>63765</v>
      </c>
      <c r="B2601" s="79">
        <v>8</v>
      </c>
      <c r="C2601" s="73">
        <v>40673</v>
      </c>
      <c r="D2601" s="69">
        <v>0</v>
      </c>
      <c r="E2601" s="69">
        <v>0</v>
      </c>
      <c r="F2601" s="69">
        <v>0</v>
      </c>
      <c r="G2601" s="69">
        <v>-0.15</v>
      </c>
      <c r="H2601" s="69">
        <v>215.36009999999999</v>
      </c>
      <c r="I2601" s="69">
        <v>-0.15</v>
      </c>
      <c r="J2601" s="69">
        <v>12.58</v>
      </c>
      <c r="K2601" s="69">
        <v>0</v>
      </c>
      <c r="L2601" s="69">
        <v>0</v>
      </c>
      <c r="M2601" s="69">
        <v>0</v>
      </c>
      <c r="N2601" s="69">
        <v>0</v>
      </c>
      <c r="O2601" s="69">
        <v>0</v>
      </c>
      <c r="P2601" s="69">
        <v>215.36009999999999</v>
      </c>
      <c r="Q2601" s="69">
        <v>0</v>
      </c>
      <c r="R2601" s="69">
        <v>0</v>
      </c>
      <c r="S2601" s="69">
        <v>0</v>
      </c>
      <c r="T2601" s="69">
        <v>0</v>
      </c>
      <c r="U2601" s="69">
        <v>12.58</v>
      </c>
      <c r="V2601" s="69">
        <v>5.8413791598350862E-2</v>
      </c>
    </row>
    <row r="2602" spans="1:22" x14ac:dyDescent="0.2">
      <c r="A2602" s="49">
        <v>63765</v>
      </c>
      <c r="B2602" s="79">
        <v>8</v>
      </c>
      <c r="C2602" s="73">
        <v>40674</v>
      </c>
      <c r="D2602" s="69">
        <v>3.43</v>
      </c>
      <c r="E2602" s="69">
        <v>0</v>
      </c>
      <c r="F2602" s="69">
        <v>0</v>
      </c>
      <c r="G2602" s="69">
        <v>-0.15</v>
      </c>
      <c r="H2602" s="69">
        <v>215.36009999999999</v>
      </c>
      <c r="I2602" s="69">
        <v>3.28</v>
      </c>
      <c r="J2602" s="69">
        <v>15.86</v>
      </c>
      <c r="K2602" s="69">
        <v>0</v>
      </c>
      <c r="L2602" s="69">
        <v>0</v>
      </c>
      <c r="M2602" s="69">
        <v>0</v>
      </c>
      <c r="N2602" s="69">
        <v>0</v>
      </c>
      <c r="O2602" s="69">
        <v>0</v>
      </c>
      <c r="P2602" s="69">
        <v>215.36009999999999</v>
      </c>
      <c r="Q2602" s="69">
        <v>0</v>
      </c>
      <c r="R2602" s="69">
        <v>0</v>
      </c>
      <c r="S2602" s="69">
        <v>0</v>
      </c>
      <c r="T2602" s="69">
        <v>0</v>
      </c>
      <c r="U2602" s="69">
        <v>15.86</v>
      </c>
      <c r="V2602" s="69">
        <v>7.3644096561990821E-2</v>
      </c>
    </row>
    <row r="2603" spans="1:22" x14ac:dyDescent="0.2">
      <c r="A2603" s="49">
        <v>63765</v>
      </c>
      <c r="B2603" s="79">
        <v>8</v>
      </c>
      <c r="C2603" s="73">
        <v>40675</v>
      </c>
      <c r="D2603" s="69">
        <v>0.05</v>
      </c>
      <c r="E2603" s="69">
        <v>0</v>
      </c>
      <c r="F2603" s="69">
        <v>0</v>
      </c>
      <c r="G2603" s="69">
        <v>-0.14000000000000001</v>
      </c>
      <c r="H2603" s="69">
        <v>215.36009999999999</v>
      </c>
      <c r="I2603" s="69">
        <v>-0.09</v>
      </c>
      <c r="J2603" s="69">
        <v>15.77</v>
      </c>
      <c r="K2603" s="69">
        <v>0</v>
      </c>
      <c r="L2603" s="69">
        <v>0</v>
      </c>
      <c r="M2603" s="69">
        <v>0</v>
      </c>
      <c r="N2603" s="69">
        <v>0</v>
      </c>
      <c r="O2603" s="69">
        <v>0</v>
      </c>
      <c r="P2603" s="69">
        <v>215.36009999999999</v>
      </c>
      <c r="Q2603" s="69">
        <v>0</v>
      </c>
      <c r="R2603" s="69">
        <v>0</v>
      </c>
      <c r="S2603" s="69">
        <v>0</v>
      </c>
      <c r="T2603" s="69">
        <v>0</v>
      </c>
      <c r="U2603" s="69">
        <v>15.77</v>
      </c>
      <c r="V2603" s="69">
        <v>7.3226191852622649E-2</v>
      </c>
    </row>
    <row r="2604" spans="1:22" x14ac:dyDescent="0.2">
      <c r="A2604" s="49">
        <v>63765</v>
      </c>
      <c r="B2604" s="79">
        <v>8</v>
      </c>
      <c r="C2604" s="73">
        <v>40676</v>
      </c>
      <c r="D2604" s="69">
        <v>0.01</v>
      </c>
      <c r="E2604" s="69">
        <v>0</v>
      </c>
      <c r="F2604" s="69">
        <v>0</v>
      </c>
      <c r="G2604" s="69">
        <v>-0.15</v>
      </c>
      <c r="H2604" s="69">
        <v>215.36009999999999</v>
      </c>
      <c r="I2604" s="69">
        <v>-0.14000000000000001</v>
      </c>
      <c r="J2604" s="69">
        <v>15.63</v>
      </c>
      <c r="K2604" s="69">
        <v>0</v>
      </c>
      <c r="L2604" s="69">
        <v>0</v>
      </c>
      <c r="M2604" s="69">
        <v>0</v>
      </c>
      <c r="N2604" s="69">
        <v>0</v>
      </c>
      <c r="O2604" s="69">
        <v>0</v>
      </c>
      <c r="P2604" s="69">
        <v>215.36009999999999</v>
      </c>
      <c r="Q2604" s="69">
        <v>0</v>
      </c>
      <c r="R2604" s="69">
        <v>0</v>
      </c>
      <c r="S2604" s="69">
        <v>0</v>
      </c>
      <c r="T2604" s="69">
        <v>0</v>
      </c>
      <c r="U2604" s="69">
        <v>15.63</v>
      </c>
      <c r="V2604" s="69">
        <v>7.2576117860272168E-2</v>
      </c>
    </row>
    <row r="2605" spans="1:22" x14ac:dyDescent="0.2">
      <c r="A2605" s="49">
        <v>63765</v>
      </c>
      <c r="B2605" s="79">
        <v>8</v>
      </c>
      <c r="C2605" s="73">
        <v>40677</v>
      </c>
      <c r="D2605" s="69">
        <v>0</v>
      </c>
      <c r="E2605" s="69">
        <v>0</v>
      </c>
      <c r="F2605" s="69">
        <v>0</v>
      </c>
      <c r="G2605" s="69">
        <v>0</v>
      </c>
      <c r="H2605" s="69">
        <v>215.36009999999999</v>
      </c>
      <c r="I2605" s="69">
        <v>0</v>
      </c>
      <c r="J2605" s="69">
        <v>15.63</v>
      </c>
      <c r="K2605" s="69">
        <v>0</v>
      </c>
      <c r="L2605" s="69">
        <v>0</v>
      </c>
      <c r="M2605" s="69">
        <v>0</v>
      </c>
      <c r="N2605" s="69">
        <v>0</v>
      </c>
      <c r="O2605" s="69">
        <v>0</v>
      </c>
      <c r="P2605" s="69">
        <v>215.36009999999999</v>
      </c>
      <c r="Q2605" s="69">
        <v>0</v>
      </c>
      <c r="R2605" s="69">
        <v>0</v>
      </c>
      <c r="S2605" s="69">
        <v>0</v>
      </c>
      <c r="T2605" s="69">
        <v>0</v>
      </c>
      <c r="U2605" s="69">
        <v>15.63</v>
      </c>
      <c r="V2605" s="69">
        <v>7.2576117860272168E-2</v>
      </c>
    </row>
    <row r="2606" spans="1:22" x14ac:dyDescent="0.2">
      <c r="A2606" s="49">
        <v>63765</v>
      </c>
      <c r="B2606" s="79">
        <v>8</v>
      </c>
      <c r="C2606" s="73">
        <v>40678</v>
      </c>
      <c r="D2606" s="69">
        <v>0</v>
      </c>
      <c r="E2606" s="69">
        <v>0</v>
      </c>
      <c r="F2606" s="69">
        <v>0</v>
      </c>
      <c r="G2606" s="69">
        <v>0</v>
      </c>
      <c r="H2606" s="69">
        <v>215.36009999999999</v>
      </c>
      <c r="I2606" s="69">
        <v>0</v>
      </c>
      <c r="J2606" s="69">
        <v>15.63</v>
      </c>
      <c r="K2606" s="69">
        <v>0</v>
      </c>
      <c r="L2606" s="69">
        <v>0</v>
      </c>
      <c r="M2606" s="69">
        <v>0</v>
      </c>
      <c r="N2606" s="69">
        <v>0</v>
      </c>
      <c r="O2606" s="69">
        <v>0</v>
      </c>
      <c r="P2606" s="69">
        <v>215.36009999999999</v>
      </c>
      <c r="Q2606" s="69">
        <v>0</v>
      </c>
      <c r="R2606" s="69">
        <v>0</v>
      </c>
      <c r="S2606" s="69">
        <v>0</v>
      </c>
      <c r="T2606" s="69">
        <v>0</v>
      </c>
      <c r="U2606" s="69">
        <v>15.63</v>
      </c>
      <c r="V2606" s="69">
        <v>7.2576117860272168E-2</v>
      </c>
    </row>
    <row r="2607" spans="1:22" x14ac:dyDescent="0.2">
      <c r="A2607" s="49">
        <v>63765</v>
      </c>
      <c r="B2607" s="79">
        <v>8</v>
      </c>
      <c r="C2607" s="73">
        <v>40679</v>
      </c>
      <c r="D2607" s="69">
        <v>0</v>
      </c>
      <c r="E2607" s="69">
        <v>0</v>
      </c>
      <c r="F2607" s="69">
        <v>0</v>
      </c>
      <c r="G2607" s="69">
        <v>-0.44</v>
      </c>
      <c r="H2607" s="69">
        <v>215.36009999999999</v>
      </c>
      <c r="I2607" s="69">
        <v>-0.44</v>
      </c>
      <c r="J2607" s="69">
        <v>15.19</v>
      </c>
      <c r="K2607" s="69">
        <v>0</v>
      </c>
      <c r="L2607" s="69">
        <v>0</v>
      </c>
      <c r="M2607" s="69">
        <v>0</v>
      </c>
      <c r="N2607" s="69">
        <v>0</v>
      </c>
      <c r="O2607" s="69">
        <v>0</v>
      </c>
      <c r="P2607" s="69">
        <v>215.36009999999999</v>
      </c>
      <c r="Q2607" s="69">
        <v>0</v>
      </c>
      <c r="R2607" s="69">
        <v>0</v>
      </c>
      <c r="S2607" s="69">
        <v>0</v>
      </c>
      <c r="T2607" s="69">
        <v>0</v>
      </c>
      <c r="U2607" s="69">
        <v>15.19</v>
      </c>
      <c r="V2607" s="69">
        <v>7.0533028170027781E-2</v>
      </c>
    </row>
    <row r="2608" spans="1:22" x14ac:dyDescent="0.2">
      <c r="A2608" s="49">
        <v>63765</v>
      </c>
      <c r="B2608" s="79">
        <v>8</v>
      </c>
      <c r="C2608" s="73">
        <v>40680</v>
      </c>
      <c r="D2608" s="69">
        <v>0.38</v>
      </c>
      <c r="E2608" s="69">
        <v>0</v>
      </c>
      <c r="F2608" s="69">
        <v>0</v>
      </c>
      <c r="G2608" s="69">
        <v>-0.15</v>
      </c>
      <c r="H2608" s="69">
        <v>215.36009999999999</v>
      </c>
      <c r="I2608" s="69">
        <v>0.23</v>
      </c>
      <c r="J2608" s="69">
        <v>15.42</v>
      </c>
      <c r="K2608" s="69">
        <v>0</v>
      </c>
      <c r="L2608" s="69">
        <v>0</v>
      </c>
      <c r="M2608" s="69">
        <v>0</v>
      </c>
      <c r="N2608" s="69">
        <v>0</v>
      </c>
      <c r="O2608" s="69">
        <v>0</v>
      </c>
      <c r="P2608" s="69">
        <v>215.36009999999999</v>
      </c>
      <c r="Q2608" s="69">
        <v>0</v>
      </c>
      <c r="R2608" s="69">
        <v>0</v>
      </c>
      <c r="S2608" s="69">
        <v>0</v>
      </c>
      <c r="T2608" s="69">
        <v>0</v>
      </c>
      <c r="U2608" s="69">
        <v>15.42</v>
      </c>
      <c r="V2608" s="69">
        <v>7.1601006871746448E-2</v>
      </c>
    </row>
    <row r="2609" spans="1:22" x14ac:dyDescent="0.2">
      <c r="A2609" s="49">
        <v>63765</v>
      </c>
      <c r="B2609" s="79">
        <v>8</v>
      </c>
      <c r="C2609" s="73">
        <v>40681</v>
      </c>
      <c r="D2609" s="69">
        <v>0</v>
      </c>
      <c r="E2609" s="69">
        <v>0</v>
      </c>
      <c r="F2609" s="69">
        <v>0</v>
      </c>
      <c r="G2609" s="69">
        <v>-0.15</v>
      </c>
      <c r="H2609" s="69">
        <v>215.36009999999999</v>
      </c>
      <c r="I2609" s="69">
        <v>-0.15</v>
      </c>
      <c r="J2609" s="69">
        <v>15.27</v>
      </c>
      <c r="K2609" s="69">
        <v>0</v>
      </c>
      <c r="L2609" s="69">
        <v>0</v>
      </c>
      <c r="M2609" s="69">
        <v>0</v>
      </c>
      <c r="N2609" s="69">
        <v>0</v>
      </c>
      <c r="O2609" s="69">
        <v>0</v>
      </c>
      <c r="P2609" s="69">
        <v>215.36009999999999</v>
      </c>
      <c r="Q2609" s="69">
        <v>0</v>
      </c>
      <c r="R2609" s="69">
        <v>0</v>
      </c>
      <c r="S2609" s="69">
        <v>0</v>
      </c>
      <c r="T2609" s="69">
        <v>0</v>
      </c>
      <c r="U2609" s="69">
        <v>15.27</v>
      </c>
      <c r="V2609" s="69">
        <v>7.0904499022799494E-2</v>
      </c>
    </row>
    <row r="2610" spans="1:22" x14ac:dyDescent="0.2">
      <c r="A2610" s="49">
        <v>63765</v>
      </c>
      <c r="B2610" s="79">
        <v>8</v>
      </c>
      <c r="C2610" s="73">
        <v>40682</v>
      </c>
      <c r="D2610" s="69">
        <v>3.76</v>
      </c>
      <c r="E2610" s="69">
        <v>0</v>
      </c>
      <c r="F2610" s="69">
        <v>0</v>
      </c>
      <c r="G2610" s="69">
        <v>-0.14000000000000001</v>
      </c>
      <c r="H2610" s="69">
        <v>215.36009999999999</v>
      </c>
      <c r="I2610" s="69">
        <v>3.62</v>
      </c>
      <c r="J2610" s="69">
        <v>18.89</v>
      </c>
      <c r="K2610" s="69">
        <v>0</v>
      </c>
      <c r="L2610" s="69">
        <v>0</v>
      </c>
      <c r="M2610" s="69">
        <v>0</v>
      </c>
      <c r="N2610" s="69">
        <v>0</v>
      </c>
      <c r="O2610" s="69">
        <v>0</v>
      </c>
      <c r="P2610" s="69">
        <v>215.36009999999999</v>
      </c>
      <c r="Q2610" s="69">
        <v>0</v>
      </c>
      <c r="R2610" s="69">
        <v>0</v>
      </c>
      <c r="S2610" s="69">
        <v>0</v>
      </c>
      <c r="T2610" s="69">
        <v>0</v>
      </c>
      <c r="U2610" s="69">
        <v>18.89</v>
      </c>
      <c r="V2610" s="69">
        <v>8.771355511071921E-2</v>
      </c>
    </row>
    <row r="2611" spans="1:22" x14ac:dyDescent="0.2">
      <c r="A2611" s="49">
        <v>63765</v>
      </c>
      <c r="B2611" s="79">
        <v>8</v>
      </c>
      <c r="C2611" s="73">
        <v>40683</v>
      </c>
      <c r="D2611" s="69">
        <v>0</v>
      </c>
      <c r="E2611" s="69">
        <v>0</v>
      </c>
      <c r="F2611" s="69">
        <v>0</v>
      </c>
      <c r="G2611" s="69">
        <v>-0.15</v>
      </c>
      <c r="H2611" s="69">
        <v>215.36009999999999</v>
      </c>
      <c r="I2611" s="69">
        <v>-0.15</v>
      </c>
      <c r="J2611" s="69">
        <v>18.739999999999998</v>
      </c>
      <c r="K2611" s="69">
        <v>0</v>
      </c>
      <c r="L2611" s="69">
        <v>0</v>
      </c>
      <c r="M2611" s="69">
        <v>0</v>
      </c>
      <c r="N2611" s="69">
        <v>0</v>
      </c>
      <c r="O2611" s="69">
        <v>0</v>
      </c>
      <c r="P2611" s="69">
        <v>215.36009999999999</v>
      </c>
      <c r="Q2611" s="69">
        <v>0</v>
      </c>
      <c r="R2611" s="69">
        <v>0</v>
      </c>
      <c r="S2611" s="69">
        <v>0</v>
      </c>
      <c r="T2611" s="69">
        <v>0</v>
      </c>
      <c r="U2611" s="69">
        <v>18.739999999999998</v>
      </c>
      <c r="V2611" s="69">
        <v>8.7017047261772257E-2</v>
      </c>
    </row>
    <row r="2612" spans="1:22" x14ac:dyDescent="0.2">
      <c r="A2612" s="49">
        <v>63765</v>
      </c>
      <c r="B2612" s="79">
        <v>8</v>
      </c>
      <c r="C2612" s="73">
        <v>40684</v>
      </c>
      <c r="D2612" s="69">
        <v>0</v>
      </c>
      <c r="E2612" s="69">
        <v>0</v>
      </c>
      <c r="F2612" s="69">
        <v>0</v>
      </c>
      <c r="G2612" s="69">
        <v>0</v>
      </c>
      <c r="H2612" s="69">
        <v>215.36009999999999</v>
      </c>
      <c r="I2612" s="69">
        <v>0</v>
      </c>
      <c r="J2612" s="69">
        <v>18.739999999999998</v>
      </c>
      <c r="K2612" s="69">
        <v>0</v>
      </c>
      <c r="L2612" s="69">
        <v>0</v>
      </c>
      <c r="M2612" s="69">
        <v>0</v>
      </c>
      <c r="N2612" s="69">
        <v>0</v>
      </c>
      <c r="O2612" s="69">
        <v>0</v>
      </c>
      <c r="P2612" s="69">
        <v>215.36009999999999</v>
      </c>
      <c r="Q2612" s="69">
        <v>0</v>
      </c>
      <c r="R2612" s="69">
        <v>0</v>
      </c>
      <c r="S2612" s="69">
        <v>0</v>
      </c>
      <c r="T2612" s="69">
        <v>0</v>
      </c>
      <c r="U2612" s="69">
        <v>18.739999999999998</v>
      </c>
      <c r="V2612" s="69">
        <v>8.7017047261772257E-2</v>
      </c>
    </row>
    <row r="2613" spans="1:22" x14ac:dyDescent="0.2">
      <c r="A2613" s="49">
        <v>63765</v>
      </c>
      <c r="B2613" s="79">
        <v>8</v>
      </c>
      <c r="C2613" s="73">
        <v>40685</v>
      </c>
      <c r="D2613" s="69">
        <v>0</v>
      </c>
      <c r="E2613" s="69">
        <v>0</v>
      </c>
      <c r="F2613" s="69">
        <v>0</v>
      </c>
      <c r="G2613" s="69">
        <v>0</v>
      </c>
      <c r="H2613" s="69">
        <v>215.36009999999999</v>
      </c>
      <c r="I2613" s="69">
        <v>0</v>
      </c>
      <c r="J2613" s="69">
        <v>18.739999999999998</v>
      </c>
      <c r="K2613" s="69">
        <v>0</v>
      </c>
      <c r="L2613" s="69">
        <v>0</v>
      </c>
      <c r="M2613" s="69">
        <v>0</v>
      </c>
      <c r="N2613" s="69">
        <v>0</v>
      </c>
      <c r="O2613" s="69">
        <v>0</v>
      </c>
      <c r="P2613" s="69">
        <v>215.36009999999999</v>
      </c>
      <c r="Q2613" s="69">
        <v>0</v>
      </c>
      <c r="R2613" s="69">
        <v>0</v>
      </c>
      <c r="S2613" s="69">
        <v>0</v>
      </c>
      <c r="T2613" s="69">
        <v>0</v>
      </c>
      <c r="U2613" s="69">
        <v>18.739999999999998</v>
      </c>
      <c r="V2613" s="69">
        <v>8.7017047261772257E-2</v>
      </c>
    </row>
    <row r="2614" spans="1:22" x14ac:dyDescent="0.2">
      <c r="A2614" s="49">
        <v>63765</v>
      </c>
      <c r="B2614" s="79">
        <v>8</v>
      </c>
      <c r="C2614" s="73">
        <v>40686</v>
      </c>
      <c r="D2614" s="69">
        <v>0</v>
      </c>
      <c r="E2614" s="69">
        <v>0</v>
      </c>
      <c r="F2614" s="69">
        <v>0</v>
      </c>
      <c r="G2614" s="69">
        <v>-0.44</v>
      </c>
      <c r="H2614" s="69">
        <v>215.36009999999999</v>
      </c>
      <c r="I2614" s="69">
        <v>-0.44</v>
      </c>
      <c r="J2614" s="69">
        <v>18.3</v>
      </c>
      <c r="K2614" s="69">
        <v>0</v>
      </c>
      <c r="L2614" s="69">
        <v>0</v>
      </c>
      <c r="M2614" s="69">
        <v>0</v>
      </c>
      <c r="N2614" s="69">
        <v>0</v>
      </c>
      <c r="O2614" s="69">
        <v>0</v>
      </c>
      <c r="P2614" s="69">
        <v>215.36009999999999</v>
      </c>
      <c r="Q2614" s="69">
        <v>0</v>
      </c>
      <c r="R2614" s="69">
        <v>0</v>
      </c>
      <c r="S2614" s="69">
        <v>0</v>
      </c>
      <c r="T2614" s="69">
        <v>0</v>
      </c>
      <c r="U2614" s="69">
        <v>18.3</v>
      </c>
      <c r="V2614" s="69">
        <v>8.4973957571527883E-2</v>
      </c>
    </row>
    <row r="2615" spans="1:22" x14ac:dyDescent="0.2">
      <c r="A2615" s="49">
        <v>63765</v>
      </c>
      <c r="B2615" s="79">
        <v>8</v>
      </c>
      <c r="C2615" s="73">
        <v>40687</v>
      </c>
      <c r="D2615" s="69">
        <v>0</v>
      </c>
      <c r="E2615" s="69">
        <v>0</v>
      </c>
      <c r="F2615" s="69">
        <v>0</v>
      </c>
      <c r="G2615" s="69">
        <v>-0.15</v>
      </c>
      <c r="H2615" s="69">
        <v>215.36009999999999</v>
      </c>
      <c r="I2615" s="69">
        <v>-0.15</v>
      </c>
      <c r="J2615" s="69">
        <v>18.149999999999999</v>
      </c>
      <c r="K2615" s="69">
        <v>0</v>
      </c>
      <c r="L2615" s="69">
        <v>0</v>
      </c>
      <c r="M2615" s="69">
        <v>0</v>
      </c>
      <c r="N2615" s="69">
        <v>0</v>
      </c>
      <c r="O2615" s="69">
        <v>0</v>
      </c>
      <c r="P2615" s="69">
        <v>215.36009999999999</v>
      </c>
      <c r="Q2615" s="69">
        <v>0</v>
      </c>
      <c r="R2615" s="69">
        <v>0</v>
      </c>
      <c r="S2615" s="69">
        <v>0</v>
      </c>
      <c r="T2615" s="69">
        <v>0</v>
      </c>
      <c r="U2615" s="69">
        <v>18.149999999999999</v>
      </c>
      <c r="V2615" s="69">
        <v>8.4277449722580916E-2</v>
      </c>
    </row>
    <row r="2616" spans="1:22" x14ac:dyDescent="0.2">
      <c r="A2616" s="49">
        <v>63765</v>
      </c>
      <c r="B2616" s="79">
        <v>8</v>
      </c>
      <c r="C2616" s="73">
        <v>40688</v>
      </c>
      <c r="D2616" s="69">
        <v>0</v>
      </c>
      <c r="E2616" s="69">
        <v>0</v>
      </c>
      <c r="F2616" s="69">
        <v>0</v>
      </c>
      <c r="G2616" s="69">
        <v>-0.14000000000000001</v>
      </c>
      <c r="H2616" s="69">
        <v>215.36009999999999</v>
      </c>
      <c r="I2616" s="69">
        <v>-0.14000000000000001</v>
      </c>
      <c r="J2616" s="69">
        <v>18.010000000000002</v>
      </c>
      <c r="K2616" s="69">
        <v>0</v>
      </c>
      <c r="L2616" s="69">
        <v>0</v>
      </c>
      <c r="M2616" s="69">
        <v>0</v>
      </c>
      <c r="N2616" s="69">
        <v>0</v>
      </c>
      <c r="O2616" s="69">
        <v>0</v>
      </c>
      <c r="P2616" s="69">
        <v>215.36009999999999</v>
      </c>
      <c r="Q2616" s="69">
        <v>0</v>
      </c>
      <c r="R2616" s="69">
        <v>0</v>
      </c>
      <c r="S2616" s="69">
        <v>0</v>
      </c>
      <c r="T2616" s="69">
        <v>0</v>
      </c>
      <c r="U2616" s="69">
        <v>18.010000000000002</v>
      </c>
      <c r="V2616" s="69">
        <v>8.3627375730230449E-2</v>
      </c>
    </row>
    <row r="2617" spans="1:22" x14ac:dyDescent="0.2">
      <c r="A2617" s="49">
        <v>63765</v>
      </c>
      <c r="B2617" s="79">
        <v>8</v>
      </c>
      <c r="C2617" s="73">
        <v>40689</v>
      </c>
      <c r="D2617" s="69">
        <v>0.74</v>
      </c>
      <c r="E2617" s="69">
        <v>-7.0000000000000007E-2</v>
      </c>
      <c r="F2617" s="69">
        <v>0</v>
      </c>
      <c r="G2617" s="69">
        <v>-0.15</v>
      </c>
      <c r="H2617" s="69">
        <v>215.36009999999999</v>
      </c>
      <c r="I2617" s="69">
        <v>0.52</v>
      </c>
      <c r="J2617" s="69">
        <v>18.53</v>
      </c>
      <c r="K2617" s="69">
        <v>0</v>
      </c>
      <c r="L2617" s="69">
        <v>0</v>
      </c>
      <c r="M2617" s="69">
        <v>0</v>
      </c>
      <c r="N2617" s="69">
        <v>0</v>
      </c>
      <c r="O2617" s="69">
        <v>0</v>
      </c>
      <c r="P2617" s="69">
        <v>215.36009999999999</v>
      </c>
      <c r="Q2617" s="69">
        <v>0</v>
      </c>
      <c r="R2617" s="69">
        <v>0</v>
      </c>
      <c r="S2617" s="69">
        <v>0</v>
      </c>
      <c r="T2617" s="69">
        <v>0</v>
      </c>
      <c r="U2617" s="69">
        <v>18.53</v>
      </c>
      <c r="V2617" s="69">
        <v>8.6041936273246536E-2</v>
      </c>
    </row>
    <row r="2618" spans="1:22" x14ac:dyDescent="0.2">
      <c r="A2618" s="49">
        <v>63765</v>
      </c>
      <c r="B2618" s="79">
        <v>8</v>
      </c>
      <c r="C2618" s="73">
        <v>40690</v>
      </c>
      <c r="D2618" s="69">
        <v>0</v>
      </c>
      <c r="E2618" s="69">
        <v>0</v>
      </c>
      <c r="F2618" s="69">
        <v>0</v>
      </c>
      <c r="G2618" s="69">
        <v>-0.14000000000000001</v>
      </c>
      <c r="H2618" s="69">
        <v>215.36009999999999</v>
      </c>
      <c r="I2618" s="69">
        <v>-0.14000000000000001</v>
      </c>
      <c r="J2618" s="69">
        <v>18.39</v>
      </c>
      <c r="K2618" s="69">
        <v>0</v>
      </c>
      <c r="L2618" s="69">
        <v>0</v>
      </c>
      <c r="M2618" s="69">
        <v>0</v>
      </c>
      <c r="N2618" s="69">
        <v>0</v>
      </c>
      <c r="O2618" s="69">
        <v>0</v>
      </c>
      <c r="P2618" s="69">
        <v>215.36009999999999</v>
      </c>
      <c r="Q2618" s="69">
        <v>0</v>
      </c>
      <c r="R2618" s="69">
        <v>0</v>
      </c>
      <c r="S2618" s="69">
        <v>0</v>
      </c>
      <c r="T2618" s="69">
        <v>0</v>
      </c>
      <c r="U2618" s="69">
        <v>18.39</v>
      </c>
      <c r="V2618" s="69">
        <v>8.5391862280896055E-2</v>
      </c>
    </row>
    <row r="2619" spans="1:22" x14ac:dyDescent="0.2">
      <c r="A2619" s="49">
        <v>63765</v>
      </c>
      <c r="B2619" s="79">
        <v>8</v>
      </c>
      <c r="C2619" s="73">
        <v>40691</v>
      </c>
      <c r="D2619" s="69">
        <v>0</v>
      </c>
      <c r="E2619" s="69">
        <v>0</v>
      </c>
      <c r="F2619" s="69">
        <v>0</v>
      </c>
      <c r="G2619" s="69">
        <v>0</v>
      </c>
      <c r="H2619" s="69">
        <v>215.36009999999999</v>
      </c>
      <c r="I2619" s="69">
        <v>0</v>
      </c>
      <c r="J2619" s="69">
        <v>18.39</v>
      </c>
      <c r="K2619" s="69">
        <v>0</v>
      </c>
      <c r="L2619" s="69">
        <v>0</v>
      </c>
      <c r="M2619" s="69">
        <v>0</v>
      </c>
      <c r="N2619" s="69">
        <v>0</v>
      </c>
      <c r="O2619" s="69">
        <v>0</v>
      </c>
      <c r="P2619" s="69">
        <v>215.36009999999999</v>
      </c>
      <c r="Q2619" s="69">
        <v>0</v>
      </c>
      <c r="R2619" s="69">
        <v>0</v>
      </c>
      <c r="S2619" s="69">
        <v>0</v>
      </c>
      <c r="T2619" s="69">
        <v>0</v>
      </c>
      <c r="U2619" s="69">
        <v>18.39</v>
      </c>
      <c r="V2619" s="69">
        <v>8.5391862280896055E-2</v>
      </c>
    </row>
    <row r="2620" spans="1:22" x14ac:dyDescent="0.2">
      <c r="A2620" s="49">
        <v>63765</v>
      </c>
      <c r="B2620" s="79">
        <v>8</v>
      </c>
      <c r="C2620" s="73">
        <v>40692</v>
      </c>
      <c r="D2620" s="69">
        <v>0</v>
      </c>
      <c r="E2620" s="69">
        <v>0</v>
      </c>
      <c r="F2620" s="69">
        <v>0</v>
      </c>
      <c r="G2620" s="69">
        <v>0</v>
      </c>
      <c r="H2620" s="69">
        <v>215.36009999999999</v>
      </c>
      <c r="I2620" s="69">
        <v>0</v>
      </c>
      <c r="J2620" s="69">
        <v>18.39</v>
      </c>
      <c r="K2620" s="69">
        <v>0</v>
      </c>
      <c r="L2620" s="69">
        <v>0</v>
      </c>
      <c r="M2620" s="69">
        <v>0</v>
      </c>
      <c r="N2620" s="69">
        <v>0</v>
      </c>
      <c r="O2620" s="69">
        <v>0</v>
      </c>
      <c r="P2620" s="69">
        <v>215.36009999999999</v>
      </c>
      <c r="Q2620" s="69">
        <v>0</v>
      </c>
      <c r="R2620" s="69">
        <v>0</v>
      </c>
      <c r="S2620" s="69">
        <v>0</v>
      </c>
      <c r="T2620" s="69">
        <v>0</v>
      </c>
      <c r="U2620" s="69">
        <v>18.39</v>
      </c>
      <c r="V2620" s="69">
        <v>8.5391862280896055E-2</v>
      </c>
    </row>
    <row r="2621" spans="1:22" x14ac:dyDescent="0.2">
      <c r="A2621" s="49">
        <v>63765</v>
      </c>
      <c r="B2621" s="79">
        <v>8</v>
      </c>
      <c r="C2621" s="73">
        <v>40693</v>
      </c>
      <c r="D2621" s="69">
        <v>0.86</v>
      </c>
      <c r="E2621" s="69">
        <v>0</v>
      </c>
      <c r="F2621" s="69">
        <v>0</v>
      </c>
      <c r="G2621" s="69">
        <v>-0.44</v>
      </c>
      <c r="H2621" s="69">
        <v>215.36009999999999</v>
      </c>
      <c r="I2621" s="69">
        <v>0.42</v>
      </c>
      <c r="J2621" s="69">
        <v>18.809999999999999</v>
      </c>
      <c r="K2621" s="69">
        <v>0</v>
      </c>
      <c r="L2621" s="69">
        <v>0</v>
      </c>
      <c r="M2621" s="69">
        <v>0</v>
      </c>
      <c r="N2621" s="69">
        <v>0</v>
      </c>
      <c r="O2621" s="69">
        <v>0</v>
      </c>
      <c r="P2621" s="69">
        <v>215.36009999999999</v>
      </c>
      <c r="Q2621" s="69">
        <v>0</v>
      </c>
      <c r="R2621" s="69">
        <v>0</v>
      </c>
      <c r="S2621" s="69">
        <v>0</v>
      </c>
      <c r="T2621" s="69">
        <v>0</v>
      </c>
      <c r="U2621" s="69">
        <v>18.809999999999999</v>
      </c>
      <c r="V2621" s="69">
        <v>8.7342084257947497E-2</v>
      </c>
    </row>
    <row r="2622" spans="1:22" x14ac:dyDescent="0.2">
      <c r="A2622" s="49">
        <v>63765</v>
      </c>
      <c r="B2622" s="79">
        <v>8</v>
      </c>
      <c r="C2622" s="73">
        <v>40694</v>
      </c>
      <c r="D2622" s="69">
        <v>0</v>
      </c>
      <c r="E2622" s="69">
        <v>0</v>
      </c>
      <c r="F2622" s="69">
        <v>0</v>
      </c>
      <c r="G2622" s="69">
        <v>-0.15</v>
      </c>
      <c r="H2622" s="69">
        <v>215.36009999999999</v>
      </c>
      <c r="I2622" s="69">
        <v>-0.15</v>
      </c>
      <c r="J2622" s="69">
        <v>18.66</v>
      </c>
      <c r="K2622" s="69">
        <v>0</v>
      </c>
      <c r="L2622" s="69">
        <v>0</v>
      </c>
      <c r="M2622" s="69">
        <v>0</v>
      </c>
      <c r="N2622" s="69">
        <v>0</v>
      </c>
      <c r="O2622" s="69">
        <v>0</v>
      </c>
      <c r="P2622" s="69">
        <v>215.36009999999999</v>
      </c>
      <c r="Q2622" s="69">
        <v>0</v>
      </c>
      <c r="R2622" s="69">
        <v>0</v>
      </c>
      <c r="S2622" s="69">
        <v>0</v>
      </c>
      <c r="T2622" s="69">
        <v>0</v>
      </c>
      <c r="U2622" s="69">
        <v>18.66</v>
      </c>
      <c r="V2622" s="69">
        <v>8.6645576409000558E-2</v>
      </c>
    </row>
    <row r="2623" spans="1:22" x14ac:dyDescent="0.2">
      <c r="A2623" s="49">
        <v>63765</v>
      </c>
      <c r="B2623" s="79">
        <v>8</v>
      </c>
      <c r="C2623" s="73">
        <v>40695</v>
      </c>
      <c r="D2623" s="69">
        <v>0</v>
      </c>
      <c r="E2623" s="69">
        <v>0</v>
      </c>
      <c r="F2623" s="69">
        <v>0</v>
      </c>
      <c r="G2623" s="69">
        <v>-0.14000000000000001</v>
      </c>
      <c r="H2623" s="69">
        <v>215.36009999999999</v>
      </c>
      <c r="I2623" s="69">
        <v>-0.14000000000000001</v>
      </c>
      <c r="J2623" s="69">
        <v>18.52</v>
      </c>
      <c r="K2623" s="69">
        <v>0</v>
      </c>
      <c r="L2623" s="69">
        <v>0</v>
      </c>
      <c r="M2623" s="69">
        <v>0</v>
      </c>
      <c r="N2623" s="69">
        <v>0</v>
      </c>
      <c r="O2623" s="69">
        <v>0</v>
      </c>
      <c r="P2623" s="69">
        <v>215.36009999999999</v>
      </c>
      <c r="Q2623" s="69">
        <v>0</v>
      </c>
      <c r="R2623" s="69">
        <v>0</v>
      </c>
      <c r="S2623" s="69">
        <v>0</v>
      </c>
      <c r="T2623" s="69">
        <v>0</v>
      </c>
      <c r="U2623" s="69">
        <v>18.52</v>
      </c>
      <c r="V2623" s="69">
        <v>8.5995502416650063E-2</v>
      </c>
    </row>
    <row r="2624" spans="1:22" x14ac:dyDescent="0.2">
      <c r="A2624" s="49">
        <v>63765</v>
      </c>
      <c r="B2624" s="79">
        <v>8</v>
      </c>
      <c r="C2624" s="73">
        <v>40696</v>
      </c>
      <c r="D2624" s="69">
        <v>0</v>
      </c>
      <c r="E2624" s="69">
        <v>0</v>
      </c>
      <c r="F2624" s="69">
        <v>0</v>
      </c>
      <c r="G2624" s="69">
        <v>0</v>
      </c>
      <c r="H2624" s="69">
        <v>215.36009999999999</v>
      </c>
      <c r="I2624" s="69">
        <v>0</v>
      </c>
      <c r="J2624" s="69">
        <v>18.52</v>
      </c>
      <c r="K2624" s="69">
        <v>0</v>
      </c>
      <c r="L2624" s="69">
        <v>0</v>
      </c>
      <c r="M2624" s="69">
        <v>0</v>
      </c>
      <c r="N2624" s="69">
        <v>0</v>
      </c>
      <c r="O2624" s="69">
        <v>0</v>
      </c>
      <c r="P2624" s="69">
        <v>215.36009999999999</v>
      </c>
      <c r="Q2624" s="69">
        <v>0</v>
      </c>
      <c r="R2624" s="69">
        <v>0</v>
      </c>
      <c r="S2624" s="69">
        <v>0</v>
      </c>
      <c r="T2624" s="69">
        <v>0</v>
      </c>
      <c r="U2624" s="69">
        <v>18.52</v>
      </c>
      <c r="V2624" s="69">
        <v>8.5995502416650063E-2</v>
      </c>
    </row>
    <row r="2625" spans="1:22" x14ac:dyDescent="0.2">
      <c r="A2625" s="49">
        <v>63765</v>
      </c>
      <c r="B2625" s="79">
        <v>8</v>
      </c>
      <c r="C2625" s="73">
        <v>40697</v>
      </c>
      <c r="D2625" s="69">
        <v>0</v>
      </c>
      <c r="E2625" s="69">
        <v>0</v>
      </c>
      <c r="F2625" s="69">
        <v>0</v>
      </c>
      <c r="G2625" s="69">
        <v>-0.3</v>
      </c>
      <c r="H2625" s="69">
        <v>215.36009999999999</v>
      </c>
      <c r="I2625" s="69">
        <v>-0.3</v>
      </c>
      <c r="J2625" s="69">
        <v>18.22</v>
      </c>
      <c r="K2625" s="69">
        <v>0</v>
      </c>
      <c r="L2625" s="69">
        <v>0</v>
      </c>
      <c r="M2625" s="69">
        <v>0</v>
      </c>
      <c r="N2625" s="69">
        <v>0</v>
      </c>
      <c r="O2625" s="69">
        <v>0</v>
      </c>
      <c r="P2625" s="69">
        <v>215.36009999999999</v>
      </c>
      <c r="Q2625" s="69">
        <v>0</v>
      </c>
      <c r="R2625" s="69">
        <v>0</v>
      </c>
      <c r="S2625" s="69">
        <v>0</v>
      </c>
      <c r="T2625" s="69">
        <v>0</v>
      </c>
      <c r="U2625" s="69">
        <v>18.22</v>
      </c>
      <c r="V2625" s="69">
        <v>8.460248671875617E-2</v>
      </c>
    </row>
    <row r="2626" spans="1:22" x14ac:dyDescent="0.2">
      <c r="A2626" s="49">
        <v>63765</v>
      </c>
      <c r="B2626" s="79">
        <v>8</v>
      </c>
      <c r="C2626" s="73">
        <v>40698</v>
      </c>
      <c r="D2626" s="69">
        <v>0</v>
      </c>
      <c r="E2626" s="69">
        <v>0</v>
      </c>
      <c r="F2626" s="69">
        <v>0</v>
      </c>
      <c r="G2626" s="69">
        <v>0</v>
      </c>
      <c r="H2626" s="69">
        <v>215.36009999999999</v>
      </c>
      <c r="I2626" s="69">
        <v>0</v>
      </c>
      <c r="J2626" s="69">
        <v>18.22</v>
      </c>
      <c r="K2626" s="69">
        <v>0</v>
      </c>
      <c r="L2626" s="69">
        <v>0</v>
      </c>
      <c r="M2626" s="69">
        <v>0</v>
      </c>
      <c r="N2626" s="69">
        <v>0</v>
      </c>
      <c r="O2626" s="69">
        <v>0</v>
      </c>
      <c r="P2626" s="69">
        <v>215.36009999999999</v>
      </c>
      <c r="Q2626" s="69">
        <v>0</v>
      </c>
      <c r="R2626" s="69">
        <v>0</v>
      </c>
      <c r="S2626" s="69">
        <v>0</v>
      </c>
      <c r="T2626" s="69">
        <v>0</v>
      </c>
      <c r="U2626" s="69">
        <v>18.22</v>
      </c>
      <c r="V2626" s="69">
        <v>8.460248671875617E-2</v>
      </c>
    </row>
    <row r="2627" spans="1:22" x14ac:dyDescent="0.2">
      <c r="A2627" s="49">
        <v>63765</v>
      </c>
      <c r="B2627" s="79">
        <v>8</v>
      </c>
      <c r="C2627" s="73">
        <v>40699</v>
      </c>
      <c r="D2627" s="69">
        <v>0</v>
      </c>
      <c r="E2627" s="69">
        <v>0</v>
      </c>
      <c r="F2627" s="69">
        <v>0</v>
      </c>
      <c r="G2627" s="69">
        <v>0</v>
      </c>
      <c r="H2627" s="69">
        <v>215.36009999999999</v>
      </c>
      <c r="I2627" s="69">
        <v>0</v>
      </c>
      <c r="J2627" s="69">
        <v>18.22</v>
      </c>
      <c r="K2627" s="69">
        <v>0</v>
      </c>
      <c r="L2627" s="69">
        <v>0</v>
      </c>
      <c r="M2627" s="69">
        <v>0</v>
      </c>
      <c r="N2627" s="69">
        <v>0</v>
      </c>
      <c r="O2627" s="69">
        <v>0</v>
      </c>
      <c r="P2627" s="69">
        <v>215.36009999999999</v>
      </c>
      <c r="Q2627" s="69">
        <v>0</v>
      </c>
      <c r="R2627" s="69">
        <v>0</v>
      </c>
      <c r="S2627" s="69">
        <v>0</v>
      </c>
      <c r="T2627" s="69">
        <v>0</v>
      </c>
      <c r="U2627" s="69">
        <v>18.22</v>
      </c>
      <c r="V2627" s="69">
        <v>8.460248671875617E-2</v>
      </c>
    </row>
    <row r="2628" spans="1:22" x14ac:dyDescent="0.2">
      <c r="A2628" s="49">
        <v>63765</v>
      </c>
      <c r="B2628" s="79">
        <v>8</v>
      </c>
      <c r="C2628" s="73">
        <v>40700</v>
      </c>
      <c r="D2628" s="69">
        <v>0</v>
      </c>
      <c r="E2628" s="69">
        <v>0</v>
      </c>
      <c r="F2628" s="69">
        <v>0</v>
      </c>
      <c r="G2628" s="69">
        <v>-0.45</v>
      </c>
      <c r="H2628" s="69">
        <v>215.36009999999999</v>
      </c>
      <c r="I2628" s="69">
        <v>-0.45</v>
      </c>
      <c r="J2628" s="69">
        <v>17.77</v>
      </c>
      <c r="K2628" s="69">
        <v>0</v>
      </c>
      <c r="L2628" s="69">
        <v>0</v>
      </c>
      <c r="M2628" s="69">
        <v>0</v>
      </c>
      <c r="N2628" s="69">
        <v>0</v>
      </c>
      <c r="O2628" s="69">
        <v>0</v>
      </c>
      <c r="P2628" s="69">
        <v>215.36009999999999</v>
      </c>
      <c r="Q2628" s="69">
        <v>0</v>
      </c>
      <c r="R2628" s="69">
        <v>0</v>
      </c>
      <c r="S2628" s="69">
        <v>0</v>
      </c>
      <c r="T2628" s="69">
        <v>0</v>
      </c>
      <c r="U2628" s="69">
        <v>17.77</v>
      </c>
      <c r="V2628" s="69">
        <v>8.2512963171915324E-2</v>
      </c>
    </row>
    <row r="2629" spans="1:22" x14ac:dyDescent="0.2">
      <c r="A2629" s="49">
        <v>63765</v>
      </c>
      <c r="B2629" s="79">
        <v>8</v>
      </c>
      <c r="C2629" s="73">
        <v>40701</v>
      </c>
      <c r="D2629" s="69">
        <v>0</v>
      </c>
      <c r="E2629" s="69">
        <v>0</v>
      </c>
      <c r="F2629" s="69">
        <v>0</v>
      </c>
      <c r="G2629" s="69">
        <v>-0.14000000000000001</v>
      </c>
      <c r="H2629" s="69">
        <v>215.36009999999999</v>
      </c>
      <c r="I2629" s="69">
        <v>-0.14000000000000001</v>
      </c>
      <c r="J2629" s="69">
        <v>17.63</v>
      </c>
      <c r="K2629" s="69">
        <v>0</v>
      </c>
      <c r="L2629" s="69">
        <v>0</v>
      </c>
      <c r="M2629" s="69">
        <v>0</v>
      </c>
      <c r="N2629" s="69">
        <v>0</v>
      </c>
      <c r="O2629" s="69">
        <v>0</v>
      </c>
      <c r="P2629" s="69">
        <v>215.36009999999999</v>
      </c>
      <c r="Q2629" s="69">
        <v>0</v>
      </c>
      <c r="R2629" s="69">
        <v>0</v>
      </c>
      <c r="S2629" s="69">
        <v>0</v>
      </c>
      <c r="T2629" s="69">
        <v>0</v>
      </c>
      <c r="U2629" s="69">
        <v>17.63</v>
      </c>
      <c r="V2629" s="69">
        <v>8.1862889179564829E-2</v>
      </c>
    </row>
    <row r="2630" spans="1:22" x14ac:dyDescent="0.2">
      <c r="A2630" s="49">
        <v>63765</v>
      </c>
      <c r="B2630" s="79">
        <v>8</v>
      </c>
      <c r="C2630" s="73">
        <v>40702</v>
      </c>
      <c r="D2630" s="69">
        <v>0</v>
      </c>
      <c r="E2630" s="69">
        <v>0</v>
      </c>
      <c r="F2630" s="69">
        <v>0</v>
      </c>
      <c r="G2630" s="69">
        <v>-0.15</v>
      </c>
      <c r="H2630" s="69">
        <v>215.36009999999999</v>
      </c>
      <c r="I2630" s="69">
        <v>-0.15</v>
      </c>
      <c r="J2630" s="69">
        <v>17.48</v>
      </c>
      <c r="K2630" s="69">
        <v>0</v>
      </c>
      <c r="L2630" s="69">
        <v>0</v>
      </c>
      <c r="M2630" s="69">
        <v>0</v>
      </c>
      <c r="N2630" s="69">
        <v>0</v>
      </c>
      <c r="O2630" s="69">
        <v>0</v>
      </c>
      <c r="P2630" s="69">
        <v>215.36009999999999</v>
      </c>
      <c r="Q2630" s="69">
        <v>0</v>
      </c>
      <c r="R2630" s="69">
        <v>0</v>
      </c>
      <c r="S2630" s="69">
        <v>0</v>
      </c>
      <c r="T2630" s="69">
        <v>0</v>
      </c>
      <c r="U2630" s="69">
        <v>17.48</v>
      </c>
      <c r="V2630" s="69">
        <v>8.116638133061789E-2</v>
      </c>
    </row>
    <row r="2631" spans="1:22" x14ac:dyDescent="0.2">
      <c r="A2631" s="49">
        <v>63765</v>
      </c>
      <c r="B2631" s="79">
        <v>8</v>
      </c>
      <c r="C2631" s="73">
        <v>40703</v>
      </c>
      <c r="D2631" s="69">
        <v>0</v>
      </c>
      <c r="E2631" s="69">
        <v>0</v>
      </c>
      <c r="F2631" s="69">
        <v>0</v>
      </c>
      <c r="G2631" s="69">
        <v>-13.56</v>
      </c>
      <c r="H2631" s="69">
        <v>19900.400099999999</v>
      </c>
      <c r="I2631" s="69">
        <v>-13.56</v>
      </c>
      <c r="J2631" s="69">
        <v>3.92</v>
      </c>
      <c r="K2631" s="69">
        <v>19685.04</v>
      </c>
      <c r="L2631" s="69">
        <v>0</v>
      </c>
      <c r="M2631" s="69">
        <v>326377.96000000002</v>
      </c>
      <c r="N2631" s="69">
        <v>0</v>
      </c>
      <c r="O2631" s="69">
        <v>0</v>
      </c>
      <c r="P2631" s="69">
        <v>215.36009999999806</v>
      </c>
      <c r="Q2631" s="69">
        <v>1597.7634631484664</v>
      </c>
      <c r="R2631" s="69">
        <v>0</v>
      </c>
      <c r="S2631" s="69">
        <v>1597.7634631484664</v>
      </c>
      <c r="T2631" s="69">
        <v>1597.7634631484664</v>
      </c>
      <c r="U2631" s="69">
        <v>1601.6834631484664</v>
      </c>
      <c r="V2631" s="69">
        <v>8.0484987995214557E-2</v>
      </c>
    </row>
    <row r="2632" spans="1:22" x14ac:dyDescent="0.2">
      <c r="A2632" s="49">
        <v>63765</v>
      </c>
      <c r="B2632" s="79">
        <v>8</v>
      </c>
      <c r="C2632" s="73">
        <v>40704</v>
      </c>
      <c r="D2632" s="69">
        <v>0.59</v>
      </c>
      <c r="E2632" s="69">
        <v>0</v>
      </c>
      <c r="F2632" s="69">
        <v>0</v>
      </c>
      <c r="G2632" s="69">
        <v>-13.55</v>
      </c>
      <c r="H2632" s="69">
        <v>19900.400099999999</v>
      </c>
      <c r="I2632" s="69">
        <v>-12.96</v>
      </c>
      <c r="J2632" s="69">
        <v>-9.0399999999999991</v>
      </c>
      <c r="K2632" s="69">
        <v>0</v>
      </c>
      <c r="L2632" s="69">
        <v>0</v>
      </c>
      <c r="M2632" s="69">
        <v>0</v>
      </c>
      <c r="N2632" s="69">
        <v>0</v>
      </c>
      <c r="O2632" s="69">
        <v>0</v>
      </c>
      <c r="P2632" s="69">
        <v>19900.400099999999</v>
      </c>
      <c r="Q2632" s="69">
        <v>0</v>
      </c>
      <c r="R2632" s="69">
        <v>0</v>
      </c>
      <c r="S2632" s="69">
        <v>0</v>
      </c>
      <c r="T2632" s="69">
        <v>1597.7634631484664</v>
      </c>
      <c r="U2632" s="69">
        <v>1588.7234631484664</v>
      </c>
      <c r="V2632" s="69">
        <v>7.9833744807395426E-2</v>
      </c>
    </row>
    <row r="2633" spans="1:22" x14ac:dyDescent="0.2">
      <c r="A2633" s="49">
        <v>63765</v>
      </c>
      <c r="B2633" s="79">
        <v>8</v>
      </c>
      <c r="C2633" s="73">
        <v>40705</v>
      </c>
      <c r="D2633" s="69">
        <v>0</v>
      </c>
      <c r="E2633" s="69">
        <v>0</v>
      </c>
      <c r="F2633" s="69">
        <v>0</v>
      </c>
      <c r="G2633" s="69">
        <v>0</v>
      </c>
      <c r="H2633" s="69">
        <v>19900.400099999999</v>
      </c>
      <c r="I2633" s="69">
        <v>0</v>
      </c>
      <c r="J2633" s="69">
        <v>-9.0399999999999991</v>
      </c>
      <c r="K2633" s="69">
        <v>0</v>
      </c>
      <c r="L2633" s="69">
        <v>0</v>
      </c>
      <c r="M2633" s="69">
        <v>0</v>
      </c>
      <c r="N2633" s="69">
        <v>0</v>
      </c>
      <c r="O2633" s="69">
        <v>0</v>
      </c>
      <c r="P2633" s="69">
        <v>19900.400099999999</v>
      </c>
      <c r="Q2633" s="69">
        <v>0</v>
      </c>
      <c r="R2633" s="69">
        <v>0</v>
      </c>
      <c r="S2633" s="69">
        <v>0</v>
      </c>
      <c r="T2633" s="69">
        <v>1597.7634631484664</v>
      </c>
      <c r="U2633" s="69">
        <v>1588.7234631484664</v>
      </c>
      <c r="V2633" s="69">
        <v>7.9833744807395426E-2</v>
      </c>
    </row>
    <row r="2634" spans="1:22" x14ac:dyDescent="0.2">
      <c r="A2634" s="49">
        <v>63765</v>
      </c>
      <c r="B2634" s="79">
        <v>8</v>
      </c>
      <c r="C2634" s="73">
        <v>40706</v>
      </c>
      <c r="D2634" s="69">
        <v>0</v>
      </c>
      <c r="E2634" s="69">
        <v>0</v>
      </c>
      <c r="F2634" s="69">
        <v>0</v>
      </c>
      <c r="G2634" s="69">
        <v>0</v>
      </c>
      <c r="H2634" s="69">
        <v>19900.400099999999</v>
      </c>
      <c r="I2634" s="69">
        <v>0</v>
      </c>
      <c r="J2634" s="69">
        <v>-9.0399999999999991</v>
      </c>
      <c r="K2634" s="69">
        <v>0</v>
      </c>
      <c r="L2634" s="69">
        <v>0</v>
      </c>
      <c r="M2634" s="69">
        <v>0</v>
      </c>
      <c r="N2634" s="69">
        <v>0</v>
      </c>
      <c r="O2634" s="69">
        <v>0</v>
      </c>
      <c r="P2634" s="69">
        <v>19900.400099999999</v>
      </c>
      <c r="Q2634" s="69">
        <v>0</v>
      </c>
      <c r="R2634" s="69">
        <v>0</v>
      </c>
      <c r="S2634" s="69">
        <v>0</v>
      </c>
      <c r="T2634" s="69">
        <v>1597.7634631484664</v>
      </c>
      <c r="U2634" s="69">
        <v>1588.7234631484664</v>
      </c>
      <c r="V2634" s="69">
        <v>7.9833744807395426E-2</v>
      </c>
    </row>
    <row r="2635" spans="1:22" x14ac:dyDescent="0.2">
      <c r="A2635" s="49">
        <v>63765</v>
      </c>
      <c r="B2635" s="79">
        <v>8</v>
      </c>
      <c r="C2635" s="73">
        <v>40707</v>
      </c>
      <c r="D2635" s="69">
        <v>0</v>
      </c>
      <c r="E2635" s="69">
        <v>0</v>
      </c>
      <c r="F2635" s="69">
        <v>0</v>
      </c>
      <c r="G2635" s="69">
        <v>0</v>
      </c>
      <c r="H2635" s="69">
        <v>19900.400099999999</v>
      </c>
      <c r="I2635" s="69">
        <v>0</v>
      </c>
      <c r="J2635" s="69">
        <v>-9.0399999999999991</v>
      </c>
      <c r="K2635" s="69">
        <v>0</v>
      </c>
      <c r="L2635" s="69">
        <v>0</v>
      </c>
      <c r="M2635" s="69">
        <v>0</v>
      </c>
      <c r="N2635" s="69">
        <v>0</v>
      </c>
      <c r="O2635" s="69">
        <v>0</v>
      </c>
      <c r="P2635" s="69">
        <v>19900.400099999999</v>
      </c>
      <c r="Q2635" s="69">
        <v>0</v>
      </c>
      <c r="R2635" s="69">
        <v>0</v>
      </c>
      <c r="S2635" s="69">
        <v>0</v>
      </c>
      <c r="T2635" s="69">
        <v>1597.7634631484664</v>
      </c>
      <c r="U2635" s="69">
        <v>1588.7234631484664</v>
      </c>
      <c r="V2635" s="69">
        <v>7.9833744807395426E-2</v>
      </c>
    </row>
    <row r="2636" spans="1:22" x14ac:dyDescent="0.2">
      <c r="A2636" s="49">
        <v>63765</v>
      </c>
      <c r="B2636" s="79">
        <v>8</v>
      </c>
      <c r="C2636" s="73">
        <v>40708</v>
      </c>
      <c r="D2636" s="69">
        <v>198.81</v>
      </c>
      <c r="E2636" s="69">
        <v>-29.82</v>
      </c>
      <c r="F2636" s="69">
        <v>0</v>
      </c>
      <c r="G2636" s="69">
        <v>-54.07</v>
      </c>
      <c r="H2636" s="69">
        <v>19900.400099999999</v>
      </c>
      <c r="I2636" s="69">
        <v>114.92</v>
      </c>
      <c r="J2636" s="69">
        <v>105.88</v>
      </c>
      <c r="K2636" s="69">
        <v>0</v>
      </c>
      <c r="L2636" s="69">
        <v>0</v>
      </c>
      <c r="M2636" s="69">
        <v>0</v>
      </c>
      <c r="N2636" s="69">
        <v>0</v>
      </c>
      <c r="O2636" s="69">
        <v>0</v>
      </c>
      <c r="P2636" s="69">
        <v>19900.400099999999</v>
      </c>
      <c r="Q2636" s="69">
        <v>0</v>
      </c>
      <c r="R2636" s="69">
        <v>0</v>
      </c>
      <c r="S2636" s="69">
        <v>0</v>
      </c>
      <c r="T2636" s="69">
        <v>1597.7634631484664</v>
      </c>
      <c r="U2636" s="69">
        <v>1703.6434631484663</v>
      </c>
      <c r="V2636" s="69">
        <v>8.5608503074692768E-2</v>
      </c>
    </row>
    <row r="2637" spans="1:22" x14ac:dyDescent="0.2">
      <c r="A2637" s="49">
        <v>63765</v>
      </c>
      <c r="B2637" s="79">
        <v>8</v>
      </c>
      <c r="C2637" s="73">
        <v>40709</v>
      </c>
      <c r="D2637" s="69">
        <v>116.17</v>
      </c>
      <c r="E2637" s="69">
        <v>0</v>
      </c>
      <c r="F2637" s="69">
        <v>0</v>
      </c>
      <c r="G2637" s="69">
        <v>-13.51</v>
      </c>
      <c r="H2637" s="69">
        <v>19900.400099999999</v>
      </c>
      <c r="I2637" s="69">
        <v>102.66</v>
      </c>
      <c r="J2637" s="69">
        <v>208.54</v>
      </c>
      <c r="K2637" s="69">
        <v>0</v>
      </c>
      <c r="L2637" s="69">
        <v>0</v>
      </c>
      <c r="M2637" s="69">
        <v>0</v>
      </c>
      <c r="N2637" s="69">
        <v>0</v>
      </c>
      <c r="O2637" s="69">
        <v>0</v>
      </c>
      <c r="P2637" s="69">
        <v>19900.400099999999</v>
      </c>
      <c r="Q2637" s="69">
        <v>0</v>
      </c>
      <c r="R2637" s="69">
        <v>0</v>
      </c>
      <c r="S2637" s="69">
        <v>0</v>
      </c>
      <c r="T2637" s="69">
        <v>1597.7634631484664</v>
      </c>
      <c r="U2637" s="69">
        <v>1806.3034631484663</v>
      </c>
      <c r="V2637" s="69">
        <v>9.0767193326352594E-2</v>
      </c>
    </row>
    <row r="2638" spans="1:22" x14ac:dyDescent="0.2">
      <c r="A2638" s="49">
        <v>63765</v>
      </c>
      <c r="B2638" s="79">
        <v>8</v>
      </c>
      <c r="C2638" s="73">
        <v>40710</v>
      </c>
      <c r="D2638" s="69">
        <v>0</v>
      </c>
      <c r="E2638" s="69">
        <v>-22.43</v>
      </c>
      <c r="F2638" s="69">
        <v>0</v>
      </c>
      <c r="G2638" s="69">
        <v>-13.46</v>
      </c>
      <c r="H2638" s="69">
        <v>19900.400099999999</v>
      </c>
      <c r="I2638" s="69">
        <v>-35.89</v>
      </c>
      <c r="J2638" s="69">
        <v>172.65</v>
      </c>
      <c r="K2638" s="69">
        <v>0</v>
      </c>
      <c r="L2638" s="69">
        <v>0</v>
      </c>
      <c r="M2638" s="69">
        <v>0</v>
      </c>
      <c r="N2638" s="69">
        <v>0</v>
      </c>
      <c r="O2638" s="69">
        <v>0</v>
      </c>
      <c r="P2638" s="69">
        <v>19900.400099999999</v>
      </c>
      <c r="Q2638" s="69">
        <v>0</v>
      </c>
      <c r="R2638" s="69">
        <v>0</v>
      </c>
      <c r="S2638" s="69">
        <v>0</v>
      </c>
      <c r="T2638" s="69">
        <v>1597.7634631484664</v>
      </c>
      <c r="U2638" s="69">
        <v>1770.4134631484665</v>
      </c>
      <c r="V2638" s="69">
        <v>8.8963711998356579E-2</v>
      </c>
    </row>
    <row r="2639" spans="1:22" x14ac:dyDescent="0.2">
      <c r="A2639" s="49">
        <v>63765</v>
      </c>
      <c r="B2639" s="79">
        <v>8</v>
      </c>
      <c r="C2639" s="73">
        <v>40711</v>
      </c>
      <c r="D2639" s="69">
        <v>0</v>
      </c>
      <c r="E2639" s="69">
        <v>0</v>
      </c>
      <c r="F2639" s="69">
        <v>0</v>
      </c>
      <c r="G2639" s="69">
        <v>-13.29</v>
      </c>
      <c r="H2639" s="69">
        <v>19900.400099999999</v>
      </c>
      <c r="I2639" s="69">
        <v>-13.29</v>
      </c>
      <c r="J2639" s="69">
        <v>159.36000000000001</v>
      </c>
      <c r="K2639" s="69">
        <v>0</v>
      </c>
      <c r="L2639" s="69">
        <v>0</v>
      </c>
      <c r="M2639" s="69">
        <v>0</v>
      </c>
      <c r="N2639" s="69">
        <v>0</v>
      </c>
      <c r="O2639" s="69">
        <v>0</v>
      </c>
      <c r="P2639" s="69">
        <v>19900.400099999999</v>
      </c>
      <c r="Q2639" s="69">
        <v>0</v>
      </c>
      <c r="R2639" s="69">
        <v>0</v>
      </c>
      <c r="S2639" s="69">
        <v>0</v>
      </c>
      <c r="T2639" s="69">
        <v>1597.7634631484664</v>
      </c>
      <c r="U2639" s="69">
        <v>1757.1234631484663</v>
      </c>
      <c r="V2639" s="69">
        <v>8.8295886229366127E-2</v>
      </c>
    </row>
    <row r="2640" spans="1:22" x14ac:dyDescent="0.2">
      <c r="A2640" s="49">
        <v>63765</v>
      </c>
      <c r="B2640" s="79">
        <v>8</v>
      </c>
      <c r="C2640" s="73">
        <v>40712</v>
      </c>
      <c r="D2640" s="69">
        <v>0</v>
      </c>
      <c r="E2640" s="69">
        <v>0</v>
      </c>
      <c r="F2640" s="69">
        <v>0</v>
      </c>
      <c r="G2640" s="69">
        <v>0</v>
      </c>
      <c r="H2640" s="69">
        <v>19900.400099999999</v>
      </c>
      <c r="I2640" s="69">
        <v>0</v>
      </c>
      <c r="J2640" s="69">
        <v>159.36000000000001</v>
      </c>
      <c r="K2640" s="69">
        <v>0</v>
      </c>
      <c r="L2640" s="69">
        <v>0</v>
      </c>
      <c r="M2640" s="69">
        <v>0</v>
      </c>
      <c r="N2640" s="69">
        <v>0</v>
      </c>
      <c r="O2640" s="69">
        <v>0</v>
      </c>
      <c r="P2640" s="69">
        <v>19900.400099999999</v>
      </c>
      <c r="Q2640" s="69">
        <v>0</v>
      </c>
      <c r="R2640" s="69">
        <v>0</v>
      </c>
      <c r="S2640" s="69">
        <v>0</v>
      </c>
      <c r="T2640" s="69">
        <v>1597.7634631484664</v>
      </c>
      <c r="U2640" s="69">
        <v>1757.1234631484663</v>
      </c>
      <c r="V2640" s="69">
        <v>8.8295886229366127E-2</v>
      </c>
    </row>
    <row r="2641" spans="1:22" x14ac:dyDescent="0.2">
      <c r="A2641" s="49">
        <v>63765</v>
      </c>
      <c r="B2641" s="79">
        <v>8</v>
      </c>
      <c r="C2641" s="73">
        <v>40713</v>
      </c>
      <c r="D2641" s="69">
        <v>0</v>
      </c>
      <c r="E2641" s="69">
        <v>0</v>
      </c>
      <c r="F2641" s="69">
        <v>0</v>
      </c>
      <c r="G2641" s="69">
        <v>0</v>
      </c>
      <c r="H2641" s="69">
        <v>19900.400099999999</v>
      </c>
      <c r="I2641" s="69">
        <v>0</v>
      </c>
      <c r="J2641" s="69">
        <v>159.36000000000001</v>
      </c>
      <c r="K2641" s="69">
        <v>0</v>
      </c>
      <c r="L2641" s="69">
        <v>0</v>
      </c>
      <c r="M2641" s="69">
        <v>0</v>
      </c>
      <c r="N2641" s="69">
        <v>0</v>
      </c>
      <c r="O2641" s="69">
        <v>0</v>
      </c>
      <c r="P2641" s="69">
        <v>19900.400099999999</v>
      </c>
      <c r="Q2641" s="69">
        <v>0</v>
      </c>
      <c r="R2641" s="69">
        <v>0</v>
      </c>
      <c r="S2641" s="69">
        <v>0</v>
      </c>
      <c r="T2641" s="69">
        <v>1597.7634631484664</v>
      </c>
      <c r="U2641" s="69">
        <v>1757.1234631484663</v>
      </c>
      <c r="V2641" s="69">
        <v>8.8295886229366127E-2</v>
      </c>
    </row>
    <row r="2642" spans="1:22" x14ac:dyDescent="0.2">
      <c r="A2642" s="49">
        <v>63765</v>
      </c>
      <c r="B2642" s="79">
        <v>8</v>
      </c>
      <c r="C2642" s="73">
        <v>40714</v>
      </c>
      <c r="D2642" s="69">
        <v>450.79</v>
      </c>
      <c r="E2642" s="69">
        <v>0</v>
      </c>
      <c r="F2642" s="69">
        <v>0</v>
      </c>
      <c r="G2642" s="69">
        <v>-39.770000000000003</v>
      </c>
      <c r="H2642" s="69">
        <v>19900.400099999999</v>
      </c>
      <c r="I2642" s="69">
        <v>411.02</v>
      </c>
      <c r="J2642" s="69">
        <v>570.38</v>
      </c>
      <c r="K2642" s="69">
        <v>0</v>
      </c>
      <c r="L2642" s="69">
        <v>0</v>
      </c>
      <c r="M2642" s="69">
        <v>0</v>
      </c>
      <c r="N2642" s="69">
        <v>0</v>
      </c>
      <c r="O2642" s="69">
        <v>0</v>
      </c>
      <c r="P2642" s="69">
        <v>19900.400099999999</v>
      </c>
      <c r="Q2642" s="69">
        <v>0</v>
      </c>
      <c r="R2642" s="69">
        <v>0</v>
      </c>
      <c r="S2642" s="69">
        <v>0</v>
      </c>
      <c r="T2642" s="69">
        <v>1597.7634631484664</v>
      </c>
      <c r="U2642" s="69">
        <v>2168.1434631484663</v>
      </c>
      <c r="V2642" s="69">
        <v>0.10894974232947539</v>
      </c>
    </row>
    <row r="2643" spans="1:22" x14ac:dyDescent="0.2">
      <c r="A2643" s="49">
        <v>63765</v>
      </c>
      <c r="B2643" s="79">
        <v>8</v>
      </c>
      <c r="C2643" s="73">
        <v>40715</v>
      </c>
      <c r="D2643" s="69">
        <v>0</v>
      </c>
      <c r="E2643" s="69">
        <v>0.87</v>
      </c>
      <c r="F2643" s="69">
        <v>0</v>
      </c>
      <c r="G2643" s="69">
        <v>-13.15</v>
      </c>
      <c r="H2643" s="69">
        <v>19900.400099999999</v>
      </c>
      <c r="I2643" s="69">
        <v>-12.28</v>
      </c>
      <c r="J2643" s="69">
        <v>558.1</v>
      </c>
      <c r="K2643" s="69">
        <v>0</v>
      </c>
      <c r="L2643" s="69">
        <v>0</v>
      </c>
      <c r="M2643" s="69">
        <v>0</v>
      </c>
      <c r="N2643" s="69">
        <v>0</v>
      </c>
      <c r="O2643" s="69">
        <v>0</v>
      </c>
      <c r="P2643" s="69">
        <v>19900.400099999999</v>
      </c>
      <c r="Q2643" s="69">
        <v>0</v>
      </c>
      <c r="R2643" s="69">
        <v>0</v>
      </c>
      <c r="S2643" s="69">
        <v>0</v>
      </c>
      <c r="T2643" s="69">
        <v>1597.7634631484664</v>
      </c>
      <c r="U2643" s="69">
        <v>2155.8634631484665</v>
      </c>
      <c r="V2643" s="69">
        <v>0.1083326693089184</v>
      </c>
    </row>
    <row r="2644" spans="1:22" x14ac:dyDescent="0.2">
      <c r="A2644" s="49">
        <v>63765</v>
      </c>
      <c r="B2644" s="79">
        <v>8</v>
      </c>
      <c r="C2644" s="73">
        <v>40716</v>
      </c>
      <c r="D2644" s="69">
        <v>27.82</v>
      </c>
      <c r="E2644" s="69">
        <v>0</v>
      </c>
      <c r="F2644" s="69">
        <v>0</v>
      </c>
      <c r="G2644" s="69">
        <v>-13.29</v>
      </c>
      <c r="H2644" s="69">
        <v>19900.400099999999</v>
      </c>
      <c r="I2644" s="69">
        <v>14.53</v>
      </c>
      <c r="J2644" s="69">
        <v>572.63</v>
      </c>
      <c r="K2644" s="69">
        <v>0</v>
      </c>
      <c r="L2644" s="69">
        <v>0</v>
      </c>
      <c r="M2644" s="69">
        <v>0</v>
      </c>
      <c r="N2644" s="69">
        <v>0</v>
      </c>
      <c r="O2644" s="69">
        <v>0</v>
      </c>
      <c r="P2644" s="69">
        <v>19900.400099999999</v>
      </c>
      <c r="Q2644" s="69">
        <v>0</v>
      </c>
      <c r="R2644" s="69">
        <v>0</v>
      </c>
      <c r="S2644" s="69">
        <v>0</v>
      </c>
      <c r="T2644" s="69">
        <v>1597.7634631484664</v>
      </c>
      <c r="U2644" s="69">
        <v>2170.3934631484663</v>
      </c>
      <c r="V2644" s="69">
        <v>0.10906280538291621</v>
      </c>
    </row>
    <row r="2645" spans="1:22" x14ac:dyDescent="0.2">
      <c r="A2645" s="49">
        <v>63765</v>
      </c>
      <c r="B2645" s="79">
        <v>8</v>
      </c>
      <c r="C2645" s="73">
        <v>40717</v>
      </c>
      <c r="D2645" s="69">
        <v>0</v>
      </c>
      <c r="E2645" s="69">
        <v>0</v>
      </c>
      <c r="F2645" s="69">
        <v>0</v>
      </c>
      <c r="G2645" s="69">
        <v>0</v>
      </c>
      <c r="H2645" s="69">
        <v>19900.400099999999</v>
      </c>
      <c r="I2645" s="69">
        <v>0</v>
      </c>
      <c r="J2645" s="69">
        <v>572.63</v>
      </c>
      <c r="K2645" s="69">
        <v>0</v>
      </c>
      <c r="L2645" s="69">
        <v>0</v>
      </c>
      <c r="M2645" s="69">
        <v>0</v>
      </c>
      <c r="N2645" s="69">
        <v>0</v>
      </c>
      <c r="O2645" s="69">
        <v>0</v>
      </c>
      <c r="P2645" s="69">
        <v>19900.400099999999</v>
      </c>
      <c r="Q2645" s="69">
        <v>0</v>
      </c>
      <c r="R2645" s="69">
        <v>0</v>
      </c>
      <c r="S2645" s="69">
        <v>0</v>
      </c>
      <c r="T2645" s="69">
        <v>1597.7634631484664</v>
      </c>
      <c r="U2645" s="69">
        <v>2170.3934631484663</v>
      </c>
      <c r="V2645" s="69">
        <v>0.10906280538291621</v>
      </c>
    </row>
    <row r="2646" spans="1:22" x14ac:dyDescent="0.2">
      <c r="A2646" s="49">
        <v>63765</v>
      </c>
      <c r="B2646" s="79">
        <v>8</v>
      </c>
      <c r="C2646" s="73">
        <v>40718</v>
      </c>
      <c r="D2646" s="69">
        <v>0</v>
      </c>
      <c r="E2646" s="69">
        <v>0</v>
      </c>
      <c r="F2646" s="69">
        <v>0</v>
      </c>
      <c r="G2646" s="69">
        <v>-26.76</v>
      </c>
      <c r="H2646" s="69">
        <v>19900.400099999999</v>
      </c>
      <c r="I2646" s="69">
        <v>-26.76</v>
      </c>
      <c r="J2646" s="69">
        <v>545.87</v>
      </c>
      <c r="K2646" s="69">
        <v>0</v>
      </c>
      <c r="L2646" s="69">
        <v>0</v>
      </c>
      <c r="M2646" s="69">
        <v>0</v>
      </c>
      <c r="N2646" s="69">
        <v>0</v>
      </c>
      <c r="O2646" s="69">
        <v>0</v>
      </c>
      <c r="P2646" s="69">
        <v>19900.400099999999</v>
      </c>
      <c r="Q2646" s="69">
        <v>0</v>
      </c>
      <c r="R2646" s="69">
        <v>0</v>
      </c>
      <c r="S2646" s="69">
        <v>0</v>
      </c>
      <c r="T2646" s="69">
        <v>1597.7634631484664</v>
      </c>
      <c r="U2646" s="69">
        <v>2143.6334631484665</v>
      </c>
      <c r="V2646" s="69">
        <v>0.10771810880066007</v>
      </c>
    </row>
    <row r="2647" spans="1:22" x14ac:dyDescent="0.2">
      <c r="A2647" s="49">
        <v>63765</v>
      </c>
      <c r="B2647" s="79">
        <v>8</v>
      </c>
      <c r="C2647" s="73">
        <v>40719</v>
      </c>
      <c r="D2647" s="69">
        <v>0</v>
      </c>
      <c r="E2647" s="69">
        <v>0</v>
      </c>
      <c r="F2647" s="69">
        <v>0</v>
      </c>
      <c r="G2647" s="69">
        <v>0</v>
      </c>
      <c r="H2647" s="69">
        <v>19900.400099999999</v>
      </c>
      <c r="I2647" s="69">
        <v>0</v>
      </c>
      <c r="J2647" s="69">
        <v>545.87</v>
      </c>
      <c r="K2647" s="69">
        <v>0</v>
      </c>
      <c r="L2647" s="69">
        <v>0</v>
      </c>
      <c r="M2647" s="69">
        <v>0</v>
      </c>
      <c r="N2647" s="69">
        <v>0</v>
      </c>
      <c r="O2647" s="69">
        <v>0</v>
      </c>
      <c r="P2647" s="69">
        <v>19900.400099999999</v>
      </c>
      <c r="Q2647" s="69">
        <v>0</v>
      </c>
      <c r="R2647" s="69">
        <v>0</v>
      </c>
      <c r="S2647" s="69">
        <v>0</v>
      </c>
      <c r="T2647" s="69">
        <v>1597.7634631484664</v>
      </c>
      <c r="U2647" s="69">
        <v>2143.6334631484665</v>
      </c>
      <c r="V2647" s="69">
        <v>0.10771810880066007</v>
      </c>
    </row>
    <row r="2648" spans="1:22" x14ac:dyDescent="0.2">
      <c r="A2648" s="49">
        <v>63765</v>
      </c>
      <c r="B2648" s="79">
        <v>8</v>
      </c>
      <c r="C2648" s="73">
        <v>40720</v>
      </c>
      <c r="D2648" s="69">
        <v>0</v>
      </c>
      <c r="E2648" s="69">
        <v>0</v>
      </c>
      <c r="F2648" s="69">
        <v>0</v>
      </c>
      <c r="G2648" s="69">
        <v>0</v>
      </c>
      <c r="H2648" s="69">
        <v>19900.400099999999</v>
      </c>
      <c r="I2648" s="69">
        <v>0</v>
      </c>
      <c r="J2648" s="69">
        <v>545.87</v>
      </c>
      <c r="K2648" s="69">
        <v>0</v>
      </c>
      <c r="L2648" s="69">
        <v>0</v>
      </c>
      <c r="M2648" s="69">
        <v>0</v>
      </c>
      <c r="N2648" s="69">
        <v>0</v>
      </c>
      <c r="O2648" s="69">
        <v>0</v>
      </c>
      <c r="P2648" s="69">
        <v>19900.400099999999</v>
      </c>
      <c r="Q2648" s="69">
        <v>0</v>
      </c>
      <c r="R2648" s="69">
        <v>0</v>
      </c>
      <c r="S2648" s="69">
        <v>0</v>
      </c>
      <c r="T2648" s="69">
        <v>1597.7634631484664</v>
      </c>
      <c r="U2648" s="69">
        <v>2143.6334631484665</v>
      </c>
      <c r="V2648" s="69">
        <v>0.10771810880066007</v>
      </c>
    </row>
    <row r="2649" spans="1:22" x14ac:dyDescent="0.2">
      <c r="A2649" s="49">
        <v>63765</v>
      </c>
      <c r="B2649" s="79">
        <v>8</v>
      </c>
      <c r="C2649" s="73">
        <v>40721</v>
      </c>
      <c r="D2649" s="69">
        <v>175.64</v>
      </c>
      <c r="E2649" s="69">
        <v>0</v>
      </c>
      <c r="F2649" s="69">
        <v>0</v>
      </c>
      <c r="G2649" s="69">
        <v>-40.06</v>
      </c>
      <c r="H2649" s="69">
        <v>19900.400099999999</v>
      </c>
      <c r="I2649" s="69">
        <v>135.58000000000001</v>
      </c>
      <c r="J2649" s="69">
        <v>681.45</v>
      </c>
      <c r="K2649" s="69">
        <v>0</v>
      </c>
      <c r="L2649" s="69">
        <v>0</v>
      </c>
      <c r="M2649" s="69">
        <v>0</v>
      </c>
      <c r="N2649" s="69">
        <v>0</v>
      </c>
      <c r="O2649" s="69">
        <v>0</v>
      </c>
      <c r="P2649" s="69">
        <v>19900.400099999999</v>
      </c>
      <c r="Q2649" s="69">
        <v>0</v>
      </c>
      <c r="R2649" s="69">
        <v>0</v>
      </c>
      <c r="S2649" s="69">
        <v>0</v>
      </c>
      <c r="T2649" s="69">
        <v>1597.7634631484664</v>
      </c>
      <c r="U2649" s="69">
        <v>2279.2134631484664</v>
      </c>
      <c r="V2649" s="69">
        <v>0.11453103714977401</v>
      </c>
    </row>
    <row r="2650" spans="1:22" x14ac:dyDescent="0.2">
      <c r="A2650" s="49">
        <v>63765</v>
      </c>
      <c r="B2650" s="79">
        <v>8</v>
      </c>
      <c r="C2650" s="73">
        <v>40722</v>
      </c>
      <c r="D2650" s="69">
        <v>0</v>
      </c>
      <c r="E2650" s="69">
        <v>0</v>
      </c>
      <c r="F2650" s="69">
        <v>0</v>
      </c>
      <c r="G2650" s="69">
        <v>-13.25</v>
      </c>
      <c r="H2650" s="69">
        <v>19900.400099999999</v>
      </c>
      <c r="I2650" s="69">
        <v>-13.25</v>
      </c>
      <c r="J2650" s="69">
        <v>668.2</v>
      </c>
      <c r="K2650" s="69">
        <v>0</v>
      </c>
      <c r="L2650" s="69">
        <v>0</v>
      </c>
      <c r="M2650" s="69">
        <v>0</v>
      </c>
      <c r="N2650" s="69">
        <v>0</v>
      </c>
      <c r="O2650" s="69">
        <v>0</v>
      </c>
      <c r="P2650" s="69">
        <v>19900.400099999999</v>
      </c>
      <c r="Q2650" s="69">
        <v>0</v>
      </c>
      <c r="R2650" s="69">
        <v>0</v>
      </c>
      <c r="S2650" s="69">
        <v>0</v>
      </c>
      <c r="T2650" s="69">
        <v>1597.7634631484664</v>
      </c>
      <c r="U2650" s="69">
        <v>2265.9634631484664</v>
      </c>
      <c r="V2650" s="69">
        <v>0.11386522139062252</v>
      </c>
    </row>
    <row r="2651" spans="1:22" x14ac:dyDescent="0.2">
      <c r="A2651" s="49">
        <v>63765</v>
      </c>
      <c r="B2651" s="79">
        <v>8</v>
      </c>
      <c r="C2651" s="73">
        <v>40723</v>
      </c>
      <c r="D2651" s="69">
        <v>513.03</v>
      </c>
      <c r="E2651" s="69">
        <v>-104.41</v>
      </c>
      <c r="F2651" s="69">
        <v>0</v>
      </c>
      <c r="G2651" s="69">
        <v>-13.31</v>
      </c>
      <c r="H2651" s="69">
        <v>19900.400099999999</v>
      </c>
      <c r="I2651" s="69">
        <v>395.31</v>
      </c>
      <c r="J2651" s="69">
        <v>1063.51</v>
      </c>
      <c r="K2651" s="69">
        <v>0</v>
      </c>
      <c r="L2651" s="69">
        <v>0</v>
      </c>
      <c r="M2651" s="69">
        <v>0</v>
      </c>
      <c r="N2651" s="69">
        <v>0</v>
      </c>
      <c r="O2651" s="69">
        <v>0</v>
      </c>
      <c r="P2651" s="69">
        <v>19900.400099999999</v>
      </c>
      <c r="Q2651" s="69">
        <v>0</v>
      </c>
      <c r="R2651" s="69">
        <v>0</v>
      </c>
      <c r="S2651" s="69">
        <v>0</v>
      </c>
      <c r="T2651" s="69">
        <v>1597.7634631484664</v>
      </c>
      <c r="U2651" s="69">
        <v>2661.2734631484664</v>
      </c>
      <c r="V2651" s="69">
        <v>0.133729646126485</v>
      </c>
    </row>
    <row r="2652" spans="1:22" x14ac:dyDescent="0.2">
      <c r="A2652" s="49">
        <v>63765</v>
      </c>
      <c r="B2652" s="79">
        <v>8</v>
      </c>
      <c r="C2652" s="73">
        <v>40724</v>
      </c>
      <c r="D2652" s="69">
        <v>19.239999999999998</v>
      </c>
      <c r="E2652" s="69">
        <v>-4.2300000000000004</v>
      </c>
      <c r="F2652" s="69">
        <v>0</v>
      </c>
      <c r="G2652" s="69">
        <v>-13.51</v>
      </c>
      <c r="H2652" s="69">
        <v>19900.400099999999</v>
      </c>
      <c r="I2652" s="69">
        <v>1.5</v>
      </c>
      <c r="J2652" s="69">
        <v>1065.01</v>
      </c>
      <c r="K2652" s="69">
        <v>0</v>
      </c>
      <c r="L2652" s="69">
        <v>0</v>
      </c>
      <c r="M2652" s="69">
        <v>0</v>
      </c>
      <c r="N2652" s="69">
        <v>0</v>
      </c>
      <c r="O2652" s="69">
        <v>0</v>
      </c>
      <c r="P2652" s="69">
        <v>19900.400099999999</v>
      </c>
      <c r="Q2652" s="69">
        <v>0</v>
      </c>
      <c r="R2652" s="69">
        <v>0</v>
      </c>
      <c r="S2652" s="69">
        <v>0</v>
      </c>
      <c r="T2652" s="69">
        <v>1597.7634631484664</v>
      </c>
      <c r="U2652" s="69">
        <v>2662.7734631484664</v>
      </c>
      <c r="V2652" s="69">
        <v>0.13380502149544554</v>
      </c>
    </row>
    <row r="2653" spans="1:22" x14ac:dyDescent="0.2">
      <c r="A2653" s="49">
        <v>63765</v>
      </c>
      <c r="B2653" s="79">
        <v>8</v>
      </c>
      <c r="C2653" s="73">
        <v>40725</v>
      </c>
      <c r="D2653" s="69">
        <v>20.13</v>
      </c>
      <c r="E2653" s="69">
        <v>0</v>
      </c>
      <c r="F2653" s="69">
        <v>0</v>
      </c>
      <c r="G2653" s="69">
        <v>-13.63</v>
      </c>
      <c r="H2653" s="69">
        <v>19900.400099999999</v>
      </c>
      <c r="I2653" s="69">
        <v>6.5</v>
      </c>
      <c r="J2653" s="69">
        <v>1071.51</v>
      </c>
      <c r="K2653" s="69">
        <v>0</v>
      </c>
      <c r="L2653" s="69">
        <v>0</v>
      </c>
      <c r="M2653" s="69">
        <v>0</v>
      </c>
      <c r="N2653" s="69">
        <v>0</v>
      </c>
      <c r="O2653" s="69">
        <v>0</v>
      </c>
      <c r="P2653" s="69">
        <v>19900.400099999999</v>
      </c>
      <c r="Q2653" s="69">
        <v>0</v>
      </c>
      <c r="R2653" s="69">
        <v>0</v>
      </c>
      <c r="S2653" s="69">
        <v>0</v>
      </c>
      <c r="T2653" s="69">
        <v>1597.7634631484664</v>
      </c>
      <c r="U2653" s="69">
        <v>2669.2734631484664</v>
      </c>
      <c r="V2653" s="69">
        <v>0.13413164809427458</v>
      </c>
    </row>
    <row r="2654" spans="1:22" x14ac:dyDescent="0.2">
      <c r="A2654" s="49">
        <v>63765</v>
      </c>
      <c r="B2654" s="79">
        <v>8</v>
      </c>
      <c r="C2654" s="73">
        <v>40726</v>
      </c>
      <c r="D2654" s="69">
        <v>0</v>
      </c>
      <c r="E2654" s="69">
        <v>0</v>
      </c>
      <c r="F2654" s="69">
        <v>0</v>
      </c>
      <c r="G2654" s="69">
        <v>0</v>
      </c>
      <c r="H2654" s="69">
        <v>19900.400099999999</v>
      </c>
      <c r="I2654" s="69">
        <v>0</v>
      </c>
      <c r="J2654" s="69">
        <v>1071.51</v>
      </c>
      <c r="K2654" s="69">
        <v>0</v>
      </c>
      <c r="L2654" s="69">
        <v>0</v>
      </c>
      <c r="M2654" s="69">
        <v>0</v>
      </c>
      <c r="N2654" s="69">
        <v>0</v>
      </c>
      <c r="O2654" s="69">
        <v>0</v>
      </c>
      <c r="P2654" s="69">
        <v>19900.400099999999</v>
      </c>
      <c r="Q2654" s="69">
        <v>0</v>
      </c>
      <c r="R2654" s="69">
        <v>0</v>
      </c>
      <c r="S2654" s="69">
        <v>0</v>
      </c>
      <c r="T2654" s="69">
        <v>1597.7634631484664</v>
      </c>
      <c r="U2654" s="69">
        <v>2669.2734631484664</v>
      </c>
      <c r="V2654" s="69">
        <v>0.13413164809427458</v>
      </c>
    </row>
    <row r="2655" spans="1:22" x14ac:dyDescent="0.2">
      <c r="A2655" s="49">
        <v>63765</v>
      </c>
      <c r="B2655" s="79">
        <v>8</v>
      </c>
      <c r="C2655" s="73">
        <v>40727</v>
      </c>
      <c r="D2655" s="69">
        <v>0</v>
      </c>
      <c r="E2655" s="69">
        <v>0</v>
      </c>
      <c r="F2655" s="69">
        <v>0</v>
      </c>
      <c r="G2655" s="69">
        <v>0</v>
      </c>
      <c r="H2655" s="69">
        <v>19900.400099999999</v>
      </c>
      <c r="I2655" s="69">
        <v>0</v>
      </c>
      <c r="J2655" s="69">
        <v>1071.51</v>
      </c>
      <c r="K2655" s="69">
        <v>0</v>
      </c>
      <c r="L2655" s="69">
        <v>0</v>
      </c>
      <c r="M2655" s="69">
        <v>0</v>
      </c>
      <c r="N2655" s="69">
        <v>0</v>
      </c>
      <c r="O2655" s="69">
        <v>0</v>
      </c>
      <c r="P2655" s="69">
        <v>19900.400099999999</v>
      </c>
      <c r="Q2655" s="69">
        <v>0</v>
      </c>
      <c r="R2655" s="69">
        <v>0</v>
      </c>
      <c r="S2655" s="69">
        <v>0</v>
      </c>
      <c r="T2655" s="69">
        <v>1597.7634631484664</v>
      </c>
      <c r="U2655" s="69">
        <v>2669.2734631484664</v>
      </c>
      <c r="V2655" s="69">
        <v>0.13413164809427458</v>
      </c>
    </row>
    <row r="2656" spans="1:22" x14ac:dyDescent="0.2">
      <c r="A2656" s="49">
        <v>63765</v>
      </c>
      <c r="B2656" s="79">
        <v>8</v>
      </c>
      <c r="C2656" s="73">
        <v>40728</v>
      </c>
      <c r="D2656" s="69">
        <v>0</v>
      </c>
      <c r="E2656" s="69">
        <v>0</v>
      </c>
      <c r="F2656" s="69">
        <v>0</v>
      </c>
      <c r="G2656" s="69">
        <v>-41.05</v>
      </c>
      <c r="H2656" s="69">
        <v>19900.400099999999</v>
      </c>
      <c r="I2656" s="69">
        <v>-41.05</v>
      </c>
      <c r="J2656" s="69">
        <v>1030.46</v>
      </c>
      <c r="K2656" s="69">
        <v>0</v>
      </c>
      <c r="L2656" s="69">
        <v>0</v>
      </c>
      <c r="M2656" s="69">
        <v>0</v>
      </c>
      <c r="N2656" s="69">
        <v>0</v>
      </c>
      <c r="O2656" s="69">
        <v>0</v>
      </c>
      <c r="P2656" s="69">
        <v>19900.400099999999</v>
      </c>
      <c r="Q2656" s="69">
        <v>0</v>
      </c>
      <c r="R2656" s="69">
        <v>0</v>
      </c>
      <c r="S2656" s="69">
        <v>0</v>
      </c>
      <c r="T2656" s="69">
        <v>1597.7634631484664</v>
      </c>
      <c r="U2656" s="69">
        <v>2628.2234631484662</v>
      </c>
      <c r="V2656" s="69">
        <v>0.13206887549705426</v>
      </c>
    </row>
    <row r="2657" spans="1:22" x14ac:dyDescent="0.2">
      <c r="A2657" s="49">
        <v>63765</v>
      </c>
      <c r="B2657" s="79">
        <v>8</v>
      </c>
      <c r="C2657" s="73">
        <v>40729</v>
      </c>
      <c r="D2657" s="69">
        <v>-175.62</v>
      </c>
      <c r="E2657" s="69">
        <v>0</v>
      </c>
      <c r="F2657" s="69">
        <v>0</v>
      </c>
      <c r="G2657" s="69">
        <v>-13.86</v>
      </c>
      <c r="H2657" s="69">
        <v>19900.400099999999</v>
      </c>
      <c r="I2657" s="69">
        <v>-189.48</v>
      </c>
      <c r="J2657" s="69">
        <v>840.98</v>
      </c>
      <c r="K2657" s="69">
        <v>0</v>
      </c>
      <c r="L2657" s="69">
        <v>0</v>
      </c>
      <c r="M2657" s="69">
        <v>0</v>
      </c>
      <c r="N2657" s="69">
        <v>0</v>
      </c>
      <c r="O2657" s="69">
        <v>0</v>
      </c>
      <c r="P2657" s="69">
        <v>19900.400099999999</v>
      </c>
      <c r="Q2657" s="69">
        <v>0</v>
      </c>
      <c r="R2657" s="69">
        <v>0</v>
      </c>
      <c r="S2657" s="69">
        <v>0</v>
      </c>
      <c r="T2657" s="69">
        <v>1597.7634631484664</v>
      </c>
      <c r="U2657" s="69">
        <v>2438.7434631484666</v>
      </c>
      <c r="V2657" s="69">
        <v>0.12254745888995804</v>
      </c>
    </row>
    <row r="2658" spans="1:22" x14ac:dyDescent="0.2">
      <c r="A2658" s="49">
        <v>63765</v>
      </c>
      <c r="B2658" s="79">
        <v>8</v>
      </c>
      <c r="C2658" s="73">
        <v>40730</v>
      </c>
      <c r="D2658" s="69">
        <v>191.21</v>
      </c>
      <c r="E2658" s="69">
        <v>-38.26</v>
      </c>
      <c r="F2658" s="69">
        <v>0</v>
      </c>
      <c r="G2658" s="69">
        <v>-13.85</v>
      </c>
      <c r="H2658" s="69">
        <v>19900.400099999999</v>
      </c>
      <c r="I2658" s="69">
        <v>139.1</v>
      </c>
      <c r="J2658" s="69">
        <v>980.08</v>
      </c>
      <c r="K2658" s="69">
        <v>0</v>
      </c>
      <c r="L2658" s="69">
        <v>0</v>
      </c>
      <c r="M2658" s="69">
        <v>0</v>
      </c>
      <c r="N2658" s="69">
        <v>0</v>
      </c>
      <c r="O2658" s="69">
        <v>0</v>
      </c>
      <c r="P2658" s="69">
        <v>19900.400099999999</v>
      </c>
      <c r="Q2658" s="69">
        <v>0</v>
      </c>
      <c r="R2658" s="69">
        <v>0</v>
      </c>
      <c r="S2658" s="69">
        <v>0</v>
      </c>
      <c r="T2658" s="69">
        <v>1597.7634631484664</v>
      </c>
      <c r="U2658" s="69">
        <v>2577.8434631484665</v>
      </c>
      <c r="V2658" s="69">
        <v>0.12953726810489938</v>
      </c>
    </row>
    <row r="2659" spans="1:22" x14ac:dyDescent="0.2">
      <c r="A2659" s="49">
        <v>63765</v>
      </c>
      <c r="B2659" s="79">
        <v>8</v>
      </c>
      <c r="C2659" s="73">
        <v>40731</v>
      </c>
      <c r="D2659" s="69">
        <v>1.43</v>
      </c>
      <c r="E2659" s="69">
        <v>-0.21</v>
      </c>
      <c r="F2659" s="69">
        <v>0</v>
      </c>
      <c r="G2659" s="69">
        <v>-13.82</v>
      </c>
      <c r="H2659" s="69">
        <v>19900.400099999999</v>
      </c>
      <c r="I2659" s="69">
        <v>-12.6</v>
      </c>
      <c r="J2659" s="69">
        <v>967.48</v>
      </c>
      <c r="K2659" s="69">
        <v>0</v>
      </c>
      <c r="L2659" s="69">
        <v>0</v>
      </c>
      <c r="M2659" s="69">
        <v>0</v>
      </c>
      <c r="N2659" s="69">
        <v>0</v>
      </c>
      <c r="O2659" s="69">
        <v>0</v>
      </c>
      <c r="P2659" s="69">
        <v>19900.400099999999</v>
      </c>
      <c r="Q2659" s="69">
        <v>0</v>
      </c>
      <c r="R2659" s="69">
        <v>0</v>
      </c>
      <c r="S2659" s="69">
        <v>0</v>
      </c>
      <c r="T2659" s="69">
        <v>1597.7634631484664</v>
      </c>
      <c r="U2659" s="69">
        <v>2565.2434631484666</v>
      </c>
      <c r="V2659" s="69">
        <v>0.12890411500563081</v>
      </c>
    </row>
    <row r="2660" spans="1:22" x14ac:dyDescent="0.2">
      <c r="A2660" s="49">
        <v>63765</v>
      </c>
      <c r="B2660" s="79">
        <v>8</v>
      </c>
      <c r="C2660" s="73">
        <v>40732</v>
      </c>
      <c r="D2660" s="69">
        <v>191.83</v>
      </c>
      <c r="E2660" s="69">
        <v>-38.369999999999997</v>
      </c>
      <c r="F2660" s="69">
        <v>0</v>
      </c>
      <c r="G2660" s="69">
        <v>-13.87</v>
      </c>
      <c r="H2660" s="69">
        <v>19900.400099999999</v>
      </c>
      <c r="I2660" s="69">
        <v>139.59</v>
      </c>
      <c r="J2660" s="69">
        <v>1107.07</v>
      </c>
      <c r="K2660" s="69">
        <v>0</v>
      </c>
      <c r="L2660" s="69">
        <v>0</v>
      </c>
      <c r="M2660" s="69">
        <v>0</v>
      </c>
      <c r="N2660" s="69">
        <v>0</v>
      </c>
      <c r="O2660" s="69">
        <v>0</v>
      </c>
      <c r="P2660" s="69">
        <v>19900.400099999999</v>
      </c>
      <c r="Q2660" s="69">
        <v>0</v>
      </c>
      <c r="R2660" s="69">
        <v>0</v>
      </c>
      <c r="S2660" s="69">
        <v>0</v>
      </c>
      <c r="T2660" s="69">
        <v>1597.7634631484664</v>
      </c>
      <c r="U2660" s="69">
        <v>2704.8334631484663</v>
      </c>
      <c r="V2660" s="69">
        <v>0.13591854684109927</v>
      </c>
    </row>
    <row r="2661" spans="1:22" x14ac:dyDescent="0.2">
      <c r="A2661" s="49">
        <v>63765</v>
      </c>
      <c r="B2661" s="79">
        <v>8</v>
      </c>
      <c r="C2661" s="73">
        <v>40733</v>
      </c>
      <c r="D2661" s="69">
        <v>0</v>
      </c>
      <c r="E2661" s="69">
        <v>0</v>
      </c>
      <c r="F2661" s="69">
        <v>0</v>
      </c>
      <c r="G2661" s="69">
        <v>0</v>
      </c>
      <c r="H2661" s="69">
        <v>19900.400099999999</v>
      </c>
      <c r="I2661" s="69">
        <v>0</v>
      </c>
      <c r="J2661" s="69">
        <v>1107.07</v>
      </c>
      <c r="K2661" s="69">
        <v>0</v>
      </c>
      <c r="L2661" s="69">
        <v>0</v>
      </c>
      <c r="M2661" s="69">
        <v>0</v>
      </c>
      <c r="N2661" s="69">
        <v>0</v>
      </c>
      <c r="O2661" s="69">
        <v>0</v>
      </c>
      <c r="P2661" s="69">
        <v>19900.400099999999</v>
      </c>
      <c r="Q2661" s="69">
        <v>0</v>
      </c>
      <c r="R2661" s="69">
        <v>0</v>
      </c>
      <c r="S2661" s="69">
        <v>0</v>
      </c>
      <c r="T2661" s="69">
        <v>1597.7634631484664</v>
      </c>
      <c r="U2661" s="69">
        <v>2704.8334631484663</v>
      </c>
      <c r="V2661" s="69">
        <v>0.13591854684109927</v>
      </c>
    </row>
    <row r="2662" spans="1:22" x14ac:dyDescent="0.2">
      <c r="A2662" s="49">
        <v>63765</v>
      </c>
      <c r="B2662" s="79">
        <v>8</v>
      </c>
      <c r="C2662" s="73">
        <v>40734</v>
      </c>
      <c r="D2662" s="69">
        <v>0</v>
      </c>
      <c r="E2662" s="69">
        <v>0</v>
      </c>
      <c r="F2662" s="69">
        <v>0</v>
      </c>
      <c r="G2662" s="69">
        <v>0</v>
      </c>
      <c r="H2662" s="69">
        <v>19900.400099999999</v>
      </c>
      <c r="I2662" s="69">
        <v>0</v>
      </c>
      <c r="J2662" s="69">
        <v>1107.07</v>
      </c>
      <c r="K2662" s="69">
        <v>0</v>
      </c>
      <c r="L2662" s="69">
        <v>0</v>
      </c>
      <c r="M2662" s="69">
        <v>0</v>
      </c>
      <c r="N2662" s="69">
        <v>0</v>
      </c>
      <c r="O2662" s="69">
        <v>0</v>
      </c>
      <c r="P2662" s="69">
        <v>19900.400099999999</v>
      </c>
      <c r="Q2662" s="69">
        <v>0</v>
      </c>
      <c r="R2662" s="69">
        <v>0</v>
      </c>
      <c r="S2662" s="69">
        <v>0</v>
      </c>
      <c r="T2662" s="69">
        <v>1597.7634631484664</v>
      </c>
      <c r="U2662" s="69">
        <v>2704.8334631484663</v>
      </c>
      <c r="V2662" s="69">
        <v>0.13591854684109927</v>
      </c>
    </row>
    <row r="2663" spans="1:22" x14ac:dyDescent="0.2">
      <c r="A2663" s="49">
        <v>63765</v>
      </c>
      <c r="B2663" s="79">
        <v>8</v>
      </c>
      <c r="C2663" s="73">
        <v>40735</v>
      </c>
      <c r="D2663" s="69">
        <v>0</v>
      </c>
      <c r="E2663" s="69">
        <v>0</v>
      </c>
      <c r="F2663" s="69">
        <v>0</v>
      </c>
      <c r="G2663" s="69">
        <v>-41.6</v>
      </c>
      <c r="H2663" s="69">
        <v>19900.400099999999</v>
      </c>
      <c r="I2663" s="69">
        <v>-41.6</v>
      </c>
      <c r="J2663" s="69">
        <v>1065.47</v>
      </c>
      <c r="K2663" s="69">
        <v>0</v>
      </c>
      <c r="L2663" s="69">
        <v>0</v>
      </c>
      <c r="M2663" s="69">
        <v>0</v>
      </c>
      <c r="N2663" s="69">
        <v>0</v>
      </c>
      <c r="O2663" s="69">
        <v>0</v>
      </c>
      <c r="P2663" s="69">
        <v>19900.400099999999</v>
      </c>
      <c r="Q2663" s="69">
        <v>0</v>
      </c>
      <c r="R2663" s="69">
        <v>0</v>
      </c>
      <c r="S2663" s="69">
        <v>0</v>
      </c>
      <c r="T2663" s="69">
        <v>1597.7634631484664</v>
      </c>
      <c r="U2663" s="69">
        <v>2663.2334631484664</v>
      </c>
      <c r="V2663" s="69">
        <v>0.13382813660859344</v>
      </c>
    </row>
    <row r="2664" spans="1:22" x14ac:dyDescent="0.2">
      <c r="A2664" s="49">
        <v>63765</v>
      </c>
      <c r="B2664" s="79">
        <v>8</v>
      </c>
      <c r="C2664" s="73">
        <v>40736</v>
      </c>
      <c r="D2664" s="69">
        <v>0</v>
      </c>
      <c r="E2664" s="69">
        <v>0</v>
      </c>
      <c r="F2664" s="69">
        <v>0</v>
      </c>
      <c r="G2664" s="69">
        <v>-13.74</v>
      </c>
      <c r="H2664" s="69">
        <v>19900.400099999999</v>
      </c>
      <c r="I2664" s="69">
        <v>-13.74</v>
      </c>
      <c r="J2664" s="69">
        <v>1051.73</v>
      </c>
      <c r="K2664" s="69">
        <v>0</v>
      </c>
      <c r="L2664" s="69">
        <v>0</v>
      </c>
      <c r="M2664" s="69">
        <v>0</v>
      </c>
      <c r="N2664" s="69">
        <v>0</v>
      </c>
      <c r="O2664" s="69">
        <v>0</v>
      </c>
      <c r="P2664" s="69">
        <v>19900.400099999999</v>
      </c>
      <c r="Q2664" s="69">
        <v>0</v>
      </c>
      <c r="R2664" s="69">
        <v>0</v>
      </c>
      <c r="S2664" s="69">
        <v>0</v>
      </c>
      <c r="T2664" s="69">
        <v>1597.7634631484664</v>
      </c>
      <c r="U2664" s="69">
        <v>2649.4934631484666</v>
      </c>
      <c r="V2664" s="69">
        <v>0.13313769822891483</v>
      </c>
    </row>
    <row r="2665" spans="1:22" x14ac:dyDescent="0.2">
      <c r="A2665" s="49">
        <v>63765</v>
      </c>
      <c r="B2665" s="79">
        <v>8</v>
      </c>
      <c r="C2665" s="73">
        <v>40737</v>
      </c>
      <c r="D2665" s="69">
        <v>0.03</v>
      </c>
      <c r="E2665" s="69">
        <v>-10.01</v>
      </c>
      <c r="F2665" s="69">
        <v>0</v>
      </c>
      <c r="G2665" s="69">
        <v>-13.23</v>
      </c>
      <c r="H2665" s="69">
        <v>19900.400099999999</v>
      </c>
      <c r="I2665" s="69">
        <v>-23.21</v>
      </c>
      <c r="J2665" s="69">
        <v>1028.52</v>
      </c>
      <c r="K2665" s="69">
        <v>0</v>
      </c>
      <c r="L2665" s="69">
        <v>0</v>
      </c>
      <c r="M2665" s="69">
        <v>0</v>
      </c>
      <c r="N2665" s="69">
        <v>0</v>
      </c>
      <c r="O2665" s="69">
        <v>0</v>
      </c>
      <c r="P2665" s="69">
        <v>19900.400099999999</v>
      </c>
      <c r="Q2665" s="69">
        <v>0</v>
      </c>
      <c r="R2665" s="69">
        <v>0</v>
      </c>
      <c r="S2665" s="69">
        <v>0</v>
      </c>
      <c r="T2665" s="69">
        <v>1597.7634631484664</v>
      </c>
      <c r="U2665" s="69">
        <v>2626.2834631484666</v>
      </c>
      <c r="V2665" s="69">
        <v>0.13197139001986533</v>
      </c>
    </row>
    <row r="2666" spans="1:22" x14ac:dyDescent="0.2">
      <c r="A2666" s="49">
        <v>63765</v>
      </c>
      <c r="B2666" s="79">
        <v>8</v>
      </c>
      <c r="C2666" s="73">
        <v>40738</v>
      </c>
      <c r="D2666" s="69">
        <v>0</v>
      </c>
      <c r="E2666" s="69">
        <v>0</v>
      </c>
      <c r="F2666" s="69">
        <v>0</v>
      </c>
      <c r="G2666" s="69">
        <v>-13.25</v>
      </c>
      <c r="H2666" s="69">
        <v>19900.400099999999</v>
      </c>
      <c r="I2666" s="69">
        <v>-13.25</v>
      </c>
      <c r="J2666" s="69">
        <v>1015.27</v>
      </c>
      <c r="K2666" s="69">
        <v>0</v>
      </c>
      <c r="L2666" s="69">
        <v>0</v>
      </c>
      <c r="M2666" s="69">
        <v>0</v>
      </c>
      <c r="N2666" s="69">
        <v>0</v>
      </c>
      <c r="O2666" s="69">
        <v>0</v>
      </c>
      <c r="P2666" s="69">
        <v>19900.400099999999</v>
      </c>
      <c r="Q2666" s="69">
        <v>0</v>
      </c>
      <c r="R2666" s="69">
        <v>0</v>
      </c>
      <c r="S2666" s="69">
        <v>0</v>
      </c>
      <c r="T2666" s="69">
        <v>1597.7634631484664</v>
      </c>
      <c r="U2666" s="69">
        <v>2613.0334631484666</v>
      </c>
      <c r="V2666" s="69">
        <v>0.13130557426071382</v>
      </c>
    </row>
    <row r="2667" spans="1:22" x14ac:dyDescent="0.2">
      <c r="A2667" s="49">
        <v>63765</v>
      </c>
      <c r="B2667" s="79">
        <v>8</v>
      </c>
      <c r="C2667" s="73">
        <v>40739</v>
      </c>
      <c r="D2667" s="69">
        <v>0</v>
      </c>
      <c r="E2667" s="69">
        <v>0</v>
      </c>
      <c r="F2667" s="69">
        <v>0</v>
      </c>
      <c r="G2667" s="69">
        <v>-13.25</v>
      </c>
      <c r="H2667" s="69">
        <v>19900.400099999999</v>
      </c>
      <c r="I2667" s="69">
        <v>-13.25</v>
      </c>
      <c r="J2667" s="69">
        <v>1002.02</v>
      </c>
      <c r="K2667" s="69">
        <v>0</v>
      </c>
      <c r="L2667" s="69">
        <v>0</v>
      </c>
      <c r="M2667" s="69">
        <v>0</v>
      </c>
      <c r="N2667" s="69">
        <v>0</v>
      </c>
      <c r="O2667" s="69">
        <v>0</v>
      </c>
      <c r="P2667" s="69">
        <v>19900.400099999999</v>
      </c>
      <c r="Q2667" s="69">
        <v>0</v>
      </c>
      <c r="R2667" s="69">
        <v>0</v>
      </c>
      <c r="S2667" s="69">
        <v>0</v>
      </c>
      <c r="T2667" s="69">
        <v>1597.7634631484664</v>
      </c>
      <c r="U2667" s="69">
        <v>2599.7834631484666</v>
      </c>
      <c r="V2667" s="69">
        <v>0.13063975850156231</v>
      </c>
    </row>
    <row r="2668" spans="1:22" x14ac:dyDescent="0.2">
      <c r="A2668" s="49">
        <v>63765</v>
      </c>
      <c r="B2668" s="79">
        <v>8</v>
      </c>
      <c r="C2668" s="73">
        <v>40740</v>
      </c>
      <c r="D2668" s="69">
        <v>0</v>
      </c>
      <c r="E2668" s="69">
        <v>0</v>
      </c>
      <c r="F2668" s="69">
        <v>0</v>
      </c>
      <c r="G2668" s="69">
        <v>0</v>
      </c>
      <c r="H2668" s="69">
        <v>19900.400099999999</v>
      </c>
      <c r="I2668" s="69">
        <v>0</v>
      </c>
      <c r="J2668" s="69">
        <v>1002.02</v>
      </c>
      <c r="K2668" s="69">
        <v>0</v>
      </c>
      <c r="L2668" s="69">
        <v>0</v>
      </c>
      <c r="M2668" s="69">
        <v>0</v>
      </c>
      <c r="N2668" s="69">
        <v>0</v>
      </c>
      <c r="O2668" s="69">
        <v>0</v>
      </c>
      <c r="P2668" s="69">
        <v>19900.400099999999</v>
      </c>
      <c r="Q2668" s="69">
        <v>0</v>
      </c>
      <c r="R2668" s="69">
        <v>0</v>
      </c>
      <c r="S2668" s="69">
        <v>0</v>
      </c>
      <c r="T2668" s="69">
        <v>1597.7634631484664</v>
      </c>
      <c r="U2668" s="69">
        <v>2599.7834631484666</v>
      </c>
      <c r="V2668" s="69">
        <v>0.13063975850156231</v>
      </c>
    </row>
    <row r="2669" spans="1:22" x14ac:dyDescent="0.2">
      <c r="A2669" s="49">
        <v>63765</v>
      </c>
      <c r="B2669" s="79">
        <v>8</v>
      </c>
      <c r="C2669" s="73">
        <v>40741</v>
      </c>
      <c r="D2669" s="69">
        <v>0</v>
      </c>
      <c r="E2669" s="69">
        <v>0</v>
      </c>
      <c r="F2669" s="69">
        <v>0</v>
      </c>
      <c r="G2669" s="69">
        <v>0</v>
      </c>
      <c r="H2669" s="69">
        <v>19900.400099999999</v>
      </c>
      <c r="I2669" s="69">
        <v>0</v>
      </c>
      <c r="J2669" s="69">
        <v>1002.02</v>
      </c>
      <c r="K2669" s="69">
        <v>0</v>
      </c>
      <c r="L2669" s="69">
        <v>0</v>
      </c>
      <c r="M2669" s="69">
        <v>0</v>
      </c>
      <c r="N2669" s="69">
        <v>0</v>
      </c>
      <c r="O2669" s="69">
        <v>0</v>
      </c>
      <c r="P2669" s="69">
        <v>19900.400099999999</v>
      </c>
      <c r="Q2669" s="69">
        <v>0</v>
      </c>
      <c r="R2669" s="69">
        <v>0</v>
      </c>
      <c r="S2669" s="69">
        <v>0</v>
      </c>
      <c r="T2669" s="69">
        <v>1597.7634631484664</v>
      </c>
      <c r="U2669" s="69">
        <v>2599.7834631484666</v>
      </c>
      <c r="V2669" s="69">
        <v>0.13063975850156231</v>
      </c>
    </row>
    <row r="2670" spans="1:22" x14ac:dyDescent="0.2">
      <c r="A2670" s="49">
        <v>63765</v>
      </c>
      <c r="B2670" s="79">
        <v>8</v>
      </c>
      <c r="C2670" s="73">
        <v>40742</v>
      </c>
      <c r="D2670" s="69">
        <v>0</v>
      </c>
      <c r="E2670" s="69">
        <v>0</v>
      </c>
      <c r="F2670" s="69">
        <v>0</v>
      </c>
      <c r="G2670" s="69">
        <v>-39.65</v>
      </c>
      <c r="H2670" s="69">
        <v>19900.400099999999</v>
      </c>
      <c r="I2670" s="69">
        <v>-39.65</v>
      </c>
      <c r="J2670" s="69">
        <v>962.37</v>
      </c>
      <c r="K2670" s="69">
        <v>0</v>
      </c>
      <c r="L2670" s="69">
        <v>0</v>
      </c>
      <c r="M2670" s="69">
        <v>0</v>
      </c>
      <c r="N2670" s="69">
        <v>0</v>
      </c>
      <c r="O2670" s="69">
        <v>0</v>
      </c>
      <c r="P2670" s="69">
        <v>19900.400099999999</v>
      </c>
      <c r="Q2670" s="69">
        <v>0</v>
      </c>
      <c r="R2670" s="69">
        <v>0</v>
      </c>
      <c r="S2670" s="69">
        <v>0</v>
      </c>
      <c r="T2670" s="69">
        <v>1597.7634631484664</v>
      </c>
      <c r="U2670" s="69">
        <v>2560.1334631484665</v>
      </c>
      <c r="V2670" s="69">
        <v>0.1286473362487052</v>
      </c>
    </row>
    <row r="2671" spans="1:22" x14ac:dyDescent="0.2">
      <c r="A2671" s="49">
        <v>63765</v>
      </c>
      <c r="B2671" s="79">
        <v>8</v>
      </c>
      <c r="C2671" s="73">
        <v>40743</v>
      </c>
      <c r="D2671" s="69">
        <v>-0.04</v>
      </c>
      <c r="E2671" s="69">
        <v>0</v>
      </c>
      <c r="F2671" s="69">
        <v>0</v>
      </c>
      <c r="G2671" s="69">
        <v>-13.23</v>
      </c>
      <c r="H2671" s="69">
        <v>19900.400099999999</v>
      </c>
      <c r="I2671" s="69">
        <v>-13.27</v>
      </c>
      <c r="J2671" s="69">
        <v>949.1</v>
      </c>
      <c r="K2671" s="69">
        <v>0</v>
      </c>
      <c r="L2671" s="69">
        <v>0</v>
      </c>
      <c r="M2671" s="69">
        <v>0</v>
      </c>
      <c r="N2671" s="69">
        <v>0</v>
      </c>
      <c r="O2671" s="69">
        <v>0</v>
      </c>
      <c r="P2671" s="69">
        <v>19900.400099999999</v>
      </c>
      <c r="Q2671" s="69">
        <v>0</v>
      </c>
      <c r="R2671" s="69">
        <v>0</v>
      </c>
      <c r="S2671" s="69">
        <v>0</v>
      </c>
      <c r="T2671" s="69">
        <v>1597.7634631484664</v>
      </c>
      <c r="U2671" s="69">
        <v>2546.8634631484665</v>
      </c>
      <c r="V2671" s="69">
        <v>0.12798051548463424</v>
      </c>
    </row>
    <row r="2672" spans="1:22" x14ac:dyDescent="0.2">
      <c r="A2672" s="49">
        <v>63765</v>
      </c>
      <c r="B2672" s="79">
        <v>8</v>
      </c>
      <c r="C2672" s="73">
        <v>40744</v>
      </c>
      <c r="D2672" s="69">
        <v>640.87</v>
      </c>
      <c r="E2672" s="69">
        <v>-128.16999999999999</v>
      </c>
      <c r="F2672" s="69">
        <v>0</v>
      </c>
      <c r="G2672" s="69">
        <v>-13.22</v>
      </c>
      <c r="H2672" s="69">
        <v>19900.400099999999</v>
      </c>
      <c r="I2672" s="69">
        <v>499.48</v>
      </c>
      <c r="J2672" s="69">
        <v>1448.58</v>
      </c>
      <c r="K2672" s="69">
        <v>0</v>
      </c>
      <c r="L2672" s="69">
        <v>0</v>
      </c>
      <c r="M2672" s="69">
        <v>0</v>
      </c>
      <c r="N2672" s="69">
        <v>0</v>
      </c>
      <c r="O2672" s="69">
        <v>0</v>
      </c>
      <c r="P2672" s="69">
        <v>19900.400099999999</v>
      </c>
      <c r="Q2672" s="69">
        <v>0</v>
      </c>
      <c r="R2672" s="69">
        <v>0</v>
      </c>
      <c r="S2672" s="69">
        <v>0</v>
      </c>
      <c r="T2672" s="69">
        <v>1597.7634631484664</v>
      </c>
      <c r="U2672" s="69">
        <v>3046.3434631484661</v>
      </c>
      <c r="V2672" s="69">
        <v>0.15307950834357678</v>
      </c>
    </row>
    <row r="2673" spans="1:22" x14ac:dyDescent="0.2">
      <c r="A2673" s="49">
        <v>63765</v>
      </c>
      <c r="B2673" s="79">
        <v>8</v>
      </c>
      <c r="C2673" s="73">
        <v>40745</v>
      </c>
      <c r="D2673" s="69">
        <v>0.04</v>
      </c>
      <c r="E2673" s="69">
        <v>0</v>
      </c>
      <c r="F2673" s="69">
        <v>0</v>
      </c>
      <c r="G2673" s="69">
        <v>-13.3</v>
      </c>
      <c r="H2673" s="69">
        <v>19900.400099999999</v>
      </c>
      <c r="I2673" s="69">
        <v>-13.26</v>
      </c>
      <c r="J2673" s="69">
        <v>1435.32</v>
      </c>
      <c r="K2673" s="69">
        <v>0</v>
      </c>
      <c r="L2673" s="69">
        <v>0</v>
      </c>
      <c r="M2673" s="69">
        <v>0</v>
      </c>
      <c r="N2673" s="69">
        <v>0</v>
      </c>
      <c r="O2673" s="69">
        <v>0</v>
      </c>
      <c r="P2673" s="69">
        <v>19900.400099999999</v>
      </c>
      <c r="Q2673" s="69">
        <v>0</v>
      </c>
      <c r="R2673" s="69">
        <v>0</v>
      </c>
      <c r="S2673" s="69">
        <v>0</v>
      </c>
      <c r="T2673" s="69">
        <v>1597.7634631484664</v>
      </c>
      <c r="U2673" s="69">
        <v>3033.0834631484663</v>
      </c>
      <c r="V2673" s="69">
        <v>0.15241319008196555</v>
      </c>
    </row>
    <row r="2674" spans="1:22" x14ac:dyDescent="0.2">
      <c r="A2674" s="49">
        <v>63765</v>
      </c>
      <c r="B2674" s="79">
        <v>8</v>
      </c>
      <c r="C2674" s="73">
        <v>40746</v>
      </c>
      <c r="D2674" s="69">
        <v>0</v>
      </c>
      <c r="E2674" s="69">
        <v>0</v>
      </c>
      <c r="F2674" s="69">
        <v>0</v>
      </c>
      <c r="G2674" s="69">
        <v>-13.31</v>
      </c>
      <c r="H2674" s="69">
        <v>19900.400099999999</v>
      </c>
      <c r="I2674" s="69">
        <v>-13.31</v>
      </c>
      <c r="J2674" s="69">
        <v>1422.01</v>
      </c>
      <c r="K2674" s="69">
        <v>0</v>
      </c>
      <c r="L2674" s="69">
        <v>0</v>
      </c>
      <c r="M2674" s="69">
        <v>0</v>
      </c>
      <c r="N2674" s="69">
        <v>0</v>
      </c>
      <c r="O2674" s="69">
        <v>0</v>
      </c>
      <c r="P2674" s="69">
        <v>19900.400099999999</v>
      </c>
      <c r="Q2674" s="69">
        <v>0</v>
      </c>
      <c r="R2674" s="69">
        <v>0</v>
      </c>
      <c r="S2674" s="69">
        <v>0</v>
      </c>
      <c r="T2674" s="69">
        <v>1597.7634631484664</v>
      </c>
      <c r="U2674" s="69">
        <v>3019.7734631484664</v>
      </c>
      <c r="V2674" s="69">
        <v>0.15174435930805566</v>
      </c>
    </row>
    <row r="2675" spans="1:22" x14ac:dyDescent="0.2">
      <c r="A2675" s="49">
        <v>63765</v>
      </c>
      <c r="B2675" s="79">
        <v>8</v>
      </c>
      <c r="C2675" s="73">
        <v>40747</v>
      </c>
      <c r="D2675" s="69">
        <v>0</v>
      </c>
      <c r="E2675" s="69">
        <v>0</v>
      </c>
      <c r="F2675" s="69">
        <v>0</v>
      </c>
      <c r="G2675" s="69">
        <v>0</v>
      </c>
      <c r="H2675" s="69">
        <v>19900.400099999999</v>
      </c>
      <c r="I2675" s="69">
        <v>0</v>
      </c>
      <c r="J2675" s="69">
        <v>1422.01</v>
      </c>
      <c r="K2675" s="69">
        <v>0</v>
      </c>
      <c r="L2675" s="69">
        <v>0</v>
      </c>
      <c r="M2675" s="69">
        <v>0</v>
      </c>
      <c r="N2675" s="69">
        <v>0</v>
      </c>
      <c r="O2675" s="69">
        <v>0</v>
      </c>
      <c r="P2675" s="69">
        <v>19900.400099999999</v>
      </c>
      <c r="Q2675" s="69">
        <v>0</v>
      </c>
      <c r="R2675" s="69">
        <v>0</v>
      </c>
      <c r="S2675" s="69">
        <v>0</v>
      </c>
      <c r="T2675" s="69">
        <v>1597.7634631484664</v>
      </c>
      <c r="U2675" s="69">
        <v>3019.7734631484664</v>
      </c>
      <c r="V2675" s="69">
        <v>0.15174435930805566</v>
      </c>
    </row>
    <row r="2676" spans="1:22" x14ac:dyDescent="0.2">
      <c r="A2676" s="49">
        <v>63765</v>
      </c>
      <c r="B2676" s="79">
        <v>8</v>
      </c>
      <c r="C2676" s="73">
        <v>40748</v>
      </c>
      <c r="D2676" s="69">
        <v>0</v>
      </c>
      <c r="E2676" s="69">
        <v>0</v>
      </c>
      <c r="F2676" s="69">
        <v>0</v>
      </c>
      <c r="G2676" s="69">
        <v>0</v>
      </c>
      <c r="H2676" s="69">
        <v>19900.400099999999</v>
      </c>
      <c r="I2676" s="69">
        <v>0</v>
      </c>
      <c r="J2676" s="69">
        <v>1422.01</v>
      </c>
      <c r="K2676" s="69">
        <v>0</v>
      </c>
      <c r="L2676" s="69">
        <v>0</v>
      </c>
      <c r="M2676" s="69">
        <v>0</v>
      </c>
      <c r="N2676" s="69">
        <v>0</v>
      </c>
      <c r="O2676" s="69">
        <v>0</v>
      </c>
      <c r="P2676" s="69">
        <v>19900.400099999999</v>
      </c>
      <c r="Q2676" s="69">
        <v>0</v>
      </c>
      <c r="R2676" s="69">
        <v>0</v>
      </c>
      <c r="S2676" s="69">
        <v>0</v>
      </c>
      <c r="T2676" s="69">
        <v>1597.7634631484664</v>
      </c>
      <c r="U2676" s="69">
        <v>3019.7734631484664</v>
      </c>
      <c r="V2676" s="69">
        <v>0.15174435930805566</v>
      </c>
    </row>
    <row r="2677" spans="1:22" x14ac:dyDescent="0.2">
      <c r="A2677" s="49">
        <v>63765</v>
      </c>
      <c r="B2677" s="79">
        <v>8</v>
      </c>
      <c r="C2677" s="73">
        <v>40749</v>
      </c>
      <c r="D2677" s="69">
        <v>-0.9</v>
      </c>
      <c r="E2677" s="69">
        <v>0.18</v>
      </c>
      <c r="F2677" s="69">
        <v>0</v>
      </c>
      <c r="G2677" s="69">
        <v>-40.35</v>
      </c>
      <c r="H2677" s="69">
        <v>19900.400099999999</v>
      </c>
      <c r="I2677" s="69">
        <v>-41.07</v>
      </c>
      <c r="J2677" s="69">
        <v>1380.94</v>
      </c>
      <c r="K2677" s="69">
        <v>0</v>
      </c>
      <c r="L2677" s="69">
        <v>0</v>
      </c>
      <c r="M2677" s="69">
        <v>0</v>
      </c>
      <c r="N2677" s="69">
        <v>0</v>
      </c>
      <c r="O2677" s="69">
        <v>0</v>
      </c>
      <c r="P2677" s="69">
        <v>19900.400099999999</v>
      </c>
      <c r="Q2677" s="69">
        <v>0</v>
      </c>
      <c r="R2677" s="69">
        <v>0</v>
      </c>
      <c r="S2677" s="69">
        <v>0</v>
      </c>
      <c r="T2677" s="69">
        <v>1597.7634631484664</v>
      </c>
      <c r="U2677" s="69">
        <v>2978.7034631484667</v>
      </c>
      <c r="V2677" s="69">
        <v>0.14968058170591589</v>
      </c>
    </row>
    <row r="2678" spans="1:22" x14ac:dyDescent="0.2">
      <c r="A2678" s="49">
        <v>63765</v>
      </c>
      <c r="B2678" s="79">
        <v>8</v>
      </c>
      <c r="C2678" s="73">
        <v>40750</v>
      </c>
      <c r="D2678" s="69">
        <v>0</v>
      </c>
      <c r="E2678" s="69">
        <v>0</v>
      </c>
      <c r="F2678" s="69">
        <v>0</v>
      </c>
      <c r="G2678" s="69">
        <v>-12.94</v>
      </c>
      <c r="H2678" s="69">
        <v>19900.400099999999</v>
      </c>
      <c r="I2678" s="69">
        <v>-12.94</v>
      </c>
      <c r="J2678" s="69">
        <v>1368</v>
      </c>
      <c r="K2678" s="69">
        <v>0</v>
      </c>
      <c r="L2678" s="69">
        <v>0</v>
      </c>
      <c r="M2678" s="69">
        <v>0</v>
      </c>
      <c r="N2678" s="69">
        <v>0</v>
      </c>
      <c r="O2678" s="69">
        <v>0</v>
      </c>
      <c r="P2678" s="69">
        <v>19900.400099999999</v>
      </c>
      <c r="Q2678" s="69">
        <v>0</v>
      </c>
      <c r="R2678" s="69">
        <v>0</v>
      </c>
      <c r="S2678" s="69">
        <v>0</v>
      </c>
      <c r="T2678" s="69">
        <v>1597.7634631484664</v>
      </c>
      <c r="U2678" s="69">
        <v>2965.7634631484661</v>
      </c>
      <c r="V2678" s="69">
        <v>0.14903034352301622</v>
      </c>
    </row>
    <row r="2679" spans="1:22" x14ac:dyDescent="0.2">
      <c r="A2679" s="49">
        <v>63765</v>
      </c>
      <c r="B2679" s="79">
        <v>8</v>
      </c>
      <c r="C2679" s="73">
        <v>40751</v>
      </c>
      <c r="D2679" s="69">
        <v>108.41</v>
      </c>
      <c r="E2679" s="69">
        <v>-7.59</v>
      </c>
      <c r="F2679" s="69">
        <v>0</v>
      </c>
      <c r="G2679" s="69">
        <v>-13.4</v>
      </c>
      <c r="H2679" s="69">
        <v>19900.400099999999</v>
      </c>
      <c r="I2679" s="69">
        <v>87.42</v>
      </c>
      <c r="J2679" s="69">
        <v>1455.42</v>
      </c>
      <c r="K2679" s="69">
        <v>0</v>
      </c>
      <c r="L2679" s="69">
        <v>0</v>
      </c>
      <c r="M2679" s="69">
        <v>0</v>
      </c>
      <c r="N2679" s="69">
        <v>0</v>
      </c>
      <c r="O2679" s="69">
        <v>0</v>
      </c>
      <c r="P2679" s="69">
        <v>19900.400099999999</v>
      </c>
      <c r="Q2679" s="69">
        <v>0</v>
      </c>
      <c r="R2679" s="69">
        <v>0</v>
      </c>
      <c r="S2679" s="69">
        <v>0</v>
      </c>
      <c r="T2679" s="69">
        <v>1597.7634631484664</v>
      </c>
      <c r="U2679" s="69">
        <v>3053.1834631484662</v>
      </c>
      <c r="V2679" s="69">
        <v>0.15342322002603689</v>
      </c>
    </row>
    <row r="2680" spans="1:22" x14ac:dyDescent="0.2">
      <c r="A2680" s="49">
        <v>63765</v>
      </c>
      <c r="B2680" s="79">
        <v>8</v>
      </c>
      <c r="C2680" s="73">
        <v>40752</v>
      </c>
      <c r="D2680" s="69">
        <v>0.01</v>
      </c>
      <c r="E2680" s="69">
        <v>0</v>
      </c>
      <c r="F2680" s="69">
        <v>0</v>
      </c>
      <c r="G2680" s="69">
        <v>-13.41</v>
      </c>
      <c r="H2680" s="69">
        <v>19900.400099999999</v>
      </c>
      <c r="I2680" s="69">
        <v>-13.4</v>
      </c>
      <c r="J2680" s="69">
        <v>1442.02</v>
      </c>
      <c r="K2680" s="69">
        <v>0</v>
      </c>
      <c r="L2680" s="69">
        <v>0</v>
      </c>
      <c r="M2680" s="69">
        <v>0</v>
      </c>
      <c r="N2680" s="69">
        <v>0</v>
      </c>
      <c r="O2680" s="69">
        <v>0</v>
      </c>
      <c r="P2680" s="69">
        <v>19900.400099999999</v>
      </c>
      <c r="Q2680" s="69">
        <v>0</v>
      </c>
      <c r="R2680" s="69">
        <v>0</v>
      </c>
      <c r="S2680" s="69">
        <v>0</v>
      </c>
      <c r="T2680" s="69">
        <v>1597.7634631484664</v>
      </c>
      <c r="U2680" s="69">
        <v>3039.7834631484666</v>
      </c>
      <c r="V2680" s="69">
        <v>0.15274986672998936</v>
      </c>
    </row>
    <row r="2681" spans="1:22" x14ac:dyDescent="0.2">
      <c r="A2681" s="49">
        <v>63765</v>
      </c>
      <c r="B2681" s="79">
        <v>8</v>
      </c>
      <c r="C2681" s="73">
        <v>40753</v>
      </c>
      <c r="D2681" s="69">
        <v>0</v>
      </c>
      <c r="E2681" s="69">
        <v>0</v>
      </c>
      <c r="F2681" s="69">
        <v>0</v>
      </c>
      <c r="G2681" s="69">
        <v>-13.37</v>
      </c>
      <c r="H2681" s="69">
        <v>19900.400099999999</v>
      </c>
      <c r="I2681" s="69">
        <v>-13.37</v>
      </c>
      <c r="J2681" s="69">
        <v>1428.65</v>
      </c>
      <c r="K2681" s="69">
        <v>0</v>
      </c>
      <c r="L2681" s="69">
        <v>0</v>
      </c>
      <c r="M2681" s="69">
        <v>0</v>
      </c>
      <c r="N2681" s="69">
        <v>0</v>
      </c>
      <c r="O2681" s="69">
        <v>0</v>
      </c>
      <c r="P2681" s="69">
        <v>19900.400099999999</v>
      </c>
      <c r="Q2681" s="69">
        <v>0</v>
      </c>
      <c r="R2681" s="69">
        <v>0</v>
      </c>
      <c r="S2681" s="69">
        <v>0</v>
      </c>
      <c r="T2681" s="69">
        <v>1597.7634631484664</v>
      </c>
      <c r="U2681" s="69">
        <v>3026.4134631484667</v>
      </c>
      <c r="V2681" s="69">
        <v>0.15207802094132103</v>
      </c>
    </row>
    <row r="2682" spans="1:22" x14ac:dyDescent="0.2">
      <c r="A2682" s="49">
        <v>63765</v>
      </c>
      <c r="B2682" s="79">
        <v>8</v>
      </c>
      <c r="C2682" s="73">
        <v>40754</v>
      </c>
      <c r="D2682" s="69">
        <v>0</v>
      </c>
      <c r="E2682" s="69">
        <v>0</v>
      </c>
      <c r="F2682" s="69">
        <v>0</v>
      </c>
      <c r="G2682" s="69">
        <v>0</v>
      </c>
      <c r="H2682" s="69">
        <v>19900.400099999999</v>
      </c>
      <c r="I2682" s="69">
        <v>0</v>
      </c>
      <c r="J2682" s="69">
        <v>1428.65</v>
      </c>
      <c r="K2682" s="69">
        <v>0</v>
      </c>
      <c r="L2682" s="69">
        <v>0</v>
      </c>
      <c r="M2682" s="69">
        <v>0</v>
      </c>
      <c r="N2682" s="69">
        <v>0</v>
      </c>
      <c r="O2682" s="69">
        <v>0</v>
      </c>
      <c r="P2682" s="69">
        <v>19900.400099999999</v>
      </c>
      <c r="Q2682" s="69">
        <v>0</v>
      </c>
      <c r="R2682" s="69">
        <v>0</v>
      </c>
      <c r="S2682" s="69">
        <v>0</v>
      </c>
      <c r="T2682" s="69">
        <v>1597.7634631484664</v>
      </c>
      <c r="U2682" s="69">
        <v>3026.4134631484667</v>
      </c>
      <c r="V2682" s="69">
        <v>0.15207802094132103</v>
      </c>
    </row>
    <row r="2683" spans="1:22" x14ac:dyDescent="0.2">
      <c r="A2683" s="49">
        <v>63765</v>
      </c>
      <c r="B2683" s="79">
        <v>8</v>
      </c>
      <c r="C2683" s="73">
        <v>40755</v>
      </c>
      <c r="D2683" s="69">
        <v>0</v>
      </c>
      <c r="E2683" s="69">
        <v>0</v>
      </c>
      <c r="F2683" s="69">
        <v>0</v>
      </c>
      <c r="G2683" s="69">
        <v>0</v>
      </c>
      <c r="H2683" s="69">
        <v>19900.400099999999</v>
      </c>
      <c r="I2683" s="69">
        <v>0</v>
      </c>
      <c r="J2683" s="69">
        <v>1428.65</v>
      </c>
      <c r="K2683" s="69">
        <v>0</v>
      </c>
      <c r="L2683" s="69">
        <v>0</v>
      </c>
      <c r="M2683" s="69">
        <v>0</v>
      </c>
      <c r="N2683" s="69">
        <v>0</v>
      </c>
      <c r="O2683" s="69">
        <v>0</v>
      </c>
      <c r="P2683" s="69">
        <v>19900.400099999999</v>
      </c>
      <c r="Q2683" s="69">
        <v>0</v>
      </c>
      <c r="R2683" s="69">
        <v>0</v>
      </c>
      <c r="S2683" s="69">
        <v>0</v>
      </c>
      <c r="T2683" s="69">
        <v>1597.7634631484664</v>
      </c>
      <c r="U2683" s="69">
        <v>3026.4134631484667</v>
      </c>
      <c r="V2683" s="69">
        <v>0.15207802094132103</v>
      </c>
    </row>
    <row r="2684" spans="1:22" x14ac:dyDescent="0.2">
      <c r="A2684" s="49">
        <v>63765</v>
      </c>
      <c r="B2684" s="79">
        <v>8</v>
      </c>
      <c r="C2684" s="73">
        <v>40756</v>
      </c>
      <c r="D2684" s="69">
        <v>0</v>
      </c>
      <c r="E2684" s="69">
        <v>0</v>
      </c>
      <c r="F2684" s="69">
        <v>0</v>
      </c>
      <c r="G2684" s="69">
        <v>-46.03</v>
      </c>
      <c r="H2684" s="69">
        <v>19900.400099999999</v>
      </c>
      <c r="I2684" s="69">
        <v>-46.03</v>
      </c>
      <c r="J2684" s="69">
        <v>1382.62</v>
      </c>
      <c r="K2684" s="69">
        <v>0</v>
      </c>
      <c r="L2684" s="69">
        <v>0</v>
      </c>
      <c r="M2684" s="69">
        <v>0</v>
      </c>
      <c r="N2684" s="69">
        <v>0</v>
      </c>
      <c r="O2684" s="69">
        <v>0</v>
      </c>
      <c r="P2684" s="69">
        <v>19900.400099999999</v>
      </c>
      <c r="Q2684" s="69">
        <v>0</v>
      </c>
      <c r="R2684" s="69">
        <v>0</v>
      </c>
      <c r="S2684" s="69">
        <v>0</v>
      </c>
      <c r="T2684" s="69">
        <v>1597.7634631484664</v>
      </c>
      <c r="U2684" s="69">
        <v>2980.383463148466</v>
      </c>
      <c r="V2684" s="69">
        <v>0.14976500211915167</v>
      </c>
    </row>
    <row r="2685" spans="1:22" x14ac:dyDescent="0.2">
      <c r="A2685" s="49">
        <v>63765</v>
      </c>
      <c r="B2685" s="79">
        <v>8</v>
      </c>
      <c r="C2685" s="73">
        <v>40757</v>
      </c>
      <c r="D2685" s="69">
        <v>0</v>
      </c>
      <c r="E2685" s="69">
        <v>0</v>
      </c>
      <c r="F2685" s="69">
        <v>0</v>
      </c>
      <c r="G2685" s="69">
        <v>-13.47</v>
      </c>
      <c r="H2685" s="69">
        <v>19900.400099999999</v>
      </c>
      <c r="I2685" s="69">
        <v>-13.47</v>
      </c>
      <c r="J2685" s="69">
        <v>1369.15</v>
      </c>
      <c r="K2685" s="69">
        <v>0</v>
      </c>
      <c r="L2685" s="69">
        <v>0</v>
      </c>
      <c r="M2685" s="69">
        <v>0</v>
      </c>
      <c r="N2685" s="69">
        <v>0</v>
      </c>
      <c r="O2685" s="69">
        <v>0</v>
      </c>
      <c r="P2685" s="69">
        <v>19900.400099999999</v>
      </c>
      <c r="Q2685" s="69">
        <v>0</v>
      </c>
      <c r="R2685" s="69">
        <v>0</v>
      </c>
      <c r="S2685" s="69">
        <v>0</v>
      </c>
      <c r="T2685" s="69">
        <v>1597.7634631484664</v>
      </c>
      <c r="U2685" s="69">
        <v>2966.9134631484667</v>
      </c>
      <c r="V2685" s="69">
        <v>0.149088131305886</v>
      </c>
    </row>
    <row r="2686" spans="1:22" x14ac:dyDescent="0.2">
      <c r="A2686" s="49">
        <v>63765</v>
      </c>
      <c r="B2686" s="79">
        <v>8</v>
      </c>
      <c r="C2686" s="73">
        <v>40758</v>
      </c>
      <c r="D2686" s="69">
        <v>248.15</v>
      </c>
      <c r="E2686" s="69">
        <v>-49.63</v>
      </c>
      <c r="F2686" s="69">
        <v>0</v>
      </c>
      <c r="G2686" s="69">
        <v>-13.39</v>
      </c>
      <c r="H2686" s="69">
        <v>19900.400099999999</v>
      </c>
      <c r="I2686" s="69">
        <v>185.13</v>
      </c>
      <c r="J2686" s="69">
        <v>1554.28</v>
      </c>
      <c r="K2686" s="69">
        <v>0</v>
      </c>
      <c r="L2686" s="69">
        <v>0</v>
      </c>
      <c r="M2686" s="69">
        <v>0</v>
      </c>
      <c r="N2686" s="69">
        <v>0</v>
      </c>
      <c r="O2686" s="69">
        <v>0</v>
      </c>
      <c r="P2686" s="69">
        <v>19900.400099999999</v>
      </c>
      <c r="Q2686" s="69">
        <v>0</v>
      </c>
      <c r="R2686" s="69">
        <v>0</v>
      </c>
      <c r="S2686" s="69">
        <v>0</v>
      </c>
      <c r="T2686" s="69">
        <v>1597.7634631484664</v>
      </c>
      <c r="U2686" s="69">
        <v>3152.0434631484663</v>
      </c>
      <c r="V2686" s="69">
        <v>0.15839095934299666</v>
      </c>
    </row>
    <row r="2687" spans="1:22" x14ac:dyDescent="0.2">
      <c r="A2687" s="49">
        <v>63765</v>
      </c>
      <c r="B2687" s="79">
        <v>8</v>
      </c>
      <c r="C2687" s="73">
        <v>40759</v>
      </c>
      <c r="D2687" s="69">
        <v>0</v>
      </c>
      <c r="E2687" s="69">
        <v>0</v>
      </c>
      <c r="F2687" s="69">
        <v>0</v>
      </c>
      <c r="G2687" s="69">
        <v>-13.29</v>
      </c>
      <c r="H2687" s="69">
        <v>19900.400099999999</v>
      </c>
      <c r="I2687" s="69">
        <v>-13.29</v>
      </c>
      <c r="J2687" s="69">
        <v>1540.99</v>
      </c>
      <c r="K2687" s="69">
        <v>0</v>
      </c>
      <c r="L2687" s="69">
        <v>0</v>
      </c>
      <c r="M2687" s="69">
        <v>0</v>
      </c>
      <c r="N2687" s="69">
        <v>0</v>
      </c>
      <c r="O2687" s="69">
        <v>0</v>
      </c>
      <c r="P2687" s="69">
        <v>19900.400099999999</v>
      </c>
      <c r="Q2687" s="69">
        <v>0</v>
      </c>
      <c r="R2687" s="69">
        <v>0</v>
      </c>
      <c r="S2687" s="69">
        <v>0</v>
      </c>
      <c r="T2687" s="69">
        <v>1597.7634631484664</v>
      </c>
      <c r="U2687" s="69">
        <v>3138.7534631484664</v>
      </c>
      <c r="V2687" s="69">
        <v>0.15772313357400622</v>
      </c>
    </row>
    <row r="2688" spans="1:22" x14ac:dyDescent="0.2">
      <c r="A2688" s="49">
        <v>63765</v>
      </c>
      <c r="B2688" s="79">
        <v>8</v>
      </c>
      <c r="C2688" s="73">
        <v>40760</v>
      </c>
      <c r="D2688" s="69">
        <v>-0.02</v>
      </c>
      <c r="E2688" s="69">
        <v>0</v>
      </c>
      <c r="F2688" s="69">
        <v>0</v>
      </c>
      <c r="G2688" s="69">
        <v>-13.08</v>
      </c>
      <c r="H2688" s="69">
        <v>19900.400099999999</v>
      </c>
      <c r="I2688" s="69">
        <v>-13.1</v>
      </c>
      <c r="J2688" s="69">
        <v>1527.89</v>
      </c>
      <c r="K2688" s="69">
        <v>0</v>
      </c>
      <c r="L2688" s="69">
        <v>0</v>
      </c>
      <c r="M2688" s="69">
        <v>0</v>
      </c>
      <c r="N2688" s="69">
        <v>0</v>
      </c>
      <c r="O2688" s="69">
        <v>0</v>
      </c>
      <c r="P2688" s="69">
        <v>19900.400099999999</v>
      </c>
      <c r="Q2688" s="69">
        <v>0</v>
      </c>
      <c r="R2688" s="69">
        <v>0</v>
      </c>
      <c r="S2688" s="69">
        <v>0</v>
      </c>
      <c r="T2688" s="69">
        <v>1597.7634631484664</v>
      </c>
      <c r="U2688" s="69">
        <v>3125.6534631484665</v>
      </c>
      <c r="V2688" s="69">
        <v>0.15706485535175077</v>
      </c>
    </row>
    <row r="2689" spans="1:22" x14ac:dyDescent="0.2">
      <c r="A2689" s="49">
        <v>63765</v>
      </c>
      <c r="B2689" s="79">
        <v>8</v>
      </c>
      <c r="C2689" s="73">
        <v>40761</v>
      </c>
      <c r="D2689" s="69">
        <v>0</v>
      </c>
      <c r="E2689" s="69">
        <v>0</v>
      </c>
      <c r="F2689" s="69">
        <v>0</v>
      </c>
      <c r="G2689" s="69">
        <v>0</v>
      </c>
      <c r="H2689" s="69">
        <v>19900.400099999999</v>
      </c>
      <c r="I2689" s="69">
        <v>0</v>
      </c>
      <c r="J2689" s="69">
        <v>1527.89</v>
      </c>
      <c r="K2689" s="69">
        <v>0</v>
      </c>
      <c r="L2689" s="69">
        <v>0</v>
      </c>
      <c r="M2689" s="69">
        <v>0</v>
      </c>
      <c r="N2689" s="69">
        <v>0</v>
      </c>
      <c r="O2689" s="69">
        <v>0</v>
      </c>
      <c r="P2689" s="69">
        <v>19900.400099999999</v>
      </c>
      <c r="Q2689" s="69">
        <v>0</v>
      </c>
      <c r="R2689" s="69">
        <v>0</v>
      </c>
      <c r="S2689" s="69">
        <v>0</v>
      </c>
      <c r="T2689" s="69">
        <v>1597.7634631484664</v>
      </c>
      <c r="U2689" s="69">
        <v>3125.6534631484665</v>
      </c>
      <c r="V2689" s="69">
        <v>0.15706485535175077</v>
      </c>
    </row>
    <row r="2690" spans="1:22" x14ac:dyDescent="0.2">
      <c r="A2690" s="49">
        <v>63765</v>
      </c>
      <c r="B2690" s="79">
        <v>8</v>
      </c>
      <c r="C2690" s="73">
        <v>40762</v>
      </c>
      <c r="D2690" s="69">
        <v>0</v>
      </c>
      <c r="E2690" s="69">
        <v>0</v>
      </c>
      <c r="F2690" s="69">
        <v>0</v>
      </c>
      <c r="G2690" s="69">
        <v>0</v>
      </c>
      <c r="H2690" s="69">
        <v>19900.400099999999</v>
      </c>
      <c r="I2690" s="69">
        <v>0</v>
      </c>
      <c r="J2690" s="69">
        <v>1527.89</v>
      </c>
      <c r="K2690" s="69">
        <v>0</v>
      </c>
      <c r="L2690" s="69">
        <v>0</v>
      </c>
      <c r="M2690" s="69">
        <v>0</v>
      </c>
      <c r="N2690" s="69">
        <v>0</v>
      </c>
      <c r="O2690" s="69">
        <v>0</v>
      </c>
      <c r="P2690" s="69">
        <v>19900.400099999999</v>
      </c>
      <c r="Q2690" s="69">
        <v>0</v>
      </c>
      <c r="R2690" s="69">
        <v>0</v>
      </c>
      <c r="S2690" s="69">
        <v>0</v>
      </c>
      <c r="T2690" s="69">
        <v>1597.7634631484664</v>
      </c>
      <c r="U2690" s="69">
        <v>3125.6534631484665</v>
      </c>
      <c r="V2690" s="69">
        <v>0.15706485535175077</v>
      </c>
    </row>
    <row r="2691" spans="1:22" x14ac:dyDescent="0.2">
      <c r="A2691" s="49">
        <v>63765</v>
      </c>
      <c r="B2691" s="79">
        <v>8</v>
      </c>
      <c r="C2691" s="73">
        <v>40763</v>
      </c>
      <c r="D2691" s="69">
        <v>0.02</v>
      </c>
      <c r="E2691" s="69">
        <v>0</v>
      </c>
      <c r="F2691" s="69">
        <v>0</v>
      </c>
      <c r="G2691" s="69">
        <v>-38.6</v>
      </c>
      <c r="H2691" s="69">
        <v>19900.400099999999</v>
      </c>
      <c r="I2691" s="69">
        <v>-38.58</v>
      </c>
      <c r="J2691" s="69">
        <v>1489.31</v>
      </c>
      <c r="K2691" s="69">
        <v>0</v>
      </c>
      <c r="L2691" s="69">
        <v>0</v>
      </c>
      <c r="M2691" s="69">
        <v>0</v>
      </c>
      <c r="N2691" s="69">
        <v>0</v>
      </c>
      <c r="O2691" s="69">
        <v>0</v>
      </c>
      <c r="P2691" s="69">
        <v>19900.400099999999</v>
      </c>
      <c r="Q2691" s="69">
        <v>0</v>
      </c>
      <c r="R2691" s="69">
        <v>0</v>
      </c>
      <c r="S2691" s="69">
        <v>0</v>
      </c>
      <c r="T2691" s="69">
        <v>1597.7634631484664</v>
      </c>
      <c r="U2691" s="69">
        <v>3087.0734631484665</v>
      </c>
      <c r="V2691" s="69">
        <v>0.15512620086208551</v>
      </c>
    </row>
    <row r="2692" spans="1:22" x14ac:dyDescent="0.2">
      <c r="A2692" s="49">
        <v>63765</v>
      </c>
      <c r="B2692" s="79">
        <v>8</v>
      </c>
      <c r="C2692" s="73">
        <v>40764</v>
      </c>
      <c r="D2692" s="69">
        <v>157.47999999999999</v>
      </c>
      <c r="E2692" s="69">
        <v>-31.5</v>
      </c>
      <c r="F2692" s="69">
        <v>0</v>
      </c>
      <c r="G2692" s="69">
        <v>-12.63</v>
      </c>
      <c r="H2692" s="69">
        <v>19900.400099999999</v>
      </c>
      <c r="I2692" s="69">
        <v>113.35</v>
      </c>
      <c r="J2692" s="69">
        <v>1602.66</v>
      </c>
      <c r="K2692" s="69">
        <v>0</v>
      </c>
      <c r="L2692" s="69">
        <v>0</v>
      </c>
      <c r="M2692" s="69">
        <v>0</v>
      </c>
      <c r="N2692" s="69">
        <v>0</v>
      </c>
      <c r="O2692" s="69">
        <v>0</v>
      </c>
      <c r="P2692" s="69">
        <v>19900.400099999999</v>
      </c>
      <c r="Q2692" s="69">
        <v>0</v>
      </c>
      <c r="R2692" s="69">
        <v>0</v>
      </c>
      <c r="S2692" s="69">
        <v>0</v>
      </c>
      <c r="T2692" s="69">
        <v>1597.7634631484664</v>
      </c>
      <c r="U2692" s="69">
        <v>3200.4234631484665</v>
      </c>
      <c r="V2692" s="69">
        <v>0.16082206624320416</v>
      </c>
    </row>
    <row r="2693" spans="1:22" x14ac:dyDescent="0.2">
      <c r="A2693" s="49">
        <v>63765</v>
      </c>
      <c r="B2693" s="79">
        <v>8</v>
      </c>
      <c r="C2693" s="73">
        <v>40765</v>
      </c>
      <c r="D2693" s="69">
        <v>121.29</v>
      </c>
      <c r="E2693" s="69">
        <v>-12.13</v>
      </c>
      <c r="F2693" s="69">
        <v>0</v>
      </c>
      <c r="G2693" s="69">
        <v>-12.51</v>
      </c>
      <c r="H2693" s="69">
        <v>19900.400099999999</v>
      </c>
      <c r="I2693" s="69">
        <v>96.65</v>
      </c>
      <c r="J2693" s="69">
        <v>1699.31</v>
      </c>
      <c r="K2693" s="69">
        <v>0</v>
      </c>
      <c r="L2693" s="69">
        <v>0</v>
      </c>
      <c r="M2693" s="69">
        <v>0</v>
      </c>
      <c r="N2693" s="69">
        <v>0</v>
      </c>
      <c r="O2693" s="69">
        <v>0</v>
      </c>
      <c r="P2693" s="69">
        <v>19900.400099999999</v>
      </c>
      <c r="Q2693" s="69">
        <v>0</v>
      </c>
      <c r="R2693" s="69">
        <v>0</v>
      </c>
      <c r="S2693" s="69">
        <v>0</v>
      </c>
      <c r="T2693" s="69">
        <v>1597.7634631484664</v>
      </c>
      <c r="U2693" s="69">
        <v>3297.0734631484665</v>
      </c>
      <c r="V2693" s="69">
        <v>0.16567875251656206</v>
      </c>
    </row>
    <row r="2694" spans="1:22" x14ac:dyDescent="0.2">
      <c r="A2694" s="49">
        <v>63765</v>
      </c>
      <c r="B2694" s="79">
        <v>8</v>
      </c>
      <c r="C2694" s="73">
        <v>40766</v>
      </c>
      <c r="D2694" s="69">
        <v>11.55</v>
      </c>
      <c r="E2694" s="69">
        <v>0</v>
      </c>
      <c r="F2694" s="69">
        <v>0</v>
      </c>
      <c r="G2694" s="69">
        <v>-12.43</v>
      </c>
      <c r="H2694" s="69">
        <v>19900.400099999999</v>
      </c>
      <c r="I2694" s="69">
        <v>-0.87999999999999901</v>
      </c>
      <c r="J2694" s="69">
        <v>1698.43</v>
      </c>
      <c r="K2694" s="69">
        <v>0</v>
      </c>
      <c r="L2694" s="69">
        <v>0</v>
      </c>
      <c r="M2694" s="69">
        <v>0</v>
      </c>
      <c r="N2694" s="69">
        <v>0</v>
      </c>
      <c r="O2694" s="69">
        <v>0</v>
      </c>
      <c r="P2694" s="69">
        <v>19900.400099999999</v>
      </c>
      <c r="Q2694" s="69">
        <v>0</v>
      </c>
      <c r="R2694" s="69">
        <v>0</v>
      </c>
      <c r="S2694" s="69">
        <v>0</v>
      </c>
      <c r="T2694" s="69">
        <v>1597.7634631484664</v>
      </c>
      <c r="U2694" s="69">
        <v>3296.1934631484664</v>
      </c>
      <c r="V2694" s="69">
        <v>0.16563453230010519</v>
      </c>
    </row>
    <row r="2695" spans="1:22" x14ac:dyDescent="0.2">
      <c r="A2695" s="49">
        <v>63765</v>
      </c>
      <c r="B2695" s="79">
        <v>8</v>
      </c>
      <c r="C2695" s="73">
        <v>40767</v>
      </c>
      <c r="D2695" s="69">
        <v>75.41</v>
      </c>
      <c r="E2695" s="69">
        <v>0</v>
      </c>
      <c r="F2695" s="69">
        <v>0</v>
      </c>
      <c r="G2695" s="69">
        <v>-12.88</v>
      </c>
      <c r="H2695" s="69">
        <v>19900.400099999999</v>
      </c>
      <c r="I2695" s="69">
        <v>62.53</v>
      </c>
      <c r="J2695" s="69">
        <v>1760.96</v>
      </c>
      <c r="K2695" s="69">
        <v>0</v>
      </c>
      <c r="L2695" s="69">
        <v>0</v>
      </c>
      <c r="M2695" s="69">
        <v>0</v>
      </c>
      <c r="N2695" s="69">
        <v>0</v>
      </c>
      <c r="O2695" s="69">
        <v>0</v>
      </c>
      <c r="P2695" s="69">
        <v>19900.400099999999</v>
      </c>
      <c r="Q2695" s="69">
        <v>0</v>
      </c>
      <c r="R2695" s="69">
        <v>0</v>
      </c>
      <c r="S2695" s="69">
        <v>0</v>
      </c>
      <c r="T2695" s="69">
        <v>1597.7634631484664</v>
      </c>
      <c r="U2695" s="69">
        <v>3358.7234631484662</v>
      </c>
      <c r="V2695" s="69">
        <v>0.16877668018084049</v>
      </c>
    </row>
    <row r="2696" spans="1:22" x14ac:dyDescent="0.2">
      <c r="A2696" s="49">
        <v>63765</v>
      </c>
      <c r="B2696" s="79">
        <v>8</v>
      </c>
      <c r="C2696" s="73">
        <v>40768</v>
      </c>
      <c r="D2696" s="69">
        <v>0</v>
      </c>
      <c r="E2696" s="69">
        <v>0</v>
      </c>
      <c r="F2696" s="69">
        <v>0</v>
      </c>
      <c r="G2696" s="69">
        <v>0</v>
      </c>
      <c r="H2696" s="69">
        <v>19900.400099999999</v>
      </c>
      <c r="I2696" s="69">
        <v>0</v>
      </c>
      <c r="J2696" s="69">
        <v>1760.96</v>
      </c>
      <c r="K2696" s="69">
        <v>0</v>
      </c>
      <c r="L2696" s="69">
        <v>0</v>
      </c>
      <c r="M2696" s="69">
        <v>0</v>
      </c>
      <c r="N2696" s="69">
        <v>0</v>
      </c>
      <c r="O2696" s="69">
        <v>0</v>
      </c>
      <c r="P2696" s="69">
        <v>19900.400099999999</v>
      </c>
      <c r="Q2696" s="69">
        <v>0</v>
      </c>
      <c r="R2696" s="69">
        <v>0</v>
      </c>
      <c r="S2696" s="69">
        <v>0</v>
      </c>
      <c r="T2696" s="69">
        <v>1597.7634631484664</v>
      </c>
      <c r="U2696" s="69">
        <v>3358.7234631484662</v>
      </c>
      <c r="V2696" s="69">
        <v>0.16877668018084049</v>
      </c>
    </row>
    <row r="2697" spans="1:22" x14ac:dyDescent="0.2">
      <c r="A2697" s="49">
        <v>63765</v>
      </c>
      <c r="B2697" s="79">
        <v>8</v>
      </c>
      <c r="C2697" s="73">
        <v>40769</v>
      </c>
      <c r="D2697" s="69">
        <v>0</v>
      </c>
      <c r="E2697" s="69">
        <v>0</v>
      </c>
      <c r="F2697" s="69">
        <v>0</v>
      </c>
      <c r="G2697" s="69">
        <v>0</v>
      </c>
      <c r="H2697" s="69">
        <v>19900.400099999999</v>
      </c>
      <c r="I2697" s="69">
        <v>0</v>
      </c>
      <c r="J2697" s="69">
        <v>1760.96</v>
      </c>
      <c r="K2697" s="69">
        <v>0</v>
      </c>
      <c r="L2697" s="69">
        <v>0</v>
      </c>
      <c r="M2697" s="69">
        <v>0</v>
      </c>
      <c r="N2697" s="69">
        <v>0</v>
      </c>
      <c r="O2697" s="69">
        <v>0</v>
      </c>
      <c r="P2697" s="69">
        <v>19900.400099999999</v>
      </c>
      <c r="Q2697" s="69">
        <v>0</v>
      </c>
      <c r="R2697" s="69">
        <v>0</v>
      </c>
      <c r="S2697" s="69">
        <v>0</v>
      </c>
      <c r="T2697" s="69">
        <v>1597.7634631484664</v>
      </c>
      <c r="U2697" s="69">
        <v>3358.7234631484662</v>
      </c>
      <c r="V2697" s="69">
        <v>0.16877668018084049</v>
      </c>
    </row>
    <row r="2698" spans="1:22" x14ac:dyDescent="0.2">
      <c r="A2698" s="49">
        <v>63765</v>
      </c>
      <c r="B2698" s="79">
        <v>8</v>
      </c>
      <c r="C2698" s="73">
        <v>40770</v>
      </c>
      <c r="D2698" s="69">
        <v>0</v>
      </c>
      <c r="E2698" s="69">
        <v>0</v>
      </c>
      <c r="F2698" s="69">
        <v>0</v>
      </c>
      <c r="G2698" s="69">
        <v>0</v>
      </c>
      <c r="H2698" s="69">
        <v>19900.400099999999</v>
      </c>
      <c r="I2698" s="69">
        <v>0</v>
      </c>
      <c r="J2698" s="69">
        <v>1760.96</v>
      </c>
      <c r="K2698" s="69">
        <v>0</v>
      </c>
      <c r="L2698" s="69">
        <v>0</v>
      </c>
      <c r="M2698" s="69">
        <v>0</v>
      </c>
      <c r="N2698" s="69">
        <v>0</v>
      </c>
      <c r="O2698" s="69">
        <v>0</v>
      </c>
      <c r="P2698" s="69">
        <v>19900.400099999999</v>
      </c>
      <c r="Q2698" s="69">
        <v>0</v>
      </c>
      <c r="R2698" s="69">
        <v>0</v>
      </c>
      <c r="S2698" s="69">
        <v>0</v>
      </c>
      <c r="T2698" s="69">
        <v>1597.7634631484664</v>
      </c>
      <c r="U2698" s="69">
        <v>3358.7234631484662</v>
      </c>
      <c r="V2698" s="69">
        <v>0.16877668018084049</v>
      </c>
    </row>
    <row r="2699" spans="1:22" x14ac:dyDescent="0.2">
      <c r="A2699" s="49">
        <v>63765</v>
      </c>
      <c r="B2699" s="79">
        <v>8</v>
      </c>
      <c r="C2699" s="73">
        <v>40771</v>
      </c>
      <c r="D2699" s="69">
        <v>53.09</v>
      </c>
      <c r="E2699" s="69">
        <v>-5.31</v>
      </c>
      <c r="F2699" s="69">
        <v>0</v>
      </c>
      <c r="G2699" s="69">
        <v>-52.05</v>
      </c>
      <c r="H2699" s="69">
        <v>19900.400099999999</v>
      </c>
      <c r="I2699" s="69">
        <v>-4.2699999999999934</v>
      </c>
      <c r="J2699" s="69">
        <v>1756.69</v>
      </c>
      <c r="K2699" s="69">
        <v>0</v>
      </c>
      <c r="L2699" s="69">
        <v>0</v>
      </c>
      <c r="M2699" s="69">
        <v>0</v>
      </c>
      <c r="N2699" s="69">
        <v>0</v>
      </c>
      <c r="O2699" s="69">
        <v>0</v>
      </c>
      <c r="P2699" s="69">
        <v>19900.400099999999</v>
      </c>
      <c r="Q2699" s="69">
        <v>0</v>
      </c>
      <c r="R2699" s="69">
        <v>0</v>
      </c>
      <c r="S2699" s="69">
        <v>0</v>
      </c>
      <c r="T2699" s="69">
        <v>1597.7634631484664</v>
      </c>
      <c r="U2699" s="69">
        <v>3354.4534631484667</v>
      </c>
      <c r="V2699" s="69">
        <v>0.16856211163053283</v>
      </c>
    </row>
    <row r="2700" spans="1:22" x14ac:dyDescent="0.2">
      <c r="A2700" s="49">
        <v>63765</v>
      </c>
      <c r="B2700" s="79">
        <v>8</v>
      </c>
      <c r="C2700" s="73">
        <v>40772</v>
      </c>
      <c r="D2700" s="69">
        <v>244.52</v>
      </c>
      <c r="E2700" s="69">
        <v>-46.81</v>
      </c>
      <c r="F2700" s="69">
        <v>0</v>
      </c>
      <c r="G2700" s="69">
        <v>-13.09</v>
      </c>
      <c r="H2700" s="69">
        <v>19900.400099999999</v>
      </c>
      <c r="I2700" s="69">
        <v>184.62</v>
      </c>
      <c r="J2700" s="69">
        <v>1941.31</v>
      </c>
      <c r="K2700" s="69">
        <v>0</v>
      </c>
      <c r="L2700" s="69">
        <v>0</v>
      </c>
      <c r="M2700" s="69">
        <v>0</v>
      </c>
      <c r="N2700" s="69">
        <v>0</v>
      </c>
      <c r="O2700" s="69">
        <v>0</v>
      </c>
      <c r="P2700" s="69">
        <v>19900.400099999999</v>
      </c>
      <c r="Q2700" s="69">
        <v>0</v>
      </c>
      <c r="R2700" s="69">
        <v>0</v>
      </c>
      <c r="S2700" s="69">
        <v>0</v>
      </c>
      <c r="T2700" s="69">
        <v>1597.7634631484664</v>
      </c>
      <c r="U2700" s="69">
        <v>3539.0734631484665</v>
      </c>
      <c r="V2700" s="69">
        <v>0.17783931204219691</v>
      </c>
    </row>
    <row r="2701" spans="1:22" x14ac:dyDescent="0.2">
      <c r="A2701" s="49">
        <v>63765</v>
      </c>
      <c r="B2701" s="79">
        <v>8</v>
      </c>
      <c r="C2701" s="73">
        <v>40773</v>
      </c>
      <c r="D2701" s="69">
        <v>0</v>
      </c>
      <c r="E2701" s="69">
        <v>0</v>
      </c>
      <c r="F2701" s="69">
        <v>0</v>
      </c>
      <c r="G2701" s="69">
        <v>-13.23</v>
      </c>
      <c r="H2701" s="69">
        <v>19900.400099999999</v>
      </c>
      <c r="I2701" s="69">
        <v>-13.23</v>
      </c>
      <c r="J2701" s="69">
        <v>1928.08</v>
      </c>
      <c r="K2701" s="69">
        <v>0</v>
      </c>
      <c r="L2701" s="69">
        <v>0</v>
      </c>
      <c r="M2701" s="69">
        <v>0</v>
      </c>
      <c r="N2701" s="69">
        <v>0</v>
      </c>
      <c r="O2701" s="69">
        <v>0</v>
      </c>
      <c r="P2701" s="69">
        <v>19900.400099999999</v>
      </c>
      <c r="Q2701" s="69">
        <v>0</v>
      </c>
      <c r="R2701" s="69">
        <v>0</v>
      </c>
      <c r="S2701" s="69">
        <v>0</v>
      </c>
      <c r="T2701" s="69">
        <v>1597.7634631484664</v>
      </c>
      <c r="U2701" s="69">
        <v>3525.8434631484661</v>
      </c>
      <c r="V2701" s="69">
        <v>0.17717450128796486</v>
      </c>
    </row>
    <row r="2702" spans="1:22" x14ac:dyDescent="0.2">
      <c r="A2702" s="49">
        <v>63765</v>
      </c>
      <c r="B2702" s="79">
        <v>8</v>
      </c>
      <c r="C2702" s="73">
        <v>40774</v>
      </c>
      <c r="D2702" s="69">
        <v>-1.48</v>
      </c>
      <c r="E2702" s="69">
        <v>0.3</v>
      </c>
      <c r="F2702" s="69">
        <v>0</v>
      </c>
      <c r="G2702" s="69">
        <v>-13.05</v>
      </c>
      <c r="H2702" s="69">
        <v>19900.400099999999</v>
      </c>
      <c r="I2702" s="69">
        <v>-14.23</v>
      </c>
      <c r="J2702" s="69">
        <v>1913.85</v>
      </c>
      <c r="K2702" s="69">
        <v>0</v>
      </c>
      <c r="L2702" s="69">
        <v>0</v>
      </c>
      <c r="M2702" s="69">
        <v>0</v>
      </c>
      <c r="N2702" s="69">
        <v>0</v>
      </c>
      <c r="O2702" s="69">
        <v>0</v>
      </c>
      <c r="P2702" s="69">
        <v>19900.400099999999</v>
      </c>
      <c r="Q2702" s="69">
        <v>0</v>
      </c>
      <c r="R2702" s="69">
        <v>0</v>
      </c>
      <c r="S2702" s="69">
        <v>0</v>
      </c>
      <c r="T2702" s="69">
        <v>1597.7634631484664</v>
      </c>
      <c r="U2702" s="69">
        <v>3511.6134631484665</v>
      </c>
      <c r="V2702" s="69">
        <v>0.17645944028775917</v>
      </c>
    </row>
    <row r="2703" spans="1:22" x14ac:dyDescent="0.2">
      <c r="A2703" s="49">
        <v>63765</v>
      </c>
      <c r="B2703" s="79">
        <v>8</v>
      </c>
      <c r="C2703" s="73">
        <v>40775</v>
      </c>
      <c r="D2703" s="69">
        <v>0</v>
      </c>
      <c r="E2703" s="69">
        <v>0</v>
      </c>
      <c r="F2703" s="69">
        <v>0</v>
      </c>
      <c r="G2703" s="69">
        <v>0</v>
      </c>
      <c r="H2703" s="69">
        <v>19900.400099999999</v>
      </c>
      <c r="I2703" s="69">
        <v>0</v>
      </c>
      <c r="J2703" s="69">
        <v>1913.85</v>
      </c>
      <c r="K2703" s="69">
        <v>0</v>
      </c>
      <c r="L2703" s="69">
        <v>0</v>
      </c>
      <c r="M2703" s="69">
        <v>0</v>
      </c>
      <c r="N2703" s="69">
        <v>0</v>
      </c>
      <c r="O2703" s="69">
        <v>0</v>
      </c>
      <c r="P2703" s="69">
        <v>19900.400099999999</v>
      </c>
      <c r="Q2703" s="69">
        <v>0</v>
      </c>
      <c r="R2703" s="69">
        <v>0</v>
      </c>
      <c r="S2703" s="69">
        <v>0</v>
      </c>
      <c r="T2703" s="69">
        <v>1597.7634631484664</v>
      </c>
      <c r="U2703" s="69">
        <v>3511.6134631484665</v>
      </c>
      <c r="V2703" s="69">
        <v>0.17645944028775917</v>
      </c>
    </row>
    <row r="2704" spans="1:22" x14ac:dyDescent="0.2">
      <c r="A2704" s="49">
        <v>63765</v>
      </c>
      <c r="B2704" s="79">
        <v>8</v>
      </c>
      <c r="C2704" s="73">
        <v>40776</v>
      </c>
      <c r="D2704" s="69">
        <v>0</v>
      </c>
      <c r="E2704" s="69">
        <v>0</v>
      </c>
      <c r="F2704" s="69">
        <v>0</v>
      </c>
      <c r="G2704" s="69">
        <v>0</v>
      </c>
      <c r="H2704" s="69">
        <v>19900.400099999999</v>
      </c>
      <c r="I2704" s="69">
        <v>0</v>
      </c>
      <c r="J2704" s="69">
        <v>1913.85</v>
      </c>
      <c r="K2704" s="69">
        <v>0</v>
      </c>
      <c r="L2704" s="69">
        <v>0</v>
      </c>
      <c r="M2704" s="69">
        <v>0</v>
      </c>
      <c r="N2704" s="69">
        <v>0</v>
      </c>
      <c r="O2704" s="69">
        <v>0</v>
      </c>
      <c r="P2704" s="69">
        <v>19900.400099999999</v>
      </c>
      <c r="Q2704" s="69">
        <v>0</v>
      </c>
      <c r="R2704" s="69">
        <v>0</v>
      </c>
      <c r="S2704" s="69">
        <v>0</v>
      </c>
      <c r="T2704" s="69">
        <v>1597.7634631484664</v>
      </c>
      <c r="U2704" s="69">
        <v>3511.6134631484665</v>
      </c>
      <c r="V2704" s="69">
        <v>0.17645944028775917</v>
      </c>
    </row>
    <row r="2705" spans="1:22" x14ac:dyDescent="0.2">
      <c r="A2705" s="49">
        <v>63765</v>
      </c>
      <c r="B2705" s="79">
        <v>8</v>
      </c>
      <c r="C2705" s="73">
        <v>40777</v>
      </c>
      <c r="D2705" s="69">
        <v>194.31</v>
      </c>
      <c r="E2705" s="69">
        <v>0</v>
      </c>
      <c r="F2705" s="69">
        <v>0</v>
      </c>
      <c r="G2705" s="69">
        <v>-38.6</v>
      </c>
      <c r="H2705" s="69">
        <v>19900.400099999999</v>
      </c>
      <c r="I2705" s="69">
        <v>155.71</v>
      </c>
      <c r="J2705" s="69">
        <v>2069.56</v>
      </c>
      <c r="K2705" s="69">
        <v>0</v>
      </c>
      <c r="L2705" s="69">
        <v>0</v>
      </c>
      <c r="M2705" s="69">
        <v>0</v>
      </c>
      <c r="N2705" s="69">
        <v>0</v>
      </c>
      <c r="O2705" s="69">
        <v>0</v>
      </c>
      <c r="P2705" s="69">
        <v>19900.400099999999</v>
      </c>
      <c r="Q2705" s="69">
        <v>0</v>
      </c>
      <c r="R2705" s="69">
        <v>0</v>
      </c>
      <c r="S2705" s="69">
        <v>0</v>
      </c>
      <c r="T2705" s="69">
        <v>1597.7634631484664</v>
      </c>
      <c r="U2705" s="69">
        <v>3667.3234631484665</v>
      </c>
      <c r="V2705" s="69">
        <v>0.18428390608832365</v>
      </c>
    </row>
    <row r="2706" spans="1:22" x14ac:dyDescent="0.2">
      <c r="A2706" s="49">
        <v>63765</v>
      </c>
      <c r="B2706" s="79">
        <v>8</v>
      </c>
      <c r="C2706" s="73">
        <v>40778</v>
      </c>
      <c r="D2706" s="69">
        <v>83.05</v>
      </c>
      <c r="E2706" s="69">
        <v>-8.3000000000000007</v>
      </c>
      <c r="F2706" s="69">
        <v>0</v>
      </c>
      <c r="G2706" s="69">
        <v>-12.94</v>
      </c>
      <c r="H2706" s="69">
        <v>19900.400099999999</v>
      </c>
      <c r="I2706" s="69">
        <v>61.81</v>
      </c>
      <c r="J2706" s="69">
        <v>2131.37</v>
      </c>
      <c r="K2706" s="69">
        <v>0</v>
      </c>
      <c r="L2706" s="69">
        <v>0</v>
      </c>
      <c r="M2706" s="69">
        <v>0</v>
      </c>
      <c r="N2706" s="69">
        <v>0</v>
      </c>
      <c r="O2706" s="69">
        <v>0</v>
      </c>
      <c r="P2706" s="69">
        <v>19900.400099999999</v>
      </c>
      <c r="Q2706" s="69">
        <v>0</v>
      </c>
      <c r="R2706" s="69">
        <v>0</v>
      </c>
      <c r="S2706" s="69">
        <v>0</v>
      </c>
      <c r="T2706" s="69">
        <v>1597.7634631484664</v>
      </c>
      <c r="U2706" s="69">
        <v>3729.133463148466</v>
      </c>
      <c r="V2706" s="69">
        <v>0.1873898737919579</v>
      </c>
    </row>
    <row r="2707" spans="1:22" x14ac:dyDescent="0.2">
      <c r="A2707" s="49">
        <v>63765</v>
      </c>
      <c r="B2707" s="79">
        <v>8</v>
      </c>
      <c r="C2707" s="73">
        <v>40779</v>
      </c>
      <c r="D2707" s="69">
        <v>145.37</v>
      </c>
      <c r="E2707" s="69">
        <v>-14.54</v>
      </c>
      <c r="F2707" s="69">
        <v>0</v>
      </c>
      <c r="G2707" s="69">
        <v>-12.97</v>
      </c>
      <c r="H2707" s="69">
        <v>19900.400099999999</v>
      </c>
      <c r="I2707" s="69">
        <v>117.86</v>
      </c>
      <c r="J2707" s="69">
        <v>2249.23</v>
      </c>
      <c r="K2707" s="69">
        <v>0</v>
      </c>
      <c r="L2707" s="69">
        <v>0</v>
      </c>
      <c r="M2707" s="69">
        <v>0</v>
      </c>
      <c r="N2707" s="69">
        <v>0</v>
      </c>
      <c r="O2707" s="69">
        <v>0</v>
      </c>
      <c r="P2707" s="69">
        <v>19900.400099999999</v>
      </c>
      <c r="Q2707" s="69">
        <v>0</v>
      </c>
      <c r="R2707" s="69">
        <v>0</v>
      </c>
      <c r="S2707" s="69">
        <v>0</v>
      </c>
      <c r="T2707" s="69">
        <v>1597.7634631484664</v>
      </c>
      <c r="U2707" s="69">
        <v>3846.9934631484666</v>
      </c>
      <c r="V2707" s="69">
        <v>0.19331236778241795</v>
      </c>
    </row>
    <row r="2708" spans="1:22" x14ac:dyDescent="0.2">
      <c r="A2708" s="49">
        <v>63765</v>
      </c>
      <c r="B2708" s="79">
        <v>8</v>
      </c>
      <c r="C2708" s="73">
        <v>40780</v>
      </c>
      <c r="D2708" s="69">
        <v>278.51</v>
      </c>
      <c r="E2708" s="69">
        <v>-78.78</v>
      </c>
      <c r="F2708" s="69">
        <v>0</v>
      </c>
      <c r="G2708" s="69">
        <v>-12.93</v>
      </c>
      <c r="H2708" s="69">
        <v>19900.400099999999</v>
      </c>
      <c r="I2708" s="69">
        <v>186.8</v>
      </c>
      <c r="J2708" s="69">
        <v>2436.0300000000002</v>
      </c>
      <c r="K2708" s="69">
        <v>0</v>
      </c>
      <c r="L2708" s="69">
        <v>0</v>
      </c>
      <c r="M2708" s="69">
        <v>0</v>
      </c>
      <c r="N2708" s="69">
        <v>0</v>
      </c>
      <c r="O2708" s="69">
        <v>0</v>
      </c>
      <c r="P2708" s="69">
        <v>19900.400099999999</v>
      </c>
      <c r="Q2708" s="69">
        <v>0</v>
      </c>
      <c r="R2708" s="69">
        <v>0</v>
      </c>
      <c r="S2708" s="69">
        <v>0</v>
      </c>
      <c r="T2708" s="69">
        <v>1597.7634631484664</v>
      </c>
      <c r="U2708" s="69">
        <v>4033.7934631484668</v>
      </c>
      <c r="V2708" s="69">
        <v>0.20269911373030469</v>
      </c>
    </row>
    <row r="2709" spans="1:22" x14ac:dyDescent="0.2">
      <c r="A2709" s="49">
        <v>63765</v>
      </c>
      <c r="B2709" s="79">
        <v>8</v>
      </c>
      <c r="C2709" s="73">
        <v>40781</v>
      </c>
      <c r="D2709" s="69">
        <v>19.16</v>
      </c>
      <c r="E2709" s="69">
        <v>-3.8</v>
      </c>
      <c r="F2709" s="69">
        <v>0</v>
      </c>
      <c r="G2709" s="69">
        <v>-12.92</v>
      </c>
      <c r="H2709" s="69">
        <v>19900.400099999999</v>
      </c>
      <c r="I2709" s="69">
        <v>2.44</v>
      </c>
      <c r="J2709" s="69">
        <v>2438.4699999999998</v>
      </c>
      <c r="K2709" s="69">
        <v>0</v>
      </c>
      <c r="L2709" s="69">
        <v>0</v>
      </c>
      <c r="M2709" s="69">
        <v>0</v>
      </c>
      <c r="N2709" s="69">
        <v>0</v>
      </c>
      <c r="O2709" s="69">
        <v>0</v>
      </c>
      <c r="P2709" s="69">
        <v>19900.400099999999</v>
      </c>
      <c r="Q2709" s="69">
        <v>0</v>
      </c>
      <c r="R2709" s="69">
        <v>0</v>
      </c>
      <c r="S2709" s="69">
        <v>0</v>
      </c>
      <c r="T2709" s="69">
        <v>1597.7634631484664</v>
      </c>
      <c r="U2709" s="69">
        <v>4036.2334631484664</v>
      </c>
      <c r="V2709" s="69">
        <v>0.20282172433048051</v>
      </c>
    </row>
    <row r="2710" spans="1:22" x14ac:dyDescent="0.2">
      <c r="A2710" s="49">
        <v>63765</v>
      </c>
      <c r="B2710" s="79">
        <v>8</v>
      </c>
      <c r="C2710" s="73">
        <v>40782</v>
      </c>
      <c r="D2710" s="69">
        <v>0</v>
      </c>
      <c r="E2710" s="69">
        <v>0</v>
      </c>
      <c r="F2710" s="69">
        <v>0</v>
      </c>
      <c r="G2710" s="69">
        <v>0</v>
      </c>
      <c r="H2710" s="69">
        <v>19900.400099999999</v>
      </c>
      <c r="I2710" s="69">
        <v>0</v>
      </c>
      <c r="J2710" s="69">
        <v>2438.4699999999998</v>
      </c>
      <c r="K2710" s="69">
        <v>0</v>
      </c>
      <c r="L2710" s="69">
        <v>0</v>
      </c>
      <c r="M2710" s="69">
        <v>0</v>
      </c>
      <c r="N2710" s="69">
        <v>0</v>
      </c>
      <c r="O2710" s="69">
        <v>0</v>
      </c>
      <c r="P2710" s="69">
        <v>19900.400099999999</v>
      </c>
      <c r="Q2710" s="69">
        <v>0</v>
      </c>
      <c r="R2710" s="69">
        <v>0</v>
      </c>
      <c r="S2710" s="69">
        <v>0</v>
      </c>
      <c r="T2710" s="69">
        <v>1597.7634631484664</v>
      </c>
      <c r="U2710" s="69">
        <v>4036.2334631484664</v>
      </c>
      <c r="V2710" s="69">
        <v>0.20282172433048051</v>
      </c>
    </row>
    <row r="2711" spans="1:22" x14ac:dyDescent="0.2">
      <c r="A2711" s="49">
        <v>63765</v>
      </c>
      <c r="B2711" s="79">
        <v>8</v>
      </c>
      <c r="C2711" s="73">
        <v>40783</v>
      </c>
      <c r="D2711" s="69">
        <v>0</v>
      </c>
      <c r="E2711" s="69">
        <v>0</v>
      </c>
      <c r="F2711" s="69">
        <v>0</v>
      </c>
      <c r="G2711" s="69">
        <v>0</v>
      </c>
      <c r="H2711" s="69">
        <v>19900.400099999999</v>
      </c>
      <c r="I2711" s="69">
        <v>0</v>
      </c>
      <c r="J2711" s="69">
        <v>2438.4699999999998</v>
      </c>
      <c r="K2711" s="69">
        <v>0</v>
      </c>
      <c r="L2711" s="69">
        <v>0</v>
      </c>
      <c r="M2711" s="69">
        <v>0</v>
      </c>
      <c r="N2711" s="69">
        <v>0</v>
      </c>
      <c r="O2711" s="69">
        <v>0</v>
      </c>
      <c r="P2711" s="69">
        <v>19900.400099999999</v>
      </c>
      <c r="Q2711" s="69">
        <v>0</v>
      </c>
      <c r="R2711" s="69">
        <v>0</v>
      </c>
      <c r="S2711" s="69">
        <v>0</v>
      </c>
      <c r="T2711" s="69">
        <v>1597.7634631484664</v>
      </c>
      <c r="U2711" s="69">
        <v>4036.2334631484664</v>
      </c>
      <c r="V2711" s="69">
        <v>0.20282172433048051</v>
      </c>
    </row>
    <row r="2712" spans="1:22" x14ac:dyDescent="0.2">
      <c r="A2712" s="49">
        <v>63765</v>
      </c>
      <c r="B2712" s="79">
        <v>8</v>
      </c>
      <c r="C2712" s="73">
        <v>40784</v>
      </c>
      <c r="D2712" s="69">
        <v>256.86</v>
      </c>
      <c r="E2712" s="69">
        <v>-17.98</v>
      </c>
      <c r="F2712" s="69">
        <v>0</v>
      </c>
      <c r="G2712" s="69">
        <v>-38.57</v>
      </c>
      <c r="H2712" s="69">
        <v>19900.400099999999</v>
      </c>
      <c r="I2712" s="69">
        <v>200.31</v>
      </c>
      <c r="J2712" s="69">
        <v>2638.78</v>
      </c>
      <c r="K2712" s="69">
        <v>0</v>
      </c>
      <c r="L2712" s="69">
        <v>0</v>
      </c>
      <c r="M2712" s="69">
        <v>0</v>
      </c>
      <c r="N2712" s="69">
        <v>0</v>
      </c>
      <c r="O2712" s="69">
        <v>0</v>
      </c>
      <c r="P2712" s="69">
        <v>19900.400099999999</v>
      </c>
      <c r="Q2712" s="69">
        <v>0</v>
      </c>
      <c r="R2712" s="69">
        <v>0</v>
      </c>
      <c r="S2712" s="69">
        <v>0</v>
      </c>
      <c r="T2712" s="69">
        <v>1597.7634631484664</v>
      </c>
      <c r="U2712" s="69">
        <v>4236.5434631484668</v>
      </c>
      <c r="V2712" s="69">
        <v>0.21288735110147192</v>
      </c>
    </row>
    <row r="2713" spans="1:22" x14ac:dyDescent="0.2">
      <c r="A2713" s="49">
        <v>63765</v>
      </c>
      <c r="B2713" s="79">
        <v>8</v>
      </c>
      <c r="C2713" s="73">
        <v>40785</v>
      </c>
      <c r="D2713" s="69">
        <v>75.709999999999994</v>
      </c>
      <c r="E2713" s="69">
        <v>0</v>
      </c>
      <c r="F2713" s="69">
        <v>0</v>
      </c>
      <c r="G2713" s="69">
        <v>-13</v>
      </c>
      <c r="H2713" s="69">
        <v>19900.400099999999</v>
      </c>
      <c r="I2713" s="69">
        <v>62.71</v>
      </c>
      <c r="J2713" s="69">
        <v>2701.49</v>
      </c>
      <c r="K2713" s="69">
        <v>0</v>
      </c>
      <c r="L2713" s="69">
        <v>0</v>
      </c>
      <c r="M2713" s="69">
        <v>0</v>
      </c>
      <c r="N2713" s="69">
        <v>0</v>
      </c>
      <c r="O2713" s="69">
        <v>0</v>
      </c>
      <c r="P2713" s="69">
        <v>19900.400099999999</v>
      </c>
      <c r="Q2713" s="69">
        <v>0</v>
      </c>
      <c r="R2713" s="69">
        <v>0</v>
      </c>
      <c r="S2713" s="69">
        <v>0</v>
      </c>
      <c r="T2713" s="69">
        <v>1597.7634631484664</v>
      </c>
      <c r="U2713" s="69">
        <v>4299.2534631484659</v>
      </c>
      <c r="V2713" s="69">
        <v>0.21603854402648248</v>
      </c>
    </row>
    <row r="2714" spans="1:22" x14ac:dyDescent="0.2">
      <c r="A2714" s="49">
        <v>63765</v>
      </c>
      <c r="B2714" s="79">
        <v>8</v>
      </c>
      <c r="C2714" s="73">
        <v>40786</v>
      </c>
      <c r="D2714" s="69">
        <v>26.22</v>
      </c>
      <c r="E2714" s="69">
        <v>-5.77</v>
      </c>
      <c r="F2714" s="69">
        <v>0</v>
      </c>
      <c r="G2714" s="69">
        <v>-13.04</v>
      </c>
      <c r="H2714" s="69">
        <v>19900.400099999999</v>
      </c>
      <c r="I2714" s="69">
        <v>7.41</v>
      </c>
      <c r="J2714" s="69">
        <v>2708.9</v>
      </c>
      <c r="K2714" s="69">
        <v>0</v>
      </c>
      <c r="L2714" s="69">
        <v>0</v>
      </c>
      <c r="M2714" s="69">
        <v>0</v>
      </c>
      <c r="N2714" s="69">
        <v>0</v>
      </c>
      <c r="O2714" s="69">
        <v>0</v>
      </c>
      <c r="P2714" s="69">
        <v>19900.400099999999</v>
      </c>
      <c r="Q2714" s="69">
        <v>0</v>
      </c>
      <c r="R2714" s="69">
        <v>0</v>
      </c>
      <c r="S2714" s="69">
        <v>0</v>
      </c>
      <c r="T2714" s="69">
        <v>1597.7634631484664</v>
      </c>
      <c r="U2714" s="69">
        <v>4306.6634631484667</v>
      </c>
      <c r="V2714" s="69">
        <v>0.21641089834914762</v>
      </c>
    </row>
    <row r="2715" spans="1:22" x14ac:dyDescent="0.2">
      <c r="A2715" s="49">
        <v>63765</v>
      </c>
      <c r="B2715" s="79">
        <v>8</v>
      </c>
      <c r="C2715" s="73">
        <v>40787</v>
      </c>
      <c r="D2715" s="69">
        <v>36.78</v>
      </c>
      <c r="E2715" s="69">
        <v>0</v>
      </c>
      <c r="F2715" s="69">
        <v>0</v>
      </c>
      <c r="G2715" s="69">
        <v>-13.06</v>
      </c>
      <c r="H2715" s="69">
        <v>19900.400099999999</v>
      </c>
      <c r="I2715" s="69">
        <v>23.72</v>
      </c>
      <c r="J2715" s="69">
        <v>2732.62</v>
      </c>
      <c r="K2715" s="69">
        <v>0</v>
      </c>
      <c r="L2715" s="69">
        <v>0</v>
      </c>
      <c r="M2715" s="69">
        <v>0</v>
      </c>
      <c r="N2715" s="69">
        <v>0</v>
      </c>
      <c r="O2715" s="69">
        <v>0</v>
      </c>
      <c r="P2715" s="69">
        <v>19900.400099999999</v>
      </c>
      <c r="Q2715" s="69">
        <v>0</v>
      </c>
      <c r="R2715" s="69">
        <v>0</v>
      </c>
      <c r="S2715" s="69">
        <v>0</v>
      </c>
      <c r="T2715" s="69">
        <v>1597.7634631484664</v>
      </c>
      <c r="U2715" s="69">
        <v>4330.383463148466</v>
      </c>
      <c r="V2715" s="69">
        <v>0.21760283418364368</v>
      </c>
    </row>
    <row r="2716" spans="1:22" x14ac:dyDescent="0.2">
      <c r="A2716" s="49">
        <v>63765</v>
      </c>
      <c r="B2716" s="79">
        <v>8</v>
      </c>
      <c r="C2716" s="73">
        <v>40788</v>
      </c>
      <c r="D2716" s="69">
        <v>0</v>
      </c>
      <c r="E2716" s="69">
        <v>0</v>
      </c>
      <c r="F2716" s="69">
        <v>0</v>
      </c>
      <c r="G2716" s="69">
        <v>-13.07</v>
      </c>
      <c r="H2716" s="69">
        <v>19900.400099999999</v>
      </c>
      <c r="I2716" s="69">
        <v>-13.07</v>
      </c>
      <c r="J2716" s="69">
        <v>2719.55</v>
      </c>
      <c r="K2716" s="69">
        <v>0</v>
      </c>
      <c r="L2716" s="69">
        <v>0</v>
      </c>
      <c r="M2716" s="69">
        <v>0</v>
      </c>
      <c r="N2716" s="69">
        <v>0</v>
      </c>
      <c r="O2716" s="69">
        <v>0</v>
      </c>
      <c r="P2716" s="69">
        <v>19900.400099999999</v>
      </c>
      <c r="Q2716" s="69">
        <v>0</v>
      </c>
      <c r="R2716" s="69">
        <v>0</v>
      </c>
      <c r="S2716" s="69">
        <v>0</v>
      </c>
      <c r="T2716" s="69">
        <v>1597.7634631484664</v>
      </c>
      <c r="U2716" s="69">
        <v>4317.3134631484663</v>
      </c>
      <c r="V2716" s="69">
        <v>0.21694606346876746</v>
      </c>
    </row>
    <row r="2717" spans="1:22" x14ac:dyDescent="0.2">
      <c r="A2717" s="49">
        <v>63765</v>
      </c>
      <c r="B2717" s="79">
        <v>8</v>
      </c>
      <c r="C2717" s="73">
        <v>40789</v>
      </c>
      <c r="D2717" s="69">
        <v>0</v>
      </c>
      <c r="E2717" s="69">
        <v>0</v>
      </c>
      <c r="F2717" s="69">
        <v>0</v>
      </c>
      <c r="G2717" s="69">
        <v>0</v>
      </c>
      <c r="H2717" s="69">
        <v>19900.400099999999</v>
      </c>
      <c r="I2717" s="69">
        <v>0</v>
      </c>
      <c r="J2717" s="69">
        <v>2719.55</v>
      </c>
      <c r="K2717" s="69">
        <v>0</v>
      </c>
      <c r="L2717" s="69">
        <v>0</v>
      </c>
      <c r="M2717" s="69">
        <v>0</v>
      </c>
      <c r="N2717" s="69">
        <v>0</v>
      </c>
      <c r="O2717" s="69">
        <v>0</v>
      </c>
      <c r="P2717" s="69">
        <v>19900.400099999999</v>
      </c>
      <c r="Q2717" s="69">
        <v>0</v>
      </c>
      <c r="R2717" s="69">
        <v>0</v>
      </c>
      <c r="S2717" s="69">
        <v>0</v>
      </c>
      <c r="T2717" s="69">
        <v>1597.7634631484664</v>
      </c>
      <c r="U2717" s="69">
        <v>4317.3134631484663</v>
      </c>
      <c r="V2717" s="69">
        <v>0.21694606346876746</v>
      </c>
    </row>
    <row r="2718" spans="1:22" x14ac:dyDescent="0.2">
      <c r="A2718" s="49">
        <v>63765</v>
      </c>
      <c r="B2718" s="79">
        <v>8</v>
      </c>
      <c r="C2718" s="73">
        <v>40790</v>
      </c>
      <c r="D2718" s="69">
        <v>0</v>
      </c>
      <c r="E2718" s="69">
        <v>0</v>
      </c>
      <c r="F2718" s="69">
        <v>0</v>
      </c>
      <c r="G2718" s="69">
        <v>0</v>
      </c>
      <c r="H2718" s="69">
        <v>19900.400099999999</v>
      </c>
      <c r="I2718" s="69">
        <v>0</v>
      </c>
      <c r="J2718" s="69">
        <v>2719.55</v>
      </c>
      <c r="K2718" s="69">
        <v>0</v>
      </c>
      <c r="L2718" s="69">
        <v>0</v>
      </c>
      <c r="M2718" s="69">
        <v>0</v>
      </c>
      <c r="N2718" s="69">
        <v>0</v>
      </c>
      <c r="O2718" s="69">
        <v>0</v>
      </c>
      <c r="P2718" s="69">
        <v>19900.400099999999</v>
      </c>
      <c r="Q2718" s="69">
        <v>0</v>
      </c>
      <c r="R2718" s="69">
        <v>0</v>
      </c>
      <c r="S2718" s="69">
        <v>0</v>
      </c>
      <c r="T2718" s="69">
        <v>1597.7634631484664</v>
      </c>
      <c r="U2718" s="69">
        <v>4317.3134631484663</v>
      </c>
      <c r="V2718" s="69">
        <v>0.21694606346876746</v>
      </c>
    </row>
    <row r="2719" spans="1:22" x14ac:dyDescent="0.2">
      <c r="A2719" s="49">
        <v>63765</v>
      </c>
      <c r="B2719" s="79">
        <v>8</v>
      </c>
      <c r="C2719" s="73">
        <v>40791</v>
      </c>
      <c r="D2719" s="69">
        <v>-0.11</v>
      </c>
      <c r="E2719" s="69">
        <v>0</v>
      </c>
      <c r="F2719" s="69">
        <v>0</v>
      </c>
      <c r="G2719" s="69">
        <v>-38.880000000000003</v>
      </c>
      <c r="H2719" s="69">
        <v>19900.400099999999</v>
      </c>
      <c r="I2719" s="69">
        <v>-38.99</v>
      </c>
      <c r="J2719" s="69">
        <v>2680.56</v>
      </c>
      <c r="K2719" s="69">
        <v>0</v>
      </c>
      <c r="L2719" s="69">
        <v>0</v>
      </c>
      <c r="M2719" s="69">
        <v>0</v>
      </c>
      <c r="N2719" s="69">
        <v>0</v>
      </c>
      <c r="O2719" s="69">
        <v>0</v>
      </c>
      <c r="P2719" s="69">
        <v>19900.400099999999</v>
      </c>
      <c r="Q2719" s="69">
        <v>0</v>
      </c>
      <c r="R2719" s="69">
        <v>0</v>
      </c>
      <c r="S2719" s="69">
        <v>0</v>
      </c>
      <c r="T2719" s="69">
        <v>1597.7634631484664</v>
      </c>
      <c r="U2719" s="69">
        <v>4278.3234631484665</v>
      </c>
      <c r="V2719" s="69">
        <v>0.21498680637825301</v>
      </c>
    </row>
    <row r="2720" spans="1:22" x14ac:dyDescent="0.2">
      <c r="A2720" s="49">
        <v>63765</v>
      </c>
      <c r="B2720" s="79">
        <v>8</v>
      </c>
      <c r="C2720" s="73">
        <v>40792</v>
      </c>
      <c r="D2720" s="69">
        <v>-0.04</v>
      </c>
      <c r="E2720" s="69">
        <v>12</v>
      </c>
      <c r="F2720" s="69">
        <v>0</v>
      </c>
      <c r="G2720" s="69">
        <v>-12.82</v>
      </c>
      <c r="H2720" s="69">
        <v>19900.400099999999</v>
      </c>
      <c r="I2720" s="69">
        <v>-0.86</v>
      </c>
      <c r="J2720" s="69">
        <v>2679.7</v>
      </c>
      <c r="K2720" s="69">
        <v>0</v>
      </c>
      <c r="L2720" s="69">
        <v>0</v>
      </c>
      <c r="M2720" s="69">
        <v>0</v>
      </c>
      <c r="N2720" s="69">
        <v>0</v>
      </c>
      <c r="O2720" s="69">
        <v>0</v>
      </c>
      <c r="P2720" s="69">
        <v>19900.400099999999</v>
      </c>
      <c r="Q2720" s="69">
        <v>0</v>
      </c>
      <c r="R2720" s="69">
        <v>0</v>
      </c>
      <c r="S2720" s="69">
        <v>0</v>
      </c>
      <c r="T2720" s="69">
        <v>1597.7634631484664</v>
      </c>
      <c r="U2720" s="69">
        <v>4277.463463148466</v>
      </c>
      <c r="V2720" s="69">
        <v>0.2149435911667156</v>
      </c>
    </row>
    <row r="2721" spans="1:22" x14ac:dyDescent="0.2">
      <c r="A2721" s="49">
        <v>63765</v>
      </c>
      <c r="B2721" s="79">
        <v>8</v>
      </c>
      <c r="C2721" s="73">
        <v>40793</v>
      </c>
      <c r="D2721" s="69">
        <v>191.9</v>
      </c>
      <c r="E2721" s="69">
        <v>0</v>
      </c>
      <c r="F2721" s="69">
        <v>0</v>
      </c>
      <c r="G2721" s="69">
        <v>-12.8</v>
      </c>
      <c r="H2721" s="69">
        <v>19900.400099999999</v>
      </c>
      <c r="I2721" s="69">
        <v>179.1</v>
      </c>
      <c r="J2721" s="69">
        <v>2858.8</v>
      </c>
      <c r="K2721" s="69">
        <v>0</v>
      </c>
      <c r="L2721" s="69">
        <v>0</v>
      </c>
      <c r="M2721" s="69">
        <v>0</v>
      </c>
      <c r="N2721" s="69">
        <v>0</v>
      </c>
      <c r="O2721" s="69">
        <v>0</v>
      </c>
      <c r="P2721" s="69">
        <v>19900.400099999999</v>
      </c>
      <c r="Q2721" s="69">
        <v>0</v>
      </c>
      <c r="R2721" s="69">
        <v>0</v>
      </c>
      <c r="S2721" s="69">
        <v>0</v>
      </c>
      <c r="T2721" s="69">
        <v>1597.7634631484664</v>
      </c>
      <c r="U2721" s="69">
        <v>4456.5634631484663</v>
      </c>
      <c r="V2721" s="69">
        <v>0.22394341022060488</v>
      </c>
    </row>
    <row r="2722" spans="1:22" x14ac:dyDescent="0.2">
      <c r="A2722" s="49">
        <v>63765</v>
      </c>
      <c r="B2722" s="79">
        <v>8</v>
      </c>
      <c r="C2722" s="73">
        <v>40794</v>
      </c>
      <c r="D2722" s="69">
        <v>0</v>
      </c>
      <c r="E2722" s="69">
        <v>0</v>
      </c>
      <c r="F2722" s="69">
        <v>0</v>
      </c>
      <c r="G2722" s="69">
        <v>-12.95</v>
      </c>
      <c r="H2722" s="69">
        <v>19900.400099999999</v>
      </c>
      <c r="I2722" s="69">
        <v>-12.95</v>
      </c>
      <c r="J2722" s="69">
        <v>2845.85</v>
      </c>
      <c r="K2722" s="69">
        <v>0</v>
      </c>
      <c r="L2722" s="69">
        <v>0</v>
      </c>
      <c r="M2722" s="69">
        <v>0</v>
      </c>
      <c r="N2722" s="69">
        <v>0</v>
      </c>
      <c r="O2722" s="69">
        <v>0</v>
      </c>
      <c r="P2722" s="69">
        <v>19900.400099999999</v>
      </c>
      <c r="Q2722" s="69">
        <v>0</v>
      </c>
      <c r="R2722" s="69">
        <v>0</v>
      </c>
      <c r="S2722" s="69">
        <v>0</v>
      </c>
      <c r="T2722" s="69">
        <v>1597.7634631484664</v>
      </c>
      <c r="U2722" s="69">
        <v>4443.6134631484665</v>
      </c>
      <c r="V2722" s="69">
        <v>0.22329266953524551</v>
      </c>
    </row>
    <row r="2723" spans="1:22" x14ac:dyDescent="0.2">
      <c r="A2723" s="49">
        <v>63765</v>
      </c>
      <c r="B2723" s="79">
        <v>8</v>
      </c>
      <c r="C2723" s="73">
        <v>40795</v>
      </c>
      <c r="D2723" s="69">
        <v>0</v>
      </c>
      <c r="E2723" s="69">
        <v>0</v>
      </c>
      <c r="F2723" s="69">
        <v>0</v>
      </c>
      <c r="G2723" s="69">
        <v>-12.98</v>
      </c>
      <c r="H2723" s="69">
        <v>19900.400099999999</v>
      </c>
      <c r="I2723" s="69">
        <v>-12.98</v>
      </c>
      <c r="J2723" s="69">
        <v>2832.87</v>
      </c>
      <c r="K2723" s="69">
        <v>0</v>
      </c>
      <c r="L2723" s="69">
        <v>0</v>
      </c>
      <c r="M2723" s="69">
        <v>0</v>
      </c>
      <c r="N2723" s="69">
        <v>0</v>
      </c>
      <c r="O2723" s="69">
        <v>0</v>
      </c>
      <c r="P2723" s="69">
        <v>19900.400099999999</v>
      </c>
      <c r="Q2723" s="69">
        <v>0</v>
      </c>
      <c r="R2723" s="69">
        <v>0</v>
      </c>
      <c r="S2723" s="69">
        <v>0</v>
      </c>
      <c r="T2723" s="69">
        <v>1597.7634631484664</v>
      </c>
      <c r="U2723" s="69">
        <v>4430.633463148466</v>
      </c>
      <c r="V2723" s="69">
        <v>0.22264042134250689</v>
      </c>
    </row>
    <row r="2724" spans="1:22" x14ac:dyDescent="0.2">
      <c r="A2724" s="49">
        <v>63765</v>
      </c>
      <c r="B2724" s="79">
        <v>8</v>
      </c>
      <c r="C2724" s="73">
        <v>40796</v>
      </c>
      <c r="D2724" s="69">
        <v>0</v>
      </c>
      <c r="E2724" s="69">
        <v>0</v>
      </c>
      <c r="F2724" s="69">
        <v>0</v>
      </c>
      <c r="G2724" s="69">
        <v>0</v>
      </c>
      <c r="H2724" s="69">
        <v>19900.400099999999</v>
      </c>
      <c r="I2724" s="69">
        <v>0</v>
      </c>
      <c r="J2724" s="69">
        <v>2832.87</v>
      </c>
      <c r="K2724" s="69">
        <v>0</v>
      </c>
      <c r="L2724" s="69">
        <v>0</v>
      </c>
      <c r="M2724" s="69">
        <v>0</v>
      </c>
      <c r="N2724" s="69">
        <v>0</v>
      </c>
      <c r="O2724" s="69">
        <v>0</v>
      </c>
      <c r="P2724" s="69">
        <v>19900.400099999999</v>
      </c>
      <c r="Q2724" s="69">
        <v>0</v>
      </c>
      <c r="R2724" s="69">
        <v>0</v>
      </c>
      <c r="S2724" s="69">
        <v>0</v>
      </c>
      <c r="T2724" s="69">
        <v>1597.7634631484664</v>
      </c>
      <c r="U2724" s="69">
        <v>4430.633463148466</v>
      </c>
      <c r="V2724" s="69">
        <v>0.22264042134250689</v>
      </c>
    </row>
    <row r="2725" spans="1:22" x14ac:dyDescent="0.2">
      <c r="A2725" s="49">
        <v>63765</v>
      </c>
      <c r="B2725" s="79">
        <v>8</v>
      </c>
      <c r="C2725" s="73">
        <v>40797</v>
      </c>
      <c r="D2725" s="69">
        <v>0</v>
      </c>
      <c r="E2725" s="69">
        <v>0</v>
      </c>
      <c r="F2725" s="69">
        <v>0</v>
      </c>
      <c r="G2725" s="69">
        <v>0</v>
      </c>
      <c r="H2725" s="69">
        <v>19900.400099999999</v>
      </c>
      <c r="I2725" s="69">
        <v>0</v>
      </c>
      <c r="J2725" s="69">
        <v>2832.87</v>
      </c>
      <c r="K2725" s="69">
        <v>0</v>
      </c>
      <c r="L2725" s="69">
        <v>0</v>
      </c>
      <c r="M2725" s="69">
        <v>0</v>
      </c>
      <c r="N2725" s="69">
        <v>0</v>
      </c>
      <c r="O2725" s="69">
        <v>0</v>
      </c>
      <c r="P2725" s="69">
        <v>19900.400099999999</v>
      </c>
      <c r="Q2725" s="69">
        <v>0</v>
      </c>
      <c r="R2725" s="69">
        <v>0</v>
      </c>
      <c r="S2725" s="69">
        <v>0</v>
      </c>
      <c r="T2725" s="69">
        <v>1597.7634631484664</v>
      </c>
      <c r="U2725" s="69">
        <v>4430.633463148466</v>
      </c>
      <c r="V2725" s="69">
        <v>0.22264042134250689</v>
      </c>
    </row>
    <row r="2726" spans="1:22" x14ac:dyDescent="0.2">
      <c r="A2726" s="49">
        <v>63765</v>
      </c>
      <c r="B2726" s="79">
        <v>8</v>
      </c>
      <c r="C2726" s="73">
        <v>40798</v>
      </c>
      <c r="D2726" s="69">
        <v>151.56</v>
      </c>
      <c r="E2726" s="69">
        <v>0</v>
      </c>
      <c r="F2726" s="69">
        <v>0</v>
      </c>
      <c r="G2726" s="69">
        <v>-38.6</v>
      </c>
      <c r="H2726" s="69">
        <v>19900.400099999999</v>
      </c>
      <c r="I2726" s="69">
        <v>112.96</v>
      </c>
      <c r="J2726" s="69">
        <v>2945.83</v>
      </c>
      <c r="K2726" s="69">
        <v>0</v>
      </c>
      <c r="L2726" s="69">
        <v>0</v>
      </c>
      <c r="M2726" s="69">
        <v>0</v>
      </c>
      <c r="N2726" s="69">
        <v>0</v>
      </c>
      <c r="O2726" s="69">
        <v>0</v>
      </c>
      <c r="P2726" s="69">
        <v>19900.400099999999</v>
      </c>
      <c r="Q2726" s="69">
        <v>0</v>
      </c>
      <c r="R2726" s="69">
        <v>0</v>
      </c>
      <c r="S2726" s="69">
        <v>0</v>
      </c>
      <c r="T2726" s="69">
        <v>1597.7634631484664</v>
      </c>
      <c r="U2726" s="69">
        <v>4543.5934631484661</v>
      </c>
      <c r="V2726" s="69">
        <v>0.22831668912769579</v>
      </c>
    </row>
    <row r="2727" spans="1:22" x14ac:dyDescent="0.2">
      <c r="A2727" s="49">
        <v>63765</v>
      </c>
      <c r="B2727" s="79">
        <v>8</v>
      </c>
      <c r="C2727" s="73">
        <v>40799</v>
      </c>
      <c r="D2727" s="69">
        <v>0</v>
      </c>
      <c r="E2727" s="69">
        <v>0</v>
      </c>
      <c r="F2727" s="69">
        <v>0</v>
      </c>
      <c r="G2727" s="69">
        <v>-12.67</v>
      </c>
      <c r="H2727" s="69">
        <v>19900.400099999999</v>
      </c>
      <c r="I2727" s="69">
        <v>-12.67</v>
      </c>
      <c r="J2727" s="69">
        <v>2933.16</v>
      </c>
      <c r="K2727" s="69">
        <v>0</v>
      </c>
      <c r="L2727" s="69">
        <v>0</v>
      </c>
      <c r="M2727" s="69">
        <v>0</v>
      </c>
      <c r="N2727" s="69">
        <v>0</v>
      </c>
      <c r="O2727" s="69">
        <v>0</v>
      </c>
      <c r="P2727" s="69">
        <v>19900.400099999999</v>
      </c>
      <c r="Q2727" s="69">
        <v>0</v>
      </c>
      <c r="R2727" s="69">
        <v>0</v>
      </c>
      <c r="S2727" s="69">
        <v>0</v>
      </c>
      <c r="T2727" s="69">
        <v>1597.7634631484664</v>
      </c>
      <c r="U2727" s="69">
        <v>4530.923463148466</v>
      </c>
      <c r="V2727" s="69">
        <v>0.22768001851120903</v>
      </c>
    </row>
    <row r="2728" spans="1:22" x14ac:dyDescent="0.2">
      <c r="A2728" s="49">
        <v>63765</v>
      </c>
      <c r="B2728" s="79">
        <v>8</v>
      </c>
      <c r="C2728" s="73">
        <v>40800</v>
      </c>
      <c r="D2728" s="69">
        <v>0</v>
      </c>
      <c r="E2728" s="69">
        <v>0</v>
      </c>
      <c r="F2728" s="69">
        <v>0</v>
      </c>
      <c r="G2728" s="69">
        <v>-12.68</v>
      </c>
      <c r="H2728" s="69">
        <v>19900.400099999999</v>
      </c>
      <c r="I2728" s="69">
        <v>-12.68</v>
      </c>
      <c r="J2728" s="69">
        <v>2920.48</v>
      </c>
      <c r="K2728" s="69">
        <v>0</v>
      </c>
      <c r="L2728" s="69">
        <v>0</v>
      </c>
      <c r="M2728" s="69">
        <v>0</v>
      </c>
      <c r="N2728" s="69">
        <v>0</v>
      </c>
      <c r="O2728" s="69">
        <v>0</v>
      </c>
      <c r="P2728" s="69">
        <v>19900.400099999999</v>
      </c>
      <c r="Q2728" s="69">
        <v>0</v>
      </c>
      <c r="R2728" s="69">
        <v>0</v>
      </c>
      <c r="S2728" s="69">
        <v>0</v>
      </c>
      <c r="T2728" s="69">
        <v>1597.7634631484664</v>
      </c>
      <c r="U2728" s="69">
        <v>4518.2434631484666</v>
      </c>
      <c r="V2728" s="69">
        <v>0.22704284539226258</v>
      </c>
    </row>
    <row r="2729" spans="1:22" x14ac:dyDescent="0.2">
      <c r="A2729" s="49">
        <v>63765</v>
      </c>
      <c r="B2729" s="79">
        <v>8</v>
      </c>
      <c r="C2729" s="73">
        <v>40801</v>
      </c>
      <c r="D2729" s="69">
        <v>0</v>
      </c>
      <c r="E2729" s="69">
        <v>0</v>
      </c>
      <c r="F2729" s="69">
        <v>0</v>
      </c>
      <c r="G2729" s="69">
        <v>-12.66</v>
      </c>
      <c r="H2729" s="69">
        <v>19900.400099999999</v>
      </c>
      <c r="I2729" s="69">
        <v>-12.66</v>
      </c>
      <c r="J2729" s="69">
        <v>2907.82</v>
      </c>
      <c r="K2729" s="69">
        <v>0</v>
      </c>
      <c r="L2729" s="69">
        <v>0</v>
      </c>
      <c r="M2729" s="69">
        <v>0</v>
      </c>
      <c r="N2729" s="69">
        <v>0</v>
      </c>
      <c r="O2729" s="69">
        <v>0</v>
      </c>
      <c r="P2729" s="69">
        <v>19900.400099999999</v>
      </c>
      <c r="Q2729" s="69">
        <v>0</v>
      </c>
      <c r="R2729" s="69">
        <v>0</v>
      </c>
      <c r="S2729" s="69">
        <v>0</v>
      </c>
      <c r="T2729" s="69">
        <v>1597.7634631484664</v>
      </c>
      <c r="U2729" s="69">
        <v>4505.5834631484668</v>
      </c>
      <c r="V2729" s="69">
        <v>0.22640667727823557</v>
      </c>
    </row>
    <row r="2730" spans="1:22" x14ac:dyDescent="0.2">
      <c r="A2730" s="49">
        <v>63765</v>
      </c>
      <c r="B2730" s="79">
        <v>8</v>
      </c>
      <c r="C2730" s="73">
        <v>40802</v>
      </c>
      <c r="D2730" s="69">
        <v>24.55</v>
      </c>
      <c r="E2730" s="69">
        <v>-4.91</v>
      </c>
      <c r="F2730" s="69">
        <v>0</v>
      </c>
      <c r="G2730" s="69">
        <v>-12.72</v>
      </c>
      <c r="H2730" s="69">
        <v>19900.400099999999</v>
      </c>
      <c r="I2730" s="69">
        <v>6.92</v>
      </c>
      <c r="J2730" s="69">
        <v>2914.74</v>
      </c>
      <c r="K2730" s="69">
        <v>0</v>
      </c>
      <c r="L2730" s="69">
        <v>0</v>
      </c>
      <c r="M2730" s="69">
        <v>0</v>
      </c>
      <c r="N2730" s="69">
        <v>0</v>
      </c>
      <c r="O2730" s="69">
        <v>0</v>
      </c>
      <c r="P2730" s="69">
        <v>19900.400099999999</v>
      </c>
      <c r="Q2730" s="69">
        <v>0</v>
      </c>
      <c r="R2730" s="69">
        <v>0</v>
      </c>
      <c r="S2730" s="69">
        <v>0</v>
      </c>
      <c r="T2730" s="69">
        <v>1597.7634631484664</v>
      </c>
      <c r="U2730" s="69">
        <v>4512.5034631484659</v>
      </c>
      <c r="V2730" s="69">
        <v>0.22675440898037352</v>
      </c>
    </row>
    <row r="2731" spans="1:22" x14ac:dyDescent="0.2">
      <c r="A2731" s="49">
        <v>63765</v>
      </c>
      <c r="B2731" s="79">
        <v>8</v>
      </c>
      <c r="C2731" s="73">
        <v>40803</v>
      </c>
      <c r="D2731" s="69">
        <v>0</v>
      </c>
      <c r="E2731" s="69">
        <v>0</v>
      </c>
      <c r="F2731" s="69">
        <v>0</v>
      </c>
      <c r="G2731" s="69">
        <v>0</v>
      </c>
      <c r="H2731" s="69">
        <v>19900.400099999999</v>
      </c>
      <c r="I2731" s="69">
        <v>0</v>
      </c>
      <c r="J2731" s="69">
        <v>2914.74</v>
      </c>
      <c r="K2731" s="69">
        <v>0</v>
      </c>
      <c r="L2731" s="69">
        <v>0</v>
      </c>
      <c r="M2731" s="69">
        <v>0</v>
      </c>
      <c r="N2731" s="69">
        <v>0</v>
      </c>
      <c r="O2731" s="69">
        <v>0</v>
      </c>
      <c r="P2731" s="69">
        <v>19900.400099999999</v>
      </c>
      <c r="Q2731" s="69">
        <v>0</v>
      </c>
      <c r="R2731" s="69">
        <v>0</v>
      </c>
      <c r="S2731" s="69">
        <v>0</v>
      </c>
      <c r="T2731" s="69">
        <v>1597.7634631484664</v>
      </c>
      <c r="U2731" s="69">
        <v>4512.5034631484659</v>
      </c>
      <c r="V2731" s="69">
        <v>0.22675440898037352</v>
      </c>
    </row>
    <row r="2732" spans="1:22" x14ac:dyDescent="0.2">
      <c r="A2732" s="49">
        <v>63765</v>
      </c>
      <c r="B2732" s="79">
        <v>8</v>
      </c>
      <c r="C2732" s="73">
        <v>40804</v>
      </c>
      <c r="D2732" s="69">
        <v>0</v>
      </c>
      <c r="E2732" s="69">
        <v>0</v>
      </c>
      <c r="F2732" s="69">
        <v>0</v>
      </c>
      <c r="G2732" s="69">
        <v>0</v>
      </c>
      <c r="H2732" s="69">
        <v>19900.400099999999</v>
      </c>
      <c r="I2732" s="69">
        <v>0</v>
      </c>
      <c r="J2732" s="69">
        <v>2914.74</v>
      </c>
      <c r="K2732" s="69">
        <v>0</v>
      </c>
      <c r="L2732" s="69">
        <v>0</v>
      </c>
      <c r="M2732" s="69">
        <v>0</v>
      </c>
      <c r="N2732" s="69">
        <v>0</v>
      </c>
      <c r="O2732" s="69">
        <v>0</v>
      </c>
      <c r="P2732" s="69">
        <v>19900.400099999999</v>
      </c>
      <c r="Q2732" s="69">
        <v>0</v>
      </c>
      <c r="R2732" s="69">
        <v>0</v>
      </c>
      <c r="S2732" s="69">
        <v>0</v>
      </c>
      <c r="T2732" s="69">
        <v>1597.7634631484664</v>
      </c>
      <c r="U2732" s="69">
        <v>4512.5034631484659</v>
      </c>
      <c r="V2732" s="69">
        <v>0.22675440898037352</v>
      </c>
    </row>
    <row r="2733" spans="1:22" x14ac:dyDescent="0.2">
      <c r="A2733" s="49">
        <v>63765</v>
      </c>
      <c r="B2733" s="79">
        <v>8</v>
      </c>
      <c r="C2733" s="73">
        <v>40805</v>
      </c>
      <c r="D2733" s="69">
        <v>7.76</v>
      </c>
      <c r="E2733" s="69">
        <v>-1.75</v>
      </c>
      <c r="F2733" s="69">
        <v>0</v>
      </c>
      <c r="G2733" s="69">
        <v>-38.36</v>
      </c>
      <c r="H2733" s="69">
        <v>19900.400099999999</v>
      </c>
      <c r="I2733" s="69">
        <v>-32.35</v>
      </c>
      <c r="J2733" s="69">
        <v>2882.39</v>
      </c>
      <c r="K2733" s="69">
        <v>0</v>
      </c>
      <c r="L2733" s="69">
        <v>0</v>
      </c>
      <c r="M2733" s="69">
        <v>0</v>
      </c>
      <c r="N2733" s="69">
        <v>0</v>
      </c>
      <c r="O2733" s="69">
        <v>0</v>
      </c>
      <c r="P2733" s="69">
        <v>19900.400099999999</v>
      </c>
      <c r="Q2733" s="69">
        <v>0</v>
      </c>
      <c r="R2733" s="69">
        <v>0</v>
      </c>
      <c r="S2733" s="69">
        <v>0</v>
      </c>
      <c r="T2733" s="69">
        <v>1597.7634631484664</v>
      </c>
      <c r="U2733" s="69">
        <v>4480.1534631484665</v>
      </c>
      <c r="V2733" s="69">
        <v>0.22512881352312442</v>
      </c>
    </row>
    <row r="2734" spans="1:22" x14ac:dyDescent="0.2">
      <c r="A2734" s="49">
        <v>63765</v>
      </c>
      <c r="B2734" s="79">
        <v>8</v>
      </c>
      <c r="C2734" s="73">
        <v>40806</v>
      </c>
      <c r="D2734" s="69">
        <v>0</v>
      </c>
      <c r="E2734" s="69">
        <v>0</v>
      </c>
      <c r="F2734" s="69">
        <v>0</v>
      </c>
      <c r="G2734" s="69">
        <v>-12.6</v>
      </c>
      <c r="H2734" s="69">
        <v>19900.400099999999</v>
      </c>
      <c r="I2734" s="69">
        <v>-12.6</v>
      </c>
      <c r="J2734" s="69">
        <v>2869.79</v>
      </c>
      <c r="K2734" s="69">
        <v>0</v>
      </c>
      <c r="L2734" s="69">
        <v>0</v>
      </c>
      <c r="M2734" s="69">
        <v>0</v>
      </c>
      <c r="N2734" s="69">
        <v>0</v>
      </c>
      <c r="O2734" s="69">
        <v>0</v>
      </c>
      <c r="P2734" s="69">
        <v>19900.400099999999</v>
      </c>
      <c r="Q2734" s="69">
        <v>0</v>
      </c>
      <c r="R2734" s="69">
        <v>0</v>
      </c>
      <c r="S2734" s="69">
        <v>0</v>
      </c>
      <c r="T2734" s="69">
        <v>1597.7634631484664</v>
      </c>
      <c r="U2734" s="69">
        <v>4467.5534631484661</v>
      </c>
      <c r="V2734" s="69">
        <v>0.22449566042385583</v>
      </c>
    </row>
    <row r="2735" spans="1:22" x14ac:dyDescent="0.2">
      <c r="A2735" s="49">
        <v>63765</v>
      </c>
      <c r="B2735" s="79">
        <v>8</v>
      </c>
      <c r="C2735" s="73">
        <v>40807</v>
      </c>
      <c r="D2735" s="69">
        <v>0</v>
      </c>
      <c r="E2735" s="69">
        <v>0</v>
      </c>
      <c r="F2735" s="69">
        <v>0</v>
      </c>
      <c r="G2735" s="69">
        <v>-12.61</v>
      </c>
      <c r="H2735" s="69">
        <v>19900.400099999999</v>
      </c>
      <c r="I2735" s="69">
        <v>-12.61</v>
      </c>
      <c r="J2735" s="69">
        <v>2857.18</v>
      </c>
      <c r="K2735" s="69">
        <v>0</v>
      </c>
      <c r="L2735" s="69">
        <v>0</v>
      </c>
      <c r="M2735" s="69">
        <v>0</v>
      </c>
      <c r="N2735" s="69">
        <v>0</v>
      </c>
      <c r="O2735" s="69">
        <v>0</v>
      </c>
      <c r="P2735" s="69">
        <v>19900.400099999999</v>
      </c>
      <c r="Q2735" s="69">
        <v>0</v>
      </c>
      <c r="R2735" s="69">
        <v>0</v>
      </c>
      <c r="S2735" s="69">
        <v>0</v>
      </c>
      <c r="T2735" s="69">
        <v>1597.7634631484664</v>
      </c>
      <c r="U2735" s="69">
        <v>4454.9434631484664</v>
      </c>
      <c r="V2735" s="69">
        <v>0.22386200482212751</v>
      </c>
    </row>
    <row r="2736" spans="1:22" x14ac:dyDescent="0.2">
      <c r="A2736" s="49">
        <v>63765</v>
      </c>
      <c r="B2736" s="79">
        <v>8</v>
      </c>
      <c r="C2736" s="73">
        <v>40808</v>
      </c>
      <c r="D2736" s="69">
        <v>219.75</v>
      </c>
      <c r="E2736" s="69">
        <v>-0.13</v>
      </c>
      <c r="F2736" s="69">
        <v>0</v>
      </c>
      <c r="G2736" s="69">
        <v>-12.56</v>
      </c>
      <c r="H2736" s="69">
        <v>19900.400099999999</v>
      </c>
      <c r="I2736" s="69">
        <v>207.06</v>
      </c>
      <c r="J2736" s="69">
        <v>3064.24</v>
      </c>
      <c r="K2736" s="69">
        <v>0</v>
      </c>
      <c r="L2736" s="69">
        <v>0</v>
      </c>
      <c r="M2736" s="69">
        <v>0</v>
      </c>
      <c r="N2736" s="69">
        <v>0</v>
      </c>
      <c r="O2736" s="69">
        <v>0</v>
      </c>
      <c r="P2736" s="69">
        <v>19900.400099999999</v>
      </c>
      <c r="Q2736" s="69">
        <v>0</v>
      </c>
      <c r="R2736" s="69">
        <v>0</v>
      </c>
      <c r="S2736" s="69">
        <v>0</v>
      </c>
      <c r="T2736" s="69">
        <v>1597.7634631484664</v>
      </c>
      <c r="U2736" s="69">
        <v>4662.0034631484659</v>
      </c>
      <c r="V2736" s="69">
        <v>0.23426682075344135</v>
      </c>
    </row>
    <row r="2737" spans="1:22" x14ac:dyDescent="0.2">
      <c r="A2737" s="49">
        <v>63765</v>
      </c>
      <c r="B2737" s="79">
        <v>8</v>
      </c>
      <c r="C2737" s="73">
        <v>40809</v>
      </c>
      <c r="D2737" s="69">
        <v>0</v>
      </c>
      <c r="E2737" s="69">
        <v>0</v>
      </c>
      <c r="F2737" s="69">
        <v>0</v>
      </c>
      <c r="G2737" s="69">
        <v>-12.22</v>
      </c>
      <c r="H2737" s="69">
        <v>19900.400099999999</v>
      </c>
      <c r="I2737" s="69">
        <v>-12.22</v>
      </c>
      <c r="J2737" s="69">
        <v>3052.02</v>
      </c>
      <c r="K2737" s="69">
        <v>0</v>
      </c>
      <c r="L2737" s="69">
        <v>0</v>
      </c>
      <c r="M2737" s="69">
        <v>0</v>
      </c>
      <c r="N2737" s="69">
        <v>0</v>
      </c>
      <c r="O2737" s="69">
        <v>0</v>
      </c>
      <c r="P2737" s="69">
        <v>19900.400099999999</v>
      </c>
      <c r="Q2737" s="69">
        <v>0</v>
      </c>
      <c r="R2737" s="69">
        <v>0</v>
      </c>
      <c r="S2737" s="69">
        <v>0</v>
      </c>
      <c r="T2737" s="69">
        <v>1597.7634631484664</v>
      </c>
      <c r="U2737" s="69">
        <v>4649.7834631484666</v>
      </c>
      <c r="V2737" s="69">
        <v>0.23365276274764279</v>
      </c>
    </row>
    <row r="2738" spans="1:22" x14ac:dyDescent="0.2">
      <c r="A2738" s="49">
        <v>63765</v>
      </c>
      <c r="B2738" s="79">
        <v>8</v>
      </c>
      <c r="C2738" s="73">
        <v>40810</v>
      </c>
      <c r="D2738" s="69">
        <v>0</v>
      </c>
      <c r="E2738" s="69">
        <v>0</v>
      </c>
      <c r="F2738" s="69">
        <v>0</v>
      </c>
      <c r="G2738" s="69">
        <v>0</v>
      </c>
      <c r="H2738" s="69">
        <v>19900.400099999999</v>
      </c>
      <c r="I2738" s="69">
        <v>0</v>
      </c>
      <c r="J2738" s="69">
        <v>3052.02</v>
      </c>
      <c r="K2738" s="69">
        <v>0</v>
      </c>
      <c r="L2738" s="69">
        <v>0</v>
      </c>
      <c r="M2738" s="69">
        <v>0</v>
      </c>
      <c r="N2738" s="69">
        <v>0</v>
      </c>
      <c r="O2738" s="69">
        <v>0</v>
      </c>
      <c r="P2738" s="69">
        <v>19900.400099999999</v>
      </c>
      <c r="Q2738" s="69">
        <v>0</v>
      </c>
      <c r="R2738" s="69">
        <v>0</v>
      </c>
      <c r="S2738" s="69">
        <v>0</v>
      </c>
      <c r="T2738" s="69">
        <v>1597.7634631484664</v>
      </c>
      <c r="U2738" s="69">
        <v>4649.7834631484666</v>
      </c>
      <c r="V2738" s="69">
        <v>0.23365276274764279</v>
      </c>
    </row>
    <row r="2739" spans="1:22" x14ac:dyDescent="0.2">
      <c r="A2739" s="49">
        <v>63765</v>
      </c>
      <c r="B2739" s="79">
        <v>8</v>
      </c>
      <c r="C2739" s="73">
        <v>40811</v>
      </c>
      <c r="D2739" s="69">
        <v>0</v>
      </c>
      <c r="E2739" s="69">
        <v>0</v>
      </c>
      <c r="F2739" s="69">
        <v>0</v>
      </c>
      <c r="G2739" s="69">
        <v>0</v>
      </c>
      <c r="H2739" s="69">
        <v>19900.400099999999</v>
      </c>
      <c r="I2739" s="69">
        <v>0</v>
      </c>
      <c r="J2739" s="69">
        <v>3052.02</v>
      </c>
      <c r="K2739" s="69">
        <v>0</v>
      </c>
      <c r="L2739" s="69">
        <v>0</v>
      </c>
      <c r="M2739" s="69">
        <v>0</v>
      </c>
      <c r="N2739" s="69">
        <v>0</v>
      </c>
      <c r="O2739" s="69">
        <v>0</v>
      </c>
      <c r="P2739" s="69">
        <v>19900.400099999999</v>
      </c>
      <c r="Q2739" s="69">
        <v>0</v>
      </c>
      <c r="R2739" s="69">
        <v>0</v>
      </c>
      <c r="S2739" s="69">
        <v>0</v>
      </c>
      <c r="T2739" s="69">
        <v>1597.7634631484664</v>
      </c>
      <c r="U2739" s="69">
        <v>4649.7834631484666</v>
      </c>
      <c r="V2739" s="69">
        <v>0.23365276274764279</v>
      </c>
    </row>
    <row r="2740" spans="1:22" x14ac:dyDescent="0.2">
      <c r="A2740" s="49">
        <v>63765</v>
      </c>
      <c r="B2740" s="79">
        <v>8</v>
      </c>
      <c r="C2740" s="73">
        <v>40812</v>
      </c>
      <c r="D2740" s="69">
        <v>0</v>
      </c>
      <c r="E2740" s="69">
        <v>0</v>
      </c>
      <c r="F2740" s="69">
        <v>0</v>
      </c>
      <c r="G2740" s="69">
        <v>-36.299999999999997</v>
      </c>
      <c r="H2740" s="69">
        <v>19900.400099999999</v>
      </c>
      <c r="I2740" s="69">
        <v>-36.299999999999997</v>
      </c>
      <c r="J2740" s="69">
        <v>3015.72</v>
      </c>
      <c r="K2740" s="69">
        <v>0</v>
      </c>
      <c r="L2740" s="69">
        <v>0</v>
      </c>
      <c r="M2740" s="69">
        <v>0</v>
      </c>
      <c r="N2740" s="69">
        <v>0</v>
      </c>
      <c r="O2740" s="69">
        <v>0</v>
      </c>
      <c r="P2740" s="69">
        <v>19900.400099999999</v>
      </c>
      <c r="Q2740" s="69">
        <v>0</v>
      </c>
      <c r="R2740" s="69">
        <v>0</v>
      </c>
      <c r="S2740" s="69">
        <v>0</v>
      </c>
      <c r="T2740" s="69">
        <v>1597.7634631484664</v>
      </c>
      <c r="U2740" s="69">
        <v>4613.4834631484664</v>
      </c>
      <c r="V2740" s="69">
        <v>0.23182867881879754</v>
      </c>
    </row>
    <row r="2741" spans="1:22" x14ac:dyDescent="0.2">
      <c r="A2741" s="49">
        <v>63765</v>
      </c>
      <c r="B2741" s="79">
        <v>8</v>
      </c>
      <c r="C2741" s="73">
        <v>40813</v>
      </c>
      <c r="D2741" s="69">
        <v>0</v>
      </c>
      <c r="E2741" s="69">
        <v>0</v>
      </c>
      <c r="F2741" s="69">
        <v>0</v>
      </c>
      <c r="G2741" s="69">
        <v>-12.05</v>
      </c>
      <c r="H2741" s="69">
        <v>19900.400099999999</v>
      </c>
      <c r="I2741" s="69">
        <v>-12.05</v>
      </c>
      <c r="J2741" s="69">
        <v>3003.67</v>
      </c>
      <c r="K2741" s="69">
        <v>0</v>
      </c>
      <c r="L2741" s="69">
        <v>0</v>
      </c>
      <c r="M2741" s="69">
        <v>0</v>
      </c>
      <c r="N2741" s="69">
        <v>0</v>
      </c>
      <c r="O2741" s="69">
        <v>0</v>
      </c>
      <c r="P2741" s="69">
        <v>19900.400099999999</v>
      </c>
      <c r="Q2741" s="69">
        <v>0</v>
      </c>
      <c r="R2741" s="69">
        <v>0</v>
      </c>
      <c r="S2741" s="69">
        <v>0</v>
      </c>
      <c r="T2741" s="69">
        <v>1597.7634631484664</v>
      </c>
      <c r="U2741" s="69">
        <v>4601.4334631484662</v>
      </c>
      <c r="V2741" s="69">
        <v>0.23122316335481449</v>
      </c>
    </row>
    <row r="2742" spans="1:22" x14ac:dyDescent="0.2">
      <c r="A2742" s="49">
        <v>63765</v>
      </c>
      <c r="B2742" s="79">
        <v>8</v>
      </c>
      <c r="C2742" s="73">
        <v>40814</v>
      </c>
      <c r="D2742" s="69">
        <v>460.32</v>
      </c>
      <c r="E2742" s="69">
        <v>-42.97</v>
      </c>
      <c r="F2742" s="69">
        <v>0</v>
      </c>
      <c r="G2742" s="69">
        <v>-12.26</v>
      </c>
      <c r="H2742" s="69">
        <v>19900.400099999999</v>
      </c>
      <c r="I2742" s="69">
        <v>405.09</v>
      </c>
      <c r="J2742" s="69">
        <v>3408.76</v>
      </c>
      <c r="K2742" s="69">
        <v>0</v>
      </c>
      <c r="L2742" s="69">
        <v>0</v>
      </c>
      <c r="M2742" s="69">
        <v>0</v>
      </c>
      <c r="N2742" s="69">
        <v>0</v>
      </c>
      <c r="O2742" s="69">
        <v>0</v>
      </c>
      <c r="P2742" s="69">
        <v>19900.400099999999</v>
      </c>
      <c r="Q2742" s="69">
        <v>0</v>
      </c>
      <c r="R2742" s="69">
        <v>0</v>
      </c>
      <c r="S2742" s="69">
        <v>0</v>
      </c>
      <c r="T2742" s="69">
        <v>1597.7634631484664</v>
      </c>
      <c r="U2742" s="69">
        <v>5006.5234631484664</v>
      </c>
      <c r="V2742" s="69">
        <v>0.25157903549629973</v>
      </c>
    </row>
    <row r="2743" spans="1:22" x14ac:dyDescent="0.2">
      <c r="A2743" s="49">
        <v>63765</v>
      </c>
      <c r="B2743" s="79">
        <v>8</v>
      </c>
      <c r="C2743" s="73">
        <v>40815</v>
      </c>
      <c r="D2743" s="69">
        <v>-18.940000000000001</v>
      </c>
      <c r="E2743" s="69">
        <v>4.17</v>
      </c>
      <c r="F2743" s="69">
        <v>0</v>
      </c>
      <c r="G2743" s="69">
        <v>-12.32</v>
      </c>
      <c r="H2743" s="69">
        <v>19900.400099999999</v>
      </c>
      <c r="I2743" s="69">
        <v>-27.09</v>
      </c>
      <c r="J2743" s="69">
        <v>3381.67</v>
      </c>
      <c r="K2743" s="69">
        <v>0</v>
      </c>
      <c r="L2743" s="69">
        <v>0</v>
      </c>
      <c r="M2743" s="69">
        <v>0</v>
      </c>
      <c r="N2743" s="69">
        <v>0</v>
      </c>
      <c r="O2743" s="69">
        <v>0</v>
      </c>
      <c r="P2743" s="69">
        <v>19900.400099999999</v>
      </c>
      <c r="Q2743" s="69">
        <v>0</v>
      </c>
      <c r="R2743" s="69">
        <v>0</v>
      </c>
      <c r="S2743" s="69">
        <v>0</v>
      </c>
      <c r="T2743" s="69">
        <v>1597.7634631484664</v>
      </c>
      <c r="U2743" s="69">
        <v>4979.4334631484662</v>
      </c>
      <c r="V2743" s="69">
        <v>0.25021775633287224</v>
      </c>
    </row>
    <row r="2744" spans="1:22" x14ac:dyDescent="0.2">
      <c r="A2744" s="49">
        <v>63765</v>
      </c>
      <c r="B2744" s="79">
        <v>8</v>
      </c>
      <c r="C2744" s="73">
        <v>40816</v>
      </c>
      <c r="D2744" s="69">
        <v>0</v>
      </c>
      <c r="E2744" s="69">
        <v>0</v>
      </c>
      <c r="F2744" s="69">
        <v>0</v>
      </c>
      <c r="G2744" s="69">
        <v>16.86</v>
      </c>
      <c r="H2744" s="69">
        <v>19900.400099999999</v>
      </c>
      <c r="I2744" s="69">
        <v>16.86</v>
      </c>
      <c r="J2744" s="69">
        <v>3398.53</v>
      </c>
      <c r="K2744" s="69">
        <v>0</v>
      </c>
      <c r="L2744" s="69">
        <v>0</v>
      </c>
      <c r="M2744" s="69">
        <v>0</v>
      </c>
      <c r="N2744" s="69">
        <v>0</v>
      </c>
      <c r="O2744" s="69">
        <v>0</v>
      </c>
      <c r="P2744" s="69">
        <v>19900.400099999999</v>
      </c>
      <c r="Q2744" s="69">
        <v>0</v>
      </c>
      <c r="R2744" s="69">
        <v>0</v>
      </c>
      <c r="S2744" s="69">
        <v>0</v>
      </c>
      <c r="T2744" s="69">
        <v>1597.7634631484664</v>
      </c>
      <c r="U2744" s="69">
        <v>4996.2934631484668</v>
      </c>
      <c r="V2744" s="69">
        <v>0.25106497547998879</v>
      </c>
    </row>
    <row r="2745" spans="1:22" x14ac:dyDescent="0.2">
      <c r="A2745" s="49">
        <v>63765</v>
      </c>
      <c r="B2745" s="79">
        <v>8</v>
      </c>
      <c r="C2745" s="73">
        <v>40817</v>
      </c>
      <c r="D2745" s="69">
        <v>0</v>
      </c>
      <c r="E2745" s="69">
        <v>0</v>
      </c>
      <c r="F2745" s="69">
        <v>0</v>
      </c>
      <c r="G2745" s="69">
        <v>0</v>
      </c>
      <c r="H2745" s="69">
        <v>19900.400099999999</v>
      </c>
      <c r="I2745" s="69">
        <v>0</v>
      </c>
      <c r="J2745" s="69">
        <v>3398.53</v>
      </c>
      <c r="K2745" s="69">
        <v>0</v>
      </c>
      <c r="L2745" s="69">
        <v>0</v>
      </c>
      <c r="M2745" s="69">
        <v>0</v>
      </c>
      <c r="N2745" s="69">
        <v>0</v>
      </c>
      <c r="O2745" s="69">
        <v>0</v>
      </c>
      <c r="P2745" s="69">
        <v>19900.400099999999</v>
      </c>
      <c r="Q2745" s="69">
        <v>0</v>
      </c>
      <c r="R2745" s="69">
        <v>0</v>
      </c>
      <c r="S2745" s="69">
        <v>0</v>
      </c>
      <c r="T2745" s="69">
        <v>1597.7634631484664</v>
      </c>
      <c r="U2745" s="69">
        <v>4996.2934631484668</v>
      </c>
      <c r="V2745" s="69">
        <v>0.25106497547998879</v>
      </c>
    </row>
    <row r="2746" spans="1:22" x14ac:dyDescent="0.2">
      <c r="A2746" s="49">
        <v>63765</v>
      </c>
      <c r="B2746" s="79">
        <v>8</v>
      </c>
      <c r="C2746" s="73">
        <v>40818</v>
      </c>
      <c r="D2746" s="69">
        <v>0</v>
      </c>
      <c r="E2746" s="69">
        <v>0</v>
      </c>
      <c r="F2746" s="69">
        <v>0</v>
      </c>
      <c r="G2746" s="69">
        <v>0</v>
      </c>
      <c r="H2746" s="69">
        <v>19900.400099999999</v>
      </c>
      <c r="I2746" s="69">
        <v>0</v>
      </c>
      <c r="J2746" s="69">
        <v>3398.53</v>
      </c>
      <c r="K2746" s="69">
        <v>0</v>
      </c>
      <c r="L2746" s="69">
        <v>0</v>
      </c>
      <c r="M2746" s="69">
        <v>0</v>
      </c>
      <c r="N2746" s="69">
        <v>0</v>
      </c>
      <c r="O2746" s="69">
        <v>0</v>
      </c>
      <c r="P2746" s="69">
        <v>19900.400099999999</v>
      </c>
      <c r="Q2746" s="69">
        <v>0</v>
      </c>
      <c r="R2746" s="69">
        <v>0</v>
      </c>
      <c r="S2746" s="69">
        <v>0</v>
      </c>
      <c r="T2746" s="69">
        <v>1597.7634631484664</v>
      </c>
      <c r="U2746" s="69">
        <v>4996.2934631484668</v>
      </c>
      <c r="V2746" s="69">
        <v>0.25106497547998879</v>
      </c>
    </row>
    <row r="2747" spans="1:22" x14ac:dyDescent="0.2">
      <c r="A2747" s="49">
        <v>63765</v>
      </c>
      <c r="B2747" s="79">
        <v>8</v>
      </c>
      <c r="C2747" s="73">
        <v>40819</v>
      </c>
      <c r="D2747" s="69">
        <v>32.72</v>
      </c>
      <c r="E2747" s="69">
        <v>0</v>
      </c>
      <c r="F2747" s="69">
        <v>0</v>
      </c>
      <c r="G2747" s="69">
        <v>-36.6</v>
      </c>
      <c r="H2747" s="69">
        <v>19900.400099999999</v>
      </c>
      <c r="I2747" s="69">
        <v>-3.88</v>
      </c>
      <c r="J2747" s="69">
        <v>3394.65</v>
      </c>
      <c r="K2747" s="69">
        <v>0</v>
      </c>
      <c r="L2747" s="69">
        <v>0</v>
      </c>
      <c r="M2747" s="69">
        <v>0</v>
      </c>
      <c r="N2747" s="69">
        <v>0</v>
      </c>
      <c r="O2747" s="69">
        <v>0</v>
      </c>
      <c r="P2747" s="69">
        <v>19900.400099999999</v>
      </c>
      <c r="Q2747" s="69">
        <v>0</v>
      </c>
      <c r="R2747" s="69">
        <v>0</v>
      </c>
      <c r="S2747" s="69">
        <v>0</v>
      </c>
      <c r="T2747" s="69">
        <v>1597.7634631484664</v>
      </c>
      <c r="U2747" s="69">
        <v>4992.4134631484667</v>
      </c>
      <c r="V2747" s="69">
        <v>0.25087000452561087</v>
      </c>
    </row>
    <row r="2748" spans="1:22" x14ac:dyDescent="0.2">
      <c r="A2748" s="49">
        <v>63765</v>
      </c>
      <c r="B2748" s="79">
        <v>8</v>
      </c>
      <c r="C2748" s="73">
        <v>40820</v>
      </c>
      <c r="D2748" s="69">
        <v>249.61</v>
      </c>
      <c r="E2748" s="69">
        <v>0</v>
      </c>
      <c r="F2748" s="69">
        <v>0</v>
      </c>
      <c r="G2748" s="69">
        <v>-12.05</v>
      </c>
      <c r="H2748" s="69">
        <v>19900.400099999999</v>
      </c>
      <c r="I2748" s="69">
        <v>237.56</v>
      </c>
      <c r="J2748" s="69">
        <v>3632.21</v>
      </c>
      <c r="K2748" s="69">
        <v>0</v>
      </c>
      <c r="L2748" s="69">
        <v>0</v>
      </c>
      <c r="M2748" s="69">
        <v>0</v>
      </c>
      <c r="N2748" s="69">
        <v>0</v>
      </c>
      <c r="O2748" s="69">
        <v>0</v>
      </c>
      <c r="P2748" s="69">
        <v>19900.400099999999</v>
      </c>
      <c r="Q2748" s="69">
        <v>0</v>
      </c>
      <c r="R2748" s="69">
        <v>0</v>
      </c>
      <c r="S2748" s="69">
        <v>0</v>
      </c>
      <c r="T2748" s="69">
        <v>1597.7634631484664</v>
      </c>
      <c r="U2748" s="69">
        <v>5229.9734631484662</v>
      </c>
      <c r="V2748" s="69">
        <v>0.2628074529591225</v>
      </c>
    </row>
    <row r="2749" spans="1:22" x14ac:dyDescent="0.2">
      <c r="A2749" s="49">
        <v>63765</v>
      </c>
      <c r="B2749" s="79">
        <v>8</v>
      </c>
      <c r="C2749" s="73">
        <v>40821</v>
      </c>
      <c r="D2749" s="69">
        <v>0.15</v>
      </c>
      <c r="E2749" s="69">
        <v>-0.01</v>
      </c>
      <c r="F2749" s="69">
        <v>0</v>
      </c>
      <c r="G2749" s="69">
        <v>-11.9</v>
      </c>
      <c r="H2749" s="69">
        <v>19900.400099999999</v>
      </c>
      <c r="I2749" s="69">
        <v>-11.76</v>
      </c>
      <c r="J2749" s="69">
        <v>3620.45</v>
      </c>
      <c r="K2749" s="69">
        <v>0</v>
      </c>
      <c r="L2749" s="69">
        <v>0</v>
      </c>
      <c r="M2749" s="69">
        <v>0</v>
      </c>
      <c r="N2749" s="69">
        <v>0</v>
      </c>
      <c r="O2749" s="69">
        <v>0</v>
      </c>
      <c r="P2749" s="69">
        <v>19900.400099999999</v>
      </c>
      <c r="Q2749" s="69">
        <v>0</v>
      </c>
      <c r="R2749" s="69">
        <v>0</v>
      </c>
      <c r="S2749" s="69">
        <v>0</v>
      </c>
      <c r="T2749" s="69">
        <v>1597.7634631484664</v>
      </c>
      <c r="U2749" s="69">
        <v>5218.213463148466</v>
      </c>
      <c r="V2749" s="69">
        <v>0.26221651006647179</v>
      </c>
    </row>
    <row r="2750" spans="1:22" x14ac:dyDescent="0.2">
      <c r="A2750" s="49">
        <v>63765</v>
      </c>
      <c r="B2750" s="79">
        <v>8</v>
      </c>
      <c r="C2750" s="73">
        <v>40822</v>
      </c>
      <c r="D2750" s="69">
        <v>82.51</v>
      </c>
      <c r="E2750" s="69">
        <v>75.17</v>
      </c>
      <c r="F2750" s="69">
        <v>0</v>
      </c>
      <c r="G2750" s="69">
        <v>-11.98</v>
      </c>
      <c r="H2750" s="69">
        <v>19900.400099999999</v>
      </c>
      <c r="I2750" s="69">
        <v>145.69999999999999</v>
      </c>
      <c r="J2750" s="69">
        <v>3766.15</v>
      </c>
      <c r="K2750" s="69">
        <v>0</v>
      </c>
      <c r="L2750" s="69">
        <v>0</v>
      </c>
      <c r="M2750" s="69">
        <v>0</v>
      </c>
      <c r="N2750" s="69">
        <v>0</v>
      </c>
      <c r="O2750" s="69">
        <v>0</v>
      </c>
      <c r="P2750" s="69">
        <v>19900.400099999999</v>
      </c>
      <c r="Q2750" s="69">
        <v>0</v>
      </c>
      <c r="R2750" s="69">
        <v>0</v>
      </c>
      <c r="S2750" s="69">
        <v>0</v>
      </c>
      <c r="T2750" s="69">
        <v>1597.7634631484664</v>
      </c>
      <c r="U2750" s="69">
        <v>5363.9134631484667</v>
      </c>
      <c r="V2750" s="69">
        <v>0.26953797090483961</v>
      </c>
    </row>
    <row r="2751" spans="1:22" x14ac:dyDescent="0.2">
      <c r="A2751" s="49">
        <v>63765</v>
      </c>
      <c r="B2751" s="79">
        <v>8</v>
      </c>
      <c r="C2751" s="73">
        <v>40823</v>
      </c>
      <c r="D2751" s="69">
        <v>0</v>
      </c>
      <c r="E2751" s="69">
        <v>0</v>
      </c>
      <c r="F2751" s="69">
        <v>0</v>
      </c>
      <c r="G2751" s="69">
        <v>-12.13</v>
      </c>
      <c r="H2751" s="69">
        <v>19900.400099999999</v>
      </c>
      <c r="I2751" s="69">
        <v>-12.13</v>
      </c>
      <c r="J2751" s="69">
        <v>3754.02</v>
      </c>
      <c r="K2751" s="69">
        <v>0</v>
      </c>
      <c r="L2751" s="69">
        <v>0</v>
      </c>
      <c r="M2751" s="69">
        <v>0</v>
      </c>
      <c r="N2751" s="69">
        <v>0</v>
      </c>
      <c r="O2751" s="69">
        <v>0</v>
      </c>
      <c r="P2751" s="69">
        <v>19900.400099999999</v>
      </c>
      <c r="Q2751" s="69">
        <v>0</v>
      </c>
      <c r="R2751" s="69">
        <v>0</v>
      </c>
      <c r="S2751" s="69">
        <v>0</v>
      </c>
      <c r="T2751" s="69">
        <v>1597.7634631484664</v>
      </c>
      <c r="U2751" s="69">
        <v>5351.7834631484666</v>
      </c>
      <c r="V2751" s="69">
        <v>0.26892843542117861</v>
      </c>
    </row>
    <row r="2752" spans="1:22" x14ac:dyDescent="0.2">
      <c r="A2752" s="49">
        <v>63765</v>
      </c>
      <c r="B2752" s="79">
        <v>8</v>
      </c>
      <c r="C2752" s="73">
        <v>40824</v>
      </c>
      <c r="D2752" s="69">
        <v>0</v>
      </c>
      <c r="E2752" s="69">
        <v>0</v>
      </c>
      <c r="F2752" s="69">
        <v>0</v>
      </c>
      <c r="G2752" s="69">
        <v>0</v>
      </c>
      <c r="H2752" s="69">
        <v>19900.400099999999</v>
      </c>
      <c r="I2752" s="69">
        <v>0</v>
      </c>
      <c r="J2752" s="69">
        <v>3754.02</v>
      </c>
      <c r="K2752" s="69">
        <v>0</v>
      </c>
      <c r="L2752" s="69">
        <v>0</v>
      </c>
      <c r="M2752" s="69">
        <v>0</v>
      </c>
      <c r="N2752" s="69">
        <v>0</v>
      </c>
      <c r="O2752" s="69">
        <v>0</v>
      </c>
      <c r="P2752" s="69">
        <v>19900.400099999999</v>
      </c>
      <c r="Q2752" s="69">
        <v>0</v>
      </c>
      <c r="R2752" s="69">
        <v>0</v>
      </c>
      <c r="S2752" s="69">
        <v>0</v>
      </c>
      <c r="T2752" s="69">
        <v>1597.7634631484664</v>
      </c>
      <c r="U2752" s="69">
        <v>5351.7834631484666</v>
      </c>
      <c r="V2752" s="69">
        <v>0.26892843542117861</v>
      </c>
    </row>
    <row r="2753" spans="1:22" x14ac:dyDescent="0.2">
      <c r="A2753" s="49">
        <v>63765</v>
      </c>
      <c r="B2753" s="79">
        <v>8</v>
      </c>
      <c r="C2753" s="73">
        <v>40825</v>
      </c>
      <c r="D2753" s="69">
        <v>0</v>
      </c>
      <c r="E2753" s="69">
        <v>0</v>
      </c>
      <c r="F2753" s="69">
        <v>0</v>
      </c>
      <c r="G2753" s="69">
        <v>0</v>
      </c>
      <c r="H2753" s="69">
        <v>19900.400099999999</v>
      </c>
      <c r="I2753" s="69">
        <v>0</v>
      </c>
      <c r="J2753" s="69">
        <v>3754.02</v>
      </c>
      <c r="K2753" s="69">
        <v>0</v>
      </c>
      <c r="L2753" s="69">
        <v>0</v>
      </c>
      <c r="M2753" s="69">
        <v>0</v>
      </c>
      <c r="N2753" s="69">
        <v>0</v>
      </c>
      <c r="O2753" s="69">
        <v>0</v>
      </c>
      <c r="P2753" s="69">
        <v>19900.400099999999</v>
      </c>
      <c r="Q2753" s="69">
        <v>0</v>
      </c>
      <c r="R2753" s="69">
        <v>0</v>
      </c>
      <c r="S2753" s="69">
        <v>0</v>
      </c>
      <c r="T2753" s="69">
        <v>1597.7634631484664</v>
      </c>
      <c r="U2753" s="69">
        <v>5351.7834631484666</v>
      </c>
      <c r="V2753" s="69">
        <v>0.26892843542117861</v>
      </c>
    </row>
    <row r="2754" spans="1:22" x14ac:dyDescent="0.2">
      <c r="A2754" s="49">
        <v>63765</v>
      </c>
      <c r="B2754" s="79">
        <v>8</v>
      </c>
      <c r="C2754" s="73">
        <v>40826</v>
      </c>
      <c r="D2754" s="69">
        <v>0</v>
      </c>
      <c r="E2754" s="69">
        <v>0</v>
      </c>
      <c r="F2754" s="69">
        <v>0</v>
      </c>
      <c r="G2754" s="69">
        <v>-36.54</v>
      </c>
      <c r="H2754" s="69">
        <v>19900.400099999999</v>
      </c>
      <c r="I2754" s="69">
        <v>-36.54</v>
      </c>
      <c r="J2754" s="69">
        <v>3717.48</v>
      </c>
      <c r="K2754" s="69">
        <v>0</v>
      </c>
      <c r="L2754" s="69">
        <v>0</v>
      </c>
      <c r="M2754" s="69">
        <v>0</v>
      </c>
      <c r="N2754" s="69">
        <v>0</v>
      </c>
      <c r="O2754" s="69">
        <v>0</v>
      </c>
      <c r="P2754" s="69">
        <v>19900.400099999999</v>
      </c>
      <c r="Q2754" s="69">
        <v>0</v>
      </c>
      <c r="R2754" s="69">
        <v>0</v>
      </c>
      <c r="S2754" s="69">
        <v>0</v>
      </c>
      <c r="T2754" s="69">
        <v>1597.7634631484664</v>
      </c>
      <c r="U2754" s="69">
        <v>5315.2434631484666</v>
      </c>
      <c r="V2754" s="69">
        <v>0.26709229143329971</v>
      </c>
    </row>
    <row r="2755" spans="1:22" x14ac:dyDescent="0.2">
      <c r="A2755" s="49">
        <v>63765</v>
      </c>
      <c r="B2755" s="79">
        <v>8</v>
      </c>
      <c r="C2755" s="73">
        <v>40827</v>
      </c>
      <c r="D2755" s="69">
        <v>0</v>
      </c>
      <c r="E2755" s="69">
        <v>0</v>
      </c>
      <c r="F2755" s="69">
        <v>0</v>
      </c>
      <c r="G2755" s="69">
        <v>-12.21</v>
      </c>
      <c r="H2755" s="69">
        <v>19900.400099999999</v>
      </c>
      <c r="I2755" s="69">
        <v>-12.21</v>
      </c>
      <c r="J2755" s="69">
        <v>3705.27</v>
      </c>
      <c r="K2755" s="69">
        <v>0</v>
      </c>
      <c r="L2755" s="69">
        <v>0</v>
      </c>
      <c r="M2755" s="69">
        <v>0</v>
      </c>
      <c r="N2755" s="69">
        <v>0</v>
      </c>
      <c r="O2755" s="69">
        <v>0</v>
      </c>
      <c r="P2755" s="69">
        <v>19900.400099999999</v>
      </c>
      <c r="Q2755" s="69">
        <v>0</v>
      </c>
      <c r="R2755" s="69">
        <v>0</v>
      </c>
      <c r="S2755" s="69">
        <v>0</v>
      </c>
      <c r="T2755" s="69">
        <v>1597.7634631484664</v>
      </c>
      <c r="U2755" s="69">
        <v>5303.0334631484666</v>
      </c>
      <c r="V2755" s="69">
        <v>0.26647873592996085</v>
      </c>
    </row>
    <row r="2756" spans="1:22" x14ac:dyDescent="0.2">
      <c r="A2756" s="49">
        <v>63765</v>
      </c>
      <c r="B2756" s="79">
        <v>8</v>
      </c>
      <c r="C2756" s="73">
        <v>40828</v>
      </c>
      <c r="D2756" s="69">
        <v>0</v>
      </c>
      <c r="E2756" s="69">
        <v>0</v>
      </c>
      <c r="F2756" s="69">
        <v>0</v>
      </c>
      <c r="G2756" s="69">
        <v>-12.3</v>
      </c>
      <c r="H2756" s="69">
        <v>19900.400099999999</v>
      </c>
      <c r="I2756" s="69">
        <v>-12.3</v>
      </c>
      <c r="J2756" s="69">
        <v>3692.97</v>
      </c>
      <c r="K2756" s="69">
        <v>0</v>
      </c>
      <c r="L2756" s="69">
        <v>0</v>
      </c>
      <c r="M2756" s="69">
        <v>0</v>
      </c>
      <c r="N2756" s="69">
        <v>0</v>
      </c>
      <c r="O2756" s="69">
        <v>0</v>
      </c>
      <c r="P2756" s="69">
        <v>19900.400099999999</v>
      </c>
      <c r="Q2756" s="69">
        <v>0</v>
      </c>
      <c r="R2756" s="69">
        <v>0</v>
      </c>
      <c r="S2756" s="69">
        <v>0</v>
      </c>
      <c r="T2756" s="69">
        <v>1597.7634631484664</v>
      </c>
      <c r="U2756" s="69">
        <v>5290.7334631484664</v>
      </c>
      <c r="V2756" s="69">
        <v>0.26586065790448438</v>
      </c>
    </row>
    <row r="2757" spans="1:22" x14ac:dyDescent="0.2">
      <c r="A2757" s="49">
        <v>63765</v>
      </c>
      <c r="B2757" s="79">
        <v>8</v>
      </c>
      <c r="C2757" s="73">
        <v>40829</v>
      </c>
      <c r="D2757" s="69">
        <v>0</v>
      </c>
      <c r="E2757" s="69">
        <v>0</v>
      </c>
      <c r="F2757" s="69">
        <v>0</v>
      </c>
      <c r="G2757" s="69">
        <v>-12.37</v>
      </c>
      <c r="H2757" s="69">
        <v>19900.400099999999</v>
      </c>
      <c r="I2757" s="69">
        <v>-12.37</v>
      </c>
      <c r="J2757" s="69">
        <v>3680.6</v>
      </c>
      <c r="K2757" s="69">
        <v>0</v>
      </c>
      <c r="L2757" s="69">
        <v>0</v>
      </c>
      <c r="M2757" s="69">
        <v>0</v>
      </c>
      <c r="N2757" s="69">
        <v>0</v>
      </c>
      <c r="O2757" s="69">
        <v>0</v>
      </c>
      <c r="P2757" s="69">
        <v>19900.400099999999</v>
      </c>
      <c r="Q2757" s="69">
        <v>0</v>
      </c>
      <c r="R2757" s="69">
        <v>0</v>
      </c>
      <c r="S2757" s="69">
        <v>0</v>
      </c>
      <c r="T2757" s="69">
        <v>1597.7634631484664</v>
      </c>
      <c r="U2757" s="69">
        <v>5278.3634631484665</v>
      </c>
      <c r="V2757" s="69">
        <v>0.26523906236178973</v>
      </c>
    </row>
    <row r="2758" spans="1:22" x14ac:dyDescent="0.2">
      <c r="A2758" s="49">
        <v>63765</v>
      </c>
      <c r="B2758" s="79">
        <v>8</v>
      </c>
      <c r="C2758" s="73">
        <v>40830</v>
      </c>
      <c r="D2758" s="69">
        <v>113.9</v>
      </c>
      <c r="E2758" s="69">
        <v>0</v>
      </c>
      <c r="F2758" s="69">
        <v>0</v>
      </c>
      <c r="G2758" s="69">
        <v>-12.38</v>
      </c>
      <c r="H2758" s="69">
        <v>19900.400099999999</v>
      </c>
      <c r="I2758" s="69">
        <v>101.52</v>
      </c>
      <c r="J2758" s="69">
        <v>3782.12</v>
      </c>
      <c r="K2758" s="69">
        <v>0</v>
      </c>
      <c r="L2758" s="69">
        <v>0</v>
      </c>
      <c r="M2758" s="69">
        <v>0</v>
      </c>
      <c r="N2758" s="69">
        <v>0</v>
      </c>
      <c r="O2758" s="69">
        <v>0</v>
      </c>
      <c r="P2758" s="69">
        <v>19900.400099999999</v>
      </c>
      <c r="Q2758" s="69">
        <v>0</v>
      </c>
      <c r="R2758" s="69">
        <v>0</v>
      </c>
      <c r="S2758" s="69">
        <v>0</v>
      </c>
      <c r="T2758" s="69">
        <v>1597.7634631484664</v>
      </c>
      <c r="U2758" s="69">
        <v>5379.883463148466</v>
      </c>
      <c r="V2758" s="69">
        <v>0.27034046733303951</v>
      </c>
    </row>
    <row r="2759" spans="1:22" x14ac:dyDescent="0.2">
      <c r="A2759" s="49">
        <v>63765</v>
      </c>
      <c r="B2759" s="79">
        <v>8</v>
      </c>
      <c r="C2759" s="73">
        <v>40831</v>
      </c>
      <c r="D2759" s="69">
        <v>0</v>
      </c>
      <c r="E2759" s="69">
        <v>0</v>
      </c>
      <c r="F2759" s="69">
        <v>0</v>
      </c>
      <c r="G2759" s="69">
        <v>0</v>
      </c>
      <c r="H2759" s="69">
        <v>19900.400099999999</v>
      </c>
      <c r="I2759" s="69">
        <v>0</v>
      </c>
      <c r="J2759" s="69">
        <v>3782.12</v>
      </c>
      <c r="K2759" s="69">
        <v>0</v>
      </c>
      <c r="L2759" s="69">
        <v>0</v>
      </c>
      <c r="M2759" s="69">
        <v>0</v>
      </c>
      <c r="N2759" s="69">
        <v>0</v>
      </c>
      <c r="O2759" s="69">
        <v>0</v>
      </c>
      <c r="P2759" s="69">
        <v>19900.400099999999</v>
      </c>
      <c r="Q2759" s="69">
        <v>0</v>
      </c>
      <c r="R2759" s="69">
        <v>0</v>
      </c>
      <c r="S2759" s="69">
        <v>0</v>
      </c>
      <c r="T2759" s="69">
        <v>1597.7634631484664</v>
      </c>
      <c r="U2759" s="69">
        <v>5379.883463148466</v>
      </c>
      <c r="V2759" s="69">
        <v>0.27034046733303951</v>
      </c>
    </row>
    <row r="2760" spans="1:22" x14ac:dyDescent="0.2">
      <c r="A2760" s="49">
        <v>63765</v>
      </c>
      <c r="B2760" s="79">
        <v>8</v>
      </c>
      <c r="C2760" s="73">
        <v>40832</v>
      </c>
      <c r="D2760" s="69">
        <v>0</v>
      </c>
      <c r="E2760" s="69">
        <v>0</v>
      </c>
      <c r="F2760" s="69">
        <v>0</v>
      </c>
      <c r="G2760" s="69">
        <v>0</v>
      </c>
      <c r="H2760" s="69">
        <v>19900.400099999999</v>
      </c>
      <c r="I2760" s="69">
        <v>0</v>
      </c>
      <c r="J2760" s="69">
        <v>3782.12</v>
      </c>
      <c r="K2760" s="69">
        <v>0</v>
      </c>
      <c r="L2760" s="69">
        <v>0</v>
      </c>
      <c r="M2760" s="69">
        <v>0</v>
      </c>
      <c r="N2760" s="69">
        <v>0</v>
      </c>
      <c r="O2760" s="69">
        <v>0</v>
      </c>
      <c r="P2760" s="69">
        <v>19900.400099999999</v>
      </c>
      <c r="Q2760" s="69">
        <v>0</v>
      </c>
      <c r="R2760" s="69">
        <v>0</v>
      </c>
      <c r="S2760" s="69">
        <v>0</v>
      </c>
      <c r="T2760" s="69">
        <v>1597.7634631484664</v>
      </c>
      <c r="U2760" s="69">
        <v>5379.883463148466</v>
      </c>
      <c r="V2760" s="69">
        <v>0.27034046733303951</v>
      </c>
    </row>
    <row r="2761" spans="1:22" x14ac:dyDescent="0.2">
      <c r="A2761" s="49">
        <v>63765</v>
      </c>
      <c r="B2761" s="79">
        <v>8</v>
      </c>
      <c r="C2761" s="73">
        <v>40833</v>
      </c>
      <c r="D2761" s="69">
        <v>0</v>
      </c>
      <c r="E2761" s="69">
        <v>0</v>
      </c>
      <c r="F2761" s="69">
        <v>0</v>
      </c>
      <c r="G2761" s="69">
        <v>-37.24</v>
      </c>
      <c r="H2761" s="69">
        <v>19900.400099999999</v>
      </c>
      <c r="I2761" s="69">
        <v>-37.24</v>
      </c>
      <c r="J2761" s="69">
        <v>3744.88</v>
      </c>
      <c r="K2761" s="69">
        <v>0</v>
      </c>
      <c r="L2761" s="69">
        <v>0</v>
      </c>
      <c r="M2761" s="69">
        <v>0</v>
      </c>
      <c r="N2761" s="69">
        <v>0</v>
      </c>
      <c r="O2761" s="69">
        <v>0</v>
      </c>
      <c r="P2761" s="69">
        <v>19900.400099999999</v>
      </c>
      <c r="Q2761" s="69">
        <v>0</v>
      </c>
      <c r="R2761" s="69">
        <v>0</v>
      </c>
      <c r="S2761" s="69">
        <v>0</v>
      </c>
      <c r="T2761" s="69">
        <v>1597.7634631484664</v>
      </c>
      <c r="U2761" s="69">
        <v>5342.6434631484663</v>
      </c>
      <c r="V2761" s="69">
        <v>0.26846914817297901</v>
      </c>
    </row>
    <row r="2762" spans="1:22" x14ac:dyDescent="0.2">
      <c r="A2762" s="49">
        <v>63765</v>
      </c>
      <c r="B2762" s="79">
        <v>8</v>
      </c>
      <c r="C2762" s="73">
        <v>40834</v>
      </c>
      <c r="D2762" s="69">
        <v>0</v>
      </c>
      <c r="E2762" s="69">
        <v>0</v>
      </c>
      <c r="F2762" s="69">
        <v>0</v>
      </c>
      <c r="G2762" s="69">
        <v>-12.48</v>
      </c>
      <c r="H2762" s="69">
        <v>19900.400099999999</v>
      </c>
      <c r="I2762" s="69">
        <v>-12.48</v>
      </c>
      <c r="J2762" s="69">
        <v>3732.4</v>
      </c>
      <c r="K2762" s="69">
        <v>0</v>
      </c>
      <c r="L2762" s="69">
        <v>0</v>
      </c>
      <c r="M2762" s="69">
        <v>0</v>
      </c>
      <c r="N2762" s="69">
        <v>0</v>
      </c>
      <c r="O2762" s="69">
        <v>0</v>
      </c>
      <c r="P2762" s="69">
        <v>19900.400099999999</v>
      </c>
      <c r="Q2762" s="69">
        <v>0</v>
      </c>
      <c r="R2762" s="69">
        <v>0</v>
      </c>
      <c r="S2762" s="69">
        <v>0</v>
      </c>
      <c r="T2762" s="69">
        <v>1597.7634631484664</v>
      </c>
      <c r="U2762" s="69">
        <v>5330.1634631484667</v>
      </c>
      <c r="V2762" s="69">
        <v>0.2678420251032273</v>
      </c>
    </row>
    <row r="2763" spans="1:22" x14ac:dyDescent="0.2">
      <c r="A2763" s="49">
        <v>63765</v>
      </c>
      <c r="B2763" s="79">
        <v>8</v>
      </c>
      <c r="C2763" s="73">
        <v>40835</v>
      </c>
      <c r="D2763" s="69">
        <v>0</v>
      </c>
      <c r="E2763" s="69">
        <v>0</v>
      </c>
      <c r="F2763" s="69">
        <v>0</v>
      </c>
      <c r="G2763" s="69">
        <v>-12.33</v>
      </c>
      <c r="H2763" s="69">
        <v>19900.400099999999</v>
      </c>
      <c r="I2763" s="69">
        <v>-12.33</v>
      </c>
      <c r="J2763" s="69">
        <v>3720.07</v>
      </c>
      <c r="K2763" s="69">
        <v>0</v>
      </c>
      <c r="L2763" s="69">
        <v>0</v>
      </c>
      <c r="M2763" s="69">
        <v>0</v>
      </c>
      <c r="N2763" s="69">
        <v>0</v>
      </c>
      <c r="O2763" s="69">
        <v>0</v>
      </c>
      <c r="P2763" s="69">
        <v>19900.400099999999</v>
      </c>
      <c r="Q2763" s="69">
        <v>0</v>
      </c>
      <c r="R2763" s="69">
        <v>0</v>
      </c>
      <c r="S2763" s="69">
        <v>0</v>
      </c>
      <c r="T2763" s="69">
        <v>1597.7634631484664</v>
      </c>
      <c r="U2763" s="69">
        <v>5317.8334631484668</v>
      </c>
      <c r="V2763" s="69">
        <v>0.26722243957037162</v>
      </c>
    </row>
    <row r="2764" spans="1:22" x14ac:dyDescent="0.2">
      <c r="A2764" s="49">
        <v>63765</v>
      </c>
      <c r="B2764" s="79">
        <v>8</v>
      </c>
      <c r="C2764" s="73">
        <v>40836</v>
      </c>
      <c r="D2764" s="69">
        <v>0</v>
      </c>
      <c r="E2764" s="69">
        <v>0</v>
      </c>
      <c r="F2764" s="69">
        <v>0</v>
      </c>
      <c r="G2764" s="69">
        <v>-12.45</v>
      </c>
      <c r="H2764" s="69">
        <v>19900.400099999999</v>
      </c>
      <c r="I2764" s="69">
        <v>-12.45</v>
      </c>
      <c r="J2764" s="69">
        <v>3707.62</v>
      </c>
      <c r="K2764" s="69">
        <v>0</v>
      </c>
      <c r="L2764" s="69">
        <v>0</v>
      </c>
      <c r="M2764" s="69">
        <v>0</v>
      </c>
      <c r="N2764" s="69">
        <v>0</v>
      </c>
      <c r="O2764" s="69">
        <v>0</v>
      </c>
      <c r="P2764" s="69">
        <v>19900.400099999999</v>
      </c>
      <c r="Q2764" s="69">
        <v>0</v>
      </c>
      <c r="R2764" s="69">
        <v>0</v>
      </c>
      <c r="S2764" s="69">
        <v>0</v>
      </c>
      <c r="T2764" s="69">
        <v>1597.7634631484664</v>
      </c>
      <c r="U2764" s="69">
        <v>5305.383463148466</v>
      </c>
      <c r="V2764" s="69">
        <v>0.26659682400799906</v>
      </c>
    </row>
    <row r="2765" spans="1:22" x14ac:dyDescent="0.2">
      <c r="A2765" s="49">
        <v>63765</v>
      </c>
      <c r="B2765" s="79">
        <v>8</v>
      </c>
      <c r="C2765" s="73">
        <v>40837</v>
      </c>
      <c r="D2765" s="69">
        <v>0</v>
      </c>
      <c r="E2765" s="69">
        <v>0</v>
      </c>
      <c r="F2765" s="69">
        <v>0</v>
      </c>
      <c r="G2765" s="69">
        <v>-12.38</v>
      </c>
      <c r="H2765" s="69">
        <v>19900.400099999999</v>
      </c>
      <c r="I2765" s="69">
        <v>-12.38</v>
      </c>
      <c r="J2765" s="69">
        <v>3695.24</v>
      </c>
      <c r="K2765" s="69">
        <v>0</v>
      </c>
      <c r="L2765" s="69">
        <v>0</v>
      </c>
      <c r="M2765" s="69">
        <v>0</v>
      </c>
      <c r="N2765" s="69">
        <v>0</v>
      </c>
      <c r="O2765" s="69">
        <v>0</v>
      </c>
      <c r="P2765" s="69">
        <v>19900.400099999999</v>
      </c>
      <c r="Q2765" s="69">
        <v>0</v>
      </c>
      <c r="R2765" s="69">
        <v>0</v>
      </c>
      <c r="S2765" s="69">
        <v>0</v>
      </c>
      <c r="T2765" s="69">
        <v>1597.7634631484664</v>
      </c>
      <c r="U2765" s="69">
        <v>5293.0034631484659</v>
      </c>
      <c r="V2765" s="69">
        <v>0.26597472596284466</v>
      </c>
    </row>
    <row r="2766" spans="1:22" x14ac:dyDescent="0.2">
      <c r="A2766" s="49">
        <v>63765</v>
      </c>
      <c r="B2766" s="79">
        <v>8</v>
      </c>
      <c r="C2766" s="73">
        <v>40838</v>
      </c>
      <c r="D2766" s="69">
        <v>0</v>
      </c>
      <c r="E2766" s="69">
        <v>0</v>
      </c>
      <c r="F2766" s="69">
        <v>0</v>
      </c>
      <c r="G2766" s="69">
        <v>0</v>
      </c>
      <c r="H2766" s="69">
        <v>19900.400099999999</v>
      </c>
      <c r="I2766" s="69">
        <v>0</v>
      </c>
      <c r="J2766" s="69">
        <v>3695.24</v>
      </c>
      <c r="K2766" s="69">
        <v>0</v>
      </c>
      <c r="L2766" s="69">
        <v>0</v>
      </c>
      <c r="M2766" s="69">
        <v>0</v>
      </c>
      <c r="N2766" s="69">
        <v>0</v>
      </c>
      <c r="O2766" s="69">
        <v>0</v>
      </c>
      <c r="P2766" s="69">
        <v>19900.400099999999</v>
      </c>
      <c r="Q2766" s="69">
        <v>0</v>
      </c>
      <c r="R2766" s="69">
        <v>0</v>
      </c>
      <c r="S2766" s="69">
        <v>0</v>
      </c>
      <c r="T2766" s="69">
        <v>1597.7634631484664</v>
      </c>
      <c r="U2766" s="69">
        <v>5293.0034631484659</v>
      </c>
      <c r="V2766" s="69">
        <v>0.26597472596284466</v>
      </c>
    </row>
    <row r="2767" spans="1:22" x14ac:dyDescent="0.2">
      <c r="A2767" s="49">
        <v>63765</v>
      </c>
      <c r="B2767" s="79">
        <v>8</v>
      </c>
      <c r="C2767" s="73">
        <v>40839</v>
      </c>
      <c r="D2767" s="69">
        <v>0</v>
      </c>
      <c r="E2767" s="69">
        <v>0</v>
      </c>
      <c r="F2767" s="69">
        <v>0</v>
      </c>
      <c r="G2767" s="69">
        <v>0</v>
      </c>
      <c r="H2767" s="69">
        <v>19900.400099999999</v>
      </c>
      <c r="I2767" s="69">
        <v>0</v>
      </c>
      <c r="J2767" s="69">
        <v>3695.24</v>
      </c>
      <c r="K2767" s="69">
        <v>0</v>
      </c>
      <c r="L2767" s="69">
        <v>0</v>
      </c>
      <c r="M2767" s="69">
        <v>0</v>
      </c>
      <c r="N2767" s="69">
        <v>0</v>
      </c>
      <c r="O2767" s="69">
        <v>0</v>
      </c>
      <c r="P2767" s="69">
        <v>19900.400099999999</v>
      </c>
      <c r="Q2767" s="69">
        <v>0</v>
      </c>
      <c r="R2767" s="69">
        <v>0</v>
      </c>
      <c r="S2767" s="69">
        <v>0</v>
      </c>
      <c r="T2767" s="69">
        <v>1597.7634631484664</v>
      </c>
      <c r="U2767" s="69">
        <v>5293.0034631484659</v>
      </c>
      <c r="V2767" s="69">
        <v>0.26597472596284466</v>
      </c>
    </row>
    <row r="2768" spans="1:22" x14ac:dyDescent="0.2">
      <c r="A2768" s="49">
        <v>63765</v>
      </c>
      <c r="B2768" s="79">
        <v>8</v>
      </c>
      <c r="C2768" s="73">
        <v>40840</v>
      </c>
      <c r="D2768" s="69">
        <v>0.83</v>
      </c>
      <c r="E2768" s="69">
        <v>1.75</v>
      </c>
      <c r="F2768" s="69">
        <v>0</v>
      </c>
      <c r="G2768" s="69">
        <v>-37</v>
      </c>
      <c r="H2768" s="69">
        <v>19900.400099999999</v>
      </c>
      <c r="I2768" s="69">
        <v>-34.42</v>
      </c>
      <c r="J2768" s="69">
        <v>3660.82</v>
      </c>
      <c r="K2768" s="69">
        <v>0</v>
      </c>
      <c r="L2768" s="69">
        <v>0</v>
      </c>
      <c r="M2768" s="69">
        <v>0</v>
      </c>
      <c r="N2768" s="69">
        <v>0</v>
      </c>
      <c r="O2768" s="69">
        <v>0</v>
      </c>
      <c r="P2768" s="69">
        <v>19900.400099999999</v>
      </c>
      <c r="Q2768" s="69">
        <v>0</v>
      </c>
      <c r="R2768" s="69">
        <v>0</v>
      </c>
      <c r="S2768" s="69">
        <v>0</v>
      </c>
      <c r="T2768" s="69">
        <v>1597.7634631484664</v>
      </c>
      <c r="U2768" s="69">
        <v>5258.5834631484668</v>
      </c>
      <c r="V2768" s="69">
        <v>0.26424511249643001</v>
      </c>
    </row>
    <row r="2769" spans="1:22" x14ac:dyDescent="0.2">
      <c r="A2769" s="49">
        <v>63765</v>
      </c>
      <c r="B2769" s="79">
        <v>8</v>
      </c>
      <c r="C2769" s="73">
        <v>40841</v>
      </c>
      <c r="D2769" s="69">
        <v>0</v>
      </c>
      <c r="E2769" s="69">
        <v>-0.42</v>
      </c>
      <c r="F2769" s="69">
        <v>0</v>
      </c>
      <c r="G2769" s="69">
        <v>-12.45</v>
      </c>
      <c r="H2769" s="69">
        <v>19900.400099999999</v>
      </c>
      <c r="I2769" s="69">
        <v>-12.87</v>
      </c>
      <c r="J2769" s="69">
        <v>3647.95</v>
      </c>
      <c r="K2769" s="69">
        <v>0</v>
      </c>
      <c r="L2769" s="69">
        <v>0</v>
      </c>
      <c r="M2769" s="69">
        <v>0</v>
      </c>
      <c r="N2769" s="69">
        <v>0</v>
      </c>
      <c r="O2769" s="69">
        <v>0</v>
      </c>
      <c r="P2769" s="69">
        <v>19900.400099999999</v>
      </c>
      <c r="Q2769" s="69">
        <v>0</v>
      </c>
      <c r="R2769" s="69">
        <v>0</v>
      </c>
      <c r="S2769" s="69">
        <v>0</v>
      </c>
      <c r="T2769" s="69">
        <v>1597.7634631484664</v>
      </c>
      <c r="U2769" s="69">
        <v>5245.713463148466</v>
      </c>
      <c r="V2769" s="69">
        <v>0.26359839183074846</v>
      </c>
    </row>
    <row r="2770" spans="1:22" x14ac:dyDescent="0.2">
      <c r="A2770" s="49">
        <v>63765</v>
      </c>
      <c r="B2770" s="79">
        <v>8</v>
      </c>
      <c r="C2770" s="73">
        <v>40842</v>
      </c>
      <c r="D2770" s="69">
        <v>0</v>
      </c>
      <c r="E2770" s="69">
        <v>-1.19</v>
      </c>
      <c r="F2770" s="69">
        <v>0</v>
      </c>
      <c r="G2770" s="69">
        <v>-12.53</v>
      </c>
      <c r="H2770" s="69">
        <v>19900.400099999999</v>
      </c>
      <c r="I2770" s="69">
        <v>-13.72</v>
      </c>
      <c r="J2770" s="69">
        <v>3634.23</v>
      </c>
      <c r="K2770" s="69">
        <v>0</v>
      </c>
      <c r="L2770" s="69">
        <v>0</v>
      </c>
      <c r="M2770" s="69">
        <v>0</v>
      </c>
      <c r="N2770" s="69">
        <v>0</v>
      </c>
      <c r="O2770" s="69">
        <v>0</v>
      </c>
      <c r="P2770" s="69">
        <v>19900.400099999999</v>
      </c>
      <c r="Q2770" s="69">
        <v>0</v>
      </c>
      <c r="R2770" s="69">
        <v>0</v>
      </c>
      <c r="S2770" s="69">
        <v>0</v>
      </c>
      <c r="T2770" s="69">
        <v>1597.7634631484664</v>
      </c>
      <c r="U2770" s="69">
        <v>5231.9934631484666</v>
      </c>
      <c r="V2770" s="69">
        <v>0.26290895845598938</v>
      </c>
    </row>
    <row r="2771" spans="1:22" x14ac:dyDescent="0.2">
      <c r="A2771" s="49">
        <v>63765</v>
      </c>
      <c r="B2771" s="79">
        <v>8</v>
      </c>
      <c r="C2771" s="73">
        <v>40843</v>
      </c>
      <c r="D2771" s="69">
        <v>0</v>
      </c>
      <c r="E2771" s="69">
        <v>0</v>
      </c>
      <c r="F2771" s="69">
        <v>0</v>
      </c>
      <c r="G2771" s="69">
        <v>-12.48</v>
      </c>
      <c r="H2771" s="69">
        <v>19900.400099999999</v>
      </c>
      <c r="I2771" s="69">
        <v>-12.48</v>
      </c>
      <c r="J2771" s="69">
        <v>3621.75</v>
      </c>
      <c r="K2771" s="69">
        <v>0</v>
      </c>
      <c r="L2771" s="69">
        <v>0</v>
      </c>
      <c r="M2771" s="69">
        <v>0</v>
      </c>
      <c r="N2771" s="69">
        <v>0</v>
      </c>
      <c r="O2771" s="69">
        <v>0</v>
      </c>
      <c r="P2771" s="69">
        <v>19900.400099999999</v>
      </c>
      <c r="Q2771" s="69">
        <v>0</v>
      </c>
      <c r="R2771" s="69">
        <v>0</v>
      </c>
      <c r="S2771" s="69">
        <v>0</v>
      </c>
      <c r="T2771" s="69">
        <v>1597.7634631484664</v>
      </c>
      <c r="U2771" s="69">
        <v>5219.5134631484661</v>
      </c>
      <c r="V2771" s="69">
        <v>0.26228183538623762</v>
      </c>
    </row>
    <row r="2772" spans="1:22" x14ac:dyDescent="0.2">
      <c r="A2772" s="49">
        <v>63765</v>
      </c>
      <c r="B2772" s="79">
        <v>8</v>
      </c>
      <c r="C2772" s="73">
        <v>40844</v>
      </c>
      <c r="D2772" s="69">
        <v>24.88</v>
      </c>
      <c r="E2772" s="69">
        <v>-1.74</v>
      </c>
      <c r="F2772" s="69">
        <v>0</v>
      </c>
      <c r="G2772" s="69">
        <v>-19.170000000000002</v>
      </c>
      <c r="H2772" s="69">
        <v>30052.680100000001</v>
      </c>
      <c r="I2772" s="69">
        <v>3.97</v>
      </c>
      <c r="J2772" s="69">
        <v>3625.72</v>
      </c>
      <c r="K2772" s="69">
        <v>10152.280000000001</v>
      </c>
      <c r="L2772" s="69">
        <v>0</v>
      </c>
      <c r="M2772" s="69">
        <v>159492.32</v>
      </c>
      <c r="N2772" s="69">
        <v>0</v>
      </c>
      <c r="O2772" s="69">
        <v>0</v>
      </c>
      <c r="P2772" s="69">
        <v>19900.400099999999</v>
      </c>
      <c r="Q2772" s="69">
        <v>2662.7586317549926</v>
      </c>
      <c r="R2772" s="69">
        <v>0</v>
      </c>
      <c r="S2772" s="69">
        <v>2662.7586317549926</v>
      </c>
      <c r="T2772" s="69">
        <v>4260.5220949034592</v>
      </c>
      <c r="U2772" s="69">
        <v>7886.2420949034586</v>
      </c>
      <c r="V2772" s="69">
        <v>0.26241393674913732</v>
      </c>
    </row>
    <row r="2773" spans="1:22" x14ac:dyDescent="0.2">
      <c r="A2773" s="49">
        <v>63765</v>
      </c>
      <c r="B2773" s="79">
        <v>8</v>
      </c>
      <c r="C2773" s="73">
        <v>40845</v>
      </c>
      <c r="D2773" s="69">
        <v>0</v>
      </c>
      <c r="E2773" s="69">
        <v>0</v>
      </c>
      <c r="F2773" s="69">
        <v>0</v>
      </c>
      <c r="G2773" s="69">
        <v>0</v>
      </c>
      <c r="H2773" s="69">
        <v>30052.680100000001</v>
      </c>
      <c r="I2773" s="69">
        <v>0</v>
      </c>
      <c r="J2773" s="69">
        <v>3625.72</v>
      </c>
      <c r="K2773" s="69">
        <v>0</v>
      </c>
      <c r="L2773" s="69">
        <v>0</v>
      </c>
      <c r="M2773" s="69">
        <v>0</v>
      </c>
      <c r="N2773" s="69">
        <v>0</v>
      </c>
      <c r="O2773" s="69">
        <v>0</v>
      </c>
      <c r="P2773" s="69">
        <v>30052.680100000001</v>
      </c>
      <c r="Q2773" s="69">
        <v>0</v>
      </c>
      <c r="R2773" s="69">
        <v>0</v>
      </c>
      <c r="S2773" s="69">
        <v>0</v>
      </c>
      <c r="T2773" s="69">
        <v>4260.5220949034592</v>
      </c>
      <c r="U2773" s="69">
        <v>7886.2420949034586</v>
      </c>
      <c r="V2773" s="69">
        <v>0.26241393674913732</v>
      </c>
    </row>
    <row r="2774" spans="1:22" x14ac:dyDescent="0.2">
      <c r="A2774" s="49">
        <v>63765</v>
      </c>
      <c r="B2774" s="79">
        <v>8</v>
      </c>
      <c r="C2774" s="73">
        <v>40846</v>
      </c>
      <c r="D2774" s="69">
        <v>0</v>
      </c>
      <c r="E2774" s="69">
        <v>0</v>
      </c>
      <c r="F2774" s="69">
        <v>0</v>
      </c>
      <c r="G2774" s="69">
        <v>0</v>
      </c>
      <c r="H2774" s="69">
        <v>30052.680100000001</v>
      </c>
      <c r="I2774" s="69">
        <v>0</v>
      </c>
      <c r="J2774" s="69">
        <v>3625.72</v>
      </c>
      <c r="K2774" s="69">
        <v>0</v>
      </c>
      <c r="L2774" s="69">
        <v>0</v>
      </c>
      <c r="M2774" s="69">
        <v>0</v>
      </c>
      <c r="N2774" s="69">
        <v>0</v>
      </c>
      <c r="O2774" s="69">
        <v>0</v>
      </c>
      <c r="P2774" s="69">
        <v>30052.680100000001</v>
      </c>
      <c r="Q2774" s="69">
        <v>0</v>
      </c>
      <c r="R2774" s="69">
        <v>0</v>
      </c>
      <c r="S2774" s="69">
        <v>0</v>
      </c>
      <c r="T2774" s="69">
        <v>4260.5220949034592</v>
      </c>
      <c r="U2774" s="69">
        <v>7886.2420949034586</v>
      </c>
      <c r="V2774" s="69">
        <v>0.26241393674913732</v>
      </c>
    </row>
    <row r="2775" spans="1:22" x14ac:dyDescent="0.2">
      <c r="A2775" s="49">
        <v>63765</v>
      </c>
      <c r="B2775" s="79">
        <v>8</v>
      </c>
      <c r="C2775" s="73">
        <v>40847</v>
      </c>
      <c r="D2775" s="69">
        <v>0</v>
      </c>
      <c r="E2775" s="69">
        <v>0</v>
      </c>
      <c r="F2775" s="69">
        <v>0</v>
      </c>
      <c r="G2775" s="69">
        <v>-57.75</v>
      </c>
      <c r="H2775" s="69">
        <v>30052.680100000001</v>
      </c>
      <c r="I2775" s="69">
        <v>-57.75</v>
      </c>
      <c r="J2775" s="69">
        <v>3567.97</v>
      </c>
      <c r="K2775" s="69">
        <v>0</v>
      </c>
      <c r="L2775" s="69">
        <v>0</v>
      </c>
      <c r="M2775" s="69">
        <v>0</v>
      </c>
      <c r="N2775" s="69">
        <v>0</v>
      </c>
      <c r="O2775" s="69">
        <v>0</v>
      </c>
      <c r="P2775" s="69">
        <v>30052.680100000001</v>
      </c>
      <c r="Q2775" s="69">
        <v>0</v>
      </c>
      <c r="R2775" s="69">
        <v>0</v>
      </c>
      <c r="S2775" s="69">
        <v>0</v>
      </c>
      <c r="T2775" s="69">
        <v>4260.5220949034592</v>
      </c>
      <c r="U2775" s="69">
        <v>7828.4920949034586</v>
      </c>
      <c r="V2775" s="69">
        <v>0.26049231113012972</v>
      </c>
    </row>
    <row r="2776" spans="1:22" x14ac:dyDescent="0.2">
      <c r="A2776" s="49">
        <v>63765</v>
      </c>
      <c r="B2776" s="79">
        <v>8</v>
      </c>
      <c r="C2776" s="73">
        <v>40848</v>
      </c>
      <c r="D2776" s="69">
        <v>0</v>
      </c>
      <c r="E2776" s="69">
        <v>0</v>
      </c>
      <c r="F2776" s="69">
        <v>0</v>
      </c>
      <c r="G2776" s="69">
        <v>0</v>
      </c>
      <c r="H2776" s="69">
        <v>30052.680100000001</v>
      </c>
      <c r="I2776" s="69">
        <v>0</v>
      </c>
      <c r="J2776" s="69">
        <v>3567.97</v>
      </c>
      <c r="K2776" s="69">
        <v>0</v>
      </c>
      <c r="L2776" s="69">
        <v>0</v>
      </c>
      <c r="M2776" s="69">
        <v>0</v>
      </c>
      <c r="N2776" s="69">
        <v>0</v>
      </c>
      <c r="O2776" s="69">
        <v>0</v>
      </c>
      <c r="P2776" s="69">
        <v>30052.680100000001</v>
      </c>
      <c r="Q2776" s="69">
        <v>0</v>
      </c>
      <c r="R2776" s="69">
        <v>0</v>
      </c>
      <c r="S2776" s="69">
        <v>0</v>
      </c>
      <c r="T2776" s="69">
        <v>4260.5220949034592</v>
      </c>
      <c r="U2776" s="69">
        <v>7828.4920949034586</v>
      </c>
      <c r="V2776" s="69">
        <v>0.26049231113012972</v>
      </c>
    </row>
    <row r="2777" spans="1:22" x14ac:dyDescent="0.2">
      <c r="A2777" s="49">
        <v>63765</v>
      </c>
      <c r="B2777" s="79">
        <v>8</v>
      </c>
      <c r="C2777" s="73">
        <v>40849</v>
      </c>
      <c r="D2777" s="69">
        <v>0</v>
      </c>
      <c r="E2777" s="69">
        <v>0</v>
      </c>
      <c r="F2777" s="69">
        <v>0</v>
      </c>
      <c r="G2777" s="69">
        <v>-37.909999999999997</v>
      </c>
      <c r="H2777" s="69">
        <v>30052.680100000001</v>
      </c>
      <c r="I2777" s="69">
        <v>-37.909999999999997</v>
      </c>
      <c r="J2777" s="69">
        <v>3530.06</v>
      </c>
      <c r="K2777" s="69">
        <v>0</v>
      </c>
      <c r="L2777" s="69">
        <v>0</v>
      </c>
      <c r="M2777" s="69">
        <v>0</v>
      </c>
      <c r="N2777" s="69">
        <v>0</v>
      </c>
      <c r="O2777" s="69">
        <v>0</v>
      </c>
      <c r="P2777" s="69">
        <v>30052.680100000001</v>
      </c>
      <c r="Q2777" s="69">
        <v>0</v>
      </c>
      <c r="R2777" s="69">
        <v>0</v>
      </c>
      <c r="S2777" s="69">
        <v>0</v>
      </c>
      <c r="T2777" s="69">
        <v>4260.5220949034592</v>
      </c>
      <c r="U2777" s="69">
        <v>7790.5820949034587</v>
      </c>
      <c r="V2777" s="69">
        <v>0.25923085957659592</v>
      </c>
    </row>
    <row r="2778" spans="1:22" x14ac:dyDescent="0.2">
      <c r="A2778" s="49">
        <v>63765</v>
      </c>
      <c r="B2778" s="79">
        <v>8</v>
      </c>
      <c r="C2778" s="73">
        <v>40850</v>
      </c>
      <c r="D2778" s="69">
        <v>0</v>
      </c>
      <c r="E2778" s="69">
        <v>0</v>
      </c>
      <c r="F2778" s="69">
        <v>0</v>
      </c>
      <c r="G2778" s="69">
        <v>-18.75</v>
      </c>
      <c r="H2778" s="69">
        <v>30052.680100000001</v>
      </c>
      <c r="I2778" s="69">
        <v>-18.75</v>
      </c>
      <c r="J2778" s="69">
        <v>3511.31</v>
      </c>
      <c r="K2778" s="69">
        <v>0</v>
      </c>
      <c r="L2778" s="69">
        <v>0</v>
      </c>
      <c r="M2778" s="69">
        <v>0</v>
      </c>
      <c r="N2778" s="69">
        <v>0</v>
      </c>
      <c r="O2778" s="69">
        <v>0</v>
      </c>
      <c r="P2778" s="69">
        <v>30052.680100000001</v>
      </c>
      <c r="Q2778" s="69">
        <v>0</v>
      </c>
      <c r="R2778" s="69">
        <v>0</v>
      </c>
      <c r="S2778" s="69">
        <v>0</v>
      </c>
      <c r="T2778" s="69">
        <v>4260.5220949034592</v>
      </c>
      <c r="U2778" s="69">
        <v>7771.8320949034587</v>
      </c>
      <c r="V2778" s="69">
        <v>0.25860695515484017</v>
      </c>
    </row>
    <row r="2779" spans="1:22" x14ac:dyDescent="0.2">
      <c r="A2779" s="49">
        <v>63765</v>
      </c>
      <c r="B2779" s="79">
        <v>8</v>
      </c>
      <c r="C2779" s="73">
        <v>40851</v>
      </c>
      <c r="D2779" s="69">
        <v>0.06</v>
      </c>
      <c r="E2779" s="69">
        <v>0</v>
      </c>
      <c r="F2779" s="69">
        <v>0</v>
      </c>
      <c r="G2779" s="69">
        <v>-18.84</v>
      </c>
      <c r="H2779" s="69">
        <v>30052.680100000001</v>
      </c>
      <c r="I2779" s="69">
        <v>-18.78</v>
      </c>
      <c r="J2779" s="69">
        <v>3492.53</v>
      </c>
      <c r="K2779" s="69">
        <v>0</v>
      </c>
      <c r="L2779" s="69">
        <v>0</v>
      </c>
      <c r="M2779" s="69">
        <v>0</v>
      </c>
      <c r="N2779" s="69">
        <v>0</v>
      </c>
      <c r="O2779" s="69">
        <v>0</v>
      </c>
      <c r="P2779" s="69">
        <v>30052.680100000001</v>
      </c>
      <c r="Q2779" s="69">
        <v>0</v>
      </c>
      <c r="R2779" s="69">
        <v>0</v>
      </c>
      <c r="S2779" s="69">
        <v>0</v>
      </c>
      <c r="T2779" s="69">
        <v>4260.5220949034592</v>
      </c>
      <c r="U2779" s="69">
        <v>7753.0520949034599</v>
      </c>
      <c r="V2779" s="69">
        <v>0.25798205248600969</v>
      </c>
    </row>
    <row r="2780" spans="1:22" x14ac:dyDescent="0.2">
      <c r="A2780" s="49">
        <v>63765</v>
      </c>
      <c r="B2780" s="79">
        <v>8</v>
      </c>
      <c r="C2780" s="73">
        <v>40852</v>
      </c>
      <c r="D2780" s="69">
        <v>0</v>
      </c>
      <c r="E2780" s="69">
        <v>0</v>
      </c>
      <c r="F2780" s="69">
        <v>0</v>
      </c>
      <c r="G2780" s="69">
        <v>0</v>
      </c>
      <c r="H2780" s="69">
        <v>30052.680100000001</v>
      </c>
      <c r="I2780" s="69">
        <v>0</v>
      </c>
      <c r="J2780" s="69">
        <v>3492.53</v>
      </c>
      <c r="K2780" s="69">
        <v>0</v>
      </c>
      <c r="L2780" s="69">
        <v>0</v>
      </c>
      <c r="M2780" s="69">
        <v>0</v>
      </c>
      <c r="N2780" s="69">
        <v>0</v>
      </c>
      <c r="O2780" s="69">
        <v>0</v>
      </c>
      <c r="P2780" s="69">
        <v>30052.680100000001</v>
      </c>
      <c r="Q2780" s="69">
        <v>0</v>
      </c>
      <c r="R2780" s="69">
        <v>0</v>
      </c>
      <c r="S2780" s="69">
        <v>0</v>
      </c>
      <c r="T2780" s="69">
        <v>4260.5220949034592</v>
      </c>
      <c r="U2780" s="69">
        <v>7753.0520949034599</v>
      </c>
      <c r="V2780" s="69">
        <v>0.25798205248600969</v>
      </c>
    </row>
    <row r="2781" spans="1:22" x14ac:dyDescent="0.2">
      <c r="A2781" s="49">
        <v>63765</v>
      </c>
      <c r="B2781" s="79">
        <v>8</v>
      </c>
      <c r="C2781" s="73">
        <v>40853</v>
      </c>
      <c r="D2781" s="69">
        <v>0</v>
      </c>
      <c r="E2781" s="69">
        <v>0</v>
      </c>
      <c r="F2781" s="69">
        <v>0</v>
      </c>
      <c r="G2781" s="69">
        <v>0</v>
      </c>
      <c r="H2781" s="69">
        <v>30052.680100000001</v>
      </c>
      <c r="I2781" s="69">
        <v>0</v>
      </c>
      <c r="J2781" s="69">
        <v>3492.53</v>
      </c>
      <c r="K2781" s="69">
        <v>0</v>
      </c>
      <c r="L2781" s="69">
        <v>0</v>
      </c>
      <c r="M2781" s="69">
        <v>0</v>
      </c>
      <c r="N2781" s="69">
        <v>0</v>
      </c>
      <c r="O2781" s="69">
        <v>0</v>
      </c>
      <c r="P2781" s="69">
        <v>30052.680100000001</v>
      </c>
      <c r="Q2781" s="69">
        <v>0</v>
      </c>
      <c r="R2781" s="69">
        <v>0</v>
      </c>
      <c r="S2781" s="69">
        <v>0</v>
      </c>
      <c r="T2781" s="69">
        <v>4260.5220949034592</v>
      </c>
      <c r="U2781" s="69">
        <v>7753.0520949034599</v>
      </c>
      <c r="V2781" s="69">
        <v>0.25798205248600969</v>
      </c>
    </row>
    <row r="2782" spans="1:22" x14ac:dyDescent="0.2">
      <c r="A2782" s="49">
        <v>63765</v>
      </c>
      <c r="B2782" s="79">
        <v>8</v>
      </c>
      <c r="C2782" s="73">
        <v>40854</v>
      </c>
      <c r="D2782" s="69">
        <v>0</v>
      </c>
      <c r="E2782" s="69">
        <v>0</v>
      </c>
      <c r="F2782" s="69">
        <v>0</v>
      </c>
      <c r="G2782" s="69">
        <v>-56.62</v>
      </c>
      <c r="H2782" s="69">
        <v>30052.680100000001</v>
      </c>
      <c r="I2782" s="69">
        <v>-56.62</v>
      </c>
      <c r="J2782" s="69">
        <v>3435.91</v>
      </c>
      <c r="K2782" s="69">
        <v>0</v>
      </c>
      <c r="L2782" s="69">
        <v>0</v>
      </c>
      <c r="M2782" s="69">
        <v>0</v>
      </c>
      <c r="N2782" s="69">
        <v>0</v>
      </c>
      <c r="O2782" s="69">
        <v>0</v>
      </c>
      <c r="P2782" s="69">
        <v>30052.680100000001</v>
      </c>
      <c r="Q2782" s="69">
        <v>0</v>
      </c>
      <c r="R2782" s="69">
        <v>0</v>
      </c>
      <c r="S2782" s="69">
        <v>0</v>
      </c>
      <c r="T2782" s="69">
        <v>4260.5220949034592</v>
      </c>
      <c r="U2782" s="69">
        <v>7696.4320949034591</v>
      </c>
      <c r="V2782" s="69">
        <v>0.25609802750681987</v>
      </c>
    </row>
    <row r="2783" spans="1:22" x14ac:dyDescent="0.2">
      <c r="A2783" s="49">
        <v>63765</v>
      </c>
      <c r="B2783" s="79">
        <v>8</v>
      </c>
      <c r="C2783" s="73">
        <v>40855</v>
      </c>
      <c r="D2783" s="69">
        <v>0</v>
      </c>
      <c r="E2783" s="69">
        <v>0</v>
      </c>
      <c r="F2783" s="69">
        <v>0</v>
      </c>
      <c r="G2783" s="69">
        <v>-18.88</v>
      </c>
      <c r="H2783" s="69">
        <v>30052.680100000001</v>
      </c>
      <c r="I2783" s="69">
        <v>-18.88</v>
      </c>
      <c r="J2783" s="69">
        <v>3417.03</v>
      </c>
      <c r="K2783" s="69">
        <v>0</v>
      </c>
      <c r="L2783" s="69">
        <v>0</v>
      </c>
      <c r="M2783" s="69">
        <v>0</v>
      </c>
      <c r="N2783" s="69">
        <v>0</v>
      </c>
      <c r="O2783" s="69">
        <v>0</v>
      </c>
      <c r="P2783" s="69">
        <v>30052.680100000001</v>
      </c>
      <c r="Q2783" s="69">
        <v>0</v>
      </c>
      <c r="R2783" s="69">
        <v>0</v>
      </c>
      <c r="S2783" s="69">
        <v>0</v>
      </c>
      <c r="T2783" s="69">
        <v>4260.5220949034592</v>
      </c>
      <c r="U2783" s="69">
        <v>7677.5520949034599</v>
      </c>
      <c r="V2783" s="69">
        <v>0.25546979734774</v>
      </c>
    </row>
    <row r="2784" spans="1:22" x14ac:dyDescent="0.2">
      <c r="A2784" s="49">
        <v>63765</v>
      </c>
      <c r="B2784" s="79">
        <v>8</v>
      </c>
      <c r="C2784" s="73">
        <v>40856</v>
      </c>
      <c r="D2784" s="69">
        <v>0</v>
      </c>
      <c r="E2784" s="69">
        <v>0</v>
      </c>
      <c r="F2784" s="69">
        <v>0</v>
      </c>
      <c r="G2784" s="69">
        <v>-18.93</v>
      </c>
      <c r="H2784" s="69">
        <v>30052.680100000001</v>
      </c>
      <c r="I2784" s="69">
        <v>-18.93</v>
      </c>
      <c r="J2784" s="69">
        <v>3398.1</v>
      </c>
      <c r="K2784" s="69">
        <v>0</v>
      </c>
      <c r="L2784" s="69">
        <v>0</v>
      </c>
      <c r="M2784" s="69">
        <v>0</v>
      </c>
      <c r="N2784" s="69">
        <v>0</v>
      </c>
      <c r="O2784" s="69">
        <v>0</v>
      </c>
      <c r="P2784" s="69">
        <v>30052.680100000001</v>
      </c>
      <c r="Q2784" s="69">
        <v>0</v>
      </c>
      <c r="R2784" s="69">
        <v>0</v>
      </c>
      <c r="S2784" s="69">
        <v>0</v>
      </c>
      <c r="T2784" s="69">
        <v>4260.5220949034592</v>
      </c>
      <c r="U2784" s="69">
        <v>7658.6220949034596</v>
      </c>
      <c r="V2784" s="69">
        <v>0.25483990344353546</v>
      </c>
    </row>
    <row r="2785" spans="1:22" x14ac:dyDescent="0.2">
      <c r="A2785" s="49">
        <v>63765</v>
      </c>
      <c r="B2785" s="79">
        <v>8</v>
      </c>
      <c r="C2785" s="73">
        <v>40857</v>
      </c>
      <c r="D2785" s="69">
        <v>0</v>
      </c>
      <c r="E2785" s="69">
        <v>0</v>
      </c>
      <c r="F2785" s="69">
        <v>0</v>
      </c>
      <c r="G2785" s="69">
        <v>-18.809999999999999</v>
      </c>
      <c r="H2785" s="69">
        <v>30052.680100000001</v>
      </c>
      <c r="I2785" s="69">
        <v>-18.809999999999999</v>
      </c>
      <c r="J2785" s="69">
        <v>3379.29</v>
      </c>
      <c r="K2785" s="69">
        <v>0</v>
      </c>
      <c r="L2785" s="69">
        <v>0</v>
      </c>
      <c r="M2785" s="69">
        <v>0</v>
      </c>
      <c r="N2785" s="69">
        <v>0</v>
      </c>
      <c r="O2785" s="69">
        <v>0</v>
      </c>
      <c r="P2785" s="69">
        <v>30052.680100000001</v>
      </c>
      <c r="Q2785" s="69">
        <v>0</v>
      </c>
      <c r="R2785" s="69">
        <v>0</v>
      </c>
      <c r="S2785" s="69">
        <v>0</v>
      </c>
      <c r="T2785" s="69">
        <v>4260.5220949034592</v>
      </c>
      <c r="U2785" s="69">
        <v>7639.8120949034592</v>
      </c>
      <c r="V2785" s="69">
        <v>0.2542140025276301</v>
      </c>
    </row>
    <row r="2786" spans="1:22" x14ac:dyDescent="0.2">
      <c r="A2786" s="49">
        <v>63765</v>
      </c>
      <c r="B2786" s="79">
        <v>8</v>
      </c>
      <c r="C2786" s="73">
        <v>40858</v>
      </c>
      <c r="D2786" s="69">
        <v>108.29</v>
      </c>
      <c r="E2786" s="69">
        <v>0</v>
      </c>
      <c r="F2786" s="69">
        <v>0</v>
      </c>
      <c r="G2786" s="69">
        <v>-18.760000000000002</v>
      </c>
      <c r="H2786" s="69">
        <v>30052.680100000001</v>
      </c>
      <c r="I2786" s="69">
        <v>89.53</v>
      </c>
      <c r="J2786" s="69">
        <v>3468.82</v>
      </c>
      <c r="K2786" s="69">
        <v>0</v>
      </c>
      <c r="L2786" s="69">
        <v>0</v>
      </c>
      <c r="M2786" s="69">
        <v>0</v>
      </c>
      <c r="N2786" s="69">
        <v>0</v>
      </c>
      <c r="O2786" s="69">
        <v>0</v>
      </c>
      <c r="P2786" s="69">
        <v>30052.680100000001</v>
      </c>
      <c r="Q2786" s="69">
        <v>0</v>
      </c>
      <c r="R2786" s="69">
        <v>0</v>
      </c>
      <c r="S2786" s="69">
        <v>0</v>
      </c>
      <c r="T2786" s="69">
        <v>4260.5220949034592</v>
      </c>
      <c r="U2786" s="69">
        <v>7729.3420949034589</v>
      </c>
      <c r="V2786" s="69">
        <v>0.25719310454788552</v>
      </c>
    </row>
    <row r="2787" spans="1:22" x14ac:dyDescent="0.2">
      <c r="A2787" s="49">
        <v>63765</v>
      </c>
      <c r="B2787" s="79">
        <v>8</v>
      </c>
      <c r="C2787" s="73">
        <v>40859</v>
      </c>
      <c r="D2787" s="69">
        <v>0</v>
      </c>
      <c r="E2787" s="69">
        <v>0</v>
      </c>
      <c r="F2787" s="69">
        <v>0</v>
      </c>
      <c r="G2787" s="69">
        <v>0</v>
      </c>
      <c r="H2787" s="69">
        <v>30052.680100000001</v>
      </c>
      <c r="I2787" s="69">
        <v>0</v>
      </c>
      <c r="J2787" s="69">
        <v>3468.82</v>
      </c>
      <c r="K2787" s="69">
        <v>0</v>
      </c>
      <c r="L2787" s="69">
        <v>0</v>
      </c>
      <c r="M2787" s="69">
        <v>0</v>
      </c>
      <c r="N2787" s="69">
        <v>0</v>
      </c>
      <c r="O2787" s="69">
        <v>0</v>
      </c>
      <c r="P2787" s="69">
        <v>30052.680100000001</v>
      </c>
      <c r="Q2787" s="69">
        <v>0</v>
      </c>
      <c r="R2787" s="69">
        <v>0</v>
      </c>
      <c r="S2787" s="69">
        <v>0</v>
      </c>
      <c r="T2787" s="69">
        <v>4260.5220949034592</v>
      </c>
      <c r="U2787" s="69">
        <v>7729.3420949034589</v>
      </c>
      <c r="V2787" s="69">
        <v>0.25719310454788552</v>
      </c>
    </row>
    <row r="2788" spans="1:22" x14ac:dyDescent="0.2">
      <c r="A2788" s="49">
        <v>63765</v>
      </c>
      <c r="B2788" s="79">
        <v>8</v>
      </c>
      <c r="C2788" s="73">
        <v>40860</v>
      </c>
      <c r="D2788" s="69">
        <v>0</v>
      </c>
      <c r="E2788" s="69">
        <v>0</v>
      </c>
      <c r="F2788" s="69">
        <v>0</v>
      </c>
      <c r="G2788" s="69">
        <v>0</v>
      </c>
      <c r="H2788" s="69">
        <v>30052.680100000001</v>
      </c>
      <c r="I2788" s="69">
        <v>0</v>
      </c>
      <c r="J2788" s="69">
        <v>3468.82</v>
      </c>
      <c r="K2788" s="69">
        <v>0</v>
      </c>
      <c r="L2788" s="69">
        <v>0</v>
      </c>
      <c r="M2788" s="69">
        <v>0</v>
      </c>
      <c r="N2788" s="69">
        <v>0</v>
      </c>
      <c r="O2788" s="69">
        <v>0</v>
      </c>
      <c r="P2788" s="69">
        <v>30052.680100000001</v>
      </c>
      <c r="Q2788" s="69">
        <v>0</v>
      </c>
      <c r="R2788" s="69">
        <v>0</v>
      </c>
      <c r="S2788" s="69">
        <v>0</v>
      </c>
      <c r="T2788" s="69">
        <v>4260.5220949034592</v>
      </c>
      <c r="U2788" s="69">
        <v>7729.3420949034589</v>
      </c>
      <c r="V2788" s="69">
        <v>0.25719310454788552</v>
      </c>
    </row>
    <row r="2789" spans="1:22" x14ac:dyDescent="0.2">
      <c r="A2789" s="49">
        <v>63765</v>
      </c>
      <c r="B2789" s="79">
        <v>8</v>
      </c>
      <c r="C2789" s="73">
        <v>40861</v>
      </c>
      <c r="D2789" s="69">
        <v>0</v>
      </c>
      <c r="E2789" s="69">
        <v>0</v>
      </c>
      <c r="F2789" s="69">
        <v>0</v>
      </c>
      <c r="G2789" s="69">
        <v>-56.29</v>
      </c>
      <c r="H2789" s="69">
        <v>30052.680100000001</v>
      </c>
      <c r="I2789" s="69">
        <v>-56.29</v>
      </c>
      <c r="J2789" s="69">
        <v>3412.53</v>
      </c>
      <c r="K2789" s="69">
        <v>0</v>
      </c>
      <c r="L2789" s="69">
        <v>0</v>
      </c>
      <c r="M2789" s="69">
        <v>0</v>
      </c>
      <c r="N2789" s="69">
        <v>0</v>
      </c>
      <c r="O2789" s="69">
        <v>0</v>
      </c>
      <c r="P2789" s="69">
        <v>30052.680100000001</v>
      </c>
      <c r="Q2789" s="69">
        <v>0</v>
      </c>
      <c r="R2789" s="69">
        <v>0</v>
      </c>
      <c r="S2789" s="69">
        <v>0</v>
      </c>
      <c r="T2789" s="69">
        <v>4260.5220949034592</v>
      </c>
      <c r="U2789" s="69">
        <v>7673.0520949034599</v>
      </c>
      <c r="V2789" s="69">
        <v>0.25532006028651866</v>
      </c>
    </row>
    <row r="2790" spans="1:22" x14ac:dyDescent="0.2">
      <c r="A2790" s="49">
        <v>63765</v>
      </c>
      <c r="B2790" s="79">
        <v>8</v>
      </c>
      <c r="C2790" s="73">
        <v>40862</v>
      </c>
      <c r="D2790" s="69">
        <v>0</v>
      </c>
      <c r="E2790" s="69">
        <v>0</v>
      </c>
      <c r="F2790" s="69">
        <v>0</v>
      </c>
      <c r="G2790" s="69">
        <v>-18.84</v>
      </c>
      <c r="H2790" s="69">
        <v>30052.680100000001</v>
      </c>
      <c r="I2790" s="69">
        <v>-18.84</v>
      </c>
      <c r="J2790" s="69">
        <v>3393.69</v>
      </c>
      <c r="K2790" s="69">
        <v>0</v>
      </c>
      <c r="L2790" s="69">
        <v>0</v>
      </c>
      <c r="M2790" s="69">
        <v>0</v>
      </c>
      <c r="N2790" s="69">
        <v>0</v>
      </c>
      <c r="O2790" s="69">
        <v>0</v>
      </c>
      <c r="P2790" s="69">
        <v>30052.680100000001</v>
      </c>
      <c r="Q2790" s="69">
        <v>0</v>
      </c>
      <c r="R2790" s="69">
        <v>0</v>
      </c>
      <c r="S2790" s="69">
        <v>0</v>
      </c>
      <c r="T2790" s="69">
        <v>4260.5220949034592</v>
      </c>
      <c r="U2790" s="69">
        <v>7654.2120949034597</v>
      </c>
      <c r="V2790" s="69">
        <v>0.25469316112353851</v>
      </c>
    </row>
    <row r="2791" spans="1:22" x14ac:dyDescent="0.2">
      <c r="A2791" s="49">
        <v>63765</v>
      </c>
      <c r="B2791" s="79">
        <v>8</v>
      </c>
      <c r="C2791" s="73">
        <v>40863</v>
      </c>
      <c r="D2791" s="69">
        <v>0</v>
      </c>
      <c r="E2791" s="69">
        <v>0</v>
      </c>
      <c r="F2791" s="69">
        <v>0</v>
      </c>
      <c r="G2791" s="69">
        <v>-18.79</v>
      </c>
      <c r="H2791" s="69">
        <v>30052.680100000001</v>
      </c>
      <c r="I2791" s="69">
        <v>-18.79</v>
      </c>
      <c r="J2791" s="69">
        <v>3374.9</v>
      </c>
      <c r="K2791" s="69">
        <v>0</v>
      </c>
      <c r="L2791" s="69">
        <v>0</v>
      </c>
      <c r="M2791" s="69">
        <v>0</v>
      </c>
      <c r="N2791" s="69">
        <v>0</v>
      </c>
      <c r="O2791" s="69">
        <v>0</v>
      </c>
      <c r="P2791" s="69">
        <v>30052.680100000001</v>
      </c>
      <c r="Q2791" s="69">
        <v>0</v>
      </c>
      <c r="R2791" s="69">
        <v>0</v>
      </c>
      <c r="S2791" s="69">
        <v>0</v>
      </c>
      <c r="T2791" s="69">
        <v>4260.5220949034592</v>
      </c>
      <c r="U2791" s="69">
        <v>7635.4220949034589</v>
      </c>
      <c r="V2791" s="69">
        <v>0.25406792570568304</v>
      </c>
    </row>
    <row r="2792" spans="1:22" x14ac:dyDescent="0.2">
      <c r="A2792" s="49">
        <v>63765</v>
      </c>
      <c r="B2792" s="79">
        <v>8</v>
      </c>
      <c r="C2792" s="73">
        <v>40864</v>
      </c>
      <c r="D2792" s="69">
        <v>0</v>
      </c>
      <c r="E2792" s="69">
        <v>0</v>
      </c>
      <c r="F2792" s="69">
        <v>0</v>
      </c>
      <c r="G2792" s="69">
        <v>-18.61</v>
      </c>
      <c r="H2792" s="69">
        <v>30052.680100000001</v>
      </c>
      <c r="I2792" s="69">
        <v>-18.61</v>
      </c>
      <c r="J2792" s="69">
        <v>3356.29</v>
      </c>
      <c r="K2792" s="69">
        <v>0</v>
      </c>
      <c r="L2792" s="69">
        <v>0</v>
      </c>
      <c r="M2792" s="69">
        <v>0</v>
      </c>
      <c r="N2792" s="69">
        <v>0</v>
      </c>
      <c r="O2792" s="69">
        <v>0</v>
      </c>
      <c r="P2792" s="69">
        <v>30052.680100000001</v>
      </c>
      <c r="Q2792" s="69">
        <v>0</v>
      </c>
      <c r="R2792" s="69">
        <v>0</v>
      </c>
      <c r="S2792" s="69">
        <v>0</v>
      </c>
      <c r="T2792" s="69">
        <v>4260.5220949034592</v>
      </c>
      <c r="U2792" s="69">
        <v>7616.8120949034592</v>
      </c>
      <c r="V2792" s="69">
        <v>0.25344867977027641</v>
      </c>
    </row>
    <row r="2793" spans="1:22" x14ac:dyDescent="0.2">
      <c r="A2793" s="49">
        <v>63765</v>
      </c>
      <c r="B2793" s="79">
        <v>8</v>
      </c>
      <c r="C2793" s="73">
        <v>40865</v>
      </c>
      <c r="D2793" s="69">
        <v>0</v>
      </c>
      <c r="E2793" s="69">
        <v>0</v>
      </c>
      <c r="F2793" s="69">
        <v>0</v>
      </c>
      <c r="G2793" s="69">
        <v>-18.510000000000002</v>
      </c>
      <c r="H2793" s="69">
        <v>30052.680100000001</v>
      </c>
      <c r="I2793" s="69">
        <v>-18.510000000000002</v>
      </c>
      <c r="J2793" s="69">
        <v>3337.78</v>
      </c>
      <c r="K2793" s="69">
        <v>0</v>
      </c>
      <c r="L2793" s="69">
        <v>0</v>
      </c>
      <c r="M2793" s="69">
        <v>0</v>
      </c>
      <c r="N2793" s="69">
        <v>0</v>
      </c>
      <c r="O2793" s="69">
        <v>0</v>
      </c>
      <c r="P2793" s="69">
        <v>30052.680100000001</v>
      </c>
      <c r="Q2793" s="69">
        <v>0</v>
      </c>
      <c r="R2793" s="69">
        <v>0</v>
      </c>
      <c r="S2793" s="69">
        <v>0</v>
      </c>
      <c r="T2793" s="69">
        <v>4260.5220949034592</v>
      </c>
      <c r="U2793" s="69">
        <v>7598.3020949034599</v>
      </c>
      <c r="V2793" s="69">
        <v>0.25283276132511923</v>
      </c>
    </row>
    <row r="2794" spans="1:22" x14ac:dyDescent="0.2">
      <c r="A2794" s="49">
        <v>63765</v>
      </c>
      <c r="B2794" s="79">
        <v>8</v>
      </c>
      <c r="C2794" s="73">
        <v>40866</v>
      </c>
      <c r="D2794" s="69">
        <v>0</v>
      </c>
      <c r="E2794" s="69">
        <v>0</v>
      </c>
      <c r="F2794" s="69">
        <v>0</v>
      </c>
      <c r="G2794" s="69">
        <v>0</v>
      </c>
      <c r="H2794" s="69">
        <v>30052.680100000001</v>
      </c>
      <c r="I2794" s="69">
        <v>0</v>
      </c>
      <c r="J2794" s="69">
        <v>3337.78</v>
      </c>
      <c r="K2794" s="69">
        <v>0</v>
      </c>
      <c r="L2794" s="69">
        <v>0</v>
      </c>
      <c r="M2794" s="69">
        <v>0</v>
      </c>
      <c r="N2794" s="69">
        <v>0</v>
      </c>
      <c r="O2794" s="69">
        <v>0</v>
      </c>
      <c r="P2794" s="69">
        <v>30052.680100000001</v>
      </c>
      <c r="Q2794" s="69">
        <v>0</v>
      </c>
      <c r="R2794" s="69">
        <v>0</v>
      </c>
      <c r="S2794" s="69">
        <v>0</v>
      </c>
      <c r="T2794" s="69">
        <v>4260.5220949034592</v>
      </c>
      <c r="U2794" s="69">
        <v>7598.3020949034599</v>
      </c>
      <c r="V2794" s="69">
        <v>0.25283276132511923</v>
      </c>
    </row>
    <row r="2795" spans="1:22" x14ac:dyDescent="0.2">
      <c r="A2795" s="49">
        <v>63765</v>
      </c>
      <c r="B2795" s="79">
        <v>8</v>
      </c>
      <c r="C2795" s="73">
        <v>40867</v>
      </c>
      <c r="D2795" s="69">
        <v>0</v>
      </c>
      <c r="E2795" s="69">
        <v>0</v>
      </c>
      <c r="F2795" s="69">
        <v>0</v>
      </c>
      <c r="G2795" s="69">
        <v>0</v>
      </c>
      <c r="H2795" s="69">
        <v>30052.680100000001</v>
      </c>
      <c r="I2795" s="69">
        <v>0</v>
      </c>
      <c r="J2795" s="69">
        <v>3337.78</v>
      </c>
      <c r="K2795" s="69">
        <v>0</v>
      </c>
      <c r="L2795" s="69">
        <v>0</v>
      </c>
      <c r="M2795" s="69">
        <v>0</v>
      </c>
      <c r="N2795" s="69">
        <v>0</v>
      </c>
      <c r="O2795" s="69">
        <v>0</v>
      </c>
      <c r="P2795" s="69">
        <v>30052.680100000001</v>
      </c>
      <c r="Q2795" s="69">
        <v>0</v>
      </c>
      <c r="R2795" s="69">
        <v>0</v>
      </c>
      <c r="S2795" s="69">
        <v>0</v>
      </c>
      <c r="T2795" s="69">
        <v>4260.5220949034592</v>
      </c>
      <c r="U2795" s="69">
        <v>7598.3020949034599</v>
      </c>
      <c r="V2795" s="69">
        <v>0.25283276132511923</v>
      </c>
    </row>
    <row r="2796" spans="1:22" x14ac:dyDescent="0.2">
      <c r="A2796" s="49">
        <v>63765</v>
      </c>
      <c r="B2796" s="79">
        <v>8</v>
      </c>
      <c r="C2796" s="73">
        <v>40868</v>
      </c>
      <c r="D2796" s="69">
        <v>0</v>
      </c>
      <c r="E2796" s="69">
        <v>0</v>
      </c>
      <c r="F2796" s="69">
        <v>0</v>
      </c>
      <c r="G2796" s="69">
        <v>-55.54</v>
      </c>
      <c r="H2796" s="69">
        <v>30052.680100000001</v>
      </c>
      <c r="I2796" s="69">
        <v>-55.54</v>
      </c>
      <c r="J2796" s="69">
        <v>3282.24</v>
      </c>
      <c r="K2796" s="69">
        <v>0</v>
      </c>
      <c r="L2796" s="69">
        <v>0</v>
      </c>
      <c r="M2796" s="69">
        <v>0</v>
      </c>
      <c r="N2796" s="69">
        <v>0</v>
      </c>
      <c r="O2796" s="69">
        <v>0</v>
      </c>
      <c r="P2796" s="69">
        <v>30052.680100000001</v>
      </c>
      <c r="Q2796" s="69">
        <v>0</v>
      </c>
      <c r="R2796" s="69">
        <v>0</v>
      </c>
      <c r="S2796" s="69">
        <v>0</v>
      </c>
      <c r="T2796" s="69">
        <v>4260.5220949034592</v>
      </c>
      <c r="U2796" s="69">
        <v>7542.762094903459</v>
      </c>
      <c r="V2796" s="69">
        <v>0.25098467324062251</v>
      </c>
    </row>
    <row r="2797" spans="1:22" x14ac:dyDescent="0.2">
      <c r="A2797" s="49">
        <v>63765</v>
      </c>
      <c r="B2797" s="79">
        <v>8</v>
      </c>
      <c r="C2797" s="73">
        <v>40869</v>
      </c>
      <c r="D2797" s="69">
        <v>285.42</v>
      </c>
      <c r="E2797" s="69">
        <v>2.4</v>
      </c>
      <c r="F2797" s="69">
        <v>0</v>
      </c>
      <c r="G2797" s="69">
        <v>-18.25</v>
      </c>
      <c r="H2797" s="69">
        <v>30052.680100000001</v>
      </c>
      <c r="I2797" s="69">
        <v>269.57</v>
      </c>
      <c r="J2797" s="69">
        <v>3551.81</v>
      </c>
      <c r="K2797" s="69">
        <v>0</v>
      </c>
      <c r="L2797" s="69">
        <v>0</v>
      </c>
      <c r="M2797" s="69">
        <v>0</v>
      </c>
      <c r="N2797" s="69">
        <v>0</v>
      </c>
      <c r="O2797" s="69">
        <v>0</v>
      </c>
      <c r="P2797" s="69">
        <v>30052.680100000001</v>
      </c>
      <c r="Q2797" s="69">
        <v>0</v>
      </c>
      <c r="R2797" s="69">
        <v>0</v>
      </c>
      <c r="S2797" s="69">
        <v>0</v>
      </c>
      <c r="T2797" s="69">
        <v>4260.5220949034592</v>
      </c>
      <c r="U2797" s="69">
        <v>7812.3320949034587</v>
      </c>
      <c r="V2797" s="69">
        <v>0.25995458870583255</v>
      </c>
    </row>
    <row r="2798" spans="1:22" x14ac:dyDescent="0.2">
      <c r="A2798" s="49">
        <v>63765</v>
      </c>
      <c r="B2798" s="79">
        <v>8</v>
      </c>
      <c r="C2798" s="73">
        <v>40870</v>
      </c>
      <c r="D2798" s="69">
        <v>0</v>
      </c>
      <c r="E2798" s="69">
        <v>0</v>
      </c>
      <c r="F2798" s="69">
        <v>0</v>
      </c>
      <c r="G2798" s="69">
        <v>-18.3</v>
      </c>
      <c r="H2798" s="69">
        <v>30052.680100000001</v>
      </c>
      <c r="I2798" s="69">
        <v>-18.3</v>
      </c>
      <c r="J2798" s="69">
        <v>3533.51</v>
      </c>
      <c r="K2798" s="69">
        <v>0</v>
      </c>
      <c r="L2798" s="69">
        <v>0</v>
      </c>
      <c r="M2798" s="69">
        <v>0</v>
      </c>
      <c r="N2798" s="69">
        <v>0</v>
      </c>
      <c r="O2798" s="69">
        <v>0</v>
      </c>
      <c r="P2798" s="69">
        <v>30052.680100000001</v>
      </c>
      <c r="Q2798" s="69">
        <v>0</v>
      </c>
      <c r="R2798" s="69">
        <v>0</v>
      </c>
      <c r="S2798" s="69">
        <v>0</v>
      </c>
      <c r="T2798" s="69">
        <v>4260.5220949034592</v>
      </c>
      <c r="U2798" s="69">
        <v>7794.0320949034594</v>
      </c>
      <c r="V2798" s="69">
        <v>0.25934565799019899</v>
      </c>
    </row>
    <row r="2799" spans="1:22" x14ac:dyDescent="0.2">
      <c r="A2799" s="49">
        <v>63765</v>
      </c>
      <c r="B2799" s="79">
        <v>8</v>
      </c>
      <c r="C2799" s="73">
        <v>40871</v>
      </c>
      <c r="D2799" s="69">
        <v>0</v>
      </c>
      <c r="E2799" s="69">
        <v>0</v>
      </c>
      <c r="F2799" s="69">
        <v>0</v>
      </c>
      <c r="G2799" s="69">
        <v>-18.14</v>
      </c>
      <c r="H2799" s="69">
        <v>30052.680100000001</v>
      </c>
      <c r="I2799" s="69">
        <v>-18.14</v>
      </c>
      <c r="J2799" s="69">
        <v>3515.37</v>
      </c>
      <c r="K2799" s="69">
        <v>0</v>
      </c>
      <c r="L2799" s="69">
        <v>0</v>
      </c>
      <c r="M2799" s="69">
        <v>0</v>
      </c>
      <c r="N2799" s="69">
        <v>0</v>
      </c>
      <c r="O2799" s="69">
        <v>0</v>
      </c>
      <c r="P2799" s="69">
        <v>30052.680100000001</v>
      </c>
      <c r="Q2799" s="69">
        <v>0</v>
      </c>
      <c r="R2799" s="69">
        <v>0</v>
      </c>
      <c r="S2799" s="69">
        <v>0</v>
      </c>
      <c r="T2799" s="69">
        <v>4260.5220949034592</v>
      </c>
      <c r="U2799" s="69">
        <v>7775.8920949034591</v>
      </c>
      <c r="V2799" s="69">
        <v>0.25874205125896438</v>
      </c>
    </row>
    <row r="2800" spans="1:22" x14ac:dyDescent="0.2">
      <c r="A2800" s="49">
        <v>63765</v>
      </c>
      <c r="B2800" s="79">
        <v>8</v>
      </c>
      <c r="C2800" s="73">
        <v>40872</v>
      </c>
      <c r="D2800" s="69">
        <v>0</v>
      </c>
      <c r="E2800" s="69">
        <v>0</v>
      </c>
      <c r="F2800" s="69">
        <v>0</v>
      </c>
      <c r="G2800" s="69">
        <v>-18.14</v>
      </c>
      <c r="H2800" s="69">
        <v>30052.680100000001</v>
      </c>
      <c r="I2800" s="69">
        <v>-18.14</v>
      </c>
      <c r="J2800" s="69">
        <v>3497.23</v>
      </c>
      <c r="K2800" s="69">
        <v>0</v>
      </c>
      <c r="L2800" s="69">
        <v>0</v>
      </c>
      <c r="M2800" s="69">
        <v>0</v>
      </c>
      <c r="N2800" s="69">
        <v>0</v>
      </c>
      <c r="O2800" s="69">
        <v>0</v>
      </c>
      <c r="P2800" s="69">
        <v>30052.680100000001</v>
      </c>
      <c r="Q2800" s="69">
        <v>0</v>
      </c>
      <c r="R2800" s="69">
        <v>0</v>
      </c>
      <c r="S2800" s="69">
        <v>0</v>
      </c>
      <c r="T2800" s="69">
        <v>4260.5220949034592</v>
      </c>
      <c r="U2800" s="69">
        <v>7757.7520949034588</v>
      </c>
      <c r="V2800" s="69">
        <v>0.25813844452772977</v>
      </c>
    </row>
    <row r="2801" spans="1:22" x14ac:dyDescent="0.2">
      <c r="A2801" s="49">
        <v>63765</v>
      </c>
      <c r="B2801" s="79">
        <v>8</v>
      </c>
      <c r="C2801" s="73">
        <v>40873</v>
      </c>
      <c r="D2801" s="69">
        <v>0</v>
      </c>
      <c r="E2801" s="69">
        <v>0</v>
      </c>
      <c r="F2801" s="69">
        <v>0</v>
      </c>
      <c r="G2801" s="69">
        <v>0</v>
      </c>
      <c r="H2801" s="69">
        <v>30052.680100000001</v>
      </c>
      <c r="I2801" s="69">
        <v>0</v>
      </c>
      <c r="J2801" s="69">
        <v>3497.23</v>
      </c>
      <c r="K2801" s="69">
        <v>0</v>
      </c>
      <c r="L2801" s="69">
        <v>0</v>
      </c>
      <c r="M2801" s="69">
        <v>0</v>
      </c>
      <c r="N2801" s="69">
        <v>0</v>
      </c>
      <c r="O2801" s="69">
        <v>0</v>
      </c>
      <c r="P2801" s="69">
        <v>30052.680100000001</v>
      </c>
      <c r="Q2801" s="69">
        <v>0</v>
      </c>
      <c r="R2801" s="69">
        <v>0</v>
      </c>
      <c r="S2801" s="69">
        <v>0</v>
      </c>
      <c r="T2801" s="69">
        <v>4260.5220949034592</v>
      </c>
      <c r="U2801" s="69">
        <v>7757.7520949034588</v>
      </c>
      <c r="V2801" s="69">
        <v>0.25813844452772977</v>
      </c>
    </row>
    <row r="2802" spans="1:22" x14ac:dyDescent="0.2">
      <c r="A2802" s="49">
        <v>63765</v>
      </c>
      <c r="B2802" s="79">
        <v>8</v>
      </c>
      <c r="C2802" s="73">
        <v>40874</v>
      </c>
      <c r="D2802" s="69">
        <v>0</v>
      </c>
      <c r="E2802" s="69">
        <v>0</v>
      </c>
      <c r="F2802" s="69">
        <v>0</v>
      </c>
      <c r="G2802" s="69">
        <v>0</v>
      </c>
      <c r="H2802" s="69">
        <v>30052.680100000001</v>
      </c>
      <c r="I2802" s="69">
        <v>0</v>
      </c>
      <c r="J2802" s="69">
        <v>3497.23</v>
      </c>
      <c r="K2802" s="69">
        <v>0</v>
      </c>
      <c r="L2802" s="69">
        <v>0</v>
      </c>
      <c r="M2802" s="69">
        <v>0</v>
      </c>
      <c r="N2802" s="69">
        <v>0</v>
      </c>
      <c r="O2802" s="69">
        <v>0</v>
      </c>
      <c r="P2802" s="69">
        <v>30052.680100000001</v>
      </c>
      <c r="Q2802" s="69">
        <v>0</v>
      </c>
      <c r="R2802" s="69">
        <v>0</v>
      </c>
      <c r="S2802" s="69">
        <v>0</v>
      </c>
      <c r="T2802" s="69">
        <v>4260.5220949034592</v>
      </c>
      <c r="U2802" s="69">
        <v>7757.7520949034588</v>
      </c>
      <c r="V2802" s="69">
        <v>0.25813844452772977</v>
      </c>
    </row>
    <row r="2803" spans="1:22" x14ac:dyDescent="0.2">
      <c r="A2803" s="49">
        <v>63765</v>
      </c>
      <c r="B2803" s="79">
        <v>8</v>
      </c>
      <c r="C2803" s="73">
        <v>40875</v>
      </c>
      <c r="D2803" s="69">
        <v>0</v>
      </c>
      <c r="E2803" s="69">
        <v>0</v>
      </c>
      <c r="F2803" s="69">
        <v>0</v>
      </c>
      <c r="G2803" s="69">
        <v>-53.72</v>
      </c>
      <c r="H2803" s="69">
        <v>30052.680100000001</v>
      </c>
      <c r="I2803" s="69">
        <v>-53.72</v>
      </c>
      <c r="J2803" s="69">
        <v>3443.51</v>
      </c>
      <c r="K2803" s="69">
        <v>0</v>
      </c>
      <c r="L2803" s="69">
        <v>0</v>
      </c>
      <c r="M2803" s="69">
        <v>0</v>
      </c>
      <c r="N2803" s="69">
        <v>0</v>
      </c>
      <c r="O2803" s="69">
        <v>0</v>
      </c>
      <c r="P2803" s="69">
        <v>30052.680100000001</v>
      </c>
      <c r="Q2803" s="69">
        <v>0</v>
      </c>
      <c r="R2803" s="69">
        <v>0</v>
      </c>
      <c r="S2803" s="69">
        <v>0</v>
      </c>
      <c r="T2803" s="69">
        <v>4260.5220949034592</v>
      </c>
      <c r="U2803" s="69">
        <v>7704.0320949034594</v>
      </c>
      <c r="V2803" s="69">
        <v>0.25635091676577154</v>
      </c>
    </row>
    <row r="2804" spans="1:22" x14ac:dyDescent="0.2">
      <c r="A2804" s="49">
        <v>63765</v>
      </c>
      <c r="B2804" s="79">
        <v>8</v>
      </c>
      <c r="C2804" s="73">
        <v>40876</v>
      </c>
      <c r="D2804" s="69">
        <v>0</v>
      </c>
      <c r="E2804" s="69">
        <v>0</v>
      </c>
      <c r="F2804" s="69">
        <v>0</v>
      </c>
      <c r="G2804" s="69">
        <v>-18.13</v>
      </c>
      <c r="H2804" s="69">
        <v>30052.680100000001</v>
      </c>
      <c r="I2804" s="69">
        <v>-18.13</v>
      </c>
      <c r="J2804" s="69">
        <v>3425.38</v>
      </c>
      <c r="K2804" s="69">
        <v>0</v>
      </c>
      <c r="L2804" s="69">
        <v>0</v>
      </c>
      <c r="M2804" s="69">
        <v>0</v>
      </c>
      <c r="N2804" s="69">
        <v>0</v>
      </c>
      <c r="O2804" s="69">
        <v>0</v>
      </c>
      <c r="P2804" s="69">
        <v>30052.680100000001</v>
      </c>
      <c r="Q2804" s="69">
        <v>0</v>
      </c>
      <c r="R2804" s="69">
        <v>0</v>
      </c>
      <c r="S2804" s="69">
        <v>0</v>
      </c>
      <c r="T2804" s="69">
        <v>4260.5220949034592</v>
      </c>
      <c r="U2804" s="69">
        <v>7685.9020949034593</v>
      </c>
      <c r="V2804" s="69">
        <v>0.25574764278356188</v>
      </c>
    </row>
    <row r="2805" spans="1:22" x14ac:dyDescent="0.2">
      <c r="A2805" s="49">
        <v>63765</v>
      </c>
      <c r="B2805" s="79">
        <v>8</v>
      </c>
      <c r="C2805" s="73">
        <v>40877</v>
      </c>
      <c r="D2805" s="69">
        <v>0</v>
      </c>
      <c r="E2805" s="69">
        <v>0</v>
      </c>
      <c r="F2805" s="69">
        <v>0</v>
      </c>
      <c r="G2805" s="69">
        <v>-18.190000000000001</v>
      </c>
      <c r="H2805" s="69">
        <v>30052.680100000001</v>
      </c>
      <c r="I2805" s="69">
        <v>-18.190000000000001</v>
      </c>
      <c r="J2805" s="69">
        <v>3407.19</v>
      </c>
      <c r="K2805" s="69">
        <v>0</v>
      </c>
      <c r="L2805" s="69">
        <v>0</v>
      </c>
      <c r="M2805" s="69">
        <v>0</v>
      </c>
      <c r="N2805" s="69">
        <v>0</v>
      </c>
      <c r="O2805" s="69">
        <v>0</v>
      </c>
      <c r="P2805" s="69">
        <v>30052.680100000001</v>
      </c>
      <c r="Q2805" s="69">
        <v>0</v>
      </c>
      <c r="R2805" s="69">
        <v>0</v>
      </c>
      <c r="S2805" s="69">
        <v>0</v>
      </c>
      <c r="T2805" s="69">
        <v>4260.5220949034592</v>
      </c>
      <c r="U2805" s="69">
        <v>7667.7120949034597</v>
      </c>
      <c r="V2805" s="69">
        <v>0.2551423723072026</v>
      </c>
    </row>
    <row r="2806" spans="1:22" x14ac:dyDescent="0.2">
      <c r="A2806" s="49">
        <v>63765</v>
      </c>
      <c r="B2806" s="79">
        <v>8</v>
      </c>
      <c r="C2806" s="73">
        <v>40878</v>
      </c>
      <c r="D2806" s="69">
        <v>34.1</v>
      </c>
      <c r="E2806" s="69">
        <v>-6.82</v>
      </c>
      <c r="F2806" s="69">
        <v>0</v>
      </c>
      <c r="G2806" s="69">
        <v>-18.23</v>
      </c>
      <c r="H2806" s="69">
        <v>30052.680100000001</v>
      </c>
      <c r="I2806" s="69">
        <v>9.0500000000000007</v>
      </c>
      <c r="J2806" s="69">
        <v>3416.24</v>
      </c>
      <c r="K2806" s="69">
        <v>0</v>
      </c>
      <c r="L2806" s="69">
        <v>0</v>
      </c>
      <c r="M2806" s="69">
        <v>0</v>
      </c>
      <c r="N2806" s="69">
        <v>0</v>
      </c>
      <c r="O2806" s="69">
        <v>0</v>
      </c>
      <c r="P2806" s="69">
        <v>30052.680100000001</v>
      </c>
      <c r="Q2806" s="69">
        <v>0</v>
      </c>
      <c r="R2806" s="69">
        <v>0</v>
      </c>
      <c r="S2806" s="69">
        <v>0</v>
      </c>
      <c r="T2806" s="69">
        <v>4260.5220949034592</v>
      </c>
      <c r="U2806" s="69">
        <v>7676.762094903459</v>
      </c>
      <c r="V2806" s="69">
        <v>0.25544351017477002</v>
      </c>
    </row>
    <row r="2807" spans="1:22" x14ac:dyDescent="0.2">
      <c r="A2807" s="49">
        <v>63765</v>
      </c>
      <c r="B2807" s="79">
        <v>8</v>
      </c>
      <c r="C2807" s="73">
        <v>40879</v>
      </c>
      <c r="D2807" s="69">
        <v>0</v>
      </c>
      <c r="E2807" s="69">
        <v>0</v>
      </c>
      <c r="F2807" s="69">
        <v>0</v>
      </c>
      <c r="G2807" s="69">
        <v>-18.43</v>
      </c>
      <c r="H2807" s="69">
        <v>30052.680100000001</v>
      </c>
      <c r="I2807" s="69">
        <v>-18.43</v>
      </c>
      <c r="J2807" s="69">
        <v>3397.81</v>
      </c>
      <c r="K2807" s="69">
        <v>0</v>
      </c>
      <c r="L2807" s="69">
        <v>0</v>
      </c>
      <c r="M2807" s="69">
        <v>0</v>
      </c>
      <c r="N2807" s="69">
        <v>0</v>
      </c>
      <c r="O2807" s="69">
        <v>0</v>
      </c>
      <c r="P2807" s="69">
        <v>30052.680100000001</v>
      </c>
      <c r="Q2807" s="69">
        <v>0</v>
      </c>
      <c r="R2807" s="69">
        <v>0</v>
      </c>
      <c r="S2807" s="69">
        <v>0</v>
      </c>
      <c r="T2807" s="69">
        <v>4260.5220949034592</v>
      </c>
      <c r="U2807" s="69">
        <v>7658.3320949034587</v>
      </c>
      <c r="V2807" s="69">
        <v>0.25483025372181228</v>
      </c>
    </row>
    <row r="2808" spans="1:22" x14ac:dyDescent="0.2">
      <c r="A2808" s="49">
        <v>63765</v>
      </c>
      <c r="B2808" s="79">
        <v>8</v>
      </c>
      <c r="C2808" s="73">
        <v>40880</v>
      </c>
      <c r="D2808" s="69">
        <v>0</v>
      </c>
      <c r="E2808" s="69">
        <v>0</v>
      </c>
      <c r="F2808" s="69">
        <v>0</v>
      </c>
      <c r="G2808" s="69">
        <v>0</v>
      </c>
      <c r="H2808" s="69">
        <v>30052.680100000001</v>
      </c>
      <c r="I2808" s="69">
        <v>0</v>
      </c>
      <c r="J2808" s="69">
        <v>3397.81</v>
      </c>
      <c r="K2808" s="69">
        <v>0</v>
      </c>
      <c r="L2808" s="69">
        <v>0</v>
      </c>
      <c r="M2808" s="69">
        <v>0</v>
      </c>
      <c r="N2808" s="69">
        <v>0</v>
      </c>
      <c r="O2808" s="69">
        <v>0</v>
      </c>
      <c r="P2808" s="69">
        <v>30052.680100000001</v>
      </c>
      <c r="Q2808" s="69">
        <v>0</v>
      </c>
      <c r="R2808" s="69">
        <v>0</v>
      </c>
      <c r="S2808" s="69">
        <v>0</v>
      </c>
      <c r="T2808" s="69">
        <v>4260.5220949034592</v>
      </c>
      <c r="U2808" s="69">
        <v>7658.3320949034587</v>
      </c>
      <c r="V2808" s="69">
        <v>0.25483025372181228</v>
      </c>
    </row>
    <row r="2809" spans="1:22" x14ac:dyDescent="0.2">
      <c r="A2809" s="49">
        <v>63765</v>
      </c>
      <c r="B2809" s="79">
        <v>8</v>
      </c>
      <c r="C2809" s="73">
        <v>40881</v>
      </c>
      <c r="D2809" s="69">
        <v>0</v>
      </c>
      <c r="E2809" s="69">
        <v>0</v>
      </c>
      <c r="F2809" s="69">
        <v>0</v>
      </c>
      <c r="G2809" s="69">
        <v>0</v>
      </c>
      <c r="H2809" s="69">
        <v>30052.680100000001</v>
      </c>
      <c r="I2809" s="69">
        <v>0</v>
      </c>
      <c r="J2809" s="69">
        <v>3397.81</v>
      </c>
      <c r="K2809" s="69">
        <v>0</v>
      </c>
      <c r="L2809" s="69">
        <v>0</v>
      </c>
      <c r="M2809" s="69">
        <v>0</v>
      </c>
      <c r="N2809" s="69">
        <v>0</v>
      </c>
      <c r="O2809" s="69">
        <v>0</v>
      </c>
      <c r="P2809" s="69">
        <v>30052.680100000001</v>
      </c>
      <c r="Q2809" s="69">
        <v>0</v>
      </c>
      <c r="R2809" s="69">
        <v>0</v>
      </c>
      <c r="S2809" s="69">
        <v>0</v>
      </c>
      <c r="T2809" s="69">
        <v>4260.5220949034592</v>
      </c>
      <c r="U2809" s="69">
        <v>7658.3320949034587</v>
      </c>
      <c r="V2809" s="69">
        <v>0.25483025372181228</v>
      </c>
    </row>
    <row r="2810" spans="1:22" x14ac:dyDescent="0.2">
      <c r="A2810" s="49">
        <v>63765</v>
      </c>
      <c r="B2810" s="79">
        <v>8</v>
      </c>
      <c r="C2810" s="73">
        <v>40882</v>
      </c>
      <c r="D2810" s="69">
        <v>0</v>
      </c>
      <c r="E2810" s="69">
        <v>0</v>
      </c>
      <c r="F2810" s="69">
        <v>0</v>
      </c>
      <c r="G2810" s="69">
        <v>-55.62</v>
      </c>
      <c r="H2810" s="69">
        <v>30052.680100000001</v>
      </c>
      <c r="I2810" s="69">
        <v>-55.62</v>
      </c>
      <c r="J2810" s="69">
        <v>3342.19</v>
      </c>
      <c r="K2810" s="69">
        <v>0</v>
      </c>
      <c r="L2810" s="69">
        <v>0</v>
      </c>
      <c r="M2810" s="69">
        <v>0</v>
      </c>
      <c r="N2810" s="69">
        <v>0</v>
      </c>
      <c r="O2810" s="69">
        <v>0</v>
      </c>
      <c r="P2810" s="69">
        <v>30052.680100000001</v>
      </c>
      <c r="Q2810" s="69">
        <v>0</v>
      </c>
      <c r="R2810" s="69">
        <v>0</v>
      </c>
      <c r="S2810" s="69">
        <v>0</v>
      </c>
      <c r="T2810" s="69">
        <v>4260.5220949034592</v>
      </c>
      <c r="U2810" s="69">
        <v>7602.7120949034597</v>
      </c>
      <c r="V2810" s="69">
        <v>0.25297950364511612</v>
      </c>
    </row>
    <row r="2811" spans="1:22" x14ac:dyDescent="0.2">
      <c r="A2811" s="49">
        <v>63765</v>
      </c>
      <c r="B2811" s="79">
        <v>8</v>
      </c>
      <c r="C2811" s="73">
        <v>40883</v>
      </c>
      <c r="D2811" s="69">
        <v>0</v>
      </c>
      <c r="E2811" s="69">
        <v>0</v>
      </c>
      <c r="F2811" s="69">
        <v>0</v>
      </c>
      <c r="G2811" s="69">
        <v>-18.54</v>
      </c>
      <c r="H2811" s="69">
        <v>30052.680100000001</v>
      </c>
      <c r="I2811" s="69">
        <v>-18.54</v>
      </c>
      <c r="J2811" s="69">
        <v>3323.65</v>
      </c>
      <c r="K2811" s="69">
        <v>0</v>
      </c>
      <c r="L2811" s="69">
        <v>0</v>
      </c>
      <c r="M2811" s="69">
        <v>0</v>
      </c>
      <c r="N2811" s="69">
        <v>0</v>
      </c>
      <c r="O2811" s="69">
        <v>0</v>
      </c>
      <c r="P2811" s="69">
        <v>30052.680100000001</v>
      </c>
      <c r="Q2811" s="69">
        <v>0</v>
      </c>
      <c r="R2811" s="69">
        <v>0</v>
      </c>
      <c r="S2811" s="69">
        <v>0</v>
      </c>
      <c r="T2811" s="69">
        <v>4260.5220949034592</v>
      </c>
      <c r="U2811" s="69">
        <v>7584.1720949034589</v>
      </c>
      <c r="V2811" s="69">
        <v>0.25236258695288405</v>
      </c>
    </row>
    <row r="2812" spans="1:22" x14ac:dyDescent="0.2">
      <c r="A2812" s="49">
        <v>63765</v>
      </c>
      <c r="B2812" s="79">
        <v>8</v>
      </c>
      <c r="C2812" s="73">
        <v>40884</v>
      </c>
      <c r="D2812" s="69">
        <v>0</v>
      </c>
      <c r="E2812" s="69">
        <v>0</v>
      </c>
      <c r="F2812" s="69">
        <v>0</v>
      </c>
      <c r="G2812" s="69">
        <v>-18.489999999999998</v>
      </c>
      <c r="H2812" s="69">
        <v>30052.680100000001</v>
      </c>
      <c r="I2812" s="69">
        <v>-18.489999999999998</v>
      </c>
      <c r="J2812" s="69">
        <v>3305.16</v>
      </c>
      <c r="K2812" s="69">
        <v>0</v>
      </c>
      <c r="L2812" s="69">
        <v>0</v>
      </c>
      <c r="M2812" s="69">
        <v>0</v>
      </c>
      <c r="N2812" s="69">
        <v>0</v>
      </c>
      <c r="O2812" s="69">
        <v>0</v>
      </c>
      <c r="P2812" s="69">
        <v>30052.680100000001</v>
      </c>
      <c r="Q2812" s="69">
        <v>0</v>
      </c>
      <c r="R2812" s="69">
        <v>0</v>
      </c>
      <c r="S2812" s="69">
        <v>0</v>
      </c>
      <c r="T2812" s="69">
        <v>4260.5220949034592</v>
      </c>
      <c r="U2812" s="69">
        <v>7565.6820949034591</v>
      </c>
      <c r="V2812" s="69">
        <v>0.2517473340057767</v>
      </c>
    </row>
    <row r="2813" spans="1:22" x14ac:dyDescent="0.2">
      <c r="A2813" s="49">
        <v>63765</v>
      </c>
      <c r="B2813" s="79">
        <v>8</v>
      </c>
      <c r="C2813" s="73">
        <v>40885</v>
      </c>
      <c r="D2813" s="69">
        <v>0</v>
      </c>
      <c r="E2813" s="69">
        <v>0</v>
      </c>
      <c r="F2813" s="69">
        <v>0</v>
      </c>
      <c r="G2813" s="69">
        <v>-18.510000000000002</v>
      </c>
      <c r="H2813" s="69">
        <v>30052.680100000001</v>
      </c>
      <c r="I2813" s="69">
        <v>-18.510000000000002</v>
      </c>
      <c r="J2813" s="69">
        <v>3286.65</v>
      </c>
      <c r="K2813" s="69">
        <v>0</v>
      </c>
      <c r="L2813" s="69">
        <v>0</v>
      </c>
      <c r="M2813" s="69">
        <v>0</v>
      </c>
      <c r="N2813" s="69">
        <v>0</v>
      </c>
      <c r="O2813" s="69">
        <v>0</v>
      </c>
      <c r="P2813" s="69">
        <v>30052.680100000001</v>
      </c>
      <c r="Q2813" s="69">
        <v>0</v>
      </c>
      <c r="R2813" s="69">
        <v>0</v>
      </c>
      <c r="S2813" s="69">
        <v>0</v>
      </c>
      <c r="T2813" s="69">
        <v>4260.5220949034592</v>
      </c>
      <c r="U2813" s="69">
        <v>7547.1720949034589</v>
      </c>
      <c r="V2813" s="69">
        <v>0.25113141556061946</v>
      </c>
    </row>
    <row r="2814" spans="1:22" x14ac:dyDescent="0.2">
      <c r="A2814" s="49">
        <v>63765</v>
      </c>
      <c r="B2814" s="79">
        <v>8</v>
      </c>
      <c r="C2814" s="73">
        <v>40886</v>
      </c>
      <c r="D2814" s="69">
        <v>496.21</v>
      </c>
      <c r="E2814" s="69">
        <v>0</v>
      </c>
      <c r="F2814" s="69">
        <v>0</v>
      </c>
      <c r="G2814" s="69">
        <v>-18.53</v>
      </c>
      <c r="H2814" s="69">
        <v>30052.680100000001</v>
      </c>
      <c r="I2814" s="69">
        <v>477.68</v>
      </c>
      <c r="J2814" s="69">
        <v>3764.33</v>
      </c>
      <c r="K2814" s="69">
        <v>0</v>
      </c>
      <c r="L2814" s="69">
        <v>0</v>
      </c>
      <c r="M2814" s="69">
        <v>0</v>
      </c>
      <c r="N2814" s="69">
        <v>0</v>
      </c>
      <c r="O2814" s="69">
        <v>0</v>
      </c>
      <c r="P2814" s="69">
        <v>30052.680100000001</v>
      </c>
      <c r="Q2814" s="69">
        <v>0</v>
      </c>
      <c r="R2814" s="69">
        <v>0</v>
      </c>
      <c r="S2814" s="69">
        <v>0</v>
      </c>
      <c r="T2814" s="69">
        <v>4260.5220949034592</v>
      </c>
      <c r="U2814" s="69">
        <v>8024.8520949034591</v>
      </c>
      <c r="V2814" s="69">
        <v>0.26702617098378056</v>
      </c>
    </row>
    <row r="2815" spans="1:22" x14ac:dyDescent="0.2">
      <c r="A2815" s="49">
        <v>63765</v>
      </c>
      <c r="B2815" s="79">
        <v>8</v>
      </c>
      <c r="C2815" s="73">
        <v>40887</v>
      </c>
      <c r="D2815" s="69">
        <v>0</v>
      </c>
      <c r="E2815" s="69">
        <v>0</v>
      </c>
      <c r="F2815" s="69">
        <v>0</v>
      </c>
      <c r="G2815" s="69">
        <v>0</v>
      </c>
      <c r="H2815" s="69">
        <v>30052.680100000001</v>
      </c>
      <c r="I2815" s="69">
        <v>0</v>
      </c>
      <c r="J2815" s="69">
        <v>3764.33</v>
      </c>
      <c r="K2815" s="69">
        <v>0</v>
      </c>
      <c r="L2815" s="69">
        <v>0</v>
      </c>
      <c r="M2815" s="69">
        <v>0</v>
      </c>
      <c r="N2815" s="69">
        <v>0</v>
      </c>
      <c r="O2815" s="69">
        <v>0</v>
      </c>
      <c r="P2815" s="69">
        <v>30052.680100000001</v>
      </c>
      <c r="Q2815" s="69">
        <v>0</v>
      </c>
      <c r="R2815" s="69">
        <v>0</v>
      </c>
      <c r="S2815" s="69">
        <v>0</v>
      </c>
      <c r="T2815" s="69">
        <v>4260.5220949034592</v>
      </c>
      <c r="U2815" s="69">
        <v>8024.8520949034591</v>
      </c>
      <c r="V2815" s="69">
        <v>0.26702617098378056</v>
      </c>
    </row>
    <row r="2816" spans="1:22" x14ac:dyDescent="0.2">
      <c r="A2816" s="49">
        <v>63765</v>
      </c>
      <c r="B2816" s="79">
        <v>8</v>
      </c>
      <c r="C2816" s="73">
        <v>40888</v>
      </c>
      <c r="D2816" s="69">
        <v>0</v>
      </c>
      <c r="E2816" s="69">
        <v>0</v>
      </c>
      <c r="F2816" s="69">
        <v>0</v>
      </c>
      <c r="G2816" s="69">
        <v>0</v>
      </c>
      <c r="H2816" s="69">
        <v>30052.680100000001</v>
      </c>
      <c r="I2816" s="69">
        <v>0</v>
      </c>
      <c r="J2816" s="69">
        <v>3764.33</v>
      </c>
      <c r="K2816" s="69">
        <v>0</v>
      </c>
      <c r="L2816" s="69">
        <v>0</v>
      </c>
      <c r="M2816" s="69">
        <v>0</v>
      </c>
      <c r="N2816" s="69">
        <v>0</v>
      </c>
      <c r="O2816" s="69">
        <v>0</v>
      </c>
      <c r="P2816" s="69">
        <v>30052.680100000001</v>
      </c>
      <c r="Q2816" s="69">
        <v>0</v>
      </c>
      <c r="R2816" s="69">
        <v>0</v>
      </c>
      <c r="S2816" s="69">
        <v>0</v>
      </c>
      <c r="T2816" s="69">
        <v>4260.5220949034592</v>
      </c>
      <c r="U2816" s="69">
        <v>8024.8520949034591</v>
      </c>
      <c r="V2816" s="69">
        <v>0.26702617098378056</v>
      </c>
    </row>
    <row r="2817" spans="1:22" x14ac:dyDescent="0.2">
      <c r="A2817" s="49">
        <v>63765</v>
      </c>
      <c r="B2817" s="79">
        <v>8</v>
      </c>
      <c r="C2817" s="73">
        <v>40889</v>
      </c>
      <c r="D2817" s="69">
        <v>0.08</v>
      </c>
      <c r="E2817" s="69">
        <v>0</v>
      </c>
      <c r="F2817" s="69">
        <v>0</v>
      </c>
      <c r="G2817" s="69">
        <v>-55.23</v>
      </c>
      <c r="H2817" s="69">
        <v>30052.680100000001</v>
      </c>
      <c r="I2817" s="69">
        <v>-55.15</v>
      </c>
      <c r="J2817" s="69">
        <v>3709.18</v>
      </c>
      <c r="K2817" s="69">
        <v>0</v>
      </c>
      <c r="L2817" s="69">
        <v>0</v>
      </c>
      <c r="M2817" s="69">
        <v>0</v>
      </c>
      <c r="N2817" s="69">
        <v>0</v>
      </c>
      <c r="O2817" s="69">
        <v>0</v>
      </c>
      <c r="P2817" s="69">
        <v>30052.680100000001</v>
      </c>
      <c r="Q2817" s="69">
        <v>0</v>
      </c>
      <c r="R2817" s="69">
        <v>0</v>
      </c>
      <c r="S2817" s="69">
        <v>0</v>
      </c>
      <c r="T2817" s="69">
        <v>4260.5220949034592</v>
      </c>
      <c r="U2817" s="69">
        <v>7969.7020949034595</v>
      </c>
      <c r="V2817" s="69">
        <v>0.26519106011125643</v>
      </c>
    </row>
    <row r="2818" spans="1:22" x14ac:dyDescent="0.2">
      <c r="A2818" s="49">
        <v>63765</v>
      </c>
      <c r="B2818" s="79">
        <v>8</v>
      </c>
      <c r="C2818" s="73">
        <v>40890</v>
      </c>
      <c r="D2818" s="69">
        <v>70.16</v>
      </c>
      <c r="E2818" s="69">
        <v>0</v>
      </c>
      <c r="F2818" s="69">
        <v>0</v>
      </c>
      <c r="G2818" s="69">
        <v>-18.38</v>
      </c>
      <c r="H2818" s="69">
        <v>30052.680100000001</v>
      </c>
      <c r="I2818" s="69">
        <v>51.78</v>
      </c>
      <c r="J2818" s="69">
        <v>3760.96</v>
      </c>
      <c r="K2818" s="69">
        <v>0</v>
      </c>
      <c r="L2818" s="69">
        <v>0</v>
      </c>
      <c r="M2818" s="69">
        <v>0</v>
      </c>
      <c r="N2818" s="69">
        <v>0</v>
      </c>
      <c r="O2818" s="69">
        <v>0</v>
      </c>
      <c r="P2818" s="69">
        <v>30052.680100000001</v>
      </c>
      <c r="Q2818" s="69">
        <v>0</v>
      </c>
      <c r="R2818" s="69">
        <v>0</v>
      </c>
      <c r="S2818" s="69">
        <v>0</v>
      </c>
      <c r="T2818" s="69">
        <v>4260.5220949034592</v>
      </c>
      <c r="U2818" s="69">
        <v>8021.4820949034593</v>
      </c>
      <c r="V2818" s="69">
        <v>0.266914034562377</v>
      </c>
    </row>
    <row r="2819" spans="1:22" x14ac:dyDescent="0.2">
      <c r="A2819" s="49">
        <v>63765</v>
      </c>
      <c r="B2819" s="79">
        <v>8</v>
      </c>
      <c r="C2819" s="73">
        <v>40891</v>
      </c>
      <c r="D2819" s="69">
        <v>0</v>
      </c>
      <c r="E2819" s="69">
        <v>0</v>
      </c>
      <c r="F2819" s="69">
        <v>0</v>
      </c>
      <c r="G2819" s="69">
        <v>-18.350000000000001</v>
      </c>
      <c r="H2819" s="69">
        <v>30052.680100000001</v>
      </c>
      <c r="I2819" s="69">
        <v>-18.350000000000001</v>
      </c>
      <c r="J2819" s="69">
        <v>3742.61</v>
      </c>
      <c r="K2819" s="69">
        <v>0</v>
      </c>
      <c r="L2819" s="69">
        <v>0</v>
      </c>
      <c r="M2819" s="69">
        <v>0</v>
      </c>
      <c r="N2819" s="69">
        <v>0</v>
      </c>
      <c r="O2819" s="69">
        <v>0</v>
      </c>
      <c r="P2819" s="69">
        <v>30052.680100000001</v>
      </c>
      <c r="Q2819" s="69">
        <v>0</v>
      </c>
      <c r="R2819" s="69">
        <v>0</v>
      </c>
      <c r="S2819" s="69">
        <v>0</v>
      </c>
      <c r="T2819" s="69">
        <v>4260.5220949034592</v>
      </c>
      <c r="U2819" s="69">
        <v>8003.1320949034598</v>
      </c>
      <c r="V2819" s="69">
        <v>0.26630344010161872</v>
      </c>
    </row>
    <row r="2820" spans="1:22" x14ac:dyDescent="0.2">
      <c r="A2820" s="49">
        <v>63765</v>
      </c>
      <c r="B2820" s="79">
        <v>8</v>
      </c>
      <c r="C2820" s="73">
        <v>40892</v>
      </c>
      <c r="D2820" s="69">
        <v>0</v>
      </c>
      <c r="E2820" s="69">
        <v>0</v>
      </c>
      <c r="F2820" s="69">
        <v>0</v>
      </c>
      <c r="G2820" s="69">
        <v>-18.23</v>
      </c>
      <c r="H2820" s="69">
        <v>30052.680100000001</v>
      </c>
      <c r="I2820" s="69">
        <v>-18.23</v>
      </c>
      <c r="J2820" s="69">
        <v>3724.38</v>
      </c>
      <c r="K2820" s="69">
        <v>0</v>
      </c>
      <c r="L2820" s="69">
        <v>0</v>
      </c>
      <c r="M2820" s="69">
        <v>0</v>
      </c>
      <c r="N2820" s="69">
        <v>0</v>
      </c>
      <c r="O2820" s="69">
        <v>0</v>
      </c>
      <c r="P2820" s="69">
        <v>30052.680100000001</v>
      </c>
      <c r="Q2820" s="69">
        <v>0</v>
      </c>
      <c r="R2820" s="69">
        <v>0</v>
      </c>
      <c r="S2820" s="69">
        <v>0</v>
      </c>
      <c r="T2820" s="69">
        <v>4260.5220949034592</v>
      </c>
      <c r="U2820" s="69">
        <v>7984.9020949034593</v>
      </c>
      <c r="V2820" s="69">
        <v>0.26569683862915972</v>
      </c>
    </row>
    <row r="2821" spans="1:22" x14ac:dyDescent="0.2">
      <c r="A2821" s="49">
        <v>63765</v>
      </c>
      <c r="B2821" s="79">
        <v>8</v>
      </c>
      <c r="C2821" s="73">
        <v>40893</v>
      </c>
      <c r="D2821" s="69">
        <v>0</v>
      </c>
      <c r="E2821" s="69">
        <v>0</v>
      </c>
      <c r="F2821" s="69">
        <v>0</v>
      </c>
      <c r="G2821" s="69">
        <v>-18.170000000000002</v>
      </c>
      <c r="H2821" s="69">
        <v>30052.680100000001</v>
      </c>
      <c r="I2821" s="69">
        <v>-18.170000000000002</v>
      </c>
      <c r="J2821" s="69">
        <v>3706.21</v>
      </c>
      <c r="K2821" s="69">
        <v>0</v>
      </c>
      <c r="L2821" s="69">
        <v>0</v>
      </c>
      <c r="M2821" s="69">
        <v>0</v>
      </c>
      <c r="N2821" s="69">
        <v>0</v>
      </c>
      <c r="O2821" s="69">
        <v>0</v>
      </c>
      <c r="P2821" s="69">
        <v>30052.680100000001</v>
      </c>
      <c r="Q2821" s="69">
        <v>0</v>
      </c>
      <c r="R2821" s="69">
        <v>0</v>
      </c>
      <c r="S2821" s="69">
        <v>0</v>
      </c>
      <c r="T2821" s="69">
        <v>4260.5220949034592</v>
      </c>
      <c r="U2821" s="69">
        <v>7966.7320949034593</v>
      </c>
      <c r="V2821" s="69">
        <v>0.26509223365085027</v>
      </c>
    </row>
    <row r="2822" spans="1:22" x14ac:dyDescent="0.2">
      <c r="A2822" s="49">
        <v>63765</v>
      </c>
      <c r="B2822" s="79">
        <v>8</v>
      </c>
      <c r="C2822" s="73">
        <v>40894</v>
      </c>
      <c r="D2822" s="69">
        <v>0</v>
      </c>
      <c r="E2822" s="69">
        <v>0</v>
      </c>
      <c r="F2822" s="69">
        <v>0</v>
      </c>
      <c r="G2822" s="69">
        <v>0</v>
      </c>
      <c r="H2822" s="69">
        <v>30052.680100000001</v>
      </c>
      <c r="I2822" s="69">
        <v>0</v>
      </c>
      <c r="J2822" s="69">
        <v>3706.21</v>
      </c>
      <c r="K2822" s="69">
        <v>0</v>
      </c>
      <c r="L2822" s="69">
        <v>0</v>
      </c>
      <c r="M2822" s="69">
        <v>0</v>
      </c>
      <c r="N2822" s="69">
        <v>0</v>
      </c>
      <c r="O2822" s="69">
        <v>0</v>
      </c>
      <c r="P2822" s="69">
        <v>30052.680100000001</v>
      </c>
      <c r="Q2822" s="69">
        <v>0</v>
      </c>
      <c r="R2822" s="69">
        <v>0</v>
      </c>
      <c r="S2822" s="69">
        <v>0</v>
      </c>
      <c r="T2822" s="69">
        <v>4260.5220949034592</v>
      </c>
      <c r="U2822" s="69">
        <v>7966.7320949034593</v>
      </c>
      <c r="V2822" s="69">
        <v>0.26509223365085027</v>
      </c>
    </row>
    <row r="2823" spans="1:22" x14ac:dyDescent="0.2">
      <c r="A2823" s="49">
        <v>63765</v>
      </c>
      <c r="B2823" s="79">
        <v>8</v>
      </c>
      <c r="C2823" s="73">
        <v>40895</v>
      </c>
      <c r="D2823" s="69">
        <v>0</v>
      </c>
      <c r="E2823" s="69">
        <v>0</v>
      </c>
      <c r="F2823" s="69">
        <v>0</v>
      </c>
      <c r="G2823" s="69">
        <v>0</v>
      </c>
      <c r="H2823" s="69">
        <v>30052.680100000001</v>
      </c>
      <c r="I2823" s="69">
        <v>0</v>
      </c>
      <c r="J2823" s="69">
        <v>3706.21</v>
      </c>
      <c r="K2823" s="69">
        <v>0</v>
      </c>
      <c r="L2823" s="69">
        <v>0</v>
      </c>
      <c r="M2823" s="69">
        <v>0</v>
      </c>
      <c r="N2823" s="69">
        <v>0</v>
      </c>
      <c r="O2823" s="69">
        <v>0</v>
      </c>
      <c r="P2823" s="69">
        <v>30052.680100000001</v>
      </c>
      <c r="Q2823" s="69">
        <v>0</v>
      </c>
      <c r="R2823" s="69">
        <v>0</v>
      </c>
      <c r="S2823" s="69">
        <v>0</v>
      </c>
      <c r="T2823" s="69">
        <v>4260.5220949034592</v>
      </c>
      <c r="U2823" s="69">
        <v>7966.7320949034593</v>
      </c>
      <c r="V2823" s="69">
        <v>0.26509223365085027</v>
      </c>
    </row>
    <row r="2824" spans="1:22" x14ac:dyDescent="0.2">
      <c r="A2824" s="49">
        <v>63765</v>
      </c>
      <c r="B2824" s="79">
        <v>8</v>
      </c>
      <c r="C2824" s="73">
        <v>40896</v>
      </c>
      <c r="D2824" s="69">
        <v>0</v>
      </c>
      <c r="E2824" s="69">
        <v>0</v>
      </c>
      <c r="F2824" s="69">
        <v>0</v>
      </c>
      <c r="G2824" s="69">
        <v>-54.69</v>
      </c>
      <c r="H2824" s="69">
        <v>30052.680100000001</v>
      </c>
      <c r="I2824" s="69">
        <v>-54.69</v>
      </c>
      <c r="J2824" s="69">
        <v>3651.52</v>
      </c>
      <c r="K2824" s="69">
        <v>0</v>
      </c>
      <c r="L2824" s="69">
        <v>0</v>
      </c>
      <c r="M2824" s="69">
        <v>0</v>
      </c>
      <c r="N2824" s="69">
        <v>0</v>
      </c>
      <c r="O2824" s="69">
        <v>0</v>
      </c>
      <c r="P2824" s="69">
        <v>30052.680100000001</v>
      </c>
      <c r="Q2824" s="69">
        <v>0</v>
      </c>
      <c r="R2824" s="69">
        <v>0</v>
      </c>
      <c r="S2824" s="69">
        <v>0</v>
      </c>
      <c r="T2824" s="69">
        <v>4260.5220949034592</v>
      </c>
      <c r="U2824" s="69">
        <v>7912.0420949034597</v>
      </c>
      <c r="V2824" s="69">
        <v>0.26327242923347322</v>
      </c>
    </row>
    <row r="2825" spans="1:22" x14ac:dyDescent="0.2">
      <c r="A2825" s="49">
        <v>63765</v>
      </c>
      <c r="B2825" s="79">
        <v>8</v>
      </c>
      <c r="C2825" s="73">
        <v>40897</v>
      </c>
      <c r="D2825" s="69">
        <v>0</v>
      </c>
      <c r="E2825" s="69">
        <v>0</v>
      </c>
      <c r="F2825" s="69">
        <v>0</v>
      </c>
      <c r="G2825" s="69">
        <v>-18.14</v>
      </c>
      <c r="H2825" s="69">
        <v>30052.680100000001</v>
      </c>
      <c r="I2825" s="69">
        <v>-18.14</v>
      </c>
      <c r="J2825" s="69">
        <v>3633.38</v>
      </c>
      <c r="K2825" s="69">
        <v>0</v>
      </c>
      <c r="L2825" s="69">
        <v>0</v>
      </c>
      <c r="M2825" s="69">
        <v>0</v>
      </c>
      <c r="N2825" s="69">
        <v>0</v>
      </c>
      <c r="O2825" s="69">
        <v>0</v>
      </c>
      <c r="P2825" s="69">
        <v>30052.680100000001</v>
      </c>
      <c r="Q2825" s="69">
        <v>0</v>
      </c>
      <c r="R2825" s="69">
        <v>0</v>
      </c>
      <c r="S2825" s="69">
        <v>0</v>
      </c>
      <c r="T2825" s="69">
        <v>4260.5220949034592</v>
      </c>
      <c r="U2825" s="69">
        <v>7893.9020949034593</v>
      </c>
      <c r="V2825" s="69">
        <v>0.26266882250223861</v>
      </c>
    </row>
    <row r="2826" spans="1:22" x14ac:dyDescent="0.2">
      <c r="A2826" s="49">
        <v>63765</v>
      </c>
      <c r="B2826" s="79">
        <v>8</v>
      </c>
      <c r="C2826" s="73">
        <v>40898</v>
      </c>
      <c r="D2826" s="69">
        <v>0</v>
      </c>
      <c r="E2826" s="69">
        <v>0</v>
      </c>
      <c r="F2826" s="69">
        <v>0</v>
      </c>
      <c r="G2826" s="69">
        <v>-18.14</v>
      </c>
      <c r="H2826" s="69">
        <v>30052.680100000001</v>
      </c>
      <c r="I2826" s="69">
        <v>-18.14</v>
      </c>
      <c r="J2826" s="69">
        <v>3615.24</v>
      </c>
      <c r="K2826" s="69">
        <v>0</v>
      </c>
      <c r="L2826" s="69">
        <v>0</v>
      </c>
      <c r="M2826" s="69">
        <v>0</v>
      </c>
      <c r="N2826" s="69">
        <v>0</v>
      </c>
      <c r="O2826" s="69">
        <v>0</v>
      </c>
      <c r="P2826" s="69">
        <v>30052.680100000001</v>
      </c>
      <c r="Q2826" s="69">
        <v>0</v>
      </c>
      <c r="R2826" s="69">
        <v>0</v>
      </c>
      <c r="S2826" s="69">
        <v>0</v>
      </c>
      <c r="T2826" s="69">
        <v>4260.5220949034592</v>
      </c>
      <c r="U2826" s="69">
        <v>7875.762094903459</v>
      </c>
      <c r="V2826" s="69">
        <v>0.262065215771004</v>
      </c>
    </row>
    <row r="2827" spans="1:22" x14ac:dyDescent="0.2">
      <c r="A2827" s="49">
        <v>63765</v>
      </c>
      <c r="B2827" s="79">
        <v>8</v>
      </c>
      <c r="C2827" s="73">
        <v>40899</v>
      </c>
      <c r="D2827" s="69">
        <v>0</v>
      </c>
      <c r="E2827" s="69">
        <v>0</v>
      </c>
      <c r="F2827" s="69">
        <v>0</v>
      </c>
      <c r="G2827" s="69">
        <v>-18.28</v>
      </c>
      <c r="H2827" s="69">
        <v>30052.680100000001</v>
      </c>
      <c r="I2827" s="69">
        <v>-18.28</v>
      </c>
      <c r="J2827" s="69">
        <v>3596.96</v>
      </c>
      <c r="K2827" s="69">
        <v>0</v>
      </c>
      <c r="L2827" s="69">
        <v>0</v>
      </c>
      <c r="M2827" s="69">
        <v>0</v>
      </c>
      <c r="N2827" s="69">
        <v>0</v>
      </c>
      <c r="O2827" s="69">
        <v>0</v>
      </c>
      <c r="P2827" s="69">
        <v>30052.680100000001</v>
      </c>
      <c r="Q2827" s="69">
        <v>0</v>
      </c>
      <c r="R2827" s="69">
        <v>0</v>
      </c>
      <c r="S2827" s="69">
        <v>0</v>
      </c>
      <c r="T2827" s="69">
        <v>4260.5220949034592</v>
      </c>
      <c r="U2827" s="69">
        <v>7857.4820949034593</v>
      </c>
      <c r="V2827" s="69">
        <v>0.26145695055342033</v>
      </c>
    </row>
    <row r="2828" spans="1:22" x14ac:dyDescent="0.2">
      <c r="A2828" s="49">
        <v>63765</v>
      </c>
      <c r="B2828" s="79">
        <v>8</v>
      </c>
      <c r="C2828" s="73">
        <v>40900</v>
      </c>
      <c r="D2828" s="69">
        <v>0</v>
      </c>
      <c r="E2828" s="69">
        <v>0</v>
      </c>
      <c r="F2828" s="69">
        <v>0</v>
      </c>
      <c r="G2828" s="69">
        <v>-18.260000000000002</v>
      </c>
      <c r="H2828" s="69">
        <v>30052.680100000001</v>
      </c>
      <c r="I2828" s="69">
        <v>-18.260000000000002</v>
      </c>
      <c r="J2828" s="69">
        <v>3578.7</v>
      </c>
      <c r="K2828" s="69">
        <v>0</v>
      </c>
      <c r="L2828" s="69">
        <v>0</v>
      </c>
      <c r="M2828" s="69">
        <v>0</v>
      </c>
      <c r="N2828" s="69">
        <v>0</v>
      </c>
      <c r="O2828" s="69">
        <v>0</v>
      </c>
      <c r="P2828" s="69">
        <v>30052.680100000001</v>
      </c>
      <c r="Q2828" s="69">
        <v>0</v>
      </c>
      <c r="R2828" s="69">
        <v>0</v>
      </c>
      <c r="S2828" s="69">
        <v>0</v>
      </c>
      <c r="T2828" s="69">
        <v>4260.5220949034592</v>
      </c>
      <c r="U2828" s="69">
        <v>7839.222094903459</v>
      </c>
      <c r="V2828" s="69">
        <v>0.2608493508338865</v>
      </c>
    </row>
    <row r="2829" spans="1:22" x14ac:dyDescent="0.2">
      <c r="A2829" s="49">
        <v>63765</v>
      </c>
      <c r="B2829" s="79">
        <v>8</v>
      </c>
      <c r="C2829" s="73">
        <v>40901</v>
      </c>
      <c r="D2829" s="69">
        <v>0</v>
      </c>
      <c r="E2829" s="69">
        <v>0</v>
      </c>
      <c r="F2829" s="69">
        <v>0</v>
      </c>
      <c r="G2829" s="69">
        <v>0</v>
      </c>
      <c r="H2829" s="69">
        <v>30052.680100000001</v>
      </c>
      <c r="I2829" s="69">
        <v>0</v>
      </c>
      <c r="J2829" s="69">
        <v>3578.7</v>
      </c>
      <c r="K2829" s="69">
        <v>0</v>
      </c>
      <c r="L2829" s="69">
        <v>0</v>
      </c>
      <c r="M2829" s="69">
        <v>0</v>
      </c>
      <c r="N2829" s="69">
        <v>0</v>
      </c>
      <c r="O2829" s="69">
        <v>0</v>
      </c>
      <c r="P2829" s="69">
        <v>30052.680100000001</v>
      </c>
      <c r="Q2829" s="69">
        <v>0</v>
      </c>
      <c r="R2829" s="69">
        <v>0</v>
      </c>
      <c r="S2829" s="69">
        <v>0</v>
      </c>
      <c r="T2829" s="69">
        <v>4260.5220949034592</v>
      </c>
      <c r="U2829" s="69">
        <v>7839.222094903459</v>
      </c>
      <c r="V2829" s="69">
        <v>0.2608493508338865</v>
      </c>
    </row>
    <row r="2830" spans="1:22" x14ac:dyDescent="0.2">
      <c r="A2830" s="49">
        <v>63765</v>
      </c>
      <c r="B2830" s="79">
        <v>8</v>
      </c>
      <c r="C2830" s="73">
        <v>40902</v>
      </c>
      <c r="D2830" s="69">
        <v>0</v>
      </c>
      <c r="E2830" s="69">
        <v>0</v>
      </c>
      <c r="F2830" s="69">
        <v>0</v>
      </c>
      <c r="G2830" s="69">
        <v>0</v>
      </c>
      <c r="H2830" s="69">
        <v>30052.680100000001</v>
      </c>
      <c r="I2830" s="69">
        <v>0</v>
      </c>
      <c r="J2830" s="69">
        <v>3578.7</v>
      </c>
      <c r="K2830" s="69">
        <v>0</v>
      </c>
      <c r="L2830" s="69">
        <v>0</v>
      </c>
      <c r="M2830" s="69">
        <v>0</v>
      </c>
      <c r="N2830" s="69">
        <v>0</v>
      </c>
      <c r="O2830" s="69">
        <v>0</v>
      </c>
      <c r="P2830" s="69">
        <v>30052.680100000001</v>
      </c>
      <c r="Q2830" s="69">
        <v>0</v>
      </c>
      <c r="R2830" s="69">
        <v>0</v>
      </c>
      <c r="S2830" s="69">
        <v>0</v>
      </c>
      <c r="T2830" s="69">
        <v>4260.5220949034592</v>
      </c>
      <c r="U2830" s="69">
        <v>7839.222094903459</v>
      </c>
      <c r="V2830" s="69">
        <v>0.2608493508338865</v>
      </c>
    </row>
    <row r="2831" spans="1:22" x14ac:dyDescent="0.2">
      <c r="A2831" s="49">
        <v>63765</v>
      </c>
      <c r="B2831" s="79">
        <v>8</v>
      </c>
      <c r="C2831" s="73">
        <v>40903</v>
      </c>
      <c r="D2831" s="69">
        <v>0</v>
      </c>
      <c r="E2831" s="69">
        <v>0</v>
      </c>
      <c r="F2831" s="69">
        <v>0</v>
      </c>
      <c r="G2831" s="69">
        <v>0</v>
      </c>
      <c r="H2831" s="69">
        <v>30052.680100000001</v>
      </c>
      <c r="I2831" s="69">
        <v>0</v>
      </c>
      <c r="J2831" s="69">
        <v>3578.7</v>
      </c>
      <c r="K2831" s="69">
        <v>0</v>
      </c>
      <c r="L2831" s="69">
        <v>0</v>
      </c>
      <c r="M2831" s="69">
        <v>0</v>
      </c>
      <c r="N2831" s="69">
        <v>0</v>
      </c>
      <c r="O2831" s="69">
        <v>0</v>
      </c>
      <c r="P2831" s="69">
        <v>30052.680100000001</v>
      </c>
      <c r="Q2831" s="69">
        <v>0</v>
      </c>
      <c r="R2831" s="69">
        <v>0</v>
      </c>
      <c r="S2831" s="69">
        <v>0</v>
      </c>
      <c r="T2831" s="69">
        <v>4260.5220949034592</v>
      </c>
      <c r="U2831" s="69">
        <v>7839.222094903459</v>
      </c>
      <c r="V2831" s="69">
        <v>0.2608493508338865</v>
      </c>
    </row>
    <row r="2832" spans="1:22" x14ac:dyDescent="0.2">
      <c r="A2832" s="49">
        <v>63765</v>
      </c>
      <c r="B2832" s="79">
        <v>8</v>
      </c>
      <c r="C2832" s="73">
        <v>40904</v>
      </c>
      <c r="D2832" s="69">
        <v>0</v>
      </c>
      <c r="E2832" s="69">
        <v>0</v>
      </c>
      <c r="F2832" s="69">
        <v>0</v>
      </c>
      <c r="G2832" s="69">
        <v>-73.39</v>
      </c>
      <c r="H2832" s="69">
        <v>30052.680100000001</v>
      </c>
      <c r="I2832" s="69">
        <v>-73.39</v>
      </c>
      <c r="J2832" s="69">
        <v>3505.31</v>
      </c>
      <c r="K2832" s="69">
        <v>0</v>
      </c>
      <c r="L2832" s="69">
        <v>0</v>
      </c>
      <c r="M2832" s="69">
        <v>0</v>
      </c>
      <c r="N2832" s="69">
        <v>0</v>
      </c>
      <c r="O2832" s="69">
        <v>0</v>
      </c>
      <c r="P2832" s="69">
        <v>30052.680100000001</v>
      </c>
      <c r="Q2832" s="69">
        <v>0</v>
      </c>
      <c r="R2832" s="69">
        <v>0</v>
      </c>
      <c r="S2832" s="69">
        <v>0</v>
      </c>
      <c r="T2832" s="69">
        <v>4260.5220949034592</v>
      </c>
      <c r="U2832" s="69">
        <v>7765.8320949034587</v>
      </c>
      <c r="V2832" s="69">
        <v>0.25840730573987836</v>
      </c>
    </row>
    <row r="2833" spans="1:22" x14ac:dyDescent="0.2">
      <c r="A2833" s="49">
        <v>63765</v>
      </c>
      <c r="B2833" s="79">
        <v>8</v>
      </c>
      <c r="C2833" s="73">
        <v>40905</v>
      </c>
      <c r="D2833" s="69">
        <v>528.46</v>
      </c>
      <c r="E2833" s="69">
        <v>-116.26</v>
      </c>
      <c r="F2833" s="69">
        <v>0</v>
      </c>
      <c r="G2833" s="69">
        <v>-18.329999999999998</v>
      </c>
      <c r="H2833" s="69">
        <v>30052.680100000001</v>
      </c>
      <c r="I2833" s="69">
        <v>393.87</v>
      </c>
      <c r="J2833" s="69">
        <v>3899.18</v>
      </c>
      <c r="K2833" s="69">
        <v>0</v>
      </c>
      <c r="L2833" s="69">
        <v>0</v>
      </c>
      <c r="M2833" s="69">
        <v>0</v>
      </c>
      <c r="N2833" s="69">
        <v>0</v>
      </c>
      <c r="O2833" s="69">
        <v>0</v>
      </c>
      <c r="P2833" s="69">
        <v>30052.680100000001</v>
      </c>
      <c r="Q2833" s="69">
        <v>0</v>
      </c>
      <c r="R2833" s="69">
        <v>0</v>
      </c>
      <c r="S2833" s="69">
        <v>0</v>
      </c>
      <c r="T2833" s="69">
        <v>4260.5220949034592</v>
      </c>
      <c r="U2833" s="69">
        <v>8159.7020949034595</v>
      </c>
      <c r="V2833" s="69">
        <v>0.27151329158504767</v>
      </c>
    </row>
    <row r="2834" spans="1:22" x14ac:dyDescent="0.2">
      <c r="A2834" s="49">
        <v>63765</v>
      </c>
      <c r="B2834" s="79">
        <v>8</v>
      </c>
      <c r="C2834" s="73">
        <v>40906</v>
      </c>
      <c r="D2834" s="69">
        <v>351.87</v>
      </c>
      <c r="E2834" s="69">
        <v>-77.41</v>
      </c>
      <c r="F2834" s="69">
        <v>0</v>
      </c>
      <c r="G2834" s="69">
        <v>-18.3</v>
      </c>
      <c r="H2834" s="69">
        <v>30052.680100000001</v>
      </c>
      <c r="I2834" s="69">
        <v>256.16000000000003</v>
      </c>
      <c r="J2834" s="69">
        <v>4155.34</v>
      </c>
      <c r="K2834" s="69">
        <v>0</v>
      </c>
      <c r="L2834" s="69">
        <v>0</v>
      </c>
      <c r="M2834" s="69">
        <v>0</v>
      </c>
      <c r="N2834" s="69">
        <v>0</v>
      </c>
      <c r="O2834" s="69">
        <v>0</v>
      </c>
      <c r="P2834" s="69">
        <v>30052.680100000001</v>
      </c>
      <c r="Q2834" s="69">
        <v>0</v>
      </c>
      <c r="R2834" s="69">
        <v>0</v>
      </c>
      <c r="S2834" s="69">
        <v>0</v>
      </c>
      <c r="T2834" s="69">
        <v>4260.5220949034592</v>
      </c>
      <c r="U2834" s="69">
        <v>8415.8620949034594</v>
      </c>
      <c r="V2834" s="69">
        <v>0.280036990607818</v>
      </c>
    </row>
    <row r="2835" spans="1:22" x14ac:dyDescent="0.2">
      <c r="A2835" s="49">
        <v>63765</v>
      </c>
      <c r="B2835" s="79">
        <v>8</v>
      </c>
      <c r="C2835" s="73">
        <v>40907</v>
      </c>
      <c r="D2835" s="69">
        <v>0</v>
      </c>
      <c r="E2835" s="69">
        <v>0</v>
      </c>
      <c r="F2835" s="69">
        <v>0</v>
      </c>
      <c r="G2835" s="69">
        <v>-18.260000000000002</v>
      </c>
      <c r="H2835" s="69">
        <v>30052.680100000001</v>
      </c>
      <c r="I2835" s="69">
        <v>-18.260000000000002</v>
      </c>
      <c r="J2835" s="69">
        <v>4137.08</v>
      </c>
      <c r="K2835" s="69">
        <v>0</v>
      </c>
      <c r="L2835" s="69">
        <v>0</v>
      </c>
      <c r="M2835" s="69">
        <v>0</v>
      </c>
      <c r="N2835" s="69">
        <v>0</v>
      </c>
      <c r="O2835" s="69">
        <v>0</v>
      </c>
      <c r="P2835" s="69">
        <v>30052.680100000001</v>
      </c>
      <c r="Q2835" s="69">
        <v>0</v>
      </c>
      <c r="R2835" s="69">
        <v>0</v>
      </c>
      <c r="S2835" s="69">
        <v>0</v>
      </c>
      <c r="T2835" s="69">
        <v>4260.5220949034592</v>
      </c>
      <c r="U2835" s="69">
        <v>8397.6020949034591</v>
      </c>
      <c r="V2835" s="69">
        <v>0.27942939088828417</v>
      </c>
    </row>
    <row r="2836" spans="1:22" x14ac:dyDescent="0.2">
      <c r="A2836" s="49">
        <v>63765</v>
      </c>
      <c r="B2836" s="79">
        <v>8</v>
      </c>
      <c r="C2836" s="73">
        <v>40908</v>
      </c>
      <c r="D2836" s="69">
        <v>0</v>
      </c>
      <c r="E2836" s="69">
        <v>0</v>
      </c>
      <c r="F2836" s="69">
        <v>0</v>
      </c>
      <c r="G2836" s="69">
        <v>0</v>
      </c>
      <c r="H2836" s="69">
        <v>30052.680100000001</v>
      </c>
      <c r="I2836" s="69">
        <v>0</v>
      </c>
      <c r="J2836" s="69">
        <v>4137.08</v>
      </c>
      <c r="K2836" s="69">
        <v>0</v>
      </c>
      <c r="L2836" s="69">
        <v>0</v>
      </c>
      <c r="M2836" s="69">
        <v>0</v>
      </c>
      <c r="N2836" s="69">
        <v>0</v>
      </c>
      <c r="O2836" s="69">
        <v>0</v>
      </c>
      <c r="P2836" s="69">
        <v>30052.680100000001</v>
      </c>
      <c r="Q2836" s="69">
        <v>0</v>
      </c>
      <c r="R2836" s="69">
        <v>0</v>
      </c>
      <c r="S2836" s="69">
        <v>0</v>
      </c>
      <c r="T2836" s="69">
        <v>4260.5220949034592</v>
      </c>
      <c r="U2836" s="69">
        <v>8397.6020949034591</v>
      </c>
      <c r="V2836" s="69">
        <v>0.27942939088828417</v>
      </c>
    </row>
    <row r="2837" spans="1:22" x14ac:dyDescent="0.2">
      <c r="A2837" s="49">
        <v>63765</v>
      </c>
      <c r="B2837" s="79">
        <v>8</v>
      </c>
      <c r="C2837" s="73">
        <v>40909</v>
      </c>
      <c r="D2837" s="69">
        <v>0</v>
      </c>
      <c r="E2837" s="69">
        <v>0</v>
      </c>
      <c r="F2837" s="69">
        <v>0</v>
      </c>
      <c r="G2837" s="69">
        <v>0</v>
      </c>
      <c r="H2837" s="69">
        <v>30052.680100000001</v>
      </c>
      <c r="I2837" s="69">
        <v>0</v>
      </c>
      <c r="J2837" s="69">
        <v>4137.08</v>
      </c>
      <c r="K2837" s="69">
        <v>0</v>
      </c>
      <c r="L2837" s="69">
        <v>0</v>
      </c>
      <c r="M2837" s="69">
        <v>0</v>
      </c>
      <c r="N2837" s="69">
        <v>0</v>
      </c>
      <c r="O2837" s="69">
        <v>0</v>
      </c>
      <c r="P2837" s="69">
        <v>30052.680100000001</v>
      </c>
      <c r="Q2837" s="69">
        <v>0</v>
      </c>
      <c r="R2837" s="69">
        <v>0</v>
      </c>
      <c r="S2837" s="69">
        <v>0</v>
      </c>
      <c r="T2837" s="69">
        <v>4260.5220949034592</v>
      </c>
      <c r="U2837" s="69">
        <v>8397.6020949034591</v>
      </c>
      <c r="V2837" s="69">
        <v>0.27942939088828417</v>
      </c>
    </row>
    <row r="2838" spans="1:22" x14ac:dyDescent="0.2">
      <c r="A2838" s="49">
        <v>63765</v>
      </c>
      <c r="B2838" s="79">
        <v>8</v>
      </c>
      <c r="C2838" s="73">
        <v>40910</v>
      </c>
      <c r="D2838" s="69">
        <v>0</v>
      </c>
      <c r="E2838" s="69">
        <v>0</v>
      </c>
      <c r="F2838" s="69">
        <v>0</v>
      </c>
      <c r="G2838" s="69">
        <v>-55.01</v>
      </c>
      <c r="H2838" s="69">
        <v>30052.680100000001</v>
      </c>
      <c r="I2838" s="69">
        <v>-55.01</v>
      </c>
      <c r="J2838" s="69">
        <v>4082.07</v>
      </c>
      <c r="K2838" s="69">
        <v>0</v>
      </c>
      <c r="L2838" s="69">
        <v>0</v>
      </c>
      <c r="M2838" s="69">
        <v>0</v>
      </c>
      <c r="N2838" s="69">
        <v>0</v>
      </c>
      <c r="O2838" s="69">
        <v>0</v>
      </c>
      <c r="P2838" s="69">
        <v>30052.680100000001</v>
      </c>
      <c r="Q2838" s="69">
        <v>0</v>
      </c>
      <c r="R2838" s="69">
        <v>0</v>
      </c>
      <c r="S2838" s="69">
        <v>0</v>
      </c>
      <c r="T2838" s="69">
        <v>4260.5220949034592</v>
      </c>
      <c r="U2838" s="69">
        <v>8342.5920949034589</v>
      </c>
      <c r="V2838" s="69">
        <v>0.27759893850210909</v>
      </c>
    </row>
    <row r="2839" spans="1:22" x14ac:dyDescent="0.2">
      <c r="A2839" s="49">
        <v>63765</v>
      </c>
      <c r="B2839" s="79">
        <v>8</v>
      </c>
      <c r="C2839" s="73">
        <v>40911</v>
      </c>
      <c r="D2839" s="69">
        <v>0</v>
      </c>
      <c r="E2839" s="69">
        <v>0</v>
      </c>
      <c r="F2839" s="69">
        <v>0</v>
      </c>
      <c r="G2839" s="69">
        <v>-18.32</v>
      </c>
      <c r="H2839" s="69">
        <v>30052.680100000001</v>
      </c>
      <c r="I2839" s="69">
        <v>-18.32</v>
      </c>
      <c r="J2839" s="69">
        <v>4063.75</v>
      </c>
      <c r="K2839" s="69">
        <v>0</v>
      </c>
      <c r="L2839" s="69">
        <v>0</v>
      </c>
      <c r="M2839" s="69">
        <v>0</v>
      </c>
      <c r="N2839" s="69">
        <v>0</v>
      </c>
      <c r="O2839" s="69">
        <v>0</v>
      </c>
      <c r="P2839" s="69">
        <v>30052.680100000001</v>
      </c>
      <c r="Q2839" s="69">
        <v>0</v>
      </c>
      <c r="R2839" s="69">
        <v>0</v>
      </c>
      <c r="S2839" s="69">
        <v>0</v>
      </c>
      <c r="T2839" s="69">
        <v>4260.5220949034592</v>
      </c>
      <c r="U2839" s="69">
        <v>8324.2720949034592</v>
      </c>
      <c r="V2839" s="69">
        <v>0.2769893422884257</v>
      </c>
    </row>
    <row r="2840" spans="1:22" x14ac:dyDescent="0.2">
      <c r="A2840" s="49">
        <v>63765</v>
      </c>
      <c r="B2840" s="79">
        <v>8</v>
      </c>
      <c r="C2840" s="73">
        <v>40912</v>
      </c>
      <c r="D2840" s="69">
        <v>0</v>
      </c>
      <c r="E2840" s="69">
        <v>0</v>
      </c>
      <c r="F2840" s="69">
        <v>0</v>
      </c>
      <c r="G2840" s="69">
        <v>-18.53</v>
      </c>
      <c r="H2840" s="69">
        <v>30052.680100000001</v>
      </c>
      <c r="I2840" s="69">
        <v>-18.53</v>
      </c>
      <c r="J2840" s="69">
        <v>4045.22</v>
      </c>
      <c r="K2840" s="69">
        <v>0</v>
      </c>
      <c r="L2840" s="69">
        <v>0</v>
      </c>
      <c r="M2840" s="69">
        <v>0</v>
      </c>
      <c r="N2840" s="69">
        <v>0</v>
      </c>
      <c r="O2840" s="69">
        <v>0</v>
      </c>
      <c r="P2840" s="69">
        <v>30052.680100000001</v>
      </c>
      <c r="Q2840" s="69">
        <v>0</v>
      </c>
      <c r="R2840" s="69">
        <v>0</v>
      </c>
      <c r="S2840" s="69">
        <v>0</v>
      </c>
      <c r="T2840" s="69">
        <v>4260.5220949034592</v>
      </c>
      <c r="U2840" s="69">
        <v>8305.7420949034586</v>
      </c>
      <c r="V2840" s="69">
        <v>0.27637275834521852</v>
      </c>
    </row>
    <row r="2841" spans="1:22" x14ac:dyDescent="0.2">
      <c r="A2841" s="49">
        <v>63765</v>
      </c>
      <c r="B2841" s="79">
        <v>8</v>
      </c>
      <c r="C2841" s="73">
        <v>40913</v>
      </c>
      <c r="D2841" s="69">
        <v>0</v>
      </c>
      <c r="E2841" s="69">
        <v>0</v>
      </c>
      <c r="F2841" s="69">
        <v>0</v>
      </c>
      <c r="G2841" s="69">
        <v>-18.600000000000001</v>
      </c>
      <c r="H2841" s="69">
        <v>30052.680100000001</v>
      </c>
      <c r="I2841" s="69">
        <v>-18.600000000000001</v>
      </c>
      <c r="J2841" s="69">
        <v>4026.62</v>
      </c>
      <c r="K2841" s="69">
        <v>0</v>
      </c>
      <c r="L2841" s="69">
        <v>0</v>
      </c>
      <c r="M2841" s="69">
        <v>0</v>
      </c>
      <c r="N2841" s="69">
        <v>0</v>
      </c>
      <c r="O2841" s="69">
        <v>0</v>
      </c>
      <c r="P2841" s="69">
        <v>30052.680100000001</v>
      </c>
      <c r="Q2841" s="69">
        <v>0</v>
      </c>
      <c r="R2841" s="69">
        <v>0</v>
      </c>
      <c r="S2841" s="69">
        <v>0</v>
      </c>
      <c r="T2841" s="69">
        <v>4260.5220949034592</v>
      </c>
      <c r="U2841" s="69">
        <v>8287.1420949034582</v>
      </c>
      <c r="V2841" s="69">
        <v>0.27575384515883689</v>
      </c>
    </row>
    <row r="2842" spans="1:22" x14ac:dyDescent="0.2">
      <c r="A2842" s="49">
        <v>63765</v>
      </c>
      <c r="B2842" s="79">
        <v>8</v>
      </c>
      <c r="C2842" s="73">
        <v>40914</v>
      </c>
      <c r="D2842" s="69">
        <v>0</v>
      </c>
      <c r="E2842" s="69">
        <v>0</v>
      </c>
      <c r="F2842" s="69">
        <v>0</v>
      </c>
      <c r="G2842" s="69">
        <v>-18.45</v>
      </c>
      <c r="H2842" s="69">
        <v>30052.680100000001</v>
      </c>
      <c r="I2842" s="69">
        <v>-18.45</v>
      </c>
      <c r="J2842" s="69">
        <v>4008.17</v>
      </c>
      <c r="K2842" s="69">
        <v>0</v>
      </c>
      <c r="L2842" s="69">
        <v>0</v>
      </c>
      <c r="M2842" s="69">
        <v>0</v>
      </c>
      <c r="N2842" s="69">
        <v>0</v>
      </c>
      <c r="O2842" s="69">
        <v>0</v>
      </c>
      <c r="P2842" s="69">
        <v>30052.680100000001</v>
      </c>
      <c r="Q2842" s="69">
        <v>0</v>
      </c>
      <c r="R2842" s="69">
        <v>0</v>
      </c>
      <c r="S2842" s="69">
        <v>0</v>
      </c>
      <c r="T2842" s="69">
        <v>4260.5220949034592</v>
      </c>
      <c r="U2842" s="69">
        <v>8268.6920949034593</v>
      </c>
      <c r="V2842" s="69">
        <v>0.27513992320782926</v>
      </c>
    </row>
    <row r="2843" spans="1:22" x14ac:dyDescent="0.2">
      <c r="A2843" s="49">
        <v>63765</v>
      </c>
      <c r="B2843" s="79">
        <v>8</v>
      </c>
      <c r="C2843" s="73">
        <v>40915</v>
      </c>
      <c r="D2843" s="69">
        <v>0</v>
      </c>
      <c r="E2843" s="69">
        <v>0</v>
      </c>
      <c r="F2843" s="69">
        <v>0</v>
      </c>
      <c r="G2843" s="69">
        <v>0</v>
      </c>
      <c r="H2843" s="69">
        <v>30052.680100000001</v>
      </c>
      <c r="I2843" s="69">
        <v>0</v>
      </c>
      <c r="J2843" s="69">
        <v>4008.17</v>
      </c>
      <c r="K2843" s="69">
        <v>0</v>
      </c>
      <c r="L2843" s="69">
        <v>0</v>
      </c>
      <c r="M2843" s="69">
        <v>0</v>
      </c>
      <c r="N2843" s="69">
        <v>0</v>
      </c>
      <c r="O2843" s="69">
        <v>0</v>
      </c>
      <c r="P2843" s="69">
        <v>30052.680100000001</v>
      </c>
      <c r="Q2843" s="69">
        <v>0</v>
      </c>
      <c r="R2843" s="69">
        <v>0</v>
      </c>
      <c r="S2843" s="69">
        <v>0</v>
      </c>
      <c r="T2843" s="69">
        <v>4260.5220949034592</v>
      </c>
      <c r="U2843" s="69">
        <v>8268.6920949034593</v>
      </c>
      <c r="V2843" s="69">
        <v>0.27513992320782926</v>
      </c>
    </row>
    <row r="2844" spans="1:22" x14ac:dyDescent="0.2">
      <c r="A2844" s="49">
        <v>63765</v>
      </c>
      <c r="B2844" s="79">
        <v>8</v>
      </c>
      <c r="C2844" s="73">
        <v>40916</v>
      </c>
      <c r="D2844" s="69">
        <v>0</v>
      </c>
      <c r="E2844" s="69">
        <v>0</v>
      </c>
      <c r="F2844" s="69">
        <v>0</v>
      </c>
      <c r="G2844" s="69">
        <v>0</v>
      </c>
      <c r="H2844" s="69">
        <v>30052.680100000001</v>
      </c>
      <c r="I2844" s="69">
        <v>0</v>
      </c>
      <c r="J2844" s="69">
        <v>4008.17</v>
      </c>
      <c r="K2844" s="69">
        <v>0</v>
      </c>
      <c r="L2844" s="69">
        <v>0</v>
      </c>
      <c r="M2844" s="69">
        <v>0</v>
      </c>
      <c r="N2844" s="69">
        <v>0</v>
      </c>
      <c r="O2844" s="69">
        <v>0</v>
      </c>
      <c r="P2844" s="69">
        <v>30052.680100000001</v>
      </c>
      <c r="Q2844" s="69">
        <v>0</v>
      </c>
      <c r="R2844" s="69">
        <v>0</v>
      </c>
      <c r="S2844" s="69">
        <v>0</v>
      </c>
      <c r="T2844" s="69">
        <v>4260.5220949034592</v>
      </c>
      <c r="U2844" s="69">
        <v>8268.6920949034593</v>
      </c>
      <c r="V2844" s="69">
        <v>0.27513992320782926</v>
      </c>
    </row>
    <row r="2845" spans="1:22" x14ac:dyDescent="0.2">
      <c r="A2845" s="49">
        <v>63765</v>
      </c>
      <c r="B2845" s="79">
        <v>8</v>
      </c>
      <c r="C2845" s="73">
        <v>40917</v>
      </c>
      <c r="D2845" s="69">
        <v>16.77</v>
      </c>
      <c r="E2845" s="69">
        <v>0</v>
      </c>
      <c r="F2845" s="69">
        <v>0</v>
      </c>
      <c r="G2845" s="69">
        <v>-55.25</v>
      </c>
      <c r="H2845" s="69">
        <v>30052.680100000001</v>
      </c>
      <c r="I2845" s="69">
        <v>-38.479999999999997</v>
      </c>
      <c r="J2845" s="69">
        <v>3969.69</v>
      </c>
      <c r="K2845" s="69">
        <v>0</v>
      </c>
      <c r="L2845" s="69">
        <v>0</v>
      </c>
      <c r="M2845" s="69">
        <v>0</v>
      </c>
      <c r="N2845" s="69">
        <v>0</v>
      </c>
      <c r="O2845" s="69">
        <v>0</v>
      </c>
      <c r="P2845" s="69">
        <v>30052.680100000001</v>
      </c>
      <c r="Q2845" s="69">
        <v>0</v>
      </c>
      <c r="R2845" s="69">
        <v>0</v>
      </c>
      <c r="S2845" s="69">
        <v>0</v>
      </c>
      <c r="T2845" s="69">
        <v>4260.5220949034592</v>
      </c>
      <c r="U2845" s="69">
        <v>8230.2120949034597</v>
      </c>
      <c r="V2845" s="69">
        <v>0.2738595049598741</v>
      </c>
    </row>
    <row r="2846" spans="1:22" x14ac:dyDescent="0.2">
      <c r="A2846" s="49">
        <v>63765</v>
      </c>
      <c r="B2846" s="79">
        <v>8</v>
      </c>
      <c r="C2846" s="73">
        <v>40918</v>
      </c>
      <c r="D2846" s="69">
        <v>0</v>
      </c>
      <c r="E2846" s="69">
        <v>0</v>
      </c>
      <c r="F2846" s="69">
        <v>0</v>
      </c>
      <c r="G2846" s="69">
        <v>-18.34</v>
      </c>
      <c r="H2846" s="69">
        <v>30052.680100000001</v>
      </c>
      <c r="I2846" s="69">
        <v>-18.34</v>
      </c>
      <c r="J2846" s="69">
        <v>3951.35</v>
      </c>
      <c r="K2846" s="69">
        <v>0</v>
      </c>
      <c r="L2846" s="69">
        <v>0</v>
      </c>
      <c r="M2846" s="69">
        <v>0</v>
      </c>
      <c r="N2846" s="69">
        <v>0</v>
      </c>
      <c r="O2846" s="69">
        <v>0</v>
      </c>
      <c r="P2846" s="69">
        <v>30052.680100000001</v>
      </c>
      <c r="Q2846" s="69">
        <v>0</v>
      </c>
      <c r="R2846" s="69">
        <v>0</v>
      </c>
      <c r="S2846" s="69">
        <v>0</v>
      </c>
      <c r="T2846" s="69">
        <v>4260.5220949034592</v>
      </c>
      <c r="U2846" s="69">
        <v>8211.8720949034596</v>
      </c>
      <c r="V2846" s="69">
        <v>0.27324924324814076</v>
      </c>
    </row>
    <row r="2847" spans="1:22" x14ac:dyDescent="0.2">
      <c r="A2847" s="49">
        <v>63765</v>
      </c>
      <c r="B2847" s="79">
        <v>8</v>
      </c>
      <c r="C2847" s="73">
        <v>40919</v>
      </c>
      <c r="D2847" s="69">
        <v>0</v>
      </c>
      <c r="E2847" s="69">
        <v>0</v>
      </c>
      <c r="F2847" s="69">
        <v>0</v>
      </c>
      <c r="G2847" s="69">
        <v>-18.52</v>
      </c>
      <c r="H2847" s="69">
        <v>30052.680100000001</v>
      </c>
      <c r="I2847" s="69">
        <v>-18.52</v>
      </c>
      <c r="J2847" s="69">
        <v>3932.83</v>
      </c>
      <c r="K2847" s="69">
        <v>0</v>
      </c>
      <c r="L2847" s="69">
        <v>0</v>
      </c>
      <c r="M2847" s="69">
        <v>0</v>
      </c>
      <c r="N2847" s="69">
        <v>0</v>
      </c>
      <c r="O2847" s="69">
        <v>0</v>
      </c>
      <c r="P2847" s="69">
        <v>30052.680100000001</v>
      </c>
      <c r="Q2847" s="69">
        <v>0</v>
      </c>
      <c r="R2847" s="69">
        <v>0</v>
      </c>
      <c r="S2847" s="69">
        <v>0</v>
      </c>
      <c r="T2847" s="69">
        <v>4260.5220949034592</v>
      </c>
      <c r="U2847" s="69">
        <v>8193.3520949034591</v>
      </c>
      <c r="V2847" s="69">
        <v>0.27263299205395858</v>
      </c>
    </row>
    <row r="2848" spans="1:22" x14ac:dyDescent="0.2">
      <c r="A2848" s="49">
        <v>63765</v>
      </c>
      <c r="B2848" s="79">
        <v>8</v>
      </c>
      <c r="C2848" s="73">
        <v>40920</v>
      </c>
      <c r="D2848" s="69">
        <v>7.0000000000000007E-2</v>
      </c>
      <c r="E2848" s="69">
        <v>0</v>
      </c>
      <c r="F2848" s="69">
        <v>0</v>
      </c>
      <c r="G2848" s="69">
        <v>-18.46</v>
      </c>
      <c r="H2848" s="69">
        <v>30052.680100000001</v>
      </c>
      <c r="I2848" s="69">
        <v>-18.39</v>
      </c>
      <c r="J2848" s="69">
        <v>3914.44</v>
      </c>
      <c r="K2848" s="69">
        <v>0</v>
      </c>
      <c r="L2848" s="69">
        <v>0</v>
      </c>
      <c r="M2848" s="69">
        <v>0</v>
      </c>
      <c r="N2848" s="69">
        <v>0</v>
      </c>
      <c r="O2848" s="69">
        <v>0</v>
      </c>
      <c r="P2848" s="69">
        <v>30052.680100000001</v>
      </c>
      <c r="Q2848" s="69">
        <v>0</v>
      </c>
      <c r="R2848" s="69">
        <v>0</v>
      </c>
      <c r="S2848" s="69">
        <v>0</v>
      </c>
      <c r="T2848" s="69">
        <v>4260.5220949034592</v>
      </c>
      <c r="U2848" s="69">
        <v>8174.9620949034597</v>
      </c>
      <c r="V2848" s="69">
        <v>0.27202106659710057</v>
      </c>
    </row>
    <row r="2849" spans="1:22" x14ac:dyDescent="0.2">
      <c r="A2849" s="49">
        <v>63765</v>
      </c>
      <c r="B2849" s="79">
        <v>8</v>
      </c>
      <c r="C2849" s="73">
        <v>40921</v>
      </c>
      <c r="D2849" s="69">
        <v>0</v>
      </c>
      <c r="E2849" s="69">
        <v>0</v>
      </c>
      <c r="F2849" s="69">
        <v>0</v>
      </c>
      <c r="G2849" s="69">
        <v>-18.46</v>
      </c>
      <c r="H2849" s="69">
        <v>30052.680100000001</v>
      </c>
      <c r="I2849" s="69">
        <v>-18.46</v>
      </c>
      <c r="J2849" s="69">
        <v>3895.98</v>
      </c>
      <c r="K2849" s="69">
        <v>0</v>
      </c>
      <c r="L2849" s="69">
        <v>0</v>
      </c>
      <c r="M2849" s="69">
        <v>0</v>
      </c>
      <c r="N2849" s="69">
        <v>0</v>
      </c>
      <c r="O2849" s="69">
        <v>0</v>
      </c>
      <c r="P2849" s="69">
        <v>30052.680100000001</v>
      </c>
      <c r="Q2849" s="69">
        <v>0</v>
      </c>
      <c r="R2849" s="69">
        <v>0</v>
      </c>
      <c r="S2849" s="69">
        <v>0</v>
      </c>
      <c r="T2849" s="69">
        <v>4260.5220949034592</v>
      </c>
      <c r="U2849" s="69">
        <v>8156.5020949034588</v>
      </c>
      <c r="V2849" s="69">
        <v>0.271406811897068</v>
      </c>
    </row>
    <row r="2850" spans="1:22" x14ac:dyDescent="0.2">
      <c r="A2850" s="49">
        <v>63765</v>
      </c>
      <c r="B2850" s="79">
        <v>8</v>
      </c>
      <c r="C2850" s="73">
        <v>40922</v>
      </c>
      <c r="D2850" s="69">
        <v>0</v>
      </c>
      <c r="E2850" s="69">
        <v>0</v>
      </c>
      <c r="F2850" s="69">
        <v>0</v>
      </c>
      <c r="G2850" s="69">
        <v>0</v>
      </c>
      <c r="H2850" s="69">
        <v>30052.680100000001</v>
      </c>
      <c r="I2850" s="69">
        <v>0</v>
      </c>
      <c r="J2850" s="69">
        <v>3895.98</v>
      </c>
      <c r="K2850" s="69">
        <v>0</v>
      </c>
      <c r="L2850" s="69">
        <v>0</v>
      </c>
      <c r="M2850" s="69">
        <v>0</v>
      </c>
      <c r="N2850" s="69">
        <v>0</v>
      </c>
      <c r="O2850" s="69">
        <v>0</v>
      </c>
      <c r="P2850" s="69">
        <v>30052.680100000001</v>
      </c>
      <c r="Q2850" s="69">
        <v>0</v>
      </c>
      <c r="R2850" s="69">
        <v>0</v>
      </c>
      <c r="S2850" s="69">
        <v>0</v>
      </c>
      <c r="T2850" s="69">
        <v>4260.5220949034592</v>
      </c>
      <c r="U2850" s="69">
        <v>8156.5020949034588</v>
      </c>
      <c r="V2850" s="69">
        <v>0.271406811897068</v>
      </c>
    </row>
    <row r="2851" spans="1:22" x14ac:dyDescent="0.2">
      <c r="A2851" s="49">
        <v>63765</v>
      </c>
      <c r="B2851" s="79">
        <v>8</v>
      </c>
      <c r="C2851" s="73">
        <v>40923</v>
      </c>
      <c r="D2851" s="69">
        <v>0</v>
      </c>
      <c r="E2851" s="69">
        <v>0</v>
      </c>
      <c r="F2851" s="69">
        <v>0</v>
      </c>
      <c r="G2851" s="69">
        <v>0</v>
      </c>
      <c r="H2851" s="69">
        <v>30052.680100000001</v>
      </c>
      <c r="I2851" s="69">
        <v>0</v>
      </c>
      <c r="J2851" s="69">
        <v>3895.98</v>
      </c>
      <c r="K2851" s="69">
        <v>0</v>
      </c>
      <c r="L2851" s="69">
        <v>0</v>
      </c>
      <c r="M2851" s="69">
        <v>0</v>
      </c>
      <c r="N2851" s="69">
        <v>0</v>
      </c>
      <c r="O2851" s="69">
        <v>0</v>
      </c>
      <c r="P2851" s="69">
        <v>30052.680100000001</v>
      </c>
      <c r="Q2851" s="69">
        <v>0</v>
      </c>
      <c r="R2851" s="69">
        <v>0</v>
      </c>
      <c r="S2851" s="69">
        <v>0</v>
      </c>
      <c r="T2851" s="69">
        <v>4260.5220949034592</v>
      </c>
      <c r="U2851" s="69">
        <v>8156.5020949034588</v>
      </c>
      <c r="V2851" s="69">
        <v>0.271406811897068</v>
      </c>
    </row>
    <row r="2852" spans="1:22" x14ac:dyDescent="0.2">
      <c r="A2852" s="49">
        <v>63765</v>
      </c>
      <c r="B2852" s="79">
        <v>8</v>
      </c>
      <c r="C2852" s="73">
        <v>40924</v>
      </c>
      <c r="D2852" s="69">
        <v>7.0000000000000007E-2</v>
      </c>
      <c r="E2852" s="69">
        <v>0</v>
      </c>
      <c r="F2852" s="69">
        <v>0</v>
      </c>
      <c r="G2852" s="69">
        <v>-55.37</v>
      </c>
      <c r="H2852" s="69">
        <v>30052.680100000001</v>
      </c>
      <c r="I2852" s="69">
        <v>-55.3</v>
      </c>
      <c r="J2852" s="69">
        <v>3840.68</v>
      </c>
      <c r="K2852" s="69">
        <v>0</v>
      </c>
      <c r="L2852" s="69">
        <v>0</v>
      </c>
      <c r="M2852" s="69">
        <v>0</v>
      </c>
      <c r="N2852" s="69">
        <v>0</v>
      </c>
      <c r="O2852" s="69">
        <v>0</v>
      </c>
      <c r="P2852" s="69">
        <v>30052.680100000001</v>
      </c>
      <c r="Q2852" s="69">
        <v>0</v>
      </c>
      <c r="R2852" s="69">
        <v>0</v>
      </c>
      <c r="S2852" s="69">
        <v>0</v>
      </c>
      <c r="T2852" s="69">
        <v>4260.5220949034592</v>
      </c>
      <c r="U2852" s="69">
        <v>8101.2020949034595</v>
      </c>
      <c r="V2852" s="69">
        <v>0.2695667097891698</v>
      </c>
    </row>
    <row r="2853" spans="1:22" x14ac:dyDescent="0.2">
      <c r="A2853" s="49">
        <v>63765</v>
      </c>
      <c r="B2853" s="79">
        <v>8</v>
      </c>
      <c r="C2853" s="73">
        <v>40925</v>
      </c>
      <c r="D2853" s="69">
        <v>0</v>
      </c>
      <c r="E2853" s="69">
        <v>0</v>
      </c>
      <c r="F2853" s="69">
        <v>0</v>
      </c>
      <c r="G2853" s="69">
        <v>-18.37</v>
      </c>
      <c r="H2853" s="69">
        <v>30052.680100000001</v>
      </c>
      <c r="I2853" s="69">
        <v>-18.37</v>
      </c>
      <c r="J2853" s="69">
        <v>3822.31</v>
      </c>
      <c r="K2853" s="69">
        <v>0</v>
      </c>
      <c r="L2853" s="69">
        <v>0</v>
      </c>
      <c r="M2853" s="69">
        <v>0</v>
      </c>
      <c r="N2853" s="69">
        <v>0</v>
      </c>
      <c r="O2853" s="69">
        <v>0</v>
      </c>
      <c r="P2853" s="69">
        <v>30052.680100000001</v>
      </c>
      <c r="Q2853" s="69">
        <v>0</v>
      </c>
      <c r="R2853" s="69">
        <v>0</v>
      </c>
      <c r="S2853" s="69">
        <v>0</v>
      </c>
      <c r="T2853" s="69">
        <v>4260.5220949034592</v>
      </c>
      <c r="U2853" s="69">
        <v>8082.8320949034587</v>
      </c>
      <c r="V2853" s="69">
        <v>0.26895544983036168</v>
      </c>
    </row>
    <row r="2854" spans="1:22" x14ac:dyDescent="0.2">
      <c r="A2854" s="49">
        <v>63765</v>
      </c>
      <c r="B2854" s="79">
        <v>8</v>
      </c>
      <c r="C2854" s="73">
        <v>40926</v>
      </c>
      <c r="D2854" s="69">
        <v>0</v>
      </c>
      <c r="E2854" s="69">
        <v>0</v>
      </c>
      <c r="F2854" s="69">
        <v>0</v>
      </c>
      <c r="G2854" s="69">
        <v>-18.579999999999998</v>
      </c>
      <c r="H2854" s="69">
        <v>30052.680100000001</v>
      </c>
      <c r="I2854" s="69">
        <v>-18.579999999999998</v>
      </c>
      <c r="J2854" s="69">
        <v>3803.73</v>
      </c>
      <c r="K2854" s="69">
        <v>0</v>
      </c>
      <c r="L2854" s="69">
        <v>0</v>
      </c>
      <c r="M2854" s="69">
        <v>0</v>
      </c>
      <c r="N2854" s="69">
        <v>0</v>
      </c>
      <c r="O2854" s="69">
        <v>0</v>
      </c>
      <c r="P2854" s="69">
        <v>30052.680100000001</v>
      </c>
      <c r="Q2854" s="69">
        <v>0</v>
      </c>
      <c r="R2854" s="69">
        <v>0</v>
      </c>
      <c r="S2854" s="69">
        <v>0</v>
      </c>
      <c r="T2854" s="69">
        <v>4260.5220949034592</v>
      </c>
      <c r="U2854" s="69">
        <v>8064.2520949034588</v>
      </c>
      <c r="V2854" s="69">
        <v>0.26833720214202988</v>
      </c>
    </row>
    <row r="2855" spans="1:22" x14ac:dyDescent="0.2">
      <c r="A2855" s="49">
        <v>63765</v>
      </c>
      <c r="B2855" s="79">
        <v>8</v>
      </c>
      <c r="C2855" s="73">
        <v>40927</v>
      </c>
      <c r="D2855" s="69">
        <v>0</v>
      </c>
      <c r="E2855" s="69">
        <v>0</v>
      </c>
      <c r="F2855" s="69">
        <v>0</v>
      </c>
      <c r="G2855" s="69">
        <v>-18.53</v>
      </c>
      <c r="H2855" s="69">
        <v>30052.680100000001</v>
      </c>
      <c r="I2855" s="69">
        <v>-18.53</v>
      </c>
      <c r="J2855" s="69">
        <v>3785.2</v>
      </c>
      <c r="K2855" s="69">
        <v>0</v>
      </c>
      <c r="L2855" s="69">
        <v>0</v>
      </c>
      <c r="M2855" s="69">
        <v>0</v>
      </c>
      <c r="N2855" s="69">
        <v>0</v>
      </c>
      <c r="O2855" s="69">
        <v>0</v>
      </c>
      <c r="P2855" s="69">
        <v>30052.680100000001</v>
      </c>
      <c r="Q2855" s="69">
        <v>0</v>
      </c>
      <c r="R2855" s="69">
        <v>0</v>
      </c>
      <c r="S2855" s="69">
        <v>0</v>
      </c>
      <c r="T2855" s="69">
        <v>4260.5220949034592</v>
      </c>
      <c r="U2855" s="69">
        <v>8045.722094903459</v>
      </c>
      <c r="V2855" s="69">
        <v>0.26772061819882276</v>
      </c>
    </row>
    <row r="2856" spans="1:22" x14ac:dyDescent="0.2">
      <c r="A2856" s="49">
        <v>63765</v>
      </c>
      <c r="B2856" s="79">
        <v>8</v>
      </c>
      <c r="C2856" s="73">
        <v>40928</v>
      </c>
      <c r="D2856" s="69">
        <v>0</v>
      </c>
      <c r="E2856" s="69">
        <v>0</v>
      </c>
      <c r="F2856" s="69">
        <v>0</v>
      </c>
      <c r="G2856" s="69">
        <v>-18.579999999999998</v>
      </c>
      <c r="H2856" s="69">
        <v>30052.680100000001</v>
      </c>
      <c r="I2856" s="69">
        <v>-18.579999999999998</v>
      </c>
      <c r="J2856" s="69">
        <v>3766.62</v>
      </c>
      <c r="K2856" s="69">
        <v>0</v>
      </c>
      <c r="L2856" s="69">
        <v>0</v>
      </c>
      <c r="M2856" s="69">
        <v>0</v>
      </c>
      <c r="N2856" s="69">
        <v>0</v>
      </c>
      <c r="O2856" s="69">
        <v>0</v>
      </c>
      <c r="P2856" s="69">
        <v>30052.680100000001</v>
      </c>
      <c r="Q2856" s="69">
        <v>0</v>
      </c>
      <c r="R2856" s="69">
        <v>0</v>
      </c>
      <c r="S2856" s="69">
        <v>0</v>
      </c>
      <c r="T2856" s="69">
        <v>4260.5220949034592</v>
      </c>
      <c r="U2856" s="69">
        <v>8027.1420949034591</v>
      </c>
      <c r="V2856" s="69">
        <v>0.26710237051049096</v>
      </c>
    </row>
    <row r="2857" spans="1:22" x14ac:dyDescent="0.2">
      <c r="A2857" s="49">
        <v>63765</v>
      </c>
      <c r="B2857" s="79">
        <v>8</v>
      </c>
      <c r="C2857" s="73">
        <v>40929</v>
      </c>
      <c r="D2857" s="69">
        <v>0</v>
      </c>
      <c r="E2857" s="69">
        <v>0</v>
      </c>
      <c r="F2857" s="69">
        <v>0</v>
      </c>
      <c r="G2857" s="69">
        <v>0</v>
      </c>
      <c r="H2857" s="69">
        <v>30052.680100000001</v>
      </c>
      <c r="I2857" s="69">
        <v>0</v>
      </c>
      <c r="J2857" s="69">
        <v>3766.62</v>
      </c>
      <c r="K2857" s="69">
        <v>0</v>
      </c>
      <c r="L2857" s="69">
        <v>0</v>
      </c>
      <c r="M2857" s="69">
        <v>0</v>
      </c>
      <c r="N2857" s="69">
        <v>0</v>
      </c>
      <c r="O2857" s="69">
        <v>0</v>
      </c>
      <c r="P2857" s="69">
        <v>30052.680100000001</v>
      </c>
      <c r="Q2857" s="69">
        <v>0</v>
      </c>
      <c r="R2857" s="69">
        <v>0</v>
      </c>
      <c r="S2857" s="69">
        <v>0</v>
      </c>
      <c r="T2857" s="69">
        <v>4260.5220949034592</v>
      </c>
      <c r="U2857" s="69">
        <v>8027.1420949034591</v>
      </c>
      <c r="V2857" s="69">
        <v>0.26710237051049096</v>
      </c>
    </row>
    <row r="2858" spans="1:22" x14ac:dyDescent="0.2">
      <c r="A2858" s="49">
        <v>63765</v>
      </c>
      <c r="B2858" s="79">
        <v>8</v>
      </c>
      <c r="C2858" s="73">
        <v>40930</v>
      </c>
      <c r="D2858" s="69">
        <v>0</v>
      </c>
      <c r="E2858" s="69">
        <v>0</v>
      </c>
      <c r="F2858" s="69">
        <v>0</v>
      </c>
      <c r="G2858" s="69">
        <v>0</v>
      </c>
      <c r="H2858" s="69">
        <v>30052.680100000001</v>
      </c>
      <c r="I2858" s="69">
        <v>0</v>
      </c>
      <c r="J2858" s="69">
        <v>3766.62</v>
      </c>
      <c r="K2858" s="69">
        <v>0</v>
      </c>
      <c r="L2858" s="69">
        <v>0</v>
      </c>
      <c r="M2858" s="69">
        <v>0</v>
      </c>
      <c r="N2858" s="69">
        <v>0</v>
      </c>
      <c r="O2858" s="69">
        <v>0</v>
      </c>
      <c r="P2858" s="69">
        <v>30052.680100000001</v>
      </c>
      <c r="Q2858" s="69">
        <v>0</v>
      </c>
      <c r="R2858" s="69">
        <v>0</v>
      </c>
      <c r="S2858" s="69">
        <v>0</v>
      </c>
      <c r="T2858" s="69">
        <v>4260.5220949034592</v>
      </c>
      <c r="U2858" s="69">
        <v>8027.1420949034591</v>
      </c>
      <c r="V2858" s="69">
        <v>0.26710237051049096</v>
      </c>
    </row>
    <row r="2859" spans="1:22" x14ac:dyDescent="0.2">
      <c r="A2859" s="49">
        <v>63765</v>
      </c>
      <c r="B2859" s="79">
        <v>8</v>
      </c>
      <c r="C2859" s="73">
        <v>40931</v>
      </c>
      <c r="D2859" s="69">
        <v>0</v>
      </c>
      <c r="E2859" s="69">
        <v>0</v>
      </c>
      <c r="F2859" s="69">
        <v>0</v>
      </c>
      <c r="G2859" s="69">
        <v>-55.85</v>
      </c>
      <c r="H2859" s="69">
        <v>30052.680100000001</v>
      </c>
      <c r="I2859" s="69">
        <v>-55.85</v>
      </c>
      <c r="J2859" s="69">
        <v>3710.77</v>
      </c>
      <c r="K2859" s="69">
        <v>0</v>
      </c>
      <c r="L2859" s="69">
        <v>0</v>
      </c>
      <c r="M2859" s="69">
        <v>0</v>
      </c>
      <c r="N2859" s="69">
        <v>0</v>
      </c>
      <c r="O2859" s="69">
        <v>0</v>
      </c>
      <c r="P2859" s="69">
        <v>30052.680100000001</v>
      </c>
      <c r="Q2859" s="69">
        <v>0</v>
      </c>
      <c r="R2859" s="69">
        <v>0</v>
      </c>
      <c r="S2859" s="69">
        <v>0</v>
      </c>
      <c r="T2859" s="69">
        <v>4260.5220949034592</v>
      </c>
      <c r="U2859" s="69">
        <v>7971.2920949034597</v>
      </c>
      <c r="V2859" s="69">
        <v>0.26524396720622129</v>
      </c>
    </row>
    <row r="2860" spans="1:22" x14ac:dyDescent="0.2">
      <c r="A2860" s="49">
        <v>63765</v>
      </c>
      <c r="B2860" s="79">
        <v>8</v>
      </c>
      <c r="C2860" s="73">
        <v>40932</v>
      </c>
      <c r="D2860" s="69">
        <v>0</v>
      </c>
      <c r="E2860" s="69">
        <v>0</v>
      </c>
      <c r="F2860" s="69">
        <v>0</v>
      </c>
      <c r="G2860" s="69">
        <v>-18.71</v>
      </c>
      <c r="H2860" s="69">
        <v>30052.680100000001</v>
      </c>
      <c r="I2860" s="69">
        <v>-18.71</v>
      </c>
      <c r="J2860" s="69">
        <v>3692.06</v>
      </c>
      <c r="K2860" s="69">
        <v>0</v>
      </c>
      <c r="L2860" s="69">
        <v>0</v>
      </c>
      <c r="M2860" s="69">
        <v>0</v>
      </c>
      <c r="N2860" s="69">
        <v>0</v>
      </c>
      <c r="O2860" s="69">
        <v>0</v>
      </c>
      <c r="P2860" s="69">
        <v>30052.680100000001</v>
      </c>
      <c r="Q2860" s="69">
        <v>0</v>
      </c>
      <c r="R2860" s="69">
        <v>0</v>
      </c>
      <c r="S2860" s="69">
        <v>0</v>
      </c>
      <c r="T2860" s="69">
        <v>4260.5220949034592</v>
      </c>
      <c r="U2860" s="69">
        <v>7952.5820949034587</v>
      </c>
      <c r="V2860" s="69">
        <v>0.26462139378056532</v>
      </c>
    </row>
    <row r="2861" spans="1:22" x14ac:dyDescent="0.2">
      <c r="A2861" s="49">
        <v>63765</v>
      </c>
      <c r="B2861" s="79">
        <v>8</v>
      </c>
      <c r="C2861" s="73">
        <v>40933</v>
      </c>
      <c r="D2861" s="69">
        <v>0</v>
      </c>
      <c r="E2861" s="69">
        <v>0</v>
      </c>
      <c r="F2861" s="69">
        <v>0</v>
      </c>
      <c r="G2861" s="69">
        <v>-18.57</v>
      </c>
      <c r="H2861" s="69">
        <v>30052.680100000001</v>
      </c>
      <c r="I2861" s="69">
        <v>-18.57</v>
      </c>
      <c r="J2861" s="69">
        <v>3673.49</v>
      </c>
      <c r="K2861" s="69">
        <v>0</v>
      </c>
      <c r="L2861" s="69">
        <v>0</v>
      </c>
      <c r="M2861" s="69">
        <v>0</v>
      </c>
      <c r="N2861" s="69">
        <v>0</v>
      </c>
      <c r="O2861" s="69">
        <v>0</v>
      </c>
      <c r="P2861" s="69">
        <v>30052.680100000001</v>
      </c>
      <c r="Q2861" s="69">
        <v>0</v>
      </c>
      <c r="R2861" s="69">
        <v>0</v>
      </c>
      <c r="S2861" s="69">
        <v>0</v>
      </c>
      <c r="T2861" s="69">
        <v>4260.5220949034592</v>
      </c>
      <c r="U2861" s="69">
        <v>7934.012094903459</v>
      </c>
      <c r="V2861" s="69">
        <v>0.26400347884125847</v>
      </c>
    </row>
    <row r="2862" spans="1:22" x14ac:dyDescent="0.2">
      <c r="A2862" s="49">
        <v>63765</v>
      </c>
      <c r="B2862" s="79">
        <v>8</v>
      </c>
      <c r="C2862" s="73">
        <v>40934</v>
      </c>
      <c r="D2862" s="69">
        <v>0</v>
      </c>
      <c r="E2862" s="69">
        <v>0</v>
      </c>
      <c r="F2862" s="69">
        <v>0</v>
      </c>
      <c r="G2862" s="69">
        <v>-18.59</v>
      </c>
      <c r="H2862" s="69">
        <v>30052.680100000001</v>
      </c>
      <c r="I2862" s="69">
        <v>-18.59</v>
      </c>
      <c r="J2862" s="69">
        <v>3654.9</v>
      </c>
      <c r="K2862" s="69">
        <v>0</v>
      </c>
      <c r="L2862" s="69">
        <v>0</v>
      </c>
      <c r="M2862" s="69">
        <v>0</v>
      </c>
      <c r="N2862" s="69">
        <v>0</v>
      </c>
      <c r="O2862" s="69">
        <v>0</v>
      </c>
      <c r="P2862" s="69">
        <v>30052.680100000001</v>
      </c>
      <c r="Q2862" s="69">
        <v>0</v>
      </c>
      <c r="R2862" s="69">
        <v>0</v>
      </c>
      <c r="S2862" s="69">
        <v>0</v>
      </c>
      <c r="T2862" s="69">
        <v>4260.5220949034592</v>
      </c>
      <c r="U2862" s="69">
        <v>7915.4220949034589</v>
      </c>
      <c r="V2862" s="69">
        <v>0.26338489840390172</v>
      </c>
    </row>
    <row r="2863" spans="1:22" x14ac:dyDescent="0.2">
      <c r="A2863" s="49">
        <v>63765</v>
      </c>
      <c r="B2863" s="79">
        <v>8</v>
      </c>
      <c r="C2863" s="73">
        <v>40935</v>
      </c>
      <c r="D2863" s="69">
        <v>152.88999999999999</v>
      </c>
      <c r="E2863" s="69">
        <v>-10.7</v>
      </c>
      <c r="F2863" s="69">
        <v>0</v>
      </c>
      <c r="G2863" s="69">
        <v>-18.75</v>
      </c>
      <c r="H2863" s="69">
        <v>30052.680100000001</v>
      </c>
      <c r="I2863" s="69">
        <v>123.44</v>
      </c>
      <c r="J2863" s="69">
        <v>3778.34</v>
      </c>
      <c r="K2863" s="69">
        <v>0</v>
      </c>
      <c r="L2863" s="69">
        <v>0</v>
      </c>
      <c r="M2863" s="69">
        <v>0</v>
      </c>
      <c r="N2863" s="69">
        <v>0</v>
      </c>
      <c r="O2863" s="69">
        <v>0</v>
      </c>
      <c r="P2863" s="69">
        <v>30052.680100000001</v>
      </c>
      <c r="Q2863" s="69">
        <v>0</v>
      </c>
      <c r="R2863" s="69">
        <v>0</v>
      </c>
      <c r="S2863" s="69">
        <v>0</v>
      </c>
      <c r="T2863" s="69">
        <v>4260.5220949034592</v>
      </c>
      <c r="U2863" s="69">
        <v>8038.8620949034594</v>
      </c>
      <c r="V2863" s="69">
        <v>0.2674923523677164</v>
      </c>
    </row>
    <row r="2864" spans="1:22" x14ac:dyDescent="0.2">
      <c r="A2864" s="49">
        <v>63765</v>
      </c>
      <c r="B2864" s="79">
        <v>8</v>
      </c>
      <c r="C2864" s="73">
        <v>40936</v>
      </c>
      <c r="D2864" s="69">
        <v>0</v>
      </c>
      <c r="E2864" s="69">
        <v>0</v>
      </c>
      <c r="F2864" s="69">
        <v>0</v>
      </c>
      <c r="G2864" s="69">
        <v>0</v>
      </c>
      <c r="H2864" s="69">
        <v>30052.680100000001</v>
      </c>
      <c r="I2864" s="69">
        <v>0</v>
      </c>
      <c r="J2864" s="69">
        <v>3778.34</v>
      </c>
      <c r="K2864" s="69">
        <v>0</v>
      </c>
      <c r="L2864" s="69">
        <v>0</v>
      </c>
      <c r="M2864" s="69">
        <v>0</v>
      </c>
      <c r="N2864" s="69">
        <v>0</v>
      </c>
      <c r="O2864" s="69">
        <v>0</v>
      </c>
      <c r="P2864" s="69">
        <v>30052.680100000001</v>
      </c>
      <c r="Q2864" s="69">
        <v>0</v>
      </c>
      <c r="R2864" s="69">
        <v>0</v>
      </c>
      <c r="S2864" s="69">
        <v>0</v>
      </c>
      <c r="T2864" s="69">
        <v>4260.5220949034592</v>
      </c>
      <c r="U2864" s="69">
        <v>8038.8620949034594</v>
      </c>
      <c r="V2864" s="69">
        <v>0.2674923523677164</v>
      </c>
    </row>
    <row r="2865" spans="1:22" x14ac:dyDescent="0.2">
      <c r="A2865" s="49">
        <v>63765</v>
      </c>
      <c r="B2865" s="79">
        <v>8</v>
      </c>
      <c r="C2865" s="73">
        <v>40937</v>
      </c>
      <c r="D2865" s="69">
        <v>0</v>
      </c>
      <c r="E2865" s="69">
        <v>0</v>
      </c>
      <c r="F2865" s="69">
        <v>0</v>
      </c>
      <c r="G2865" s="69">
        <v>0</v>
      </c>
      <c r="H2865" s="69">
        <v>30052.680100000001</v>
      </c>
      <c r="I2865" s="69">
        <v>0</v>
      </c>
      <c r="J2865" s="69">
        <v>3778.34</v>
      </c>
      <c r="K2865" s="69">
        <v>0</v>
      </c>
      <c r="L2865" s="69">
        <v>0</v>
      </c>
      <c r="M2865" s="69">
        <v>0</v>
      </c>
      <c r="N2865" s="69">
        <v>0</v>
      </c>
      <c r="O2865" s="69">
        <v>0</v>
      </c>
      <c r="P2865" s="69">
        <v>30052.680100000001</v>
      </c>
      <c r="Q2865" s="69">
        <v>0</v>
      </c>
      <c r="R2865" s="69">
        <v>0</v>
      </c>
      <c r="S2865" s="69">
        <v>0</v>
      </c>
      <c r="T2865" s="69">
        <v>4260.5220949034592</v>
      </c>
      <c r="U2865" s="69">
        <v>8038.8620949034594</v>
      </c>
      <c r="V2865" s="69">
        <v>0.2674923523677164</v>
      </c>
    </row>
    <row r="2866" spans="1:22" x14ac:dyDescent="0.2">
      <c r="A2866" s="49">
        <v>63765</v>
      </c>
      <c r="B2866" s="79">
        <v>8</v>
      </c>
      <c r="C2866" s="73">
        <v>40938</v>
      </c>
      <c r="D2866" s="69">
        <v>0</v>
      </c>
      <c r="E2866" s="69">
        <v>0</v>
      </c>
      <c r="F2866" s="69">
        <v>0</v>
      </c>
      <c r="G2866" s="69">
        <v>-56.63</v>
      </c>
      <c r="H2866" s="69">
        <v>30052.680100000001</v>
      </c>
      <c r="I2866" s="69">
        <v>-56.63</v>
      </c>
      <c r="J2866" s="69">
        <v>3721.71</v>
      </c>
      <c r="K2866" s="69">
        <v>0</v>
      </c>
      <c r="L2866" s="69">
        <v>0</v>
      </c>
      <c r="M2866" s="69">
        <v>0</v>
      </c>
      <c r="N2866" s="69">
        <v>0</v>
      </c>
      <c r="O2866" s="69">
        <v>0</v>
      </c>
      <c r="P2866" s="69">
        <v>30052.680100000001</v>
      </c>
      <c r="Q2866" s="69">
        <v>0</v>
      </c>
      <c r="R2866" s="69">
        <v>0</v>
      </c>
      <c r="S2866" s="69">
        <v>0</v>
      </c>
      <c r="T2866" s="69">
        <v>4260.5220949034592</v>
      </c>
      <c r="U2866" s="69">
        <v>7982.2320949034593</v>
      </c>
      <c r="V2866" s="69">
        <v>0.26560799463950169</v>
      </c>
    </row>
    <row r="2867" spans="1:22" x14ac:dyDescent="0.2">
      <c r="A2867" s="49">
        <v>63765</v>
      </c>
      <c r="B2867" s="79">
        <v>8</v>
      </c>
      <c r="C2867" s="73">
        <v>40939</v>
      </c>
      <c r="D2867" s="69">
        <v>0</v>
      </c>
      <c r="E2867" s="69">
        <v>0</v>
      </c>
      <c r="F2867" s="69">
        <v>0</v>
      </c>
      <c r="G2867" s="69">
        <v>-63.45</v>
      </c>
      <c r="H2867" s="69">
        <v>30052.680100000001</v>
      </c>
      <c r="I2867" s="69">
        <v>-63.45</v>
      </c>
      <c r="J2867" s="69">
        <v>3658.26</v>
      </c>
      <c r="K2867" s="69">
        <v>0</v>
      </c>
      <c r="L2867" s="69">
        <v>0</v>
      </c>
      <c r="M2867" s="69">
        <v>0</v>
      </c>
      <c r="N2867" s="69">
        <v>0</v>
      </c>
      <c r="O2867" s="69">
        <v>0</v>
      </c>
      <c r="P2867" s="69">
        <v>30052.680100000001</v>
      </c>
      <c r="Q2867" s="69">
        <v>0</v>
      </c>
      <c r="R2867" s="69">
        <v>0</v>
      </c>
      <c r="S2867" s="69">
        <v>0</v>
      </c>
      <c r="T2867" s="69">
        <v>4260.5220949034592</v>
      </c>
      <c r="U2867" s="69">
        <v>7918.7820949034594</v>
      </c>
      <c r="V2867" s="69">
        <v>0.26349670207628034</v>
      </c>
    </row>
    <row r="2868" spans="1:22" x14ac:dyDescent="0.2">
      <c r="A2868" s="49">
        <v>63765</v>
      </c>
      <c r="B2868" s="79">
        <v>8</v>
      </c>
      <c r="C2868" s="73">
        <v>40940</v>
      </c>
      <c r="D2868" s="69">
        <v>0</v>
      </c>
      <c r="E2868" s="69">
        <v>0</v>
      </c>
      <c r="F2868" s="69">
        <v>0</v>
      </c>
      <c r="G2868" s="69">
        <v>-19.329999999999998</v>
      </c>
      <c r="H2868" s="69">
        <v>30052.680100000001</v>
      </c>
      <c r="I2868" s="69">
        <v>-19.329999999999998</v>
      </c>
      <c r="J2868" s="69">
        <v>3638.93</v>
      </c>
      <c r="K2868" s="69">
        <v>0</v>
      </c>
      <c r="L2868" s="69">
        <v>0</v>
      </c>
      <c r="M2868" s="69">
        <v>0</v>
      </c>
      <c r="N2868" s="69">
        <v>0</v>
      </c>
      <c r="O2868" s="69">
        <v>0</v>
      </c>
      <c r="P2868" s="69">
        <v>30052.680100000001</v>
      </c>
      <c r="Q2868" s="69">
        <v>0</v>
      </c>
      <c r="R2868" s="69">
        <v>0</v>
      </c>
      <c r="S2868" s="69">
        <v>0</v>
      </c>
      <c r="T2868" s="69">
        <v>4260.5220949034592</v>
      </c>
      <c r="U2868" s="69">
        <v>7899.4520949034595</v>
      </c>
      <c r="V2868" s="69">
        <v>0.26285349821107834</v>
      </c>
    </row>
    <row r="2869" spans="1:22" x14ac:dyDescent="0.2">
      <c r="A2869" s="49">
        <v>63765</v>
      </c>
      <c r="B2869" s="79">
        <v>8</v>
      </c>
      <c r="C2869" s="73">
        <v>40941</v>
      </c>
      <c r="D2869" s="69">
        <v>0</v>
      </c>
      <c r="E2869" s="69">
        <v>0</v>
      </c>
      <c r="F2869" s="69">
        <v>0</v>
      </c>
      <c r="G2869" s="69">
        <v>-19.489999999999998</v>
      </c>
      <c r="H2869" s="69">
        <v>30052.680100000001</v>
      </c>
      <c r="I2869" s="69">
        <v>-19.489999999999998</v>
      </c>
      <c r="J2869" s="69">
        <v>3619.44</v>
      </c>
      <c r="K2869" s="69">
        <v>0</v>
      </c>
      <c r="L2869" s="69">
        <v>0</v>
      </c>
      <c r="M2869" s="69">
        <v>0</v>
      </c>
      <c r="N2869" s="69">
        <v>0</v>
      </c>
      <c r="O2869" s="69">
        <v>0</v>
      </c>
      <c r="P2869" s="69">
        <v>30052.680100000001</v>
      </c>
      <c r="Q2869" s="69">
        <v>0</v>
      </c>
      <c r="R2869" s="69">
        <v>0</v>
      </c>
      <c r="S2869" s="69">
        <v>0</v>
      </c>
      <c r="T2869" s="69">
        <v>4260.5220949034592</v>
      </c>
      <c r="U2869" s="69">
        <v>7879.9620949034597</v>
      </c>
      <c r="V2869" s="69">
        <v>0.26220497036147733</v>
      </c>
    </row>
    <row r="2870" spans="1:22" x14ac:dyDescent="0.2">
      <c r="A2870" s="49">
        <v>63765</v>
      </c>
      <c r="B2870" s="79">
        <v>8</v>
      </c>
      <c r="C2870" s="73">
        <v>40942</v>
      </c>
      <c r="D2870" s="69">
        <v>0</v>
      </c>
      <c r="E2870" s="69">
        <v>0</v>
      </c>
      <c r="F2870" s="69">
        <v>0</v>
      </c>
      <c r="G2870" s="69">
        <v>-26.09</v>
      </c>
      <c r="H2870" s="69">
        <v>39953.670100000003</v>
      </c>
      <c r="I2870" s="69">
        <v>-26.09</v>
      </c>
      <c r="J2870" s="69">
        <v>3593.35</v>
      </c>
      <c r="K2870" s="69">
        <v>9900.99</v>
      </c>
      <c r="L2870" s="69">
        <v>0</v>
      </c>
      <c r="M2870" s="69">
        <v>157722.76999999999</v>
      </c>
      <c r="N2870" s="69">
        <v>0</v>
      </c>
      <c r="O2870" s="69">
        <v>0</v>
      </c>
      <c r="P2870" s="69">
        <v>30052.680100000005</v>
      </c>
      <c r="Q2870" s="69">
        <v>2596.0887894992834</v>
      </c>
      <c r="R2870" s="69">
        <v>0</v>
      </c>
      <c r="S2870" s="69">
        <v>2596.0887894992834</v>
      </c>
      <c r="T2870" s="69">
        <v>6856.6108844027422</v>
      </c>
      <c r="U2870" s="69">
        <v>10449.960884402743</v>
      </c>
      <c r="V2870" s="69">
        <v>0.26155196401851305</v>
      </c>
    </row>
    <row r="2871" spans="1:22" x14ac:dyDescent="0.2">
      <c r="A2871" s="49">
        <v>63765</v>
      </c>
      <c r="B2871" s="79">
        <v>8</v>
      </c>
      <c r="C2871" s="73">
        <v>40943</v>
      </c>
      <c r="D2871" s="69">
        <v>0</v>
      </c>
      <c r="E2871" s="69">
        <v>0</v>
      </c>
      <c r="F2871" s="69">
        <v>0</v>
      </c>
      <c r="G2871" s="69">
        <v>0</v>
      </c>
      <c r="H2871" s="69">
        <v>39953.670100000003</v>
      </c>
      <c r="I2871" s="69">
        <v>0</v>
      </c>
      <c r="J2871" s="69">
        <v>3593.35</v>
      </c>
      <c r="K2871" s="69">
        <v>0</v>
      </c>
      <c r="L2871" s="69">
        <v>0</v>
      </c>
      <c r="M2871" s="69">
        <v>0</v>
      </c>
      <c r="N2871" s="69">
        <v>0</v>
      </c>
      <c r="O2871" s="69">
        <v>0</v>
      </c>
      <c r="P2871" s="69">
        <v>39953.670100000003</v>
      </c>
      <c r="Q2871" s="69">
        <v>0</v>
      </c>
      <c r="R2871" s="69">
        <v>0</v>
      </c>
      <c r="S2871" s="69">
        <v>0</v>
      </c>
      <c r="T2871" s="69">
        <v>6856.6108844027422</v>
      </c>
      <c r="U2871" s="69">
        <v>10449.960884402743</v>
      </c>
      <c r="V2871" s="69">
        <v>0.26155196401851305</v>
      </c>
    </row>
    <row r="2872" spans="1:22" x14ac:dyDescent="0.2">
      <c r="A2872" s="49">
        <v>63765</v>
      </c>
      <c r="B2872" s="79">
        <v>8</v>
      </c>
      <c r="C2872" s="73">
        <v>40944</v>
      </c>
      <c r="D2872" s="69">
        <v>0</v>
      </c>
      <c r="E2872" s="69">
        <v>0</v>
      </c>
      <c r="F2872" s="69">
        <v>0</v>
      </c>
      <c r="G2872" s="69">
        <v>0</v>
      </c>
      <c r="H2872" s="69">
        <v>39953.670100000003</v>
      </c>
      <c r="I2872" s="69">
        <v>0</v>
      </c>
      <c r="J2872" s="69">
        <v>3593.35</v>
      </c>
      <c r="K2872" s="69">
        <v>0</v>
      </c>
      <c r="L2872" s="69">
        <v>0</v>
      </c>
      <c r="M2872" s="69">
        <v>0</v>
      </c>
      <c r="N2872" s="69">
        <v>0</v>
      </c>
      <c r="O2872" s="69">
        <v>0</v>
      </c>
      <c r="P2872" s="69">
        <v>39953.670100000003</v>
      </c>
      <c r="Q2872" s="69">
        <v>0</v>
      </c>
      <c r="R2872" s="69">
        <v>0</v>
      </c>
      <c r="S2872" s="69">
        <v>0</v>
      </c>
      <c r="T2872" s="69">
        <v>6856.6108844027422</v>
      </c>
      <c r="U2872" s="69">
        <v>10449.960884402743</v>
      </c>
      <c r="V2872" s="69">
        <v>0.26155196401851305</v>
      </c>
    </row>
    <row r="2873" spans="1:22" x14ac:dyDescent="0.2">
      <c r="A2873" s="49">
        <v>63765</v>
      </c>
      <c r="B2873" s="79">
        <v>8</v>
      </c>
      <c r="C2873" s="73">
        <v>40945</v>
      </c>
      <c r="D2873" s="69">
        <v>0</v>
      </c>
      <c r="E2873" s="69">
        <v>0</v>
      </c>
      <c r="F2873" s="69">
        <v>0</v>
      </c>
      <c r="G2873" s="69">
        <v>-78.23</v>
      </c>
      <c r="H2873" s="69">
        <v>39953.670100000003</v>
      </c>
      <c r="I2873" s="69">
        <v>-78.23</v>
      </c>
      <c r="J2873" s="69">
        <v>3515.12</v>
      </c>
      <c r="K2873" s="69">
        <v>0</v>
      </c>
      <c r="L2873" s="69">
        <v>0</v>
      </c>
      <c r="M2873" s="69">
        <v>0</v>
      </c>
      <c r="N2873" s="69">
        <v>0</v>
      </c>
      <c r="O2873" s="69">
        <v>0</v>
      </c>
      <c r="P2873" s="69">
        <v>39953.670100000003</v>
      </c>
      <c r="Q2873" s="69">
        <v>0</v>
      </c>
      <c r="R2873" s="69">
        <v>0</v>
      </c>
      <c r="S2873" s="69">
        <v>0</v>
      </c>
      <c r="T2873" s="69">
        <v>6856.6108844027422</v>
      </c>
      <c r="U2873" s="69">
        <v>10371.730884402743</v>
      </c>
      <c r="V2873" s="69">
        <v>0.259593946149211</v>
      </c>
    </row>
    <row r="2874" spans="1:22" x14ac:dyDescent="0.2">
      <c r="A2874" s="49">
        <v>63765</v>
      </c>
      <c r="B2874" s="79">
        <v>8</v>
      </c>
      <c r="C2874" s="73">
        <v>40946</v>
      </c>
      <c r="D2874" s="69">
        <v>0</v>
      </c>
      <c r="E2874" s="69">
        <v>0</v>
      </c>
      <c r="F2874" s="69">
        <v>0</v>
      </c>
      <c r="G2874" s="69">
        <v>-26.14</v>
      </c>
      <c r="H2874" s="69">
        <v>39953.670100000003</v>
      </c>
      <c r="I2874" s="69">
        <v>-26.14</v>
      </c>
      <c r="J2874" s="69">
        <v>3488.98</v>
      </c>
      <c r="K2874" s="69">
        <v>0</v>
      </c>
      <c r="L2874" s="69">
        <v>0</v>
      </c>
      <c r="M2874" s="69">
        <v>0</v>
      </c>
      <c r="N2874" s="69">
        <v>0</v>
      </c>
      <c r="O2874" s="69">
        <v>0</v>
      </c>
      <c r="P2874" s="69">
        <v>39953.670100000003</v>
      </c>
      <c r="Q2874" s="69">
        <v>0</v>
      </c>
      <c r="R2874" s="69">
        <v>0</v>
      </c>
      <c r="S2874" s="69">
        <v>0</v>
      </c>
      <c r="T2874" s="69">
        <v>6856.6108844027422</v>
      </c>
      <c r="U2874" s="69">
        <v>10345.590884402742</v>
      </c>
      <c r="V2874" s="69">
        <v>0.25893968835675851</v>
      </c>
    </row>
    <row r="2875" spans="1:22" x14ac:dyDescent="0.2">
      <c r="A2875" s="49">
        <v>63765</v>
      </c>
      <c r="B2875" s="79">
        <v>8</v>
      </c>
      <c r="C2875" s="73">
        <v>40947</v>
      </c>
      <c r="D2875" s="69">
        <v>0</v>
      </c>
      <c r="E2875" s="69">
        <v>0</v>
      </c>
      <c r="F2875" s="69">
        <v>0</v>
      </c>
      <c r="G2875" s="69">
        <v>-25.54</v>
      </c>
      <c r="H2875" s="69">
        <v>39953.670100000003</v>
      </c>
      <c r="I2875" s="69">
        <v>-25.54</v>
      </c>
      <c r="J2875" s="69">
        <v>3463.44</v>
      </c>
      <c r="K2875" s="69">
        <v>0</v>
      </c>
      <c r="L2875" s="69">
        <v>0</v>
      </c>
      <c r="M2875" s="69">
        <v>0</v>
      </c>
      <c r="N2875" s="69">
        <v>0</v>
      </c>
      <c r="O2875" s="69">
        <v>0</v>
      </c>
      <c r="P2875" s="69">
        <v>39953.670100000003</v>
      </c>
      <c r="Q2875" s="69">
        <v>0</v>
      </c>
      <c r="R2875" s="69">
        <v>0</v>
      </c>
      <c r="S2875" s="69">
        <v>0</v>
      </c>
      <c r="T2875" s="69">
        <v>6856.6108844027422</v>
      </c>
      <c r="U2875" s="69">
        <v>10320.050884402743</v>
      </c>
      <c r="V2875" s="69">
        <v>0.25830044795816498</v>
      </c>
    </row>
    <row r="2876" spans="1:22" x14ac:dyDescent="0.2">
      <c r="A2876" s="49">
        <v>63765</v>
      </c>
      <c r="B2876" s="79">
        <v>8</v>
      </c>
      <c r="C2876" s="73">
        <v>40948</v>
      </c>
      <c r="D2876" s="69">
        <v>0</v>
      </c>
      <c r="E2876" s="69">
        <v>0</v>
      </c>
      <c r="F2876" s="69">
        <v>0</v>
      </c>
      <c r="G2876" s="69">
        <v>-25.6</v>
      </c>
      <c r="H2876" s="69">
        <v>39953.670100000003</v>
      </c>
      <c r="I2876" s="69">
        <v>-25.6</v>
      </c>
      <c r="J2876" s="69">
        <v>3437.84</v>
      </c>
      <c r="K2876" s="69">
        <v>0</v>
      </c>
      <c r="L2876" s="69">
        <v>0</v>
      </c>
      <c r="M2876" s="69">
        <v>0</v>
      </c>
      <c r="N2876" s="69">
        <v>0</v>
      </c>
      <c r="O2876" s="69">
        <v>0</v>
      </c>
      <c r="P2876" s="69">
        <v>39953.670100000003</v>
      </c>
      <c r="Q2876" s="69">
        <v>0</v>
      </c>
      <c r="R2876" s="69">
        <v>0</v>
      </c>
      <c r="S2876" s="69">
        <v>0</v>
      </c>
      <c r="T2876" s="69">
        <v>6856.6108844027422</v>
      </c>
      <c r="U2876" s="69">
        <v>10294.450884402742</v>
      </c>
      <c r="V2876" s="69">
        <v>0.25765970582018549</v>
      </c>
    </row>
    <row r="2877" spans="1:22" x14ac:dyDescent="0.2">
      <c r="A2877" s="49">
        <v>63765</v>
      </c>
      <c r="B2877" s="79">
        <v>8</v>
      </c>
      <c r="C2877" s="73">
        <v>40949</v>
      </c>
      <c r="D2877" s="69">
        <v>0</v>
      </c>
      <c r="E2877" s="69">
        <v>0</v>
      </c>
      <c r="F2877" s="69">
        <v>0</v>
      </c>
      <c r="G2877" s="69">
        <v>-25.71</v>
      </c>
      <c r="H2877" s="69">
        <v>39953.670100000003</v>
      </c>
      <c r="I2877" s="69">
        <v>-25.71</v>
      </c>
      <c r="J2877" s="69">
        <v>3412.13</v>
      </c>
      <c r="K2877" s="69">
        <v>0</v>
      </c>
      <c r="L2877" s="69">
        <v>0</v>
      </c>
      <c r="M2877" s="69">
        <v>0</v>
      </c>
      <c r="N2877" s="69">
        <v>0</v>
      </c>
      <c r="O2877" s="69">
        <v>0</v>
      </c>
      <c r="P2877" s="69">
        <v>39953.670100000003</v>
      </c>
      <c r="Q2877" s="69">
        <v>0</v>
      </c>
      <c r="R2877" s="69">
        <v>0</v>
      </c>
      <c r="S2877" s="69">
        <v>0</v>
      </c>
      <c r="T2877" s="69">
        <v>6856.6108844027422</v>
      </c>
      <c r="U2877" s="69">
        <v>10268.740884402741</v>
      </c>
      <c r="V2877" s="69">
        <v>0.2570162104933319</v>
      </c>
    </row>
    <row r="2878" spans="1:22" x14ac:dyDescent="0.2">
      <c r="A2878" s="49">
        <v>63765</v>
      </c>
      <c r="B2878" s="79">
        <v>8</v>
      </c>
      <c r="C2878" s="73">
        <v>40950</v>
      </c>
      <c r="D2878" s="69">
        <v>0</v>
      </c>
      <c r="E2878" s="69">
        <v>0</v>
      </c>
      <c r="F2878" s="69">
        <v>0</v>
      </c>
      <c r="G2878" s="69">
        <v>0</v>
      </c>
      <c r="H2878" s="69">
        <v>39953.670100000003</v>
      </c>
      <c r="I2878" s="69">
        <v>0</v>
      </c>
      <c r="J2878" s="69">
        <v>3412.13</v>
      </c>
      <c r="K2878" s="69">
        <v>0</v>
      </c>
      <c r="L2878" s="69">
        <v>0</v>
      </c>
      <c r="M2878" s="69">
        <v>0</v>
      </c>
      <c r="N2878" s="69">
        <v>0</v>
      </c>
      <c r="O2878" s="69">
        <v>0</v>
      </c>
      <c r="P2878" s="69">
        <v>39953.670100000003</v>
      </c>
      <c r="Q2878" s="69">
        <v>0</v>
      </c>
      <c r="R2878" s="69">
        <v>0</v>
      </c>
      <c r="S2878" s="69">
        <v>0</v>
      </c>
      <c r="T2878" s="69">
        <v>6856.6108844027422</v>
      </c>
      <c r="U2878" s="69">
        <v>10268.740884402741</v>
      </c>
      <c r="V2878" s="69">
        <v>0.2570162104933319</v>
      </c>
    </row>
    <row r="2879" spans="1:22" x14ac:dyDescent="0.2">
      <c r="A2879" s="49">
        <v>63765</v>
      </c>
      <c r="B2879" s="79">
        <v>8</v>
      </c>
      <c r="C2879" s="73">
        <v>40951</v>
      </c>
      <c r="D2879" s="69">
        <v>0</v>
      </c>
      <c r="E2879" s="69">
        <v>0</v>
      </c>
      <c r="F2879" s="69">
        <v>0</v>
      </c>
      <c r="G2879" s="69">
        <v>0</v>
      </c>
      <c r="H2879" s="69">
        <v>39953.670100000003</v>
      </c>
      <c r="I2879" s="69">
        <v>0</v>
      </c>
      <c r="J2879" s="69">
        <v>3412.13</v>
      </c>
      <c r="K2879" s="69">
        <v>0</v>
      </c>
      <c r="L2879" s="69">
        <v>0</v>
      </c>
      <c r="M2879" s="69">
        <v>0</v>
      </c>
      <c r="N2879" s="69">
        <v>0</v>
      </c>
      <c r="O2879" s="69">
        <v>0</v>
      </c>
      <c r="P2879" s="69">
        <v>39953.670100000003</v>
      </c>
      <c r="Q2879" s="69">
        <v>0</v>
      </c>
      <c r="R2879" s="69">
        <v>0</v>
      </c>
      <c r="S2879" s="69">
        <v>0</v>
      </c>
      <c r="T2879" s="69">
        <v>6856.6108844027422</v>
      </c>
      <c r="U2879" s="69">
        <v>10268.740884402741</v>
      </c>
      <c r="V2879" s="69">
        <v>0.2570162104933319</v>
      </c>
    </row>
    <row r="2880" spans="1:22" x14ac:dyDescent="0.2">
      <c r="A2880" s="49">
        <v>63765</v>
      </c>
      <c r="B2880" s="79">
        <v>8</v>
      </c>
      <c r="C2880" s="73">
        <v>40952</v>
      </c>
      <c r="D2880" s="69">
        <v>230.09</v>
      </c>
      <c r="E2880" s="69">
        <v>-23.01</v>
      </c>
      <c r="F2880" s="69">
        <v>0</v>
      </c>
      <c r="G2880" s="69">
        <v>-76.52</v>
      </c>
      <c r="H2880" s="69">
        <v>39953.670100000003</v>
      </c>
      <c r="I2880" s="69">
        <v>130.56</v>
      </c>
      <c r="J2880" s="69">
        <v>3542.69</v>
      </c>
      <c r="K2880" s="69">
        <v>0</v>
      </c>
      <c r="L2880" s="69">
        <v>0</v>
      </c>
      <c r="M2880" s="69">
        <v>0</v>
      </c>
      <c r="N2880" s="69">
        <v>0</v>
      </c>
      <c r="O2880" s="69">
        <v>0</v>
      </c>
      <c r="P2880" s="69">
        <v>39953.670100000003</v>
      </c>
      <c r="Q2880" s="69">
        <v>0</v>
      </c>
      <c r="R2880" s="69">
        <v>0</v>
      </c>
      <c r="S2880" s="69">
        <v>0</v>
      </c>
      <c r="T2880" s="69">
        <v>6856.6108844027422</v>
      </c>
      <c r="U2880" s="69">
        <v>10399.300884402743</v>
      </c>
      <c r="V2880" s="69">
        <v>0.26028399539702718</v>
      </c>
    </row>
    <row r="2881" spans="1:22" x14ac:dyDescent="0.2">
      <c r="A2881" s="49">
        <v>63765</v>
      </c>
      <c r="B2881" s="79">
        <v>8</v>
      </c>
      <c r="C2881" s="73">
        <v>40953</v>
      </c>
      <c r="D2881" s="69">
        <v>0</v>
      </c>
      <c r="E2881" s="69">
        <v>0</v>
      </c>
      <c r="F2881" s="69">
        <v>0</v>
      </c>
      <c r="G2881" s="69">
        <v>-25.63</v>
      </c>
      <c r="H2881" s="69">
        <v>39953.670100000003</v>
      </c>
      <c r="I2881" s="69">
        <v>-25.63</v>
      </c>
      <c r="J2881" s="69">
        <v>3517.06</v>
      </c>
      <c r="K2881" s="69">
        <v>0</v>
      </c>
      <c r="L2881" s="69">
        <v>0</v>
      </c>
      <c r="M2881" s="69">
        <v>0</v>
      </c>
      <c r="N2881" s="69">
        <v>0</v>
      </c>
      <c r="O2881" s="69">
        <v>0</v>
      </c>
      <c r="P2881" s="69">
        <v>39953.670100000003</v>
      </c>
      <c r="Q2881" s="69">
        <v>0</v>
      </c>
      <c r="R2881" s="69">
        <v>0</v>
      </c>
      <c r="S2881" s="69">
        <v>0</v>
      </c>
      <c r="T2881" s="69">
        <v>6856.6108844027422</v>
      </c>
      <c r="U2881" s="69">
        <v>10373.670884402742</v>
      </c>
      <c r="V2881" s="69">
        <v>0.25964250238935471</v>
      </c>
    </row>
    <row r="2882" spans="1:22" x14ac:dyDescent="0.2">
      <c r="A2882" s="49">
        <v>63765</v>
      </c>
      <c r="B2882" s="79">
        <v>8</v>
      </c>
      <c r="C2882" s="73">
        <v>40954</v>
      </c>
      <c r="D2882" s="69">
        <v>0</v>
      </c>
      <c r="E2882" s="69">
        <v>0</v>
      </c>
      <c r="F2882" s="69">
        <v>0</v>
      </c>
      <c r="G2882" s="69">
        <v>-25.6</v>
      </c>
      <c r="H2882" s="69">
        <v>39953.670100000003</v>
      </c>
      <c r="I2882" s="69">
        <v>-25.6</v>
      </c>
      <c r="J2882" s="69">
        <v>3491.46</v>
      </c>
      <c r="K2882" s="69">
        <v>0</v>
      </c>
      <c r="L2882" s="69">
        <v>0</v>
      </c>
      <c r="M2882" s="69">
        <v>0</v>
      </c>
      <c r="N2882" s="69">
        <v>0</v>
      </c>
      <c r="O2882" s="69">
        <v>0</v>
      </c>
      <c r="P2882" s="69">
        <v>39953.670100000003</v>
      </c>
      <c r="Q2882" s="69">
        <v>0</v>
      </c>
      <c r="R2882" s="69">
        <v>0</v>
      </c>
      <c r="S2882" s="69">
        <v>0</v>
      </c>
      <c r="T2882" s="69">
        <v>6856.6108844027422</v>
      </c>
      <c r="U2882" s="69">
        <v>10348.070884402743</v>
      </c>
      <c r="V2882" s="69">
        <v>0.25900176025137533</v>
      </c>
    </row>
    <row r="2883" spans="1:22" x14ac:dyDescent="0.2">
      <c r="A2883" s="49">
        <v>63765</v>
      </c>
      <c r="B2883" s="79">
        <v>8</v>
      </c>
      <c r="C2883" s="73">
        <v>40955</v>
      </c>
      <c r="D2883" s="69">
        <v>0</v>
      </c>
      <c r="E2883" s="69">
        <v>0</v>
      </c>
      <c r="F2883" s="69">
        <v>0</v>
      </c>
      <c r="G2883" s="69">
        <v>-25.7</v>
      </c>
      <c r="H2883" s="69">
        <v>39953.670100000003</v>
      </c>
      <c r="I2883" s="69">
        <v>-25.7</v>
      </c>
      <c r="J2883" s="69">
        <v>3465.76</v>
      </c>
      <c r="K2883" s="69">
        <v>0</v>
      </c>
      <c r="L2883" s="69">
        <v>0</v>
      </c>
      <c r="M2883" s="69">
        <v>0</v>
      </c>
      <c r="N2883" s="69">
        <v>0</v>
      </c>
      <c r="O2883" s="69">
        <v>0</v>
      </c>
      <c r="P2883" s="69">
        <v>39953.670100000003</v>
      </c>
      <c r="Q2883" s="69">
        <v>0</v>
      </c>
      <c r="R2883" s="69">
        <v>0</v>
      </c>
      <c r="S2883" s="69">
        <v>0</v>
      </c>
      <c r="T2883" s="69">
        <v>6856.6108844027422</v>
      </c>
      <c r="U2883" s="69">
        <v>10322.370884402742</v>
      </c>
      <c r="V2883" s="69">
        <v>0.25835851521441933</v>
      </c>
    </row>
    <row r="2884" spans="1:22" x14ac:dyDescent="0.2">
      <c r="A2884" s="49">
        <v>63765</v>
      </c>
      <c r="B2884" s="79">
        <v>8</v>
      </c>
      <c r="C2884" s="73">
        <v>40956</v>
      </c>
      <c r="D2884" s="69">
        <v>0</v>
      </c>
      <c r="E2884" s="69">
        <v>0</v>
      </c>
      <c r="F2884" s="69">
        <v>0</v>
      </c>
      <c r="G2884" s="69">
        <v>-25.51</v>
      </c>
      <c r="H2884" s="69">
        <v>39953.670100000003</v>
      </c>
      <c r="I2884" s="69">
        <v>-25.51</v>
      </c>
      <c r="J2884" s="69">
        <v>3440.25</v>
      </c>
      <c r="K2884" s="69">
        <v>0</v>
      </c>
      <c r="L2884" s="69">
        <v>0</v>
      </c>
      <c r="M2884" s="69">
        <v>0</v>
      </c>
      <c r="N2884" s="69">
        <v>0</v>
      </c>
      <c r="O2884" s="69">
        <v>0</v>
      </c>
      <c r="P2884" s="69">
        <v>39953.670100000003</v>
      </c>
      <c r="Q2884" s="69">
        <v>0</v>
      </c>
      <c r="R2884" s="69">
        <v>0</v>
      </c>
      <c r="S2884" s="69">
        <v>0</v>
      </c>
      <c r="T2884" s="69">
        <v>6856.6108844027422</v>
      </c>
      <c r="U2884" s="69">
        <v>10296.860884402742</v>
      </c>
      <c r="V2884" s="69">
        <v>0.25772002568551872</v>
      </c>
    </row>
    <row r="2885" spans="1:22" x14ac:dyDescent="0.2">
      <c r="A2885" s="49">
        <v>63765</v>
      </c>
      <c r="B2885" s="79">
        <v>8</v>
      </c>
      <c r="C2885" s="73">
        <v>40957</v>
      </c>
      <c r="D2885" s="69">
        <v>0</v>
      </c>
      <c r="E2885" s="69">
        <v>0</v>
      </c>
      <c r="F2885" s="69">
        <v>0</v>
      </c>
      <c r="G2885" s="69">
        <v>0</v>
      </c>
      <c r="H2885" s="69">
        <v>39953.670100000003</v>
      </c>
      <c r="I2885" s="69">
        <v>0</v>
      </c>
      <c r="J2885" s="69">
        <v>3440.25</v>
      </c>
      <c r="K2885" s="69">
        <v>0</v>
      </c>
      <c r="L2885" s="69">
        <v>0</v>
      </c>
      <c r="M2885" s="69">
        <v>0</v>
      </c>
      <c r="N2885" s="69">
        <v>0</v>
      </c>
      <c r="O2885" s="69">
        <v>0</v>
      </c>
      <c r="P2885" s="69">
        <v>39953.670100000003</v>
      </c>
      <c r="Q2885" s="69">
        <v>0</v>
      </c>
      <c r="R2885" s="69">
        <v>0</v>
      </c>
      <c r="S2885" s="69">
        <v>0</v>
      </c>
      <c r="T2885" s="69">
        <v>6856.6108844027422</v>
      </c>
      <c r="U2885" s="69">
        <v>10296.860884402742</v>
      </c>
      <c r="V2885" s="69">
        <v>0.25772002568551872</v>
      </c>
    </row>
    <row r="2886" spans="1:22" x14ac:dyDescent="0.2">
      <c r="A2886" s="49">
        <v>63765</v>
      </c>
      <c r="B2886" s="79">
        <v>8</v>
      </c>
      <c r="C2886" s="73">
        <v>40958</v>
      </c>
      <c r="D2886" s="69">
        <v>0</v>
      </c>
      <c r="E2886" s="69">
        <v>0</v>
      </c>
      <c r="F2886" s="69">
        <v>0</v>
      </c>
      <c r="G2886" s="69">
        <v>0</v>
      </c>
      <c r="H2886" s="69">
        <v>39953.670100000003</v>
      </c>
      <c r="I2886" s="69">
        <v>0</v>
      </c>
      <c r="J2886" s="69">
        <v>3440.25</v>
      </c>
      <c r="K2886" s="69">
        <v>0</v>
      </c>
      <c r="L2886" s="69">
        <v>0</v>
      </c>
      <c r="M2886" s="69">
        <v>0</v>
      </c>
      <c r="N2886" s="69">
        <v>0</v>
      </c>
      <c r="O2886" s="69">
        <v>0</v>
      </c>
      <c r="P2886" s="69">
        <v>39953.670100000003</v>
      </c>
      <c r="Q2886" s="69">
        <v>0</v>
      </c>
      <c r="R2886" s="69">
        <v>0</v>
      </c>
      <c r="S2886" s="69">
        <v>0</v>
      </c>
      <c r="T2886" s="69">
        <v>6856.6108844027422</v>
      </c>
      <c r="U2886" s="69">
        <v>10296.860884402742</v>
      </c>
      <c r="V2886" s="69">
        <v>0.25772002568551872</v>
      </c>
    </row>
    <row r="2887" spans="1:22" x14ac:dyDescent="0.2">
      <c r="A2887" s="49">
        <v>63765</v>
      </c>
      <c r="B2887" s="79">
        <v>8</v>
      </c>
      <c r="C2887" s="73">
        <v>40959</v>
      </c>
      <c r="D2887" s="69">
        <v>0</v>
      </c>
      <c r="E2887" s="69">
        <v>0</v>
      </c>
      <c r="F2887" s="69">
        <v>0</v>
      </c>
      <c r="G2887" s="69">
        <v>-77.239999999999995</v>
      </c>
      <c r="H2887" s="69">
        <v>39953.670100000003</v>
      </c>
      <c r="I2887" s="69">
        <v>-77.239999999999995</v>
      </c>
      <c r="J2887" s="69">
        <v>3363.01</v>
      </c>
      <c r="K2887" s="69">
        <v>0</v>
      </c>
      <c r="L2887" s="69">
        <v>0</v>
      </c>
      <c r="M2887" s="69">
        <v>0</v>
      </c>
      <c r="N2887" s="69">
        <v>0</v>
      </c>
      <c r="O2887" s="69">
        <v>0</v>
      </c>
      <c r="P2887" s="69">
        <v>39953.670100000003</v>
      </c>
      <c r="Q2887" s="69">
        <v>0</v>
      </c>
      <c r="R2887" s="69">
        <v>0</v>
      </c>
      <c r="S2887" s="69">
        <v>0</v>
      </c>
      <c r="T2887" s="69">
        <v>6856.6108844027422</v>
      </c>
      <c r="U2887" s="69">
        <v>10219.620884402742</v>
      </c>
      <c r="V2887" s="69">
        <v>0.25578678651608383</v>
      </c>
    </row>
    <row r="2888" spans="1:22" x14ac:dyDescent="0.2">
      <c r="A2888" s="49">
        <v>63765</v>
      </c>
      <c r="B2888" s="79">
        <v>8</v>
      </c>
      <c r="C2888" s="73">
        <v>40960</v>
      </c>
      <c r="D2888" s="69">
        <v>329.5</v>
      </c>
      <c r="E2888" s="69">
        <v>-98.85</v>
      </c>
      <c r="F2888" s="69">
        <v>0</v>
      </c>
      <c r="G2888" s="69">
        <v>-25.83</v>
      </c>
      <c r="H2888" s="69">
        <v>39953.670100000003</v>
      </c>
      <c r="I2888" s="69">
        <v>204.82</v>
      </c>
      <c r="J2888" s="69">
        <v>3567.83</v>
      </c>
      <c r="K2888" s="69">
        <v>0</v>
      </c>
      <c r="L2888" s="69">
        <v>0</v>
      </c>
      <c r="M2888" s="69">
        <v>0</v>
      </c>
      <c r="N2888" s="69">
        <v>0</v>
      </c>
      <c r="O2888" s="69">
        <v>0</v>
      </c>
      <c r="P2888" s="69">
        <v>39953.670100000003</v>
      </c>
      <c r="Q2888" s="69">
        <v>0</v>
      </c>
      <c r="R2888" s="69">
        <v>0</v>
      </c>
      <c r="S2888" s="69">
        <v>0</v>
      </c>
      <c r="T2888" s="69">
        <v>6856.6108844027422</v>
      </c>
      <c r="U2888" s="69">
        <v>10424.440884402742</v>
      </c>
      <c r="V2888" s="69">
        <v>0.2609132241997148</v>
      </c>
    </row>
    <row r="2889" spans="1:22" x14ac:dyDescent="0.2">
      <c r="A2889" s="49">
        <v>63765</v>
      </c>
      <c r="B2889" s="79">
        <v>8</v>
      </c>
      <c r="C2889" s="73">
        <v>40961</v>
      </c>
      <c r="D2889" s="69">
        <v>0</v>
      </c>
      <c r="E2889" s="69">
        <v>0</v>
      </c>
      <c r="F2889" s="69">
        <v>0</v>
      </c>
      <c r="G2889" s="69">
        <v>-25.76</v>
      </c>
      <c r="H2889" s="69">
        <v>39953.670100000003</v>
      </c>
      <c r="I2889" s="69">
        <v>-25.76</v>
      </c>
      <c r="J2889" s="69">
        <v>3542.07</v>
      </c>
      <c r="K2889" s="69">
        <v>0</v>
      </c>
      <c r="L2889" s="69">
        <v>0</v>
      </c>
      <c r="M2889" s="69">
        <v>0</v>
      </c>
      <c r="N2889" s="69">
        <v>0</v>
      </c>
      <c r="O2889" s="69">
        <v>0</v>
      </c>
      <c r="P2889" s="69">
        <v>39953.670100000003</v>
      </c>
      <c r="Q2889" s="69">
        <v>0</v>
      </c>
      <c r="R2889" s="69">
        <v>0</v>
      </c>
      <c r="S2889" s="69">
        <v>0</v>
      </c>
      <c r="T2889" s="69">
        <v>6856.6108844027422</v>
      </c>
      <c r="U2889" s="69">
        <v>10398.680884402742</v>
      </c>
      <c r="V2889" s="69">
        <v>0.26026847742337295</v>
      </c>
    </row>
    <row r="2890" spans="1:22" x14ac:dyDescent="0.2">
      <c r="A2890" s="49">
        <v>63765</v>
      </c>
      <c r="B2890" s="79">
        <v>8</v>
      </c>
      <c r="C2890" s="73">
        <v>40962</v>
      </c>
      <c r="D2890" s="69">
        <v>0</v>
      </c>
      <c r="E2890" s="69">
        <v>0</v>
      </c>
      <c r="F2890" s="69">
        <v>0</v>
      </c>
      <c r="G2890" s="69">
        <v>-25.7</v>
      </c>
      <c r="H2890" s="69">
        <v>39953.670100000003</v>
      </c>
      <c r="I2890" s="69">
        <v>-25.7</v>
      </c>
      <c r="J2890" s="69">
        <v>3516.37</v>
      </c>
      <c r="K2890" s="69">
        <v>0</v>
      </c>
      <c r="L2890" s="69">
        <v>0</v>
      </c>
      <c r="M2890" s="69">
        <v>0</v>
      </c>
      <c r="N2890" s="69">
        <v>0</v>
      </c>
      <c r="O2890" s="69">
        <v>0</v>
      </c>
      <c r="P2890" s="69">
        <v>39953.670100000003</v>
      </c>
      <c r="Q2890" s="69">
        <v>0</v>
      </c>
      <c r="R2890" s="69">
        <v>0</v>
      </c>
      <c r="S2890" s="69">
        <v>0</v>
      </c>
      <c r="T2890" s="69">
        <v>6856.6108844027422</v>
      </c>
      <c r="U2890" s="69">
        <v>10372.980884402743</v>
      </c>
      <c r="V2890" s="69">
        <v>0.25962523238641705</v>
      </c>
    </row>
    <row r="2891" spans="1:22" x14ac:dyDescent="0.2">
      <c r="A2891" s="49">
        <v>63765</v>
      </c>
      <c r="B2891" s="79">
        <v>8</v>
      </c>
      <c r="C2891" s="73">
        <v>40963</v>
      </c>
      <c r="D2891" s="69">
        <v>0</v>
      </c>
      <c r="E2891" s="69">
        <v>-23.4</v>
      </c>
      <c r="F2891" s="69">
        <v>0</v>
      </c>
      <c r="G2891" s="69">
        <v>-25.76</v>
      </c>
      <c r="H2891" s="69">
        <v>39953.670100000003</v>
      </c>
      <c r="I2891" s="69">
        <v>-49.16</v>
      </c>
      <c r="J2891" s="69">
        <v>3467.21</v>
      </c>
      <c r="K2891" s="69">
        <v>0</v>
      </c>
      <c r="L2891" s="69">
        <v>0</v>
      </c>
      <c r="M2891" s="69">
        <v>0</v>
      </c>
      <c r="N2891" s="69">
        <v>0</v>
      </c>
      <c r="O2891" s="69">
        <v>0</v>
      </c>
      <c r="P2891" s="69">
        <v>39953.670100000003</v>
      </c>
      <c r="Q2891" s="69">
        <v>0</v>
      </c>
      <c r="R2891" s="69">
        <v>0</v>
      </c>
      <c r="S2891" s="69">
        <v>0</v>
      </c>
      <c r="T2891" s="69">
        <v>6856.6108844027422</v>
      </c>
      <c r="U2891" s="69">
        <v>10323.820884402743</v>
      </c>
      <c r="V2891" s="69">
        <v>0.25839480724957836</v>
      </c>
    </row>
    <row r="2892" spans="1:22" x14ac:dyDescent="0.2">
      <c r="A2892" s="49">
        <v>63765</v>
      </c>
      <c r="B2892" s="79">
        <v>8</v>
      </c>
      <c r="C2892" s="73">
        <v>40964</v>
      </c>
      <c r="D2892" s="69">
        <v>0</v>
      </c>
      <c r="E2892" s="69">
        <v>0</v>
      </c>
      <c r="F2892" s="69">
        <v>0</v>
      </c>
      <c r="G2892" s="69">
        <v>0</v>
      </c>
      <c r="H2892" s="69">
        <v>39953.670100000003</v>
      </c>
      <c r="I2892" s="69">
        <v>0</v>
      </c>
      <c r="J2892" s="69">
        <v>3467.21</v>
      </c>
      <c r="K2892" s="69">
        <v>0</v>
      </c>
      <c r="L2892" s="69">
        <v>0</v>
      </c>
      <c r="M2892" s="69">
        <v>0</v>
      </c>
      <c r="N2892" s="69">
        <v>0</v>
      </c>
      <c r="O2892" s="69">
        <v>0</v>
      </c>
      <c r="P2892" s="69">
        <v>39953.670100000003</v>
      </c>
      <c r="Q2892" s="69">
        <v>0</v>
      </c>
      <c r="R2892" s="69">
        <v>0</v>
      </c>
      <c r="S2892" s="69">
        <v>0</v>
      </c>
      <c r="T2892" s="69">
        <v>6856.6108844027422</v>
      </c>
      <c r="U2892" s="69">
        <v>10323.820884402743</v>
      </c>
      <c r="V2892" s="69">
        <v>0.25839480724957836</v>
      </c>
    </row>
    <row r="2893" spans="1:22" x14ac:dyDescent="0.2">
      <c r="A2893" s="49">
        <v>63765</v>
      </c>
      <c r="B2893" s="79">
        <v>8</v>
      </c>
      <c r="C2893" s="73">
        <v>40965</v>
      </c>
      <c r="D2893" s="69">
        <v>0</v>
      </c>
      <c r="E2893" s="69">
        <v>0</v>
      </c>
      <c r="F2893" s="69">
        <v>0</v>
      </c>
      <c r="G2893" s="69">
        <v>0</v>
      </c>
      <c r="H2893" s="69">
        <v>39953.670100000003</v>
      </c>
      <c r="I2893" s="69">
        <v>0</v>
      </c>
      <c r="J2893" s="69">
        <v>3467.21</v>
      </c>
      <c r="K2893" s="69">
        <v>0</v>
      </c>
      <c r="L2893" s="69">
        <v>0</v>
      </c>
      <c r="M2893" s="69">
        <v>0</v>
      </c>
      <c r="N2893" s="69">
        <v>0</v>
      </c>
      <c r="O2893" s="69">
        <v>0</v>
      </c>
      <c r="P2893" s="69">
        <v>39953.670100000003</v>
      </c>
      <c r="Q2893" s="69">
        <v>0</v>
      </c>
      <c r="R2893" s="69">
        <v>0</v>
      </c>
      <c r="S2893" s="69">
        <v>0</v>
      </c>
      <c r="T2893" s="69">
        <v>6856.6108844027422</v>
      </c>
      <c r="U2893" s="69">
        <v>10323.820884402743</v>
      </c>
      <c r="V2893" s="69">
        <v>0.25839480724957836</v>
      </c>
    </row>
    <row r="2894" spans="1:22" x14ac:dyDescent="0.2">
      <c r="A2894" s="49">
        <v>63765</v>
      </c>
      <c r="B2894" s="79">
        <v>8</v>
      </c>
      <c r="C2894" s="73">
        <v>40966</v>
      </c>
      <c r="D2894" s="69">
        <v>772.94</v>
      </c>
      <c r="E2894" s="69">
        <v>-36.729999999999997</v>
      </c>
      <c r="F2894" s="69">
        <v>0</v>
      </c>
      <c r="G2894" s="69">
        <v>-77.45</v>
      </c>
      <c r="H2894" s="69">
        <v>39953.670100000003</v>
      </c>
      <c r="I2894" s="69">
        <v>658.76</v>
      </c>
      <c r="J2894" s="69">
        <v>4125.97</v>
      </c>
      <c r="K2894" s="69">
        <v>0</v>
      </c>
      <c r="L2894" s="69">
        <v>0</v>
      </c>
      <c r="M2894" s="69">
        <v>0</v>
      </c>
      <c r="N2894" s="69">
        <v>0</v>
      </c>
      <c r="O2894" s="69">
        <v>0</v>
      </c>
      <c r="P2894" s="69">
        <v>39953.670100000003</v>
      </c>
      <c r="Q2894" s="69">
        <v>0</v>
      </c>
      <c r="R2894" s="69">
        <v>0</v>
      </c>
      <c r="S2894" s="69">
        <v>0</v>
      </c>
      <c r="T2894" s="69">
        <v>6856.6108844027422</v>
      </c>
      <c r="U2894" s="69">
        <v>10982.580884402742</v>
      </c>
      <c r="V2894" s="69">
        <v>0.27488290454705289</v>
      </c>
    </row>
    <row r="2895" spans="1:22" x14ac:dyDescent="0.2">
      <c r="A2895" s="49">
        <v>63765</v>
      </c>
      <c r="B2895" s="79">
        <v>8</v>
      </c>
      <c r="C2895" s="73">
        <v>40967</v>
      </c>
      <c r="D2895" s="69">
        <v>0</v>
      </c>
      <c r="E2895" s="69">
        <v>0</v>
      </c>
      <c r="F2895" s="69">
        <v>0</v>
      </c>
      <c r="G2895" s="69">
        <v>-25.62</v>
      </c>
      <c r="H2895" s="69">
        <v>39953.670100000003</v>
      </c>
      <c r="I2895" s="69">
        <v>-25.62</v>
      </c>
      <c r="J2895" s="69">
        <v>4100.3500000000004</v>
      </c>
      <c r="K2895" s="69">
        <v>0</v>
      </c>
      <c r="L2895" s="69">
        <v>0</v>
      </c>
      <c r="M2895" s="69">
        <v>0</v>
      </c>
      <c r="N2895" s="69">
        <v>0</v>
      </c>
      <c r="O2895" s="69">
        <v>0</v>
      </c>
      <c r="P2895" s="69">
        <v>39953.670100000003</v>
      </c>
      <c r="Q2895" s="69">
        <v>0</v>
      </c>
      <c r="R2895" s="69">
        <v>0</v>
      </c>
      <c r="S2895" s="69">
        <v>0</v>
      </c>
      <c r="T2895" s="69">
        <v>6856.6108844027422</v>
      </c>
      <c r="U2895" s="69">
        <v>10956.960884402743</v>
      </c>
      <c r="V2895" s="69">
        <v>0.27424166182927817</v>
      </c>
    </row>
    <row r="2896" spans="1:22" x14ac:dyDescent="0.2">
      <c r="A2896" s="49">
        <v>63765</v>
      </c>
      <c r="B2896" s="79">
        <v>8</v>
      </c>
      <c r="C2896" s="73">
        <v>40968</v>
      </c>
      <c r="D2896" s="69">
        <v>0</v>
      </c>
      <c r="E2896" s="69">
        <v>0</v>
      </c>
      <c r="F2896" s="69">
        <v>0</v>
      </c>
      <c r="G2896" s="69">
        <v>-25.74</v>
      </c>
      <c r="H2896" s="69">
        <v>39953.670100000003</v>
      </c>
      <c r="I2896" s="69">
        <v>-25.74</v>
      </c>
      <c r="J2896" s="69">
        <v>4074.61</v>
      </c>
      <c r="K2896" s="69">
        <v>0</v>
      </c>
      <c r="L2896" s="69">
        <v>0</v>
      </c>
      <c r="M2896" s="69">
        <v>0</v>
      </c>
      <c r="N2896" s="69">
        <v>0</v>
      </c>
      <c r="O2896" s="69">
        <v>0</v>
      </c>
      <c r="P2896" s="69">
        <v>39953.670100000003</v>
      </c>
      <c r="Q2896" s="69">
        <v>0</v>
      </c>
      <c r="R2896" s="69">
        <v>0</v>
      </c>
      <c r="S2896" s="69">
        <v>0</v>
      </c>
      <c r="T2896" s="69">
        <v>6856.6108844027422</v>
      </c>
      <c r="U2896" s="69">
        <v>10931.220884402743</v>
      </c>
      <c r="V2896" s="69">
        <v>0.2735974156327316</v>
      </c>
    </row>
    <row r="2897" spans="1:22" x14ac:dyDescent="0.2">
      <c r="A2897" s="49">
        <v>63765</v>
      </c>
      <c r="B2897" s="79">
        <v>8</v>
      </c>
      <c r="C2897" s="73">
        <v>40969</v>
      </c>
      <c r="D2897" s="69">
        <v>-74.260000000000005</v>
      </c>
      <c r="E2897" s="69">
        <v>16.36</v>
      </c>
      <c r="F2897" s="69">
        <v>0</v>
      </c>
      <c r="G2897" s="69">
        <v>-25.99</v>
      </c>
      <c r="H2897" s="69">
        <v>39953.670100000003</v>
      </c>
      <c r="I2897" s="69">
        <v>-83.89</v>
      </c>
      <c r="J2897" s="69">
        <v>3990.72</v>
      </c>
      <c r="K2897" s="69">
        <v>0</v>
      </c>
      <c r="L2897" s="69">
        <v>0</v>
      </c>
      <c r="M2897" s="69">
        <v>0</v>
      </c>
      <c r="N2897" s="69">
        <v>0</v>
      </c>
      <c r="O2897" s="69">
        <v>0</v>
      </c>
      <c r="P2897" s="69">
        <v>39953.670100000003</v>
      </c>
      <c r="Q2897" s="69">
        <v>0</v>
      </c>
      <c r="R2897" s="69">
        <v>0</v>
      </c>
      <c r="S2897" s="69">
        <v>0</v>
      </c>
      <c r="T2897" s="69">
        <v>6856.6108844027422</v>
      </c>
      <c r="U2897" s="69">
        <v>10847.330884402742</v>
      </c>
      <c r="V2897" s="69">
        <v>0.2714977336813606</v>
      </c>
    </row>
    <row r="2898" spans="1:22" x14ac:dyDescent="0.2">
      <c r="A2898" s="49">
        <v>63765</v>
      </c>
      <c r="B2898" s="79">
        <v>8</v>
      </c>
      <c r="C2898" s="73">
        <v>40970</v>
      </c>
      <c r="D2898" s="69">
        <v>114.46</v>
      </c>
      <c r="E2898" s="69">
        <v>-140.93</v>
      </c>
      <c r="F2898" s="69">
        <v>0</v>
      </c>
      <c r="G2898" s="69">
        <v>-25.9</v>
      </c>
      <c r="H2898" s="69">
        <v>39953.670100000003</v>
      </c>
      <c r="I2898" s="69">
        <v>-52.37</v>
      </c>
      <c r="J2898" s="69">
        <v>3938.35</v>
      </c>
      <c r="K2898" s="69">
        <v>0</v>
      </c>
      <c r="L2898" s="69">
        <v>0</v>
      </c>
      <c r="M2898" s="69">
        <v>0</v>
      </c>
      <c r="N2898" s="69">
        <v>0</v>
      </c>
      <c r="O2898" s="69">
        <v>0</v>
      </c>
      <c r="P2898" s="69">
        <v>39953.670100000003</v>
      </c>
      <c r="Q2898" s="69">
        <v>0</v>
      </c>
      <c r="R2898" s="69">
        <v>0</v>
      </c>
      <c r="S2898" s="69">
        <v>0</v>
      </c>
      <c r="T2898" s="69">
        <v>6856.6108844027422</v>
      </c>
      <c r="U2898" s="69">
        <v>10794.960884402743</v>
      </c>
      <c r="V2898" s="69">
        <v>0.27018696548737686</v>
      </c>
    </row>
    <row r="2899" spans="1:22" x14ac:dyDescent="0.2">
      <c r="A2899" s="49">
        <v>63765</v>
      </c>
      <c r="B2899" s="79">
        <v>8</v>
      </c>
      <c r="C2899" s="73">
        <v>40971</v>
      </c>
      <c r="D2899" s="69">
        <v>0</v>
      </c>
      <c r="E2899" s="69">
        <v>0</v>
      </c>
      <c r="F2899" s="69">
        <v>0</v>
      </c>
      <c r="G2899" s="69">
        <v>0</v>
      </c>
      <c r="H2899" s="69">
        <v>39953.670100000003</v>
      </c>
      <c r="I2899" s="69">
        <v>0</v>
      </c>
      <c r="J2899" s="69">
        <v>3938.35</v>
      </c>
      <c r="K2899" s="69">
        <v>0</v>
      </c>
      <c r="L2899" s="69">
        <v>0</v>
      </c>
      <c r="M2899" s="69">
        <v>0</v>
      </c>
      <c r="N2899" s="69">
        <v>0</v>
      </c>
      <c r="O2899" s="69">
        <v>0</v>
      </c>
      <c r="P2899" s="69">
        <v>39953.670100000003</v>
      </c>
      <c r="Q2899" s="69">
        <v>0</v>
      </c>
      <c r="R2899" s="69">
        <v>0</v>
      </c>
      <c r="S2899" s="69">
        <v>0</v>
      </c>
      <c r="T2899" s="69">
        <v>6856.6108844027422</v>
      </c>
      <c r="U2899" s="69">
        <v>10794.960884402743</v>
      </c>
      <c r="V2899" s="69">
        <v>0.27018696548737686</v>
      </c>
    </row>
    <row r="2900" spans="1:22" x14ac:dyDescent="0.2">
      <c r="A2900" s="49">
        <v>63765</v>
      </c>
      <c r="B2900" s="79">
        <v>8</v>
      </c>
      <c r="C2900" s="73">
        <v>40972</v>
      </c>
      <c r="D2900" s="69">
        <v>0</v>
      </c>
      <c r="E2900" s="69">
        <v>0</v>
      </c>
      <c r="F2900" s="69">
        <v>0</v>
      </c>
      <c r="G2900" s="69">
        <v>0</v>
      </c>
      <c r="H2900" s="69">
        <v>39953.670100000003</v>
      </c>
      <c r="I2900" s="69">
        <v>0</v>
      </c>
      <c r="J2900" s="69">
        <v>3938.35</v>
      </c>
      <c r="K2900" s="69">
        <v>0</v>
      </c>
      <c r="L2900" s="69">
        <v>0</v>
      </c>
      <c r="M2900" s="69">
        <v>0</v>
      </c>
      <c r="N2900" s="69">
        <v>0</v>
      </c>
      <c r="O2900" s="69">
        <v>0</v>
      </c>
      <c r="P2900" s="69">
        <v>39953.670100000003</v>
      </c>
      <c r="Q2900" s="69">
        <v>0</v>
      </c>
      <c r="R2900" s="69">
        <v>0</v>
      </c>
      <c r="S2900" s="69">
        <v>0</v>
      </c>
      <c r="T2900" s="69">
        <v>6856.6108844027422</v>
      </c>
      <c r="U2900" s="69">
        <v>10794.960884402743</v>
      </c>
      <c r="V2900" s="69">
        <v>0.27018696548737686</v>
      </c>
    </row>
    <row r="2901" spans="1:22" x14ac:dyDescent="0.2">
      <c r="A2901" s="49">
        <v>63765</v>
      </c>
      <c r="B2901" s="79">
        <v>8</v>
      </c>
      <c r="C2901" s="73">
        <v>40973</v>
      </c>
      <c r="D2901" s="69">
        <v>280.02999999999997</v>
      </c>
      <c r="E2901" s="69">
        <v>-63.01</v>
      </c>
      <c r="F2901" s="69">
        <v>0</v>
      </c>
      <c r="G2901" s="69">
        <v>-77.709999999999994</v>
      </c>
      <c r="H2901" s="69">
        <v>39953.670100000003</v>
      </c>
      <c r="I2901" s="69">
        <v>139.31</v>
      </c>
      <c r="J2901" s="69">
        <v>4077.66</v>
      </c>
      <c r="K2901" s="69">
        <v>0</v>
      </c>
      <c r="L2901" s="69">
        <v>0</v>
      </c>
      <c r="M2901" s="69">
        <v>0</v>
      </c>
      <c r="N2901" s="69">
        <v>0</v>
      </c>
      <c r="O2901" s="69">
        <v>0</v>
      </c>
      <c r="P2901" s="69">
        <v>39953.670100000003</v>
      </c>
      <c r="Q2901" s="69">
        <v>0</v>
      </c>
      <c r="R2901" s="69">
        <v>0</v>
      </c>
      <c r="S2901" s="69">
        <v>0</v>
      </c>
      <c r="T2901" s="69">
        <v>6856.6108844027422</v>
      </c>
      <c r="U2901" s="69">
        <v>10934.270884402742</v>
      </c>
      <c r="V2901" s="69">
        <v>0.27367375405151428</v>
      </c>
    </row>
    <row r="2902" spans="1:22" x14ac:dyDescent="0.2">
      <c r="A2902" s="49">
        <v>63765</v>
      </c>
      <c r="B2902" s="79">
        <v>8</v>
      </c>
      <c r="C2902" s="73">
        <v>40974</v>
      </c>
      <c r="D2902" s="69">
        <v>-18.98</v>
      </c>
      <c r="E2902" s="69">
        <v>0</v>
      </c>
      <c r="F2902" s="69">
        <v>0</v>
      </c>
      <c r="G2902" s="69">
        <v>-25.83</v>
      </c>
      <c r="H2902" s="69">
        <v>39953.670100000003</v>
      </c>
      <c r="I2902" s="69">
        <v>-44.81</v>
      </c>
      <c r="J2902" s="69">
        <v>4032.85</v>
      </c>
      <c r="K2902" s="69">
        <v>0</v>
      </c>
      <c r="L2902" s="69">
        <v>0</v>
      </c>
      <c r="M2902" s="69">
        <v>0</v>
      </c>
      <c r="N2902" s="69">
        <v>0</v>
      </c>
      <c r="O2902" s="69">
        <v>0</v>
      </c>
      <c r="P2902" s="69">
        <v>39953.670100000003</v>
      </c>
      <c r="Q2902" s="69">
        <v>0</v>
      </c>
      <c r="R2902" s="69">
        <v>0</v>
      </c>
      <c r="S2902" s="69">
        <v>0</v>
      </c>
      <c r="T2902" s="69">
        <v>6856.6108844027422</v>
      </c>
      <c r="U2902" s="69">
        <v>10889.460884402743</v>
      </c>
      <c r="V2902" s="69">
        <v>0.27255220502015265</v>
      </c>
    </row>
    <row r="2903" spans="1:22" x14ac:dyDescent="0.2">
      <c r="A2903" s="49">
        <v>63765</v>
      </c>
      <c r="B2903" s="79">
        <v>8</v>
      </c>
      <c r="C2903" s="73">
        <v>40975</v>
      </c>
      <c r="D2903" s="69">
        <v>0</v>
      </c>
      <c r="E2903" s="69">
        <v>0</v>
      </c>
      <c r="F2903" s="69">
        <v>0</v>
      </c>
      <c r="G2903" s="69">
        <v>-25.56</v>
      </c>
      <c r="H2903" s="69">
        <v>39953.670100000003</v>
      </c>
      <c r="I2903" s="69">
        <v>-25.56</v>
      </c>
      <c r="J2903" s="69">
        <v>4007.29</v>
      </c>
      <c r="K2903" s="69">
        <v>0</v>
      </c>
      <c r="L2903" s="69">
        <v>0</v>
      </c>
      <c r="M2903" s="69">
        <v>0</v>
      </c>
      <c r="N2903" s="69">
        <v>0</v>
      </c>
      <c r="O2903" s="69">
        <v>0</v>
      </c>
      <c r="P2903" s="69">
        <v>39953.670100000003</v>
      </c>
      <c r="Q2903" s="69">
        <v>0</v>
      </c>
      <c r="R2903" s="69">
        <v>0</v>
      </c>
      <c r="S2903" s="69">
        <v>0</v>
      </c>
      <c r="T2903" s="69">
        <v>6856.6108844027422</v>
      </c>
      <c r="U2903" s="69">
        <v>10863.900884402741</v>
      </c>
      <c r="V2903" s="69">
        <v>0.27191246404176372</v>
      </c>
    </row>
    <row r="2904" spans="1:22" x14ac:dyDescent="0.2">
      <c r="A2904" s="49">
        <v>63765</v>
      </c>
      <c r="B2904" s="79">
        <v>8</v>
      </c>
      <c r="C2904" s="73">
        <v>40976</v>
      </c>
      <c r="D2904" s="69">
        <v>0</v>
      </c>
      <c r="E2904" s="69">
        <v>0</v>
      </c>
      <c r="F2904" s="69">
        <v>0</v>
      </c>
      <c r="G2904" s="69">
        <v>-25.62</v>
      </c>
      <c r="H2904" s="69">
        <v>39953.670100000003</v>
      </c>
      <c r="I2904" s="69">
        <v>-25.62</v>
      </c>
      <c r="J2904" s="69">
        <v>3981.67</v>
      </c>
      <c r="K2904" s="69">
        <v>0</v>
      </c>
      <c r="L2904" s="69">
        <v>0</v>
      </c>
      <c r="M2904" s="69">
        <v>0</v>
      </c>
      <c r="N2904" s="69">
        <v>0</v>
      </c>
      <c r="O2904" s="69">
        <v>0</v>
      </c>
      <c r="P2904" s="69">
        <v>39953.670100000003</v>
      </c>
      <c r="Q2904" s="69">
        <v>0</v>
      </c>
      <c r="R2904" s="69">
        <v>0</v>
      </c>
      <c r="S2904" s="69">
        <v>0</v>
      </c>
      <c r="T2904" s="69">
        <v>6856.6108844027422</v>
      </c>
      <c r="U2904" s="69">
        <v>10838.280884402742</v>
      </c>
      <c r="V2904" s="69">
        <v>0.27127122132398901</v>
      </c>
    </row>
    <row r="2905" spans="1:22" x14ac:dyDescent="0.2">
      <c r="A2905" s="49">
        <v>63765</v>
      </c>
      <c r="B2905" s="79">
        <v>8</v>
      </c>
      <c r="C2905" s="73">
        <v>40977</v>
      </c>
      <c r="D2905" s="69">
        <v>0</v>
      </c>
      <c r="E2905" s="69">
        <v>0</v>
      </c>
      <c r="F2905" s="69">
        <v>0</v>
      </c>
      <c r="G2905" s="69">
        <v>-25.86</v>
      </c>
      <c r="H2905" s="69">
        <v>39953.670100000003</v>
      </c>
      <c r="I2905" s="69">
        <v>-25.86</v>
      </c>
      <c r="J2905" s="69">
        <v>3955.81</v>
      </c>
      <c r="K2905" s="69">
        <v>0</v>
      </c>
      <c r="L2905" s="69">
        <v>0</v>
      </c>
      <c r="M2905" s="69">
        <v>0</v>
      </c>
      <c r="N2905" s="69">
        <v>0</v>
      </c>
      <c r="O2905" s="69">
        <v>0</v>
      </c>
      <c r="P2905" s="69">
        <v>39953.670100000003</v>
      </c>
      <c r="Q2905" s="69">
        <v>0</v>
      </c>
      <c r="R2905" s="69">
        <v>0</v>
      </c>
      <c r="S2905" s="69">
        <v>0</v>
      </c>
      <c r="T2905" s="69">
        <v>6856.6108844027422</v>
      </c>
      <c r="U2905" s="69">
        <v>10812.420884402742</v>
      </c>
      <c r="V2905" s="69">
        <v>0.27062397164867069</v>
      </c>
    </row>
    <row r="2906" spans="1:22" x14ac:dyDescent="0.2">
      <c r="A2906" s="49">
        <v>63765</v>
      </c>
      <c r="B2906" s="79">
        <v>8</v>
      </c>
      <c r="C2906" s="73">
        <v>40978</v>
      </c>
      <c r="D2906" s="69">
        <v>0</v>
      </c>
      <c r="E2906" s="69">
        <v>0</v>
      </c>
      <c r="F2906" s="69">
        <v>0</v>
      </c>
      <c r="G2906" s="69">
        <v>0</v>
      </c>
      <c r="H2906" s="69">
        <v>39953.670100000003</v>
      </c>
      <c r="I2906" s="69">
        <v>0</v>
      </c>
      <c r="J2906" s="69">
        <v>3955.81</v>
      </c>
      <c r="K2906" s="69">
        <v>0</v>
      </c>
      <c r="L2906" s="69">
        <v>0</v>
      </c>
      <c r="M2906" s="69">
        <v>0</v>
      </c>
      <c r="N2906" s="69">
        <v>0</v>
      </c>
      <c r="O2906" s="69">
        <v>0</v>
      </c>
      <c r="P2906" s="69">
        <v>39953.670100000003</v>
      </c>
      <c r="Q2906" s="69">
        <v>0</v>
      </c>
      <c r="R2906" s="69">
        <v>0</v>
      </c>
      <c r="S2906" s="69">
        <v>0</v>
      </c>
      <c r="T2906" s="69">
        <v>6856.6108844027422</v>
      </c>
      <c r="U2906" s="69">
        <v>10812.420884402742</v>
      </c>
      <c r="V2906" s="69">
        <v>0.27062397164867069</v>
      </c>
    </row>
    <row r="2907" spans="1:22" x14ac:dyDescent="0.2">
      <c r="A2907" s="49">
        <v>63765</v>
      </c>
      <c r="B2907" s="79">
        <v>8</v>
      </c>
      <c r="C2907" s="73">
        <v>40979</v>
      </c>
      <c r="D2907" s="69">
        <v>0</v>
      </c>
      <c r="E2907" s="69">
        <v>0</v>
      </c>
      <c r="F2907" s="69">
        <v>0</v>
      </c>
      <c r="G2907" s="69">
        <v>0</v>
      </c>
      <c r="H2907" s="69">
        <v>39953.670100000003</v>
      </c>
      <c r="I2907" s="69">
        <v>0</v>
      </c>
      <c r="J2907" s="69">
        <v>3955.81</v>
      </c>
      <c r="K2907" s="69">
        <v>0</v>
      </c>
      <c r="L2907" s="69">
        <v>0</v>
      </c>
      <c r="M2907" s="69">
        <v>0</v>
      </c>
      <c r="N2907" s="69">
        <v>0</v>
      </c>
      <c r="O2907" s="69">
        <v>0</v>
      </c>
      <c r="P2907" s="69">
        <v>39953.670100000003</v>
      </c>
      <c r="Q2907" s="69">
        <v>0</v>
      </c>
      <c r="R2907" s="69">
        <v>0</v>
      </c>
      <c r="S2907" s="69">
        <v>0</v>
      </c>
      <c r="T2907" s="69">
        <v>6856.6108844027422</v>
      </c>
      <c r="U2907" s="69">
        <v>10812.420884402742</v>
      </c>
      <c r="V2907" s="69">
        <v>0.27062397164867069</v>
      </c>
    </row>
    <row r="2908" spans="1:22" x14ac:dyDescent="0.2">
      <c r="A2908" s="49">
        <v>63765</v>
      </c>
      <c r="B2908" s="79">
        <v>8</v>
      </c>
      <c r="C2908" s="73">
        <v>40980</v>
      </c>
      <c r="D2908" s="69">
        <v>0</v>
      </c>
      <c r="E2908" s="69">
        <v>0</v>
      </c>
      <c r="F2908" s="69">
        <v>0</v>
      </c>
      <c r="G2908" s="69">
        <v>-77.5</v>
      </c>
      <c r="H2908" s="69">
        <v>39953.670100000003</v>
      </c>
      <c r="I2908" s="69">
        <v>-77.5</v>
      </c>
      <c r="J2908" s="69">
        <v>3878.31</v>
      </c>
      <c r="K2908" s="69">
        <v>0</v>
      </c>
      <c r="L2908" s="69">
        <v>0</v>
      </c>
      <c r="M2908" s="69">
        <v>0</v>
      </c>
      <c r="N2908" s="69">
        <v>0</v>
      </c>
      <c r="O2908" s="69">
        <v>0</v>
      </c>
      <c r="P2908" s="69">
        <v>39953.670100000003</v>
      </c>
      <c r="Q2908" s="69">
        <v>0</v>
      </c>
      <c r="R2908" s="69">
        <v>0</v>
      </c>
      <c r="S2908" s="69">
        <v>0</v>
      </c>
      <c r="T2908" s="69">
        <v>6856.6108844027422</v>
      </c>
      <c r="U2908" s="69">
        <v>10734.920884402742</v>
      </c>
      <c r="V2908" s="69">
        <v>0.26868422494189692</v>
      </c>
    </row>
    <row r="2909" spans="1:22" x14ac:dyDescent="0.2">
      <c r="A2909" s="49">
        <v>63765</v>
      </c>
      <c r="B2909" s="79">
        <v>8</v>
      </c>
      <c r="C2909" s="73">
        <v>40981</v>
      </c>
      <c r="D2909" s="69">
        <v>46.57</v>
      </c>
      <c r="E2909" s="69">
        <v>-10.28</v>
      </c>
      <c r="F2909" s="69">
        <v>0</v>
      </c>
      <c r="G2909" s="69">
        <v>-25.79</v>
      </c>
      <c r="H2909" s="69">
        <v>39953.670100000003</v>
      </c>
      <c r="I2909" s="69">
        <v>10.5</v>
      </c>
      <c r="J2909" s="69">
        <v>3888.81</v>
      </c>
      <c r="K2909" s="69">
        <v>0</v>
      </c>
      <c r="L2909" s="69">
        <v>0</v>
      </c>
      <c r="M2909" s="69">
        <v>0</v>
      </c>
      <c r="N2909" s="69">
        <v>0</v>
      </c>
      <c r="O2909" s="69">
        <v>0</v>
      </c>
      <c r="P2909" s="69">
        <v>39953.670100000003</v>
      </c>
      <c r="Q2909" s="69">
        <v>0</v>
      </c>
      <c r="R2909" s="69">
        <v>0</v>
      </c>
      <c r="S2909" s="69">
        <v>0</v>
      </c>
      <c r="T2909" s="69">
        <v>6856.6108844027422</v>
      </c>
      <c r="U2909" s="69">
        <v>10745.420884402742</v>
      </c>
      <c r="V2909" s="69">
        <v>0.26894702933442755</v>
      </c>
    </row>
    <row r="2910" spans="1:22" x14ac:dyDescent="0.2">
      <c r="A2910" s="49">
        <v>63765</v>
      </c>
      <c r="B2910" s="79">
        <v>8</v>
      </c>
      <c r="C2910" s="73">
        <v>40982</v>
      </c>
      <c r="D2910" s="69">
        <v>291.18</v>
      </c>
      <c r="E2910" s="69">
        <v>0</v>
      </c>
      <c r="F2910" s="69">
        <v>0</v>
      </c>
      <c r="G2910" s="69">
        <v>-64.14</v>
      </c>
      <c r="H2910" s="69">
        <v>39953.670100000003</v>
      </c>
      <c r="I2910" s="69">
        <v>227.04</v>
      </c>
      <c r="J2910" s="69">
        <v>4115.8500000000004</v>
      </c>
      <c r="K2910" s="69">
        <v>0</v>
      </c>
      <c r="L2910" s="69">
        <v>0</v>
      </c>
      <c r="M2910" s="69">
        <v>0</v>
      </c>
      <c r="N2910" s="69">
        <v>0</v>
      </c>
      <c r="O2910" s="69">
        <v>0</v>
      </c>
      <c r="P2910" s="69">
        <v>39953.670100000003</v>
      </c>
      <c r="Q2910" s="69">
        <v>0</v>
      </c>
      <c r="R2910" s="69">
        <v>0</v>
      </c>
      <c r="S2910" s="69">
        <v>0</v>
      </c>
      <c r="T2910" s="69">
        <v>6856.6108844027422</v>
      </c>
      <c r="U2910" s="69">
        <v>10972.460884402743</v>
      </c>
      <c r="V2910" s="69">
        <v>0.27462961117063289</v>
      </c>
    </row>
    <row r="2911" spans="1:22" x14ac:dyDescent="0.2">
      <c r="A2911" s="49">
        <v>63765</v>
      </c>
      <c r="B2911" s="79">
        <v>8</v>
      </c>
      <c r="C2911" s="73">
        <v>40983</v>
      </c>
      <c r="D2911" s="69">
        <v>0.35</v>
      </c>
      <c r="E2911" s="69">
        <v>0</v>
      </c>
      <c r="F2911" s="69">
        <v>0</v>
      </c>
      <c r="G2911" s="69">
        <v>-27.19</v>
      </c>
      <c r="H2911" s="69">
        <v>39953.670100000003</v>
      </c>
      <c r="I2911" s="69">
        <v>-26.84</v>
      </c>
      <c r="J2911" s="69">
        <v>4089.01</v>
      </c>
      <c r="K2911" s="69">
        <v>0</v>
      </c>
      <c r="L2911" s="69">
        <v>0</v>
      </c>
      <c r="M2911" s="69">
        <v>0</v>
      </c>
      <c r="N2911" s="69">
        <v>0</v>
      </c>
      <c r="O2911" s="69">
        <v>0</v>
      </c>
      <c r="P2911" s="69">
        <v>39953.670100000003</v>
      </c>
      <c r="Q2911" s="69">
        <v>0</v>
      </c>
      <c r="R2911" s="69">
        <v>0</v>
      </c>
      <c r="S2911" s="69">
        <v>0</v>
      </c>
      <c r="T2911" s="69">
        <v>6856.6108844027422</v>
      </c>
      <c r="U2911" s="69">
        <v>10945.620884402742</v>
      </c>
      <c r="V2911" s="69">
        <v>0.27395783308534505</v>
      </c>
    </row>
    <row r="2912" spans="1:22" x14ac:dyDescent="0.2">
      <c r="A2912" s="49">
        <v>63765</v>
      </c>
      <c r="B2912" s="79">
        <v>8</v>
      </c>
      <c r="C2912" s="73">
        <v>40984</v>
      </c>
      <c r="D2912" s="69">
        <v>0</v>
      </c>
      <c r="E2912" s="69">
        <v>0</v>
      </c>
      <c r="F2912" s="69">
        <v>0</v>
      </c>
      <c r="G2912" s="69">
        <v>-30.51</v>
      </c>
      <c r="H2912" s="69">
        <v>44657.340100000001</v>
      </c>
      <c r="I2912" s="69">
        <v>-30.51</v>
      </c>
      <c r="J2912" s="69">
        <v>4058.5</v>
      </c>
      <c r="K2912" s="69">
        <v>4703.67</v>
      </c>
      <c r="L2912" s="69">
        <v>0</v>
      </c>
      <c r="M2912" s="69">
        <v>78127.960000000006</v>
      </c>
      <c r="N2912" s="69">
        <v>0</v>
      </c>
      <c r="O2912" s="69">
        <v>0</v>
      </c>
      <c r="P2912" s="69">
        <v>39953.670100000003</v>
      </c>
      <c r="Q2912" s="69">
        <v>1288.6072407485449</v>
      </c>
      <c r="R2912" s="69">
        <v>0</v>
      </c>
      <c r="S2912" s="69">
        <v>1288.6072407485449</v>
      </c>
      <c r="T2912" s="69">
        <v>8145.2181251512866</v>
      </c>
      <c r="U2912" s="69">
        <v>12203.718125151287</v>
      </c>
      <c r="V2912" s="69">
        <v>0.27327463072865116</v>
      </c>
    </row>
    <row r="2913" spans="1:22" x14ac:dyDescent="0.2">
      <c r="A2913" s="49">
        <v>63765</v>
      </c>
      <c r="B2913" s="79">
        <v>8</v>
      </c>
      <c r="C2913" s="73">
        <v>40985</v>
      </c>
      <c r="D2913" s="69">
        <v>0</v>
      </c>
      <c r="E2913" s="69">
        <v>0</v>
      </c>
      <c r="F2913" s="69">
        <v>0</v>
      </c>
      <c r="G2913" s="69">
        <v>0</v>
      </c>
      <c r="H2913" s="69">
        <v>44657.340100000001</v>
      </c>
      <c r="I2913" s="69">
        <v>0</v>
      </c>
      <c r="J2913" s="69">
        <v>4058.5</v>
      </c>
      <c r="K2913" s="69">
        <v>0</v>
      </c>
      <c r="L2913" s="69">
        <v>0</v>
      </c>
      <c r="M2913" s="69">
        <v>0</v>
      </c>
      <c r="N2913" s="69">
        <v>0</v>
      </c>
      <c r="O2913" s="69">
        <v>0</v>
      </c>
      <c r="P2913" s="69">
        <v>44657.340100000001</v>
      </c>
      <c r="Q2913" s="69">
        <v>0</v>
      </c>
      <c r="R2913" s="69">
        <v>0</v>
      </c>
      <c r="S2913" s="69">
        <v>0</v>
      </c>
      <c r="T2913" s="69">
        <v>8145.2181251512866</v>
      </c>
      <c r="U2913" s="69">
        <v>12203.718125151287</v>
      </c>
      <c r="V2913" s="69">
        <v>0.27327463072865116</v>
      </c>
    </row>
    <row r="2914" spans="1:22" x14ac:dyDescent="0.2">
      <c r="A2914" s="49">
        <v>63765</v>
      </c>
      <c r="B2914" s="79">
        <v>8</v>
      </c>
      <c r="C2914" s="73">
        <v>40986</v>
      </c>
      <c r="D2914" s="69">
        <v>0</v>
      </c>
      <c r="E2914" s="69">
        <v>0</v>
      </c>
      <c r="F2914" s="69">
        <v>0</v>
      </c>
      <c r="G2914" s="69">
        <v>0</v>
      </c>
      <c r="H2914" s="69">
        <v>44657.340100000001</v>
      </c>
      <c r="I2914" s="69">
        <v>0</v>
      </c>
      <c r="J2914" s="69">
        <v>4058.5</v>
      </c>
      <c r="K2914" s="69">
        <v>0</v>
      </c>
      <c r="L2914" s="69">
        <v>0</v>
      </c>
      <c r="M2914" s="69">
        <v>0</v>
      </c>
      <c r="N2914" s="69">
        <v>0</v>
      </c>
      <c r="O2914" s="69">
        <v>0</v>
      </c>
      <c r="P2914" s="69">
        <v>44657.340100000001</v>
      </c>
      <c r="Q2914" s="69">
        <v>0</v>
      </c>
      <c r="R2914" s="69">
        <v>0</v>
      </c>
      <c r="S2914" s="69">
        <v>0</v>
      </c>
      <c r="T2914" s="69">
        <v>8145.2181251512866</v>
      </c>
      <c r="U2914" s="69">
        <v>12203.718125151287</v>
      </c>
      <c r="V2914" s="69">
        <v>0.27327463072865116</v>
      </c>
    </row>
    <row r="2915" spans="1:22" x14ac:dyDescent="0.2">
      <c r="A2915" s="49">
        <v>63765</v>
      </c>
      <c r="B2915" s="79">
        <v>8</v>
      </c>
      <c r="C2915" s="73">
        <v>40987</v>
      </c>
      <c r="D2915" s="69">
        <v>0</v>
      </c>
      <c r="E2915" s="69">
        <v>0</v>
      </c>
      <c r="F2915" s="69">
        <v>0</v>
      </c>
      <c r="G2915" s="69">
        <v>-91.35</v>
      </c>
      <c r="H2915" s="69">
        <v>44657.340100000001</v>
      </c>
      <c r="I2915" s="69">
        <v>-91.35</v>
      </c>
      <c r="J2915" s="69">
        <v>3967.15</v>
      </c>
      <c r="K2915" s="69">
        <v>0</v>
      </c>
      <c r="L2915" s="69">
        <v>0</v>
      </c>
      <c r="M2915" s="69">
        <v>0</v>
      </c>
      <c r="N2915" s="69">
        <v>0</v>
      </c>
      <c r="O2915" s="69">
        <v>0</v>
      </c>
      <c r="P2915" s="69">
        <v>44657.340100000001</v>
      </c>
      <c r="Q2915" s="69">
        <v>0</v>
      </c>
      <c r="R2915" s="69">
        <v>0</v>
      </c>
      <c r="S2915" s="69">
        <v>0</v>
      </c>
      <c r="T2915" s="69">
        <v>8145.2181251512866</v>
      </c>
      <c r="U2915" s="69">
        <v>12112.368125151286</v>
      </c>
      <c r="V2915" s="69">
        <v>0.27122905435093941</v>
      </c>
    </row>
    <row r="2916" spans="1:22" x14ac:dyDescent="0.2">
      <c r="A2916" s="49">
        <v>63765</v>
      </c>
      <c r="B2916" s="79">
        <v>8</v>
      </c>
      <c r="C2916" s="73">
        <v>40988</v>
      </c>
      <c r="D2916" s="69">
        <v>0</v>
      </c>
      <c r="E2916" s="69">
        <v>0</v>
      </c>
      <c r="F2916" s="69">
        <v>0</v>
      </c>
      <c r="G2916" s="69">
        <v>-30.4</v>
      </c>
      <c r="H2916" s="69">
        <v>44657.340100000001</v>
      </c>
      <c r="I2916" s="69">
        <v>-30.4</v>
      </c>
      <c r="J2916" s="69">
        <v>3936.75</v>
      </c>
      <c r="K2916" s="69">
        <v>0</v>
      </c>
      <c r="L2916" s="69">
        <v>0</v>
      </c>
      <c r="M2916" s="69">
        <v>0</v>
      </c>
      <c r="N2916" s="69">
        <v>0</v>
      </c>
      <c r="O2916" s="69">
        <v>0</v>
      </c>
      <c r="P2916" s="69">
        <v>44657.340100000001</v>
      </c>
      <c r="Q2916" s="69">
        <v>0</v>
      </c>
      <c r="R2916" s="69">
        <v>0</v>
      </c>
      <c r="S2916" s="69">
        <v>0</v>
      </c>
      <c r="T2916" s="69">
        <v>8145.2181251512866</v>
      </c>
      <c r="U2916" s="69">
        <v>12081.968125151287</v>
      </c>
      <c r="V2916" s="69">
        <v>0.27054831519513822</v>
      </c>
    </row>
    <row r="2917" spans="1:22" x14ac:dyDescent="0.2">
      <c r="A2917" s="49">
        <v>63765</v>
      </c>
      <c r="B2917" s="79">
        <v>8</v>
      </c>
      <c r="C2917" s="73">
        <v>40989</v>
      </c>
      <c r="D2917" s="69">
        <v>0.11</v>
      </c>
      <c r="E2917" s="69">
        <v>0</v>
      </c>
      <c r="F2917" s="69">
        <v>0</v>
      </c>
      <c r="G2917" s="69">
        <v>-30.17</v>
      </c>
      <c r="H2917" s="69">
        <v>44657.340100000001</v>
      </c>
      <c r="I2917" s="69">
        <v>-30.06</v>
      </c>
      <c r="J2917" s="69">
        <v>3906.69</v>
      </c>
      <c r="K2917" s="69">
        <v>0</v>
      </c>
      <c r="L2917" s="69">
        <v>0</v>
      </c>
      <c r="M2917" s="69">
        <v>0</v>
      </c>
      <c r="N2917" s="69">
        <v>0</v>
      </c>
      <c r="O2917" s="69">
        <v>0</v>
      </c>
      <c r="P2917" s="69">
        <v>44657.340100000001</v>
      </c>
      <c r="Q2917" s="69">
        <v>0</v>
      </c>
      <c r="R2917" s="69">
        <v>0</v>
      </c>
      <c r="S2917" s="69">
        <v>0</v>
      </c>
      <c r="T2917" s="69">
        <v>8145.2181251512866</v>
      </c>
      <c r="U2917" s="69">
        <v>12051.908125151287</v>
      </c>
      <c r="V2917" s="69">
        <v>0.26987518956936907</v>
      </c>
    </row>
    <row r="2918" spans="1:22" x14ac:dyDescent="0.2">
      <c r="A2918" s="49">
        <v>63765</v>
      </c>
      <c r="B2918" s="79">
        <v>8</v>
      </c>
      <c r="C2918" s="73">
        <v>40990</v>
      </c>
      <c r="D2918" s="69">
        <v>0</v>
      </c>
      <c r="E2918" s="69">
        <v>0</v>
      </c>
      <c r="F2918" s="69">
        <v>0</v>
      </c>
      <c r="G2918" s="69">
        <v>-30.12</v>
      </c>
      <c r="H2918" s="69">
        <v>44657.340100000001</v>
      </c>
      <c r="I2918" s="69">
        <v>-30.12</v>
      </c>
      <c r="J2918" s="69">
        <v>3876.57</v>
      </c>
      <c r="K2918" s="69">
        <v>0</v>
      </c>
      <c r="L2918" s="69">
        <v>0</v>
      </c>
      <c r="M2918" s="69">
        <v>0</v>
      </c>
      <c r="N2918" s="69">
        <v>0</v>
      </c>
      <c r="O2918" s="69">
        <v>0</v>
      </c>
      <c r="P2918" s="69">
        <v>44657.340100000001</v>
      </c>
      <c r="Q2918" s="69">
        <v>0</v>
      </c>
      <c r="R2918" s="69">
        <v>0</v>
      </c>
      <c r="S2918" s="69">
        <v>0</v>
      </c>
      <c r="T2918" s="69">
        <v>8145.2181251512866</v>
      </c>
      <c r="U2918" s="69">
        <v>12021.788125151286</v>
      </c>
      <c r="V2918" s="69">
        <v>0.26920072037947657</v>
      </c>
    </row>
    <row r="2919" spans="1:22" x14ac:dyDescent="0.2">
      <c r="A2919" s="49">
        <v>63765</v>
      </c>
      <c r="B2919" s="79">
        <v>8</v>
      </c>
      <c r="C2919" s="73">
        <v>40991</v>
      </c>
      <c r="D2919" s="69">
        <v>0</v>
      </c>
      <c r="E2919" s="69">
        <v>0</v>
      </c>
      <c r="F2919" s="69">
        <v>0</v>
      </c>
      <c r="G2919" s="69">
        <v>-30.07</v>
      </c>
      <c r="H2919" s="69">
        <v>44657.340100000001</v>
      </c>
      <c r="I2919" s="69">
        <v>-30.07</v>
      </c>
      <c r="J2919" s="69">
        <v>3846.5</v>
      </c>
      <c r="K2919" s="69">
        <v>0</v>
      </c>
      <c r="L2919" s="69">
        <v>0</v>
      </c>
      <c r="M2919" s="69">
        <v>0</v>
      </c>
      <c r="N2919" s="69">
        <v>0</v>
      </c>
      <c r="O2919" s="69">
        <v>0</v>
      </c>
      <c r="P2919" s="69">
        <v>44657.340100000001</v>
      </c>
      <c r="Q2919" s="69">
        <v>0</v>
      </c>
      <c r="R2919" s="69">
        <v>0</v>
      </c>
      <c r="S2919" s="69">
        <v>0</v>
      </c>
      <c r="T2919" s="69">
        <v>8145.2181251512866</v>
      </c>
      <c r="U2919" s="69">
        <v>11991.718125151287</v>
      </c>
      <c r="V2919" s="69">
        <v>0.26852737082635347</v>
      </c>
    </row>
    <row r="2920" spans="1:22" x14ac:dyDescent="0.2">
      <c r="A2920" s="49">
        <v>63765</v>
      </c>
      <c r="B2920" s="79">
        <v>8</v>
      </c>
      <c r="C2920" s="73">
        <v>40992</v>
      </c>
      <c r="D2920" s="69">
        <v>0</v>
      </c>
      <c r="E2920" s="69">
        <v>0</v>
      </c>
      <c r="F2920" s="69">
        <v>0</v>
      </c>
      <c r="G2920" s="69">
        <v>0</v>
      </c>
      <c r="H2920" s="69">
        <v>44657.340100000001</v>
      </c>
      <c r="I2920" s="69">
        <v>0</v>
      </c>
      <c r="J2920" s="69">
        <v>3846.5</v>
      </c>
      <c r="K2920" s="69">
        <v>0</v>
      </c>
      <c r="L2920" s="69">
        <v>0</v>
      </c>
      <c r="M2920" s="69">
        <v>0</v>
      </c>
      <c r="N2920" s="69">
        <v>0</v>
      </c>
      <c r="O2920" s="69">
        <v>0</v>
      </c>
      <c r="P2920" s="69">
        <v>44657.340100000001</v>
      </c>
      <c r="Q2920" s="69">
        <v>0</v>
      </c>
      <c r="R2920" s="69">
        <v>0</v>
      </c>
      <c r="S2920" s="69">
        <v>0</v>
      </c>
      <c r="T2920" s="69">
        <v>8145.2181251512866</v>
      </c>
      <c r="U2920" s="69">
        <v>11991.718125151287</v>
      </c>
      <c r="V2920" s="69">
        <v>0.26852737082635347</v>
      </c>
    </row>
    <row r="2921" spans="1:22" x14ac:dyDescent="0.2">
      <c r="A2921" s="49">
        <v>63765</v>
      </c>
      <c r="B2921" s="79">
        <v>8</v>
      </c>
      <c r="C2921" s="73">
        <v>40993</v>
      </c>
      <c r="D2921" s="69">
        <v>0</v>
      </c>
      <c r="E2921" s="69">
        <v>0</v>
      </c>
      <c r="F2921" s="69">
        <v>0</v>
      </c>
      <c r="G2921" s="69">
        <v>0</v>
      </c>
      <c r="H2921" s="69">
        <v>44657.340100000001</v>
      </c>
      <c r="I2921" s="69">
        <v>0</v>
      </c>
      <c r="J2921" s="69">
        <v>3846.5</v>
      </c>
      <c r="K2921" s="69">
        <v>0</v>
      </c>
      <c r="L2921" s="69">
        <v>0</v>
      </c>
      <c r="M2921" s="69">
        <v>0</v>
      </c>
      <c r="N2921" s="69">
        <v>0</v>
      </c>
      <c r="O2921" s="69">
        <v>0</v>
      </c>
      <c r="P2921" s="69">
        <v>44657.340100000001</v>
      </c>
      <c r="Q2921" s="69">
        <v>0</v>
      </c>
      <c r="R2921" s="69">
        <v>0</v>
      </c>
      <c r="S2921" s="69">
        <v>0</v>
      </c>
      <c r="T2921" s="69">
        <v>8145.2181251512866</v>
      </c>
      <c r="U2921" s="69">
        <v>11991.718125151287</v>
      </c>
      <c r="V2921" s="69">
        <v>0.26852737082635347</v>
      </c>
    </row>
    <row r="2922" spans="1:22" x14ac:dyDescent="0.2">
      <c r="A2922" s="49">
        <v>63765</v>
      </c>
      <c r="B2922" s="79">
        <v>8</v>
      </c>
      <c r="C2922" s="73">
        <v>40994</v>
      </c>
      <c r="D2922" s="69">
        <v>0</v>
      </c>
      <c r="E2922" s="69">
        <v>0</v>
      </c>
      <c r="F2922" s="69">
        <v>0</v>
      </c>
      <c r="G2922" s="69">
        <v>-90.3</v>
      </c>
      <c r="H2922" s="69">
        <v>44657.340100000001</v>
      </c>
      <c r="I2922" s="69">
        <v>-90.3</v>
      </c>
      <c r="J2922" s="69">
        <v>3756.2</v>
      </c>
      <c r="K2922" s="69">
        <v>0</v>
      </c>
      <c r="L2922" s="69">
        <v>0</v>
      </c>
      <c r="M2922" s="69">
        <v>0</v>
      </c>
      <c r="N2922" s="69">
        <v>0</v>
      </c>
      <c r="O2922" s="69">
        <v>0</v>
      </c>
      <c r="P2922" s="69">
        <v>44657.340100000001</v>
      </c>
      <c r="Q2922" s="69">
        <v>0</v>
      </c>
      <c r="R2922" s="69">
        <v>0</v>
      </c>
      <c r="S2922" s="69">
        <v>0</v>
      </c>
      <c r="T2922" s="69">
        <v>8145.2181251512866</v>
      </c>
      <c r="U2922" s="69">
        <v>11901.418125151285</v>
      </c>
      <c r="V2922" s="69">
        <v>0.26650530682079931</v>
      </c>
    </row>
    <row r="2923" spans="1:22" x14ac:dyDescent="0.2">
      <c r="A2923" s="49">
        <v>63765</v>
      </c>
      <c r="B2923" s="79">
        <v>8</v>
      </c>
      <c r="C2923" s="73">
        <v>40995</v>
      </c>
      <c r="D2923" s="69">
        <v>0</v>
      </c>
      <c r="E2923" s="69">
        <v>0</v>
      </c>
      <c r="F2923" s="69">
        <v>0</v>
      </c>
      <c r="G2923" s="69">
        <v>-35.04</v>
      </c>
      <c r="H2923" s="69">
        <v>44657.340100000001</v>
      </c>
      <c r="I2923" s="69">
        <v>-35.04</v>
      </c>
      <c r="J2923" s="69">
        <v>3721.16</v>
      </c>
      <c r="K2923" s="69">
        <v>0</v>
      </c>
      <c r="L2923" s="69">
        <v>0</v>
      </c>
      <c r="M2923" s="69">
        <v>0</v>
      </c>
      <c r="N2923" s="69">
        <v>0</v>
      </c>
      <c r="O2923" s="69">
        <v>0</v>
      </c>
      <c r="P2923" s="69">
        <v>44657.340100000001</v>
      </c>
      <c r="Q2923" s="69">
        <v>0</v>
      </c>
      <c r="R2923" s="69">
        <v>0</v>
      </c>
      <c r="S2923" s="69">
        <v>0</v>
      </c>
      <c r="T2923" s="69">
        <v>8145.2181251512866</v>
      </c>
      <c r="U2923" s="69">
        <v>11866.378125151286</v>
      </c>
      <c r="V2923" s="69">
        <v>0.26572066537279693</v>
      </c>
    </row>
    <row r="2924" spans="1:22" x14ac:dyDescent="0.2">
      <c r="A2924" s="49">
        <v>63765</v>
      </c>
      <c r="B2924" s="79">
        <v>8</v>
      </c>
      <c r="C2924" s="73">
        <v>40996</v>
      </c>
      <c r="D2924" s="69">
        <v>2112.9699999999998</v>
      </c>
      <c r="E2924" s="69">
        <v>-147.91</v>
      </c>
      <c r="F2924" s="69">
        <v>0</v>
      </c>
      <c r="G2924" s="69">
        <v>-30.57</v>
      </c>
      <c r="H2924" s="69">
        <v>44657.340100000001</v>
      </c>
      <c r="I2924" s="69">
        <v>1934.49</v>
      </c>
      <c r="J2924" s="69">
        <v>5655.65</v>
      </c>
      <c r="K2924" s="69">
        <v>0</v>
      </c>
      <c r="L2924" s="69">
        <v>0</v>
      </c>
      <c r="M2924" s="69">
        <v>0</v>
      </c>
      <c r="N2924" s="69">
        <v>0</v>
      </c>
      <c r="O2924" s="69">
        <v>0</v>
      </c>
      <c r="P2924" s="69">
        <v>44657.340100000001</v>
      </c>
      <c r="Q2924" s="69">
        <v>0</v>
      </c>
      <c r="R2924" s="69">
        <v>0</v>
      </c>
      <c r="S2924" s="69">
        <v>0</v>
      </c>
      <c r="T2924" s="69">
        <v>8145.2181251512866</v>
      </c>
      <c r="U2924" s="69">
        <v>13800.868125151286</v>
      </c>
      <c r="V2924" s="69">
        <v>0.30903918805390934</v>
      </c>
    </row>
    <row r="2925" spans="1:22" x14ac:dyDescent="0.2">
      <c r="A2925" s="49">
        <v>63765</v>
      </c>
      <c r="B2925" s="79">
        <v>8</v>
      </c>
      <c r="C2925" s="73">
        <v>40997</v>
      </c>
      <c r="D2925" s="69">
        <v>0</v>
      </c>
      <c r="E2925" s="69">
        <v>0</v>
      </c>
      <c r="F2925" s="69">
        <v>0</v>
      </c>
      <c r="G2925" s="69">
        <v>-30.6</v>
      </c>
      <c r="H2925" s="69">
        <v>44657.340100000001</v>
      </c>
      <c r="I2925" s="69">
        <v>-30.6</v>
      </c>
      <c r="J2925" s="69">
        <v>5625.05</v>
      </c>
      <c r="K2925" s="69">
        <v>0</v>
      </c>
      <c r="L2925" s="69">
        <v>0</v>
      </c>
      <c r="M2925" s="69">
        <v>0</v>
      </c>
      <c r="N2925" s="69">
        <v>0</v>
      </c>
      <c r="O2925" s="69">
        <v>0</v>
      </c>
      <c r="P2925" s="69">
        <v>44657.340100000001</v>
      </c>
      <c r="Q2925" s="69">
        <v>0</v>
      </c>
      <c r="R2925" s="69">
        <v>0</v>
      </c>
      <c r="S2925" s="69">
        <v>0</v>
      </c>
      <c r="T2925" s="69">
        <v>8145.2181251512866</v>
      </c>
      <c r="U2925" s="69">
        <v>13770.268125151288</v>
      </c>
      <c r="V2925" s="69">
        <v>0.30835397035103052</v>
      </c>
    </row>
    <row r="2926" spans="1:22" x14ac:dyDescent="0.2">
      <c r="A2926" s="49">
        <v>63765</v>
      </c>
      <c r="B2926" s="79">
        <v>8</v>
      </c>
      <c r="C2926" s="73">
        <v>40998</v>
      </c>
      <c r="D2926" s="69">
        <v>0.05</v>
      </c>
      <c r="E2926" s="69">
        <v>-0.05</v>
      </c>
      <c r="F2926" s="69">
        <v>0</v>
      </c>
      <c r="G2926" s="69">
        <v>-30.49</v>
      </c>
      <c r="H2926" s="69">
        <v>44657.340100000001</v>
      </c>
      <c r="I2926" s="69">
        <v>-30.49</v>
      </c>
      <c r="J2926" s="69">
        <v>5594.56</v>
      </c>
      <c r="K2926" s="69">
        <v>0</v>
      </c>
      <c r="L2926" s="69">
        <v>0</v>
      </c>
      <c r="M2926" s="69">
        <v>0</v>
      </c>
      <c r="N2926" s="69">
        <v>0</v>
      </c>
      <c r="O2926" s="69">
        <v>0</v>
      </c>
      <c r="P2926" s="69">
        <v>44657.340100000001</v>
      </c>
      <c r="Q2926" s="69">
        <v>0</v>
      </c>
      <c r="R2926" s="69">
        <v>0</v>
      </c>
      <c r="S2926" s="69">
        <v>0</v>
      </c>
      <c r="T2926" s="69">
        <v>8145.2181251512866</v>
      </c>
      <c r="U2926" s="69">
        <v>13739.778125151286</v>
      </c>
      <c r="V2926" s="69">
        <v>0.30767121584904439</v>
      </c>
    </row>
    <row r="2927" spans="1:22" x14ac:dyDescent="0.2">
      <c r="A2927" s="49">
        <v>63765</v>
      </c>
      <c r="B2927" s="79">
        <v>9</v>
      </c>
      <c r="C2927" s="73">
        <v>40634</v>
      </c>
      <c r="D2927" s="69">
        <v>0</v>
      </c>
      <c r="E2927" s="69">
        <v>0</v>
      </c>
      <c r="F2927" s="69">
        <v>0</v>
      </c>
      <c r="G2927" s="69">
        <v>-0.14000000000000001</v>
      </c>
      <c r="H2927" s="69">
        <v>215.70009999999999</v>
      </c>
      <c r="I2927" s="69">
        <v>-0.14000000000000001</v>
      </c>
      <c r="J2927" s="69">
        <v>-0.14000000000000001</v>
      </c>
      <c r="K2927" s="69">
        <v>0</v>
      </c>
      <c r="L2927" s="69">
        <v>0</v>
      </c>
      <c r="M2927" s="69">
        <v>0</v>
      </c>
      <c r="N2927" s="69">
        <v>0</v>
      </c>
      <c r="O2927" s="69">
        <v>0</v>
      </c>
      <c r="P2927" s="69">
        <v>215.70009999999999</v>
      </c>
      <c r="Q2927" s="69">
        <v>0</v>
      </c>
      <c r="R2927" s="69">
        <v>0</v>
      </c>
      <c r="S2927" s="69">
        <v>0</v>
      </c>
      <c r="T2927" s="69">
        <v>0</v>
      </c>
      <c r="U2927" s="69">
        <v>-0.14000000000000001</v>
      </c>
      <c r="V2927" s="69">
        <v>0</v>
      </c>
    </row>
    <row r="2928" spans="1:22" x14ac:dyDescent="0.2">
      <c r="A2928" s="49">
        <v>63765</v>
      </c>
      <c r="B2928" s="79">
        <v>9</v>
      </c>
      <c r="C2928" s="73">
        <v>40635</v>
      </c>
      <c r="D2928" s="69">
        <v>0</v>
      </c>
      <c r="E2928" s="69">
        <v>0</v>
      </c>
      <c r="F2928" s="69">
        <v>0</v>
      </c>
      <c r="G2928" s="69">
        <v>0</v>
      </c>
      <c r="H2928" s="69">
        <v>215.70009999999999</v>
      </c>
      <c r="I2928" s="69">
        <v>0</v>
      </c>
      <c r="J2928" s="69">
        <v>-0.14000000000000001</v>
      </c>
      <c r="K2928" s="69">
        <v>0</v>
      </c>
      <c r="L2928" s="69">
        <v>0</v>
      </c>
      <c r="M2928" s="69">
        <v>0</v>
      </c>
      <c r="N2928" s="69">
        <v>0</v>
      </c>
      <c r="O2928" s="69">
        <v>0</v>
      </c>
      <c r="P2928" s="69">
        <v>215.70009999999999</v>
      </c>
      <c r="Q2928" s="69">
        <v>0</v>
      </c>
      <c r="R2928" s="69">
        <v>0</v>
      </c>
      <c r="S2928" s="69">
        <v>0</v>
      </c>
      <c r="T2928" s="69">
        <v>0</v>
      </c>
      <c r="U2928" s="69">
        <v>-0.14000000000000001</v>
      </c>
      <c r="V2928" s="69">
        <v>0</v>
      </c>
    </row>
    <row r="2929" spans="1:22" x14ac:dyDescent="0.2">
      <c r="A2929" s="49">
        <v>63765</v>
      </c>
      <c r="B2929" s="79">
        <v>9</v>
      </c>
      <c r="C2929" s="73">
        <v>40636</v>
      </c>
      <c r="D2929" s="69">
        <v>0</v>
      </c>
      <c r="E2929" s="69">
        <v>0</v>
      </c>
      <c r="F2929" s="69">
        <v>0</v>
      </c>
      <c r="G2929" s="69">
        <v>0</v>
      </c>
      <c r="H2929" s="69">
        <v>215.70009999999999</v>
      </c>
      <c r="I2929" s="69">
        <v>0</v>
      </c>
      <c r="J2929" s="69">
        <v>-0.14000000000000001</v>
      </c>
      <c r="K2929" s="69">
        <v>0</v>
      </c>
      <c r="L2929" s="69">
        <v>0</v>
      </c>
      <c r="M2929" s="69">
        <v>0</v>
      </c>
      <c r="N2929" s="69">
        <v>0</v>
      </c>
      <c r="O2929" s="69">
        <v>0</v>
      </c>
      <c r="P2929" s="69">
        <v>215.70009999999999</v>
      </c>
      <c r="Q2929" s="69">
        <v>0</v>
      </c>
      <c r="R2929" s="69">
        <v>0</v>
      </c>
      <c r="S2929" s="69">
        <v>0</v>
      </c>
      <c r="T2929" s="69">
        <v>0</v>
      </c>
      <c r="U2929" s="69">
        <v>-0.14000000000000001</v>
      </c>
      <c r="V2929" s="69">
        <v>0</v>
      </c>
    </row>
    <row r="2930" spans="1:22" x14ac:dyDescent="0.2">
      <c r="A2930" s="49">
        <v>63765</v>
      </c>
      <c r="B2930" s="79">
        <v>9</v>
      </c>
      <c r="C2930" s="73">
        <v>40637</v>
      </c>
      <c r="D2930" s="69">
        <v>0</v>
      </c>
      <c r="E2930" s="69">
        <v>0</v>
      </c>
      <c r="F2930" s="69">
        <v>0</v>
      </c>
      <c r="G2930" s="69">
        <v>-0.44</v>
      </c>
      <c r="H2930" s="69">
        <v>215.70009999999999</v>
      </c>
      <c r="I2930" s="69">
        <v>-0.44</v>
      </c>
      <c r="J2930" s="69">
        <v>-0.57999999999999996</v>
      </c>
      <c r="K2930" s="69">
        <v>0</v>
      </c>
      <c r="L2930" s="69">
        <v>0</v>
      </c>
      <c r="M2930" s="69">
        <v>0</v>
      </c>
      <c r="N2930" s="69">
        <v>0</v>
      </c>
      <c r="O2930" s="69">
        <v>0</v>
      </c>
      <c r="P2930" s="69">
        <v>215.70009999999999</v>
      </c>
      <c r="Q2930" s="69">
        <v>0</v>
      </c>
      <c r="R2930" s="69">
        <v>0</v>
      </c>
      <c r="S2930" s="69">
        <v>0</v>
      </c>
      <c r="T2930" s="69">
        <v>0</v>
      </c>
      <c r="U2930" s="69">
        <v>-0.57999999999999996</v>
      </c>
      <c r="V2930" s="69">
        <v>0</v>
      </c>
    </row>
    <row r="2931" spans="1:22" x14ac:dyDescent="0.2">
      <c r="A2931" s="49">
        <v>63765</v>
      </c>
      <c r="B2931" s="79">
        <v>9</v>
      </c>
      <c r="C2931" s="73">
        <v>40638</v>
      </c>
      <c r="D2931" s="69">
        <v>0</v>
      </c>
      <c r="E2931" s="69">
        <v>0</v>
      </c>
      <c r="F2931" s="69">
        <v>0</v>
      </c>
      <c r="G2931" s="69">
        <v>-0.14000000000000001</v>
      </c>
      <c r="H2931" s="69">
        <v>215.70009999999999</v>
      </c>
      <c r="I2931" s="69">
        <v>-0.14000000000000001</v>
      </c>
      <c r="J2931" s="69">
        <v>-0.72</v>
      </c>
      <c r="K2931" s="69">
        <v>0</v>
      </c>
      <c r="L2931" s="69">
        <v>0</v>
      </c>
      <c r="M2931" s="69">
        <v>0</v>
      </c>
      <c r="N2931" s="69">
        <v>0</v>
      </c>
      <c r="O2931" s="69">
        <v>0</v>
      </c>
      <c r="P2931" s="69">
        <v>215.70009999999999</v>
      </c>
      <c r="Q2931" s="69">
        <v>0</v>
      </c>
      <c r="R2931" s="69">
        <v>0</v>
      </c>
      <c r="S2931" s="69">
        <v>0</v>
      </c>
      <c r="T2931" s="69">
        <v>0</v>
      </c>
      <c r="U2931" s="69">
        <v>-0.72</v>
      </c>
      <c r="V2931" s="69">
        <v>0</v>
      </c>
    </row>
    <row r="2932" spans="1:22" x14ac:dyDescent="0.2">
      <c r="A2932" s="49">
        <v>63765</v>
      </c>
      <c r="B2932" s="79">
        <v>9</v>
      </c>
      <c r="C2932" s="73">
        <v>40639</v>
      </c>
      <c r="D2932" s="69">
        <v>0.75</v>
      </c>
      <c r="E2932" s="69">
        <v>0</v>
      </c>
      <c r="F2932" s="69">
        <v>0</v>
      </c>
      <c r="G2932" s="69">
        <v>-0.15</v>
      </c>
      <c r="H2932" s="69">
        <v>215.70009999999999</v>
      </c>
      <c r="I2932" s="69">
        <v>0.6</v>
      </c>
      <c r="J2932" s="69">
        <v>-0.12</v>
      </c>
      <c r="K2932" s="69">
        <v>0</v>
      </c>
      <c r="L2932" s="69">
        <v>0</v>
      </c>
      <c r="M2932" s="69">
        <v>0</v>
      </c>
      <c r="N2932" s="69">
        <v>0</v>
      </c>
      <c r="O2932" s="69">
        <v>0</v>
      </c>
      <c r="P2932" s="69">
        <v>215.70009999999999</v>
      </c>
      <c r="Q2932" s="69">
        <v>0</v>
      </c>
      <c r="R2932" s="69">
        <v>0</v>
      </c>
      <c r="S2932" s="69">
        <v>0</v>
      </c>
      <c r="T2932" s="69">
        <v>0</v>
      </c>
      <c r="U2932" s="69">
        <v>-0.12</v>
      </c>
      <c r="V2932" s="69">
        <v>0</v>
      </c>
    </row>
    <row r="2933" spans="1:22" x14ac:dyDescent="0.2">
      <c r="A2933" s="49">
        <v>63765</v>
      </c>
      <c r="B2933" s="79">
        <v>9</v>
      </c>
      <c r="C2933" s="73">
        <v>40640</v>
      </c>
      <c r="D2933" s="69">
        <v>2.4</v>
      </c>
      <c r="E2933" s="69">
        <v>-0.24</v>
      </c>
      <c r="F2933" s="69">
        <v>0</v>
      </c>
      <c r="G2933" s="69">
        <v>-0.14000000000000001</v>
      </c>
      <c r="H2933" s="69">
        <v>215.70009999999999</v>
      </c>
      <c r="I2933" s="69">
        <v>2.02</v>
      </c>
      <c r="J2933" s="69">
        <v>1.9</v>
      </c>
      <c r="K2933" s="69">
        <v>0</v>
      </c>
      <c r="L2933" s="69">
        <v>0</v>
      </c>
      <c r="M2933" s="69">
        <v>0</v>
      </c>
      <c r="N2933" s="69">
        <v>0</v>
      </c>
      <c r="O2933" s="69">
        <v>0</v>
      </c>
      <c r="P2933" s="69">
        <v>215.70009999999999</v>
      </c>
      <c r="Q2933" s="69">
        <v>0</v>
      </c>
      <c r="R2933" s="69">
        <v>0</v>
      </c>
      <c r="S2933" s="69">
        <v>0</v>
      </c>
      <c r="T2933" s="69">
        <v>0</v>
      </c>
      <c r="U2933" s="69">
        <v>1.9</v>
      </c>
      <c r="V2933" s="69">
        <v>8.8085262825561977E-3</v>
      </c>
    </row>
    <row r="2934" spans="1:22" x14ac:dyDescent="0.2">
      <c r="A2934" s="49">
        <v>63765</v>
      </c>
      <c r="B2934" s="79">
        <v>9</v>
      </c>
      <c r="C2934" s="73">
        <v>40641</v>
      </c>
      <c r="D2934" s="69">
        <v>0.05</v>
      </c>
      <c r="E2934" s="69">
        <v>-0.01</v>
      </c>
      <c r="F2934" s="69">
        <v>0</v>
      </c>
      <c r="G2934" s="69">
        <v>-0.15</v>
      </c>
      <c r="H2934" s="69">
        <v>215.70009999999999</v>
      </c>
      <c r="I2934" s="69">
        <v>-0.11</v>
      </c>
      <c r="J2934" s="69">
        <v>1.79</v>
      </c>
      <c r="K2934" s="69">
        <v>0</v>
      </c>
      <c r="L2934" s="69">
        <v>0</v>
      </c>
      <c r="M2934" s="69">
        <v>0</v>
      </c>
      <c r="N2934" s="69">
        <v>0</v>
      </c>
      <c r="O2934" s="69">
        <v>0</v>
      </c>
      <c r="P2934" s="69">
        <v>215.70009999999999</v>
      </c>
      <c r="Q2934" s="69">
        <v>0</v>
      </c>
      <c r="R2934" s="69">
        <v>0</v>
      </c>
      <c r="S2934" s="69">
        <v>0</v>
      </c>
      <c r="T2934" s="69">
        <v>0</v>
      </c>
      <c r="U2934" s="69">
        <v>1.79</v>
      </c>
      <c r="V2934" s="69">
        <v>8.2985589714608381E-3</v>
      </c>
    </row>
    <row r="2935" spans="1:22" x14ac:dyDescent="0.2">
      <c r="A2935" s="49">
        <v>63765</v>
      </c>
      <c r="B2935" s="79">
        <v>9</v>
      </c>
      <c r="C2935" s="73">
        <v>40642</v>
      </c>
      <c r="D2935" s="69">
        <v>0</v>
      </c>
      <c r="E2935" s="69">
        <v>0</v>
      </c>
      <c r="F2935" s="69">
        <v>0</v>
      </c>
      <c r="G2935" s="69">
        <v>0</v>
      </c>
      <c r="H2935" s="69">
        <v>215.70009999999999</v>
      </c>
      <c r="I2935" s="69">
        <v>0</v>
      </c>
      <c r="J2935" s="69">
        <v>1.79</v>
      </c>
      <c r="K2935" s="69">
        <v>0</v>
      </c>
      <c r="L2935" s="69">
        <v>0</v>
      </c>
      <c r="M2935" s="69">
        <v>0</v>
      </c>
      <c r="N2935" s="69">
        <v>0</v>
      </c>
      <c r="O2935" s="69">
        <v>0</v>
      </c>
      <c r="P2935" s="69">
        <v>215.70009999999999</v>
      </c>
      <c r="Q2935" s="69">
        <v>0</v>
      </c>
      <c r="R2935" s="69">
        <v>0</v>
      </c>
      <c r="S2935" s="69">
        <v>0</v>
      </c>
      <c r="T2935" s="69">
        <v>0</v>
      </c>
      <c r="U2935" s="69">
        <v>1.79</v>
      </c>
      <c r="V2935" s="69">
        <v>8.2985589714608381E-3</v>
      </c>
    </row>
    <row r="2936" spans="1:22" x14ac:dyDescent="0.2">
      <c r="A2936" s="49">
        <v>63765</v>
      </c>
      <c r="B2936" s="79">
        <v>9</v>
      </c>
      <c r="C2936" s="73">
        <v>40643</v>
      </c>
      <c r="D2936" s="69">
        <v>0</v>
      </c>
      <c r="E2936" s="69">
        <v>0</v>
      </c>
      <c r="F2936" s="69">
        <v>0</v>
      </c>
      <c r="G2936" s="69">
        <v>0</v>
      </c>
      <c r="H2936" s="69">
        <v>215.70009999999999</v>
      </c>
      <c r="I2936" s="69">
        <v>0</v>
      </c>
      <c r="J2936" s="69">
        <v>1.79</v>
      </c>
      <c r="K2936" s="69">
        <v>0</v>
      </c>
      <c r="L2936" s="69">
        <v>0</v>
      </c>
      <c r="M2936" s="69">
        <v>0</v>
      </c>
      <c r="N2936" s="69">
        <v>0</v>
      </c>
      <c r="O2936" s="69">
        <v>0</v>
      </c>
      <c r="P2936" s="69">
        <v>215.70009999999999</v>
      </c>
      <c r="Q2936" s="69">
        <v>0</v>
      </c>
      <c r="R2936" s="69">
        <v>0</v>
      </c>
      <c r="S2936" s="69">
        <v>0</v>
      </c>
      <c r="T2936" s="69">
        <v>0</v>
      </c>
      <c r="U2936" s="69">
        <v>1.79</v>
      </c>
      <c r="V2936" s="69">
        <v>8.2985589714608381E-3</v>
      </c>
    </row>
    <row r="2937" spans="1:22" x14ac:dyDescent="0.2">
      <c r="A2937" s="49">
        <v>63765</v>
      </c>
      <c r="B2937" s="79">
        <v>9</v>
      </c>
      <c r="C2937" s="73">
        <v>40644</v>
      </c>
      <c r="D2937" s="69">
        <v>0</v>
      </c>
      <c r="E2937" s="69">
        <v>0</v>
      </c>
      <c r="F2937" s="69">
        <v>0</v>
      </c>
      <c r="G2937" s="69">
        <v>-0.44</v>
      </c>
      <c r="H2937" s="69">
        <v>215.70009999999999</v>
      </c>
      <c r="I2937" s="69">
        <v>-0.44</v>
      </c>
      <c r="J2937" s="69">
        <v>1.35</v>
      </c>
      <c r="K2937" s="69">
        <v>0</v>
      </c>
      <c r="L2937" s="69">
        <v>0</v>
      </c>
      <c r="M2937" s="69">
        <v>0</v>
      </c>
      <c r="N2937" s="69">
        <v>0</v>
      </c>
      <c r="O2937" s="69">
        <v>0</v>
      </c>
      <c r="P2937" s="69">
        <v>215.70009999999999</v>
      </c>
      <c r="Q2937" s="69">
        <v>0</v>
      </c>
      <c r="R2937" s="69">
        <v>0</v>
      </c>
      <c r="S2937" s="69">
        <v>0</v>
      </c>
      <c r="T2937" s="69">
        <v>0</v>
      </c>
      <c r="U2937" s="69">
        <v>1.35</v>
      </c>
      <c r="V2937" s="69">
        <v>6.2586897270794041E-3</v>
      </c>
    </row>
    <row r="2938" spans="1:22" x14ac:dyDescent="0.2">
      <c r="A2938" s="49">
        <v>63765</v>
      </c>
      <c r="B2938" s="79">
        <v>9</v>
      </c>
      <c r="C2938" s="73">
        <v>40645</v>
      </c>
      <c r="D2938" s="69">
        <v>0</v>
      </c>
      <c r="E2938" s="69">
        <v>0</v>
      </c>
      <c r="F2938" s="69">
        <v>0</v>
      </c>
      <c r="G2938" s="69">
        <v>-0.14000000000000001</v>
      </c>
      <c r="H2938" s="69">
        <v>215.70009999999999</v>
      </c>
      <c r="I2938" s="69">
        <v>-0.14000000000000001</v>
      </c>
      <c r="J2938" s="69">
        <v>1.21</v>
      </c>
      <c r="K2938" s="69">
        <v>0</v>
      </c>
      <c r="L2938" s="69">
        <v>0</v>
      </c>
      <c r="M2938" s="69">
        <v>0</v>
      </c>
      <c r="N2938" s="69">
        <v>0</v>
      </c>
      <c r="O2938" s="69">
        <v>0</v>
      </c>
      <c r="P2938" s="69">
        <v>215.70009999999999</v>
      </c>
      <c r="Q2938" s="69">
        <v>0</v>
      </c>
      <c r="R2938" s="69">
        <v>0</v>
      </c>
      <c r="S2938" s="69">
        <v>0</v>
      </c>
      <c r="T2938" s="69">
        <v>0</v>
      </c>
      <c r="U2938" s="69">
        <v>1.21</v>
      </c>
      <c r="V2938" s="69">
        <v>5.6096404220489469E-3</v>
      </c>
    </row>
    <row r="2939" spans="1:22" x14ac:dyDescent="0.2">
      <c r="A2939" s="49">
        <v>63765</v>
      </c>
      <c r="B2939" s="79">
        <v>9</v>
      </c>
      <c r="C2939" s="73">
        <v>40646</v>
      </c>
      <c r="D2939" s="69">
        <v>0</v>
      </c>
      <c r="E2939" s="69">
        <v>0.96</v>
      </c>
      <c r="F2939" s="69">
        <v>0</v>
      </c>
      <c r="G2939" s="69">
        <v>-0.15</v>
      </c>
      <c r="H2939" s="69">
        <v>215.70009999999999</v>
      </c>
      <c r="I2939" s="69">
        <v>0.81</v>
      </c>
      <c r="J2939" s="69">
        <v>2.02</v>
      </c>
      <c r="K2939" s="69">
        <v>0</v>
      </c>
      <c r="L2939" s="69">
        <v>0</v>
      </c>
      <c r="M2939" s="69">
        <v>0</v>
      </c>
      <c r="N2939" s="69">
        <v>0</v>
      </c>
      <c r="O2939" s="69">
        <v>0</v>
      </c>
      <c r="P2939" s="69">
        <v>215.70009999999999</v>
      </c>
      <c r="Q2939" s="69">
        <v>0</v>
      </c>
      <c r="R2939" s="69">
        <v>0</v>
      </c>
      <c r="S2939" s="69">
        <v>0</v>
      </c>
      <c r="T2939" s="69">
        <v>0</v>
      </c>
      <c r="U2939" s="69">
        <v>2.02</v>
      </c>
      <c r="V2939" s="69">
        <v>9.3648542582965896E-3</v>
      </c>
    </row>
    <row r="2940" spans="1:22" x14ac:dyDescent="0.2">
      <c r="A2940" s="49">
        <v>63765</v>
      </c>
      <c r="B2940" s="79">
        <v>9</v>
      </c>
      <c r="C2940" s="73">
        <v>40647</v>
      </c>
      <c r="D2940" s="69">
        <v>0</v>
      </c>
      <c r="E2940" s="69">
        <v>0</v>
      </c>
      <c r="F2940" s="69">
        <v>0</v>
      </c>
      <c r="G2940" s="69">
        <v>-0.14000000000000001</v>
      </c>
      <c r="H2940" s="69">
        <v>215.70009999999999</v>
      </c>
      <c r="I2940" s="69">
        <v>-0.14000000000000001</v>
      </c>
      <c r="J2940" s="69">
        <v>1.88</v>
      </c>
      <c r="K2940" s="69">
        <v>0</v>
      </c>
      <c r="L2940" s="69">
        <v>0</v>
      </c>
      <c r="M2940" s="69">
        <v>0</v>
      </c>
      <c r="N2940" s="69">
        <v>0</v>
      </c>
      <c r="O2940" s="69">
        <v>0</v>
      </c>
      <c r="P2940" s="69">
        <v>215.70009999999999</v>
      </c>
      <c r="Q2940" s="69">
        <v>0</v>
      </c>
      <c r="R2940" s="69">
        <v>0</v>
      </c>
      <c r="S2940" s="69">
        <v>0</v>
      </c>
      <c r="T2940" s="69">
        <v>0</v>
      </c>
      <c r="U2940" s="69">
        <v>1.88</v>
      </c>
      <c r="V2940" s="69">
        <v>8.7158049532661316E-3</v>
      </c>
    </row>
    <row r="2941" spans="1:22" x14ac:dyDescent="0.2">
      <c r="A2941" s="49">
        <v>63765</v>
      </c>
      <c r="B2941" s="79">
        <v>9</v>
      </c>
      <c r="C2941" s="73">
        <v>40648</v>
      </c>
      <c r="D2941" s="69">
        <v>0</v>
      </c>
      <c r="E2941" s="69">
        <v>0</v>
      </c>
      <c r="F2941" s="69">
        <v>0</v>
      </c>
      <c r="G2941" s="69">
        <v>-0.15</v>
      </c>
      <c r="H2941" s="69">
        <v>215.70009999999999</v>
      </c>
      <c r="I2941" s="69">
        <v>-0.15</v>
      </c>
      <c r="J2941" s="69">
        <v>1.73</v>
      </c>
      <c r="K2941" s="69">
        <v>0</v>
      </c>
      <c r="L2941" s="69">
        <v>0</v>
      </c>
      <c r="M2941" s="69">
        <v>0</v>
      </c>
      <c r="N2941" s="69">
        <v>0</v>
      </c>
      <c r="O2941" s="69">
        <v>0</v>
      </c>
      <c r="P2941" s="69">
        <v>215.70009999999999</v>
      </c>
      <c r="Q2941" s="69">
        <v>0</v>
      </c>
      <c r="R2941" s="69">
        <v>0</v>
      </c>
      <c r="S2941" s="69">
        <v>0</v>
      </c>
      <c r="T2941" s="69">
        <v>0</v>
      </c>
      <c r="U2941" s="69">
        <v>1.73</v>
      </c>
      <c r="V2941" s="69">
        <v>8.0203949835906431E-3</v>
      </c>
    </row>
    <row r="2942" spans="1:22" x14ac:dyDescent="0.2">
      <c r="A2942" s="49">
        <v>63765</v>
      </c>
      <c r="B2942" s="79">
        <v>9</v>
      </c>
      <c r="C2942" s="73">
        <v>40649</v>
      </c>
      <c r="D2942" s="69">
        <v>0</v>
      </c>
      <c r="E2942" s="69">
        <v>0</v>
      </c>
      <c r="F2942" s="69">
        <v>0</v>
      </c>
      <c r="G2942" s="69">
        <v>0</v>
      </c>
      <c r="H2942" s="69">
        <v>215.70009999999999</v>
      </c>
      <c r="I2942" s="69">
        <v>0</v>
      </c>
      <c r="J2942" s="69">
        <v>1.73</v>
      </c>
      <c r="K2942" s="69">
        <v>0</v>
      </c>
      <c r="L2942" s="69">
        <v>0</v>
      </c>
      <c r="M2942" s="69">
        <v>0</v>
      </c>
      <c r="N2942" s="69">
        <v>0</v>
      </c>
      <c r="O2942" s="69">
        <v>0</v>
      </c>
      <c r="P2942" s="69">
        <v>215.70009999999999</v>
      </c>
      <c r="Q2942" s="69">
        <v>0</v>
      </c>
      <c r="R2942" s="69">
        <v>0</v>
      </c>
      <c r="S2942" s="69">
        <v>0</v>
      </c>
      <c r="T2942" s="69">
        <v>0</v>
      </c>
      <c r="U2942" s="69">
        <v>1.73</v>
      </c>
      <c r="V2942" s="69">
        <v>8.0203949835906431E-3</v>
      </c>
    </row>
    <row r="2943" spans="1:22" x14ac:dyDescent="0.2">
      <c r="A2943" s="49">
        <v>63765</v>
      </c>
      <c r="B2943" s="79">
        <v>9</v>
      </c>
      <c r="C2943" s="73">
        <v>40650</v>
      </c>
      <c r="D2943" s="69">
        <v>0</v>
      </c>
      <c r="E2943" s="69">
        <v>0</v>
      </c>
      <c r="F2943" s="69">
        <v>0</v>
      </c>
      <c r="G2943" s="69">
        <v>0</v>
      </c>
      <c r="H2943" s="69">
        <v>215.70009999999999</v>
      </c>
      <c r="I2943" s="69">
        <v>0</v>
      </c>
      <c r="J2943" s="69">
        <v>1.73</v>
      </c>
      <c r="K2943" s="69">
        <v>0</v>
      </c>
      <c r="L2943" s="69">
        <v>0</v>
      </c>
      <c r="M2943" s="69">
        <v>0</v>
      </c>
      <c r="N2943" s="69">
        <v>0</v>
      </c>
      <c r="O2943" s="69">
        <v>0</v>
      </c>
      <c r="P2943" s="69">
        <v>215.70009999999999</v>
      </c>
      <c r="Q2943" s="69">
        <v>0</v>
      </c>
      <c r="R2943" s="69">
        <v>0</v>
      </c>
      <c r="S2943" s="69">
        <v>0</v>
      </c>
      <c r="T2943" s="69">
        <v>0</v>
      </c>
      <c r="U2943" s="69">
        <v>1.73</v>
      </c>
      <c r="V2943" s="69">
        <v>8.0203949835906431E-3</v>
      </c>
    </row>
    <row r="2944" spans="1:22" x14ac:dyDescent="0.2">
      <c r="A2944" s="49">
        <v>63765</v>
      </c>
      <c r="B2944" s="79">
        <v>9</v>
      </c>
      <c r="C2944" s="73">
        <v>40651</v>
      </c>
      <c r="D2944" s="69">
        <v>0</v>
      </c>
      <c r="E2944" s="69">
        <v>0</v>
      </c>
      <c r="F2944" s="69">
        <v>0</v>
      </c>
      <c r="G2944" s="69">
        <v>-0.43</v>
      </c>
      <c r="H2944" s="69">
        <v>215.70009999999999</v>
      </c>
      <c r="I2944" s="69">
        <v>-0.43</v>
      </c>
      <c r="J2944" s="69">
        <v>1.3</v>
      </c>
      <c r="K2944" s="69">
        <v>0</v>
      </c>
      <c r="L2944" s="69">
        <v>0</v>
      </c>
      <c r="M2944" s="69">
        <v>0</v>
      </c>
      <c r="N2944" s="69">
        <v>0</v>
      </c>
      <c r="O2944" s="69">
        <v>0</v>
      </c>
      <c r="P2944" s="69">
        <v>215.70009999999999</v>
      </c>
      <c r="Q2944" s="69">
        <v>0</v>
      </c>
      <c r="R2944" s="69">
        <v>0</v>
      </c>
      <c r="S2944" s="69">
        <v>0</v>
      </c>
      <c r="T2944" s="69">
        <v>0</v>
      </c>
      <c r="U2944" s="69">
        <v>1.3</v>
      </c>
      <c r="V2944" s="69">
        <v>6.0268864038542404E-3</v>
      </c>
    </row>
    <row r="2945" spans="1:22" x14ac:dyDescent="0.2">
      <c r="A2945" s="49">
        <v>63765</v>
      </c>
      <c r="B2945" s="79">
        <v>9</v>
      </c>
      <c r="C2945" s="73">
        <v>40652</v>
      </c>
      <c r="D2945" s="69">
        <v>0.93</v>
      </c>
      <c r="E2945" s="69">
        <v>-0.09</v>
      </c>
      <c r="F2945" s="69">
        <v>0</v>
      </c>
      <c r="G2945" s="69">
        <v>-0.15</v>
      </c>
      <c r="H2945" s="69">
        <v>215.70009999999999</v>
      </c>
      <c r="I2945" s="69">
        <v>0.69</v>
      </c>
      <c r="J2945" s="69">
        <v>1.99</v>
      </c>
      <c r="K2945" s="69">
        <v>0</v>
      </c>
      <c r="L2945" s="69">
        <v>0</v>
      </c>
      <c r="M2945" s="69">
        <v>0</v>
      </c>
      <c r="N2945" s="69">
        <v>0</v>
      </c>
      <c r="O2945" s="69">
        <v>0</v>
      </c>
      <c r="P2945" s="69">
        <v>215.70009999999999</v>
      </c>
      <c r="Q2945" s="69">
        <v>0</v>
      </c>
      <c r="R2945" s="69">
        <v>0</v>
      </c>
      <c r="S2945" s="69">
        <v>0</v>
      </c>
      <c r="T2945" s="69">
        <v>0</v>
      </c>
      <c r="U2945" s="69">
        <v>1.99</v>
      </c>
      <c r="V2945" s="69">
        <v>9.2257722643614912E-3</v>
      </c>
    </row>
    <row r="2946" spans="1:22" x14ac:dyDescent="0.2">
      <c r="A2946" s="49">
        <v>63765</v>
      </c>
      <c r="B2946" s="79">
        <v>9</v>
      </c>
      <c r="C2946" s="73">
        <v>40653</v>
      </c>
      <c r="D2946" s="69">
        <v>0</v>
      </c>
      <c r="E2946" s="69">
        <v>0.09</v>
      </c>
      <c r="F2946" s="69">
        <v>0</v>
      </c>
      <c r="G2946" s="69">
        <v>-0.14000000000000001</v>
      </c>
      <c r="H2946" s="69">
        <v>215.70009999999999</v>
      </c>
      <c r="I2946" s="69">
        <v>-0.05</v>
      </c>
      <c r="J2946" s="69">
        <v>1.94</v>
      </c>
      <c r="K2946" s="69">
        <v>0</v>
      </c>
      <c r="L2946" s="69">
        <v>0</v>
      </c>
      <c r="M2946" s="69">
        <v>0</v>
      </c>
      <c r="N2946" s="69">
        <v>0</v>
      </c>
      <c r="O2946" s="69">
        <v>0</v>
      </c>
      <c r="P2946" s="69">
        <v>215.70009999999999</v>
      </c>
      <c r="Q2946" s="69">
        <v>0</v>
      </c>
      <c r="R2946" s="69">
        <v>0</v>
      </c>
      <c r="S2946" s="69">
        <v>0</v>
      </c>
      <c r="T2946" s="69">
        <v>0</v>
      </c>
      <c r="U2946" s="69">
        <v>1.94</v>
      </c>
      <c r="V2946" s="69">
        <v>8.9939689411363283E-3</v>
      </c>
    </row>
    <row r="2947" spans="1:22" x14ac:dyDescent="0.2">
      <c r="A2947" s="49">
        <v>63765</v>
      </c>
      <c r="B2947" s="79">
        <v>9</v>
      </c>
      <c r="C2947" s="73">
        <v>40654</v>
      </c>
      <c r="D2947" s="69">
        <v>0</v>
      </c>
      <c r="E2947" s="69">
        <v>0</v>
      </c>
      <c r="F2947" s="69">
        <v>0</v>
      </c>
      <c r="G2947" s="69">
        <v>-0.15</v>
      </c>
      <c r="H2947" s="69">
        <v>215.70009999999999</v>
      </c>
      <c r="I2947" s="69">
        <v>-0.15</v>
      </c>
      <c r="J2947" s="69">
        <v>1.79</v>
      </c>
      <c r="K2947" s="69">
        <v>0</v>
      </c>
      <c r="L2947" s="69">
        <v>0</v>
      </c>
      <c r="M2947" s="69">
        <v>0</v>
      </c>
      <c r="N2947" s="69">
        <v>0</v>
      </c>
      <c r="O2947" s="69">
        <v>0</v>
      </c>
      <c r="P2947" s="69">
        <v>215.70009999999999</v>
      </c>
      <c r="Q2947" s="69">
        <v>0</v>
      </c>
      <c r="R2947" s="69">
        <v>0</v>
      </c>
      <c r="S2947" s="69">
        <v>0</v>
      </c>
      <c r="T2947" s="69">
        <v>0</v>
      </c>
      <c r="U2947" s="69">
        <v>1.79</v>
      </c>
      <c r="V2947" s="69">
        <v>8.2985589714608381E-3</v>
      </c>
    </row>
    <row r="2948" spans="1:22" x14ac:dyDescent="0.2">
      <c r="A2948" s="49">
        <v>63765</v>
      </c>
      <c r="B2948" s="79">
        <v>9</v>
      </c>
      <c r="C2948" s="73">
        <v>40655</v>
      </c>
      <c r="D2948" s="69">
        <v>0</v>
      </c>
      <c r="E2948" s="69">
        <v>0</v>
      </c>
      <c r="F2948" s="69">
        <v>0</v>
      </c>
      <c r="G2948" s="69">
        <v>0</v>
      </c>
      <c r="H2948" s="69">
        <v>215.70009999999999</v>
      </c>
      <c r="I2948" s="69">
        <v>0</v>
      </c>
      <c r="J2948" s="69">
        <v>1.79</v>
      </c>
      <c r="K2948" s="69">
        <v>0</v>
      </c>
      <c r="L2948" s="69">
        <v>0</v>
      </c>
      <c r="M2948" s="69">
        <v>0</v>
      </c>
      <c r="N2948" s="69">
        <v>0</v>
      </c>
      <c r="O2948" s="69">
        <v>0</v>
      </c>
      <c r="P2948" s="69">
        <v>215.70009999999999</v>
      </c>
      <c r="Q2948" s="69">
        <v>0</v>
      </c>
      <c r="R2948" s="69">
        <v>0</v>
      </c>
      <c r="S2948" s="69">
        <v>0</v>
      </c>
      <c r="T2948" s="69">
        <v>0</v>
      </c>
      <c r="U2948" s="69">
        <v>1.79</v>
      </c>
      <c r="V2948" s="69">
        <v>8.2985589714608381E-3</v>
      </c>
    </row>
    <row r="2949" spans="1:22" x14ac:dyDescent="0.2">
      <c r="A2949" s="49">
        <v>63765</v>
      </c>
      <c r="B2949" s="79">
        <v>9</v>
      </c>
      <c r="C2949" s="73">
        <v>40656</v>
      </c>
      <c r="D2949" s="69">
        <v>0</v>
      </c>
      <c r="E2949" s="69">
        <v>0</v>
      </c>
      <c r="F2949" s="69">
        <v>0</v>
      </c>
      <c r="G2949" s="69">
        <v>0</v>
      </c>
      <c r="H2949" s="69">
        <v>215.70009999999999</v>
      </c>
      <c r="I2949" s="69">
        <v>0</v>
      </c>
      <c r="J2949" s="69">
        <v>1.79</v>
      </c>
      <c r="K2949" s="69">
        <v>0</v>
      </c>
      <c r="L2949" s="69">
        <v>0</v>
      </c>
      <c r="M2949" s="69">
        <v>0</v>
      </c>
      <c r="N2949" s="69">
        <v>0</v>
      </c>
      <c r="O2949" s="69">
        <v>0</v>
      </c>
      <c r="P2949" s="69">
        <v>215.70009999999999</v>
      </c>
      <c r="Q2949" s="69">
        <v>0</v>
      </c>
      <c r="R2949" s="69">
        <v>0</v>
      </c>
      <c r="S2949" s="69">
        <v>0</v>
      </c>
      <c r="T2949" s="69">
        <v>0</v>
      </c>
      <c r="U2949" s="69">
        <v>1.79</v>
      </c>
      <c r="V2949" s="69">
        <v>8.2985589714608381E-3</v>
      </c>
    </row>
    <row r="2950" spans="1:22" x14ac:dyDescent="0.2">
      <c r="A2950" s="49">
        <v>63765</v>
      </c>
      <c r="B2950" s="79">
        <v>9</v>
      </c>
      <c r="C2950" s="73">
        <v>40657</v>
      </c>
      <c r="D2950" s="69">
        <v>0</v>
      </c>
      <c r="E2950" s="69">
        <v>0</v>
      </c>
      <c r="F2950" s="69">
        <v>0</v>
      </c>
      <c r="G2950" s="69">
        <v>0</v>
      </c>
      <c r="H2950" s="69">
        <v>215.70009999999999</v>
      </c>
      <c r="I2950" s="69">
        <v>0</v>
      </c>
      <c r="J2950" s="69">
        <v>1.79</v>
      </c>
      <c r="K2950" s="69">
        <v>0</v>
      </c>
      <c r="L2950" s="69">
        <v>0</v>
      </c>
      <c r="M2950" s="69">
        <v>0</v>
      </c>
      <c r="N2950" s="69">
        <v>0</v>
      </c>
      <c r="O2950" s="69">
        <v>0</v>
      </c>
      <c r="P2950" s="69">
        <v>215.70009999999999</v>
      </c>
      <c r="Q2950" s="69">
        <v>0</v>
      </c>
      <c r="R2950" s="69">
        <v>0</v>
      </c>
      <c r="S2950" s="69">
        <v>0</v>
      </c>
      <c r="T2950" s="69">
        <v>0</v>
      </c>
      <c r="U2950" s="69">
        <v>1.79</v>
      </c>
      <c r="V2950" s="69">
        <v>8.2985589714608381E-3</v>
      </c>
    </row>
    <row r="2951" spans="1:22" x14ac:dyDescent="0.2">
      <c r="A2951" s="49">
        <v>63765</v>
      </c>
      <c r="B2951" s="79">
        <v>9</v>
      </c>
      <c r="C2951" s="73">
        <v>40658</v>
      </c>
      <c r="D2951" s="69">
        <v>0</v>
      </c>
      <c r="E2951" s="69">
        <v>0</v>
      </c>
      <c r="F2951" s="69">
        <v>0</v>
      </c>
      <c r="G2951" s="69">
        <v>0</v>
      </c>
      <c r="H2951" s="69">
        <v>215.70009999999999</v>
      </c>
      <c r="I2951" s="69">
        <v>0</v>
      </c>
      <c r="J2951" s="69">
        <v>1.79</v>
      </c>
      <c r="K2951" s="69">
        <v>0</v>
      </c>
      <c r="L2951" s="69">
        <v>0</v>
      </c>
      <c r="M2951" s="69">
        <v>0</v>
      </c>
      <c r="N2951" s="69">
        <v>0</v>
      </c>
      <c r="O2951" s="69">
        <v>0</v>
      </c>
      <c r="P2951" s="69">
        <v>215.70009999999999</v>
      </c>
      <c r="Q2951" s="69">
        <v>0</v>
      </c>
      <c r="R2951" s="69">
        <v>0</v>
      </c>
      <c r="S2951" s="69">
        <v>0</v>
      </c>
      <c r="T2951" s="69">
        <v>0</v>
      </c>
      <c r="U2951" s="69">
        <v>1.79</v>
      </c>
      <c r="V2951" s="69">
        <v>8.2985589714608381E-3</v>
      </c>
    </row>
    <row r="2952" spans="1:22" x14ac:dyDescent="0.2">
      <c r="A2952" s="49">
        <v>63765</v>
      </c>
      <c r="B2952" s="79">
        <v>9</v>
      </c>
      <c r="C2952" s="73">
        <v>40659</v>
      </c>
      <c r="D2952" s="69">
        <v>2.5299999999999998</v>
      </c>
      <c r="E2952" s="69">
        <v>-0.12</v>
      </c>
      <c r="F2952" s="69">
        <v>0</v>
      </c>
      <c r="G2952" s="69">
        <v>-0.73</v>
      </c>
      <c r="H2952" s="69">
        <v>215.70009999999999</v>
      </c>
      <c r="I2952" s="69">
        <v>1.68</v>
      </c>
      <c r="J2952" s="69">
        <v>3.47</v>
      </c>
      <c r="K2952" s="69">
        <v>0</v>
      </c>
      <c r="L2952" s="69">
        <v>0</v>
      </c>
      <c r="M2952" s="69">
        <v>0</v>
      </c>
      <c r="N2952" s="69">
        <v>0</v>
      </c>
      <c r="O2952" s="69">
        <v>0</v>
      </c>
      <c r="P2952" s="69">
        <v>215.70009999999999</v>
      </c>
      <c r="Q2952" s="69">
        <v>0</v>
      </c>
      <c r="R2952" s="69">
        <v>0</v>
      </c>
      <c r="S2952" s="69">
        <v>0</v>
      </c>
      <c r="T2952" s="69">
        <v>0</v>
      </c>
      <c r="U2952" s="69">
        <v>3.47</v>
      </c>
      <c r="V2952" s="69">
        <v>1.6087150631826318E-2</v>
      </c>
    </row>
    <row r="2953" spans="1:22" x14ac:dyDescent="0.2">
      <c r="A2953" s="49">
        <v>63765</v>
      </c>
      <c r="B2953" s="79">
        <v>9</v>
      </c>
      <c r="C2953" s="73">
        <v>40660</v>
      </c>
      <c r="D2953" s="69">
        <v>-0.14000000000000001</v>
      </c>
      <c r="E2953" s="69">
        <v>0.01</v>
      </c>
      <c r="F2953" s="69">
        <v>0</v>
      </c>
      <c r="G2953" s="69">
        <v>-0.15</v>
      </c>
      <c r="H2953" s="69">
        <v>215.70009999999999</v>
      </c>
      <c r="I2953" s="69">
        <v>-0.28000000000000003</v>
      </c>
      <c r="J2953" s="69">
        <v>3.19</v>
      </c>
      <c r="K2953" s="69">
        <v>0</v>
      </c>
      <c r="L2953" s="69">
        <v>0</v>
      </c>
      <c r="M2953" s="69">
        <v>0</v>
      </c>
      <c r="N2953" s="69">
        <v>0</v>
      </c>
      <c r="O2953" s="69">
        <v>0</v>
      </c>
      <c r="P2953" s="69">
        <v>215.70009999999999</v>
      </c>
      <c r="Q2953" s="69">
        <v>0</v>
      </c>
      <c r="R2953" s="69">
        <v>0</v>
      </c>
      <c r="S2953" s="69">
        <v>0</v>
      </c>
      <c r="T2953" s="69">
        <v>0</v>
      </c>
      <c r="U2953" s="69">
        <v>3.19</v>
      </c>
      <c r="V2953" s="69">
        <v>1.4789052021765406E-2</v>
      </c>
    </row>
    <row r="2954" spans="1:22" x14ac:dyDescent="0.2">
      <c r="A2954" s="49">
        <v>63765</v>
      </c>
      <c r="B2954" s="79">
        <v>9</v>
      </c>
      <c r="C2954" s="73">
        <v>40661</v>
      </c>
      <c r="D2954" s="69">
        <v>0</v>
      </c>
      <c r="E2954" s="69">
        <v>0</v>
      </c>
      <c r="F2954" s="69">
        <v>0</v>
      </c>
      <c r="G2954" s="69">
        <v>-0.15</v>
      </c>
      <c r="H2954" s="69">
        <v>215.70009999999999</v>
      </c>
      <c r="I2954" s="69">
        <v>-0.15</v>
      </c>
      <c r="J2954" s="69">
        <v>3.04</v>
      </c>
      <c r="K2954" s="69">
        <v>0</v>
      </c>
      <c r="L2954" s="69">
        <v>0</v>
      </c>
      <c r="M2954" s="69">
        <v>0</v>
      </c>
      <c r="N2954" s="69">
        <v>0</v>
      </c>
      <c r="O2954" s="69">
        <v>0</v>
      </c>
      <c r="P2954" s="69">
        <v>215.70009999999999</v>
      </c>
      <c r="Q2954" s="69">
        <v>0</v>
      </c>
      <c r="R2954" s="69">
        <v>0</v>
      </c>
      <c r="S2954" s="69">
        <v>0</v>
      </c>
      <c r="T2954" s="69">
        <v>0</v>
      </c>
      <c r="U2954" s="69">
        <v>3.04</v>
      </c>
      <c r="V2954" s="69">
        <v>1.4093642052089916E-2</v>
      </c>
    </row>
    <row r="2955" spans="1:22" x14ac:dyDescent="0.2">
      <c r="A2955" s="49">
        <v>63765</v>
      </c>
      <c r="B2955" s="79">
        <v>9</v>
      </c>
      <c r="C2955" s="73">
        <v>40662</v>
      </c>
      <c r="D2955" s="69">
        <v>3.25</v>
      </c>
      <c r="E2955" s="69">
        <v>0.06</v>
      </c>
      <c r="F2955" s="69">
        <v>0</v>
      </c>
      <c r="G2955" s="69">
        <v>-0.15</v>
      </c>
      <c r="H2955" s="69">
        <v>215.70009999999999</v>
      </c>
      <c r="I2955" s="69">
        <v>3.16</v>
      </c>
      <c r="J2955" s="69">
        <v>6.2</v>
      </c>
      <c r="K2955" s="69">
        <v>0</v>
      </c>
      <c r="L2955" s="69">
        <v>0</v>
      </c>
      <c r="M2955" s="69">
        <v>0</v>
      </c>
      <c r="N2955" s="69">
        <v>0</v>
      </c>
      <c r="O2955" s="69">
        <v>0</v>
      </c>
      <c r="P2955" s="69">
        <v>215.70009999999999</v>
      </c>
      <c r="Q2955" s="69">
        <v>0</v>
      </c>
      <c r="R2955" s="69">
        <v>0</v>
      </c>
      <c r="S2955" s="69">
        <v>0</v>
      </c>
      <c r="T2955" s="69">
        <v>0</v>
      </c>
      <c r="U2955" s="69">
        <v>6.2</v>
      </c>
      <c r="V2955" s="69">
        <v>2.8743612079920225E-2</v>
      </c>
    </row>
    <row r="2956" spans="1:22" x14ac:dyDescent="0.2">
      <c r="A2956" s="49">
        <v>63765</v>
      </c>
      <c r="B2956" s="79">
        <v>9</v>
      </c>
      <c r="C2956" s="73">
        <v>40663</v>
      </c>
      <c r="D2956" s="69">
        <v>0</v>
      </c>
      <c r="E2956" s="69">
        <v>0</v>
      </c>
      <c r="F2956" s="69">
        <v>0</v>
      </c>
      <c r="G2956" s="69">
        <v>0</v>
      </c>
      <c r="H2956" s="69">
        <v>215.70009999999999</v>
      </c>
      <c r="I2956" s="69">
        <v>0</v>
      </c>
      <c r="J2956" s="69">
        <v>6.2</v>
      </c>
      <c r="K2956" s="69">
        <v>0</v>
      </c>
      <c r="L2956" s="69">
        <v>0</v>
      </c>
      <c r="M2956" s="69">
        <v>0</v>
      </c>
      <c r="N2956" s="69">
        <v>0</v>
      </c>
      <c r="O2956" s="69">
        <v>0</v>
      </c>
      <c r="P2956" s="69">
        <v>215.70009999999999</v>
      </c>
      <c r="Q2956" s="69">
        <v>0</v>
      </c>
      <c r="R2956" s="69">
        <v>0</v>
      </c>
      <c r="S2956" s="69">
        <v>0</v>
      </c>
      <c r="T2956" s="69">
        <v>0</v>
      </c>
      <c r="U2956" s="69">
        <v>6.2</v>
      </c>
      <c r="V2956" s="69">
        <v>2.8743612079920225E-2</v>
      </c>
    </row>
    <row r="2957" spans="1:22" x14ac:dyDescent="0.2">
      <c r="A2957" s="49">
        <v>63765</v>
      </c>
      <c r="B2957" s="79">
        <v>9</v>
      </c>
      <c r="C2957" s="73">
        <v>40664</v>
      </c>
      <c r="D2957" s="69">
        <v>0</v>
      </c>
      <c r="E2957" s="69">
        <v>0</v>
      </c>
      <c r="F2957" s="69">
        <v>0</v>
      </c>
      <c r="G2957" s="69">
        <v>0</v>
      </c>
      <c r="H2957" s="69">
        <v>215.70009999999999</v>
      </c>
      <c r="I2957" s="69">
        <v>0</v>
      </c>
      <c r="J2957" s="69">
        <v>6.2</v>
      </c>
      <c r="K2957" s="69">
        <v>0</v>
      </c>
      <c r="L2957" s="69">
        <v>0</v>
      </c>
      <c r="M2957" s="69">
        <v>0</v>
      </c>
      <c r="N2957" s="69">
        <v>0</v>
      </c>
      <c r="O2957" s="69">
        <v>0</v>
      </c>
      <c r="P2957" s="69">
        <v>215.70009999999999</v>
      </c>
      <c r="Q2957" s="69">
        <v>0</v>
      </c>
      <c r="R2957" s="69">
        <v>0</v>
      </c>
      <c r="S2957" s="69">
        <v>0</v>
      </c>
      <c r="T2957" s="69">
        <v>0</v>
      </c>
      <c r="U2957" s="69">
        <v>6.2</v>
      </c>
      <c r="V2957" s="69">
        <v>2.8743612079920225E-2</v>
      </c>
    </row>
    <row r="2958" spans="1:22" x14ac:dyDescent="0.2">
      <c r="A2958" s="49">
        <v>63765</v>
      </c>
      <c r="B2958" s="79">
        <v>9</v>
      </c>
      <c r="C2958" s="73">
        <v>40665</v>
      </c>
      <c r="D2958" s="69">
        <v>0</v>
      </c>
      <c r="E2958" s="69">
        <v>0</v>
      </c>
      <c r="F2958" s="69">
        <v>0</v>
      </c>
      <c r="G2958" s="69">
        <v>-0.44</v>
      </c>
      <c r="H2958" s="69">
        <v>215.70009999999999</v>
      </c>
      <c r="I2958" s="69">
        <v>-0.44</v>
      </c>
      <c r="J2958" s="69">
        <v>5.76</v>
      </c>
      <c r="K2958" s="69">
        <v>0</v>
      </c>
      <c r="L2958" s="69">
        <v>0</v>
      </c>
      <c r="M2958" s="69">
        <v>0</v>
      </c>
      <c r="N2958" s="69">
        <v>0</v>
      </c>
      <c r="O2958" s="69">
        <v>0</v>
      </c>
      <c r="P2958" s="69">
        <v>215.70009999999999</v>
      </c>
      <c r="Q2958" s="69">
        <v>0</v>
      </c>
      <c r="R2958" s="69">
        <v>0</v>
      </c>
      <c r="S2958" s="69">
        <v>0</v>
      </c>
      <c r="T2958" s="69">
        <v>0</v>
      </c>
      <c r="U2958" s="69">
        <v>5.76</v>
      </c>
      <c r="V2958" s="69">
        <v>2.6703742835538787E-2</v>
      </c>
    </row>
    <row r="2959" spans="1:22" x14ac:dyDescent="0.2">
      <c r="A2959" s="49">
        <v>63765</v>
      </c>
      <c r="B2959" s="79">
        <v>9</v>
      </c>
      <c r="C2959" s="73">
        <v>40666</v>
      </c>
      <c r="D2959" s="69">
        <v>0</v>
      </c>
      <c r="E2959" s="69">
        <v>0</v>
      </c>
      <c r="F2959" s="69">
        <v>0</v>
      </c>
      <c r="G2959" s="69">
        <v>-0.15</v>
      </c>
      <c r="H2959" s="69">
        <v>215.70009999999999</v>
      </c>
      <c r="I2959" s="69">
        <v>-0.15</v>
      </c>
      <c r="J2959" s="69">
        <v>5.61</v>
      </c>
      <c r="K2959" s="69">
        <v>0</v>
      </c>
      <c r="L2959" s="69">
        <v>0</v>
      </c>
      <c r="M2959" s="69">
        <v>0</v>
      </c>
      <c r="N2959" s="69">
        <v>0</v>
      </c>
      <c r="O2959" s="69">
        <v>0</v>
      </c>
      <c r="P2959" s="69">
        <v>215.70009999999999</v>
      </c>
      <c r="Q2959" s="69">
        <v>0</v>
      </c>
      <c r="R2959" s="69">
        <v>0</v>
      </c>
      <c r="S2959" s="69">
        <v>0</v>
      </c>
      <c r="T2959" s="69">
        <v>0</v>
      </c>
      <c r="U2959" s="69">
        <v>5.61</v>
      </c>
      <c r="V2959" s="69">
        <v>2.60083328658633E-2</v>
      </c>
    </row>
    <row r="2960" spans="1:22" x14ac:dyDescent="0.2">
      <c r="A2960" s="49">
        <v>63765</v>
      </c>
      <c r="B2960" s="79">
        <v>9</v>
      </c>
      <c r="C2960" s="73">
        <v>40667</v>
      </c>
      <c r="D2960" s="69">
        <v>0</v>
      </c>
      <c r="E2960" s="69">
        <v>0</v>
      </c>
      <c r="F2960" s="69">
        <v>0</v>
      </c>
      <c r="G2960" s="69">
        <v>-0.15</v>
      </c>
      <c r="H2960" s="69">
        <v>215.70009999999999</v>
      </c>
      <c r="I2960" s="69">
        <v>-0.15</v>
      </c>
      <c r="J2960" s="69">
        <v>5.46</v>
      </c>
      <c r="K2960" s="69">
        <v>0</v>
      </c>
      <c r="L2960" s="69">
        <v>0</v>
      </c>
      <c r="M2960" s="69">
        <v>0</v>
      </c>
      <c r="N2960" s="69">
        <v>0</v>
      </c>
      <c r="O2960" s="69">
        <v>0</v>
      </c>
      <c r="P2960" s="69">
        <v>215.70009999999999</v>
      </c>
      <c r="Q2960" s="69">
        <v>0</v>
      </c>
      <c r="R2960" s="69">
        <v>0</v>
      </c>
      <c r="S2960" s="69">
        <v>0</v>
      </c>
      <c r="T2960" s="69">
        <v>0</v>
      </c>
      <c r="U2960" s="69">
        <v>5.46</v>
      </c>
      <c r="V2960" s="69">
        <v>2.531292289618781E-2</v>
      </c>
    </row>
    <row r="2961" spans="1:22" x14ac:dyDescent="0.2">
      <c r="A2961" s="49">
        <v>63765</v>
      </c>
      <c r="B2961" s="79">
        <v>9</v>
      </c>
      <c r="C2961" s="73">
        <v>40668</v>
      </c>
      <c r="D2961" s="69">
        <v>2.13</v>
      </c>
      <c r="E2961" s="69">
        <v>-0.21</v>
      </c>
      <c r="F2961" s="69">
        <v>0</v>
      </c>
      <c r="G2961" s="69">
        <v>-0.15</v>
      </c>
      <c r="H2961" s="69">
        <v>215.70009999999999</v>
      </c>
      <c r="I2961" s="69">
        <v>1.77</v>
      </c>
      <c r="J2961" s="69">
        <v>7.23</v>
      </c>
      <c r="K2961" s="69">
        <v>0</v>
      </c>
      <c r="L2961" s="69">
        <v>0</v>
      </c>
      <c r="M2961" s="69">
        <v>0</v>
      </c>
      <c r="N2961" s="69">
        <v>0</v>
      </c>
      <c r="O2961" s="69">
        <v>0</v>
      </c>
      <c r="P2961" s="69">
        <v>215.70009999999999</v>
      </c>
      <c r="Q2961" s="69">
        <v>0</v>
      </c>
      <c r="R2961" s="69">
        <v>0</v>
      </c>
      <c r="S2961" s="69">
        <v>0</v>
      </c>
      <c r="T2961" s="69">
        <v>0</v>
      </c>
      <c r="U2961" s="69">
        <v>7.23</v>
      </c>
      <c r="V2961" s="69">
        <v>3.3518760538358588E-2</v>
      </c>
    </row>
    <row r="2962" spans="1:22" x14ac:dyDescent="0.2">
      <c r="A2962" s="49">
        <v>63765</v>
      </c>
      <c r="B2962" s="79">
        <v>9</v>
      </c>
      <c r="C2962" s="73">
        <v>40669</v>
      </c>
      <c r="D2962" s="69">
        <v>3.93</v>
      </c>
      <c r="E2962" s="69">
        <v>0</v>
      </c>
      <c r="F2962" s="69">
        <v>0</v>
      </c>
      <c r="G2962" s="69">
        <v>-0.14000000000000001</v>
      </c>
      <c r="H2962" s="69">
        <v>215.70009999999999</v>
      </c>
      <c r="I2962" s="69">
        <v>3.79</v>
      </c>
      <c r="J2962" s="69">
        <v>11.02</v>
      </c>
      <c r="K2962" s="69">
        <v>0</v>
      </c>
      <c r="L2962" s="69">
        <v>0</v>
      </c>
      <c r="M2962" s="69">
        <v>0</v>
      </c>
      <c r="N2962" s="69">
        <v>0</v>
      </c>
      <c r="O2962" s="69">
        <v>0</v>
      </c>
      <c r="P2962" s="69">
        <v>215.70009999999999</v>
      </c>
      <c r="Q2962" s="69">
        <v>0</v>
      </c>
      <c r="R2962" s="69">
        <v>0</v>
      </c>
      <c r="S2962" s="69">
        <v>0</v>
      </c>
      <c r="T2962" s="69">
        <v>0</v>
      </c>
      <c r="U2962" s="69">
        <v>11.02</v>
      </c>
      <c r="V2962" s="69">
        <v>5.1089452438825941E-2</v>
      </c>
    </row>
    <row r="2963" spans="1:22" x14ac:dyDescent="0.2">
      <c r="A2963" s="49">
        <v>63765</v>
      </c>
      <c r="B2963" s="79">
        <v>9</v>
      </c>
      <c r="C2963" s="73">
        <v>40670</v>
      </c>
      <c r="D2963" s="69">
        <v>0</v>
      </c>
      <c r="E2963" s="69">
        <v>0</v>
      </c>
      <c r="F2963" s="69">
        <v>0</v>
      </c>
      <c r="G2963" s="69">
        <v>0</v>
      </c>
      <c r="H2963" s="69">
        <v>215.70009999999999</v>
      </c>
      <c r="I2963" s="69">
        <v>0</v>
      </c>
      <c r="J2963" s="69">
        <v>11.02</v>
      </c>
      <c r="K2963" s="69">
        <v>0</v>
      </c>
      <c r="L2963" s="69">
        <v>0</v>
      </c>
      <c r="M2963" s="69">
        <v>0</v>
      </c>
      <c r="N2963" s="69">
        <v>0</v>
      </c>
      <c r="O2963" s="69">
        <v>0</v>
      </c>
      <c r="P2963" s="69">
        <v>215.70009999999999</v>
      </c>
      <c r="Q2963" s="69">
        <v>0</v>
      </c>
      <c r="R2963" s="69">
        <v>0</v>
      </c>
      <c r="S2963" s="69">
        <v>0</v>
      </c>
      <c r="T2963" s="69">
        <v>0</v>
      </c>
      <c r="U2963" s="69">
        <v>11.02</v>
      </c>
      <c r="V2963" s="69">
        <v>5.1089452438825941E-2</v>
      </c>
    </row>
    <row r="2964" spans="1:22" x14ac:dyDescent="0.2">
      <c r="A2964" s="49">
        <v>63765</v>
      </c>
      <c r="B2964" s="79">
        <v>9</v>
      </c>
      <c r="C2964" s="73">
        <v>40671</v>
      </c>
      <c r="D2964" s="69">
        <v>0</v>
      </c>
      <c r="E2964" s="69">
        <v>0</v>
      </c>
      <c r="F2964" s="69">
        <v>0</v>
      </c>
      <c r="G2964" s="69">
        <v>0</v>
      </c>
      <c r="H2964" s="69">
        <v>215.70009999999999</v>
      </c>
      <c r="I2964" s="69">
        <v>0</v>
      </c>
      <c r="J2964" s="69">
        <v>11.02</v>
      </c>
      <c r="K2964" s="69">
        <v>0</v>
      </c>
      <c r="L2964" s="69">
        <v>0</v>
      </c>
      <c r="M2964" s="69">
        <v>0</v>
      </c>
      <c r="N2964" s="69">
        <v>0</v>
      </c>
      <c r="O2964" s="69">
        <v>0</v>
      </c>
      <c r="P2964" s="69">
        <v>215.70009999999999</v>
      </c>
      <c r="Q2964" s="69">
        <v>0</v>
      </c>
      <c r="R2964" s="69">
        <v>0</v>
      </c>
      <c r="S2964" s="69">
        <v>0</v>
      </c>
      <c r="T2964" s="69">
        <v>0</v>
      </c>
      <c r="U2964" s="69">
        <v>11.02</v>
      </c>
      <c r="V2964" s="69">
        <v>5.1089452438825941E-2</v>
      </c>
    </row>
    <row r="2965" spans="1:22" x14ac:dyDescent="0.2">
      <c r="A2965" s="49">
        <v>63765</v>
      </c>
      <c r="B2965" s="79">
        <v>9</v>
      </c>
      <c r="C2965" s="73">
        <v>40672</v>
      </c>
      <c r="D2965" s="69">
        <v>2.5</v>
      </c>
      <c r="E2965" s="69">
        <v>-0.08</v>
      </c>
      <c r="F2965" s="69">
        <v>0</v>
      </c>
      <c r="G2965" s="69">
        <v>-0.45</v>
      </c>
      <c r="H2965" s="69">
        <v>215.70009999999999</v>
      </c>
      <c r="I2965" s="69">
        <v>1.97</v>
      </c>
      <c r="J2965" s="69">
        <v>12.99</v>
      </c>
      <c r="K2965" s="69">
        <v>0</v>
      </c>
      <c r="L2965" s="69">
        <v>0</v>
      </c>
      <c r="M2965" s="69">
        <v>0</v>
      </c>
      <c r="N2965" s="69">
        <v>0</v>
      </c>
      <c r="O2965" s="69">
        <v>0</v>
      </c>
      <c r="P2965" s="69">
        <v>215.70009999999999</v>
      </c>
      <c r="Q2965" s="69">
        <v>0</v>
      </c>
      <c r="R2965" s="69">
        <v>0</v>
      </c>
      <c r="S2965" s="69">
        <v>0</v>
      </c>
      <c r="T2965" s="69">
        <v>0</v>
      </c>
      <c r="U2965" s="69">
        <v>12.99</v>
      </c>
      <c r="V2965" s="69">
        <v>6.0222503373897375E-2</v>
      </c>
    </row>
    <row r="2966" spans="1:22" x14ac:dyDescent="0.2">
      <c r="A2966" s="49">
        <v>63765</v>
      </c>
      <c r="B2966" s="79">
        <v>9</v>
      </c>
      <c r="C2966" s="73">
        <v>40673</v>
      </c>
      <c r="D2966" s="69">
        <v>0</v>
      </c>
      <c r="E2966" s="69">
        <v>0</v>
      </c>
      <c r="F2966" s="69">
        <v>0</v>
      </c>
      <c r="G2966" s="69">
        <v>-0.15</v>
      </c>
      <c r="H2966" s="69">
        <v>215.70009999999999</v>
      </c>
      <c r="I2966" s="69">
        <v>-0.15</v>
      </c>
      <c r="J2966" s="69">
        <v>12.84</v>
      </c>
      <c r="K2966" s="69">
        <v>0</v>
      </c>
      <c r="L2966" s="69">
        <v>0</v>
      </c>
      <c r="M2966" s="69">
        <v>0</v>
      </c>
      <c r="N2966" s="69">
        <v>0</v>
      </c>
      <c r="O2966" s="69">
        <v>0</v>
      </c>
      <c r="P2966" s="69">
        <v>215.70009999999999</v>
      </c>
      <c r="Q2966" s="69">
        <v>0</v>
      </c>
      <c r="R2966" s="69">
        <v>0</v>
      </c>
      <c r="S2966" s="69">
        <v>0</v>
      </c>
      <c r="T2966" s="69">
        <v>0</v>
      </c>
      <c r="U2966" s="69">
        <v>12.84</v>
      </c>
      <c r="V2966" s="69">
        <v>5.9527093404221881E-2</v>
      </c>
    </row>
    <row r="2967" spans="1:22" x14ac:dyDescent="0.2">
      <c r="A2967" s="49">
        <v>63765</v>
      </c>
      <c r="B2967" s="79">
        <v>9</v>
      </c>
      <c r="C2967" s="73">
        <v>40674</v>
      </c>
      <c r="D2967" s="69">
        <v>3.43</v>
      </c>
      <c r="E2967" s="69">
        <v>0</v>
      </c>
      <c r="F2967" s="69">
        <v>0</v>
      </c>
      <c r="G2967" s="69">
        <v>-0.15</v>
      </c>
      <c r="H2967" s="69">
        <v>215.70009999999999</v>
      </c>
      <c r="I2967" s="69">
        <v>3.28</v>
      </c>
      <c r="J2967" s="69">
        <v>16.12</v>
      </c>
      <c r="K2967" s="69">
        <v>0</v>
      </c>
      <c r="L2967" s="69">
        <v>0</v>
      </c>
      <c r="M2967" s="69">
        <v>0</v>
      </c>
      <c r="N2967" s="69">
        <v>0</v>
      </c>
      <c r="O2967" s="69">
        <v>0</v>
      </c>
      <c r="P2967" s="69">
        <v>215.70009999999999</v>
      </c>
      <c r="Q2967" s="69">
        <v>0</v>
      </c>
      <c r="R2967" s="69">
        <v>0</v>
      </c>
      <c r="S2967" s="69">
        <v>0</v>
      </c>
      <c r="T2967" s="69">
        <v>0</v>
      </c>
      <c r="U2967" s="69">
        <v>16.12</v>
      </c>
      <c r="V2967" s="69">
        <v>7.4733391407792588E-2</v>
      </c>
    </row>
    <row r="2968" spans="1:22" x14ac:dyDescent="0.2">
      <c r="A2968" s="49">
        <v>63765</v>
      </c>
      <c r="B2968" s="79">
        <v>9</v>
      </c>
      <c r="C2968" s="73">
        <v>40675</v>
      </c>
      <c r="D2968" s="69">
        <v>0.05</v>
      </c>
      <c r="E2968" s="69">
        <v>0</v>
      </c>
      <c r="F2968" s="69">
        <v>0</v>
      </c>
      <c r="G2968" s="69">
        <v>-0.14000000000000001</v>
      </c>
      <c r="H2968" s="69">
        <v>215.70009999999999</v>
      </c>
      <c r="I2968" s="69">
        <v>-0.09</v>
      </c>
      <c r="J2968" s="69">
        <v>16.03</v>
      </c>
      <c r="K2968" s="69">
        <v>0</v>
      </c>
      <c r="L2968" s="69">
        <v>0</v>
      </c>
      <c r="M2968" s="69">
        <v>0</v>
      </c>
      <c r="N2968" s="69">
        <v>0</v>
      </c>
      <c r="O2968" s="69">
        <v>0</v>
      </c>
      <c r="P2968" s="69">
        <v>215.70009999999999</v>
      </c>
      <c r="Q2968" s="69">
        <v>0</v>
      </c>
      <c r="R2968" s="69">
        <v>0</v>
      </c>
      <c r="S2968" s="69">
        <v>0</v>
      </c>
      <c r="T2968" s="69">
        <v>0</v>
      </c>
      <c r="U2968" s="69">
        <v>16.03</v>
      </c>
      <c r="V2968" s="69">
        <v>7.4316145425987287E-2</v>
      </c>
    </row>
    <row r="2969" spans="1:22" x14ac:dyDescent="0.2">
      <c r="A2969" s="49">
        <v>63765</v>
      </c>
      <c r="B2969" s="79">
        <v>9</v>
      </c>
      <c r="C2969" s="73">
        <v>40676</v>
      </c>
      <c r="D2969" s="69">
        <v>0.01</v>
      </c>
      <c r="E2969" s="69">
        <v>0</v>
      </c>
      <c r="F2969" s="69">
        <v>0</v>
      </c>
      <c r="G2969" s="69">
        <v>-0.15</v>
      </c>
      <c r="H2969" s="69">
        <v>215.70009999999999</v>
      </c>
      <c r="I2969" s="69">
        <v>-0.14000000000000001</v>
      </c>
      <c r="J2969" s="69">
        <v>15.89</v>
      </c>
      <c r="K2969" s="69">
        <v>0</v>
      </c>
      <c r="L2969" s="69">
        <v>0</v>
      </c>
      <c r="M2969" s="69">
        <v>0</v>
      </c>
      <c r="N2969" s="69">
        <v>0</v>
      </c>
      <c r="O2969" s="69">
        <v>0</v>
      </c>
      <c r="P2969" s="69">
        <v>215.70009999999999</v>
      </c>
      <c r="Q2969" s="69">
        <v>0</v>
      </c>
      <c r="R2969" s="69">
        <v>0</v>
      </c>
      <c r="S2969" s="69">
        <v>0</v>
      </c>
      <c r="T2969" s="69">
        <v>0</v>
      </c>
      <c r="U2969" s="69">
        <v>15.89</v>
      </c>
      <c r="V2969" s="69">
        <v>7.3667096120956829E-2</v>
      </c>
    </row>
    <row r="2970" spans="1:22" x14ac:dyDescent="0.2">
      <c r="A2970" s="49">
        <v>63765</v>
      </c>
      <c r="B2970" s="79">
        <v>9</v>
      </c>
      <c r="C2970" s="73">
        <v>40677</v>
      </c>
      <c r="D2970" s="69">
        <v>0</v>
      </c>
      <c r="E2970" s="69">
        <v>0</v>
      </c>
      <c r="F2970" s="69">
        <v>0</v>
      </c>
      <c r="G2970" s="69">
        <v>0</v>
      </c>
      <c r="H2970" s="69">
        <v>215.70009999999999</v>
      </c>
      <c r="I2970" s="69">
        <v>0</v>
      </c>
      <c r="J2970" s="69">
        <v>15.89</v>
      </c>
      <c r="K2970" s="69">
        <v>0</v>
      </c>
      <c r="L2970" s="69">
        <v>0</v>
      </c>
      <c r="M2970" s="69">
        <v>0</v>
      </c>
      <c r="N2970" s="69">
        <v>0</v>
      </c>
      <c r="O2970" s="69">
        <v>0</v>
      </c>
      <c r="P2970" s="69">
        <v>215.70009999999999</v>
      </c>
      <c r="Q2970" s="69">
        <v>0</v>
      </c>
      <c r="R2970" s="69">
        <v>0</v>
      </c>
      <c r="S2970" s="69">
        <v>0</v>
      </c>
      <c r="T2970" s="69">
        <v>0</v>
      </c>
      <c r="U2970" s="69">
        <v>15.89</v>
      </c>
      <c r="V2970" s="69">
        <v>7.3667096120956829E-2</v>
      </c>
    </row>
    <row r="2971" spans="1:22" x14ac:dyDescent="0.2">
      <c r="A2971" s="49">
        <v>63765</v>
      </c>
      <c r="B2971" s="79">
        <v>9</v>
      </c>
      <c r="C2971" s="73">
        <v>40678</v>
      </c>
      <c r="D2971" s="69">
        <v>0</v>
      </c>
      <c r="E2971" s="69">
        <v>0</v>
      </c>
      <c r="F2971" s="69">
        <v>0</v>
      </c>
      <c r="G2971" s="69">
        <v>0</v>
      </c>
      <c r="H2971" s="69">
        <v>215.70009999999999</v>
      </c>
      <c r="I2971" s="69">
        <v>0</v>
      </c>
      <c r="J2971" s="69">
        <v>15.89</v>
      </c>
      <c r="K2971" s="69">
        <v>0</v>
      </c>
      <c r="L2971" s="69">
        <v>0</v>
      </c>
      <c r="M2971" s="69">
        <v>0</v>
      </c>
      <c r="N2971" s="69">
        <v>0</v>
      </c>
      <c r="O2971" s="69">
        <v>0</v>
      </c>
      <c r="P2971" s="69">
        <v>215.70009999999999</v>
      </c>
      <c r="Q2971" s="69">
        <v>0</v>
      </c>
      <c r="R2971" s="69">
        <v>0</v>
      </c>
      <c r="S2971" s="69">
        <v>0</v>
      </c>
      <c r="T2971" s="69">
        <v>0</v>
      </c>
      <c r="U2971" s="69">
        <v>15.89</v>
      </c>
      <c r="V2971" s="69">
        <v>7.3667096120956829E-2</v>
      </c>
    </row>
    <row r="2972" spans="1:22" x14ac:dyDescent="0.2">
      <c r="A2972" s="49">
        <v>63765</v>
      </c>
      <c r="B2972" s="79">
        <v>9</v>
      </c>
      <c r="C2972" s="73">
        <v>40679</v>
      </c>
      <c r="D2972" s="69">
        <v>0</v>
      </c>
      <c r="E2972" s="69">
        <v>0</v>
      </c>
      <c r="F2972" s="69">
        <v>0</v>
      </c>
      <c r="G2972" s="69">
        <v>-0.44</v>
      </c>
      <c r="H2972" s="69">
        <v>215.70009999999999</v>
      </c>
      <c r="I2972" s="69">
        <v>-0.44</v>
      </c>
      <c r="J2972" s="69">
        <v>15.45</v>
      </c>
      <c r="K2972" s="69">
        <v>0</v>
      </c>
      <c r="L2972" s="69">
        <v>0</v>
      </c>
      <c r="M2972" s="69">
        <v>0</v>
      </c>
      <c r="N2972" s="69">
        <v>0</v>
      </c>
      <c r="O2972" s="69">
        <v>0</v>
      </c>
      <c r="P2972" s="69">
        <v>215.70009999999999</v>
      </c>
      <c r="Q2972" s="69">
        <v>0</v>
      </c>
      <c r="R2972" s="69">
        <v>0</v>
      </c>
      <c r="S2972" s="69">
        <v>0</v>
      </c>
      <c r="T2972" s="69">
        <v>0</v>
      </c>
      <c r="U2972" s="69">
        <v>15.45</v>
      </c>
      <c r="V2972" s="69">
        <v>7.1627226876575398E-2</v>
      </c>
    </row>
    <row r="2973" spans="1:22" x14ac:dyDescent="0.2">
      <c r="A2973" s="49">
        <v>63765</v>
      </c>
      <c r="B2973" s="79">
        <v>9</v>
      </c>
      <c r="C2973" s="73">
        <v>40680</v>
      </c>
      <c r="D2973" s="69">
        <v>0.38</v>
      </c>
      <c r="E2973" s="69">
        <v>0</v>
      </c>
      <c r="F2973" s="69">
        <v>0</v>
      </c>
      <c r="G2973" s="69">
        <v>-0.15</v>
      </c>
      <c r="H2973" s="69">
        <v>215.70009999999999</v>
      </c>
      <c r="I2973" s="69">
        <v>0.23</v>
      </c>
      <c r="J2973" s="69">
        <v>15.68</v>
      </c>
      <c r="K2973" s="69">
        <v>0</v>
      </c>
      <c r="L2973" s="69">
        <v>0</v>
      </c>
      <c r="M2973" s="69">
        <v>0</v>
      </c>
      <c r="N2973" s="69">
        <v>0</v>
      </c>
      <c r="O2973" s="69">
        <v>0</v>
      </c>
      <c r="P2973" s="69">
        <v>215.70009999999999</v>
      </c>
      <c r="Q2973" s="69">
        <v>0</v>
      </c>
      <c r="R2973" s="69">
        <v>0</v>
      </c>
      <c r="S2973" s="69">
        <v>0</v>
      </c>
      <c r="T2973" s="69">
        <v>0</v>
      </c>
      <c r="U2973" s="69">
        <v>15.68</v>
      </c>
      <c r="V2973" s="69">
        <v>7.2693522163411142E-2</v>
      </c>
    </row>
    <row r="2974" spans="1:22" x14ac:dyDescent="0.2">
      <c r="A2974" s="49">
        <v>63765</v>
      </c>
      <c r="B2974" s="79">
        <v>9</v>
      </c>
      <c r="C2974" s="73">
        <v>40681</v>
      </c>
      <c r="D2974" s="69">
        <v>0</v>
      </c>
      <c r="E2974" s="69">
        <v>0</v>
      </c>
      <c r="F2974" s="69">
        <v>0</v>
      </c>
      <c r="G2974" s="69">
        <v>-0.15</v>
      </c>
      <c r="H2974" s="69">
        <v>215.70009999999999</v>
      </c>
      <c r="I2974" s="69">
        <v>-0.15</v>
      </c>
      <c r="J2974" s="69">
        <v>15.53</v>
      </c>
      <c r="K2974" s="69">
        <v>0</v>
      </c>
      <c r="L2974" s="69">
        <v>0</v>
      </c>
      <c r="M2974" s="69">
        <v>0</v>
      </c>
      <c r="N2974" s="69">
        <v>0</v>
      </c>
      <c r="O2974" s="69">
        <v>0</v>
      </c>
      <c r="P2974" s="69">
        <v>215.70009999999999</v>
      </c>
      <c r="Q2974" s="69">
        <v>0</v>
      </c>
      <c r="R2974" s="69">
        <v>0</v>
      </c>
      <c r="S2974" s="69">
        <v>0</v>
      </c>
      <c r="T2974" s="69">
        <v>0</v>
      </c>
      <c r="U2974" s="69">
        <v>15.53</v>
      </c>
      <c r="V2974" s="69">
        <v>7.1998112193735656E-2</v>
      </c>
    </row>
    <row r="2975" spans="1:22" x14ac:dyDescent="0.2">
      <c r="A2975" s="49">
        <v>63765</v>
      </c>
      <c r="B2975" s="79">
        <v>9</v>
      </c>
      <c r="C2975" s="73">
        <v>40682</v>
      </c>
      <c r="D2975" s="69">
        <v>3.76</v>
      </c>
      <c r="E2975" s="69">
        <v>0</v>
      </c>
      <c r="F2975" s="69">
        <v>0</v>
      </c>
      <c r="G2975" s="69">
        <v>-0.14000000000000001</v>
      </c>
      <c r="H2975" s="69">
        <v>215.70009999999999</v>
      </c>
      <c r="I2975" s="69">
        <v>3.62</v>
      </c>
      <c r="J2975" s="69">
        <v>19.149999999999999</v>
      </c>
      <c r="K2975" s="69">
        <v>0</v>
      </c>
      <c r="L2975" s="69">
        <v>0</v>
      </c>
      <c r="M2975" s="69">
        <v>0</v>
      </c>
      <c r="N2975" s="69">
        <v>0</v>
      </c>
      <c r="O2975" s="69">
        <v>0</v>
      </c>
      <c r="P2975" s="69">
        <v>215.70009999999999</v>
      </c>
      <c r="Q2975" s="69">
        <v>0</v>
      </c>
      <c r="R2975" s="69">
        <v>0</v>
      </c>
      <c r="S2975" s="69">
        <v>0</v>
      </c>
      <c r="T2975" s="69">
        <v>0</v>
      </c>
      <c r="U2975" s="69">
        <v>19.149999999999999</v>
      </c>
      <c r="V2975" s="69">
        <v>8.8780672795237464E-2</v>
      </c>
    </row>
    <row r="2976" spans="1:22" x14ac:dyDescent="0.2">
      <c r="A2976" s="49">
        <v>63765</v>
      </c>
      <c r="B2976" s="79">
        <v>9</v>
      </c>
      <c r="C2976" s="73">
        <v>40683</v>
      </c>
      <c r="D2976" s="69">
        <v>0</v>
      </c>
      <c r="E2976" s="69">
        <v>0</v>
      </c>
      <c r="F2976" s="69">
        <v>0</v>
      </c>
      <c r="G2976" s="69">
        <v>-0.15</v>
      </c>
      <c r="H2976" s="69">
        <v>215.70009999999999</v>
      </c>
      <c r="I2976" s="69">
        <v>-0.15</v>
      </c>
      <c r="J2976" s="69">
        <v>19</v>
      </c>
      <c r="K2976" s="69">
        <v>0</v>
      </c>
      <c r="L2976" s="69">
        <v>0</v>
      </c>
      <c r="M2976" s="69">
        <v>0</v>
      </c>
      <c r="N2976" s="69">
        <v>0</v>
      </c>
      <c r="O2976" s="69">
        <v>0</v>
      </c>
      <c r="P2976" s="69">
        <v>215.70009999999999</v>
      </c>
      <c r="Q2976" s="69">
        <v>0</v>
      </c>
      <c r="R2976" s="69">
        <v>0</v>
      </c>
      <c r="S2976" s="69">
        <v>0</v>
      </c>
      <c r="T2976" s="69">
        <v>0</v>
      </c>
      <c r="U2976" s="69">
        <v>19</v>
      </c>
      <c r="V2976" s="69">
        <v>8.8085262825561977E-2</v>
      </c>
    </row>
    <row r="2977" spans="1:22" x14ac:dyDescent="0.2">
      <c r="A2977" s="49">
        <v>63765</v>
      </c>
      <c r="B2977" s="79">
        <v>9</v>
      </c>
      <c r="C2977" s="73">
        <v>40684</v>
      </c>
      <c r="D2977" s="69">
        <v>0</v>
      </c>
      <c r="E2977" s="69">
        <v>0</v>
      </c>
      <c r="F2977" s="69">
        <v>0</v>
      </c>
      <c r="G2977" s="69">
        <v>0</v>
      </c>
      <c r="H2977" s="69">
        <v>215.70009999999999</v>
      </c>
      <c r="I2977" s="69">
        <v>0</v>
      </c>
      <c r="J2977" s="69">
        <v>19</v>
      </c>
      <c r="K2977" s="69">
        <v>0</v>
      </c>
      <c r="L2977" s="69">
        <v>0</v>
      </c>
      <c r="M2977" s="69">
        <v>0</v>
      </c>
      <c r="N2977" s="69">
        <v>0</v>
      </c>
      <c r="O2977" s="69">
        <v>0</v>
      </c>
      <c r="P2977" s="69">
        <v>215.70009999999999</v>
      </c>
      <c r="Q2977" s="69">
        <v>0</v>
      </c>
      <c r="R2977" s="69">
        <v>0</v>
      </c>
      <c r="S2977" s="69">
        <v>0</v>
      </c>
      <c r="T2977" s="69">
        <v>0</v>
      </c>
      <c r="U2977" s="69">
        <v>19</v>
      </c>
      <c r="V2977" s="69">
        <v>8.8085262825561977E-2</v>
      </c>
    </row>
    <row r="2978" spans="1:22" x14ac:dyDescent="0.2">
      <c r="A2978" s="49">
        <v>63765</v>
      </c>
      <c r="B2978" s="79">
        <v>9</v>
      </c>
      <c r="C2978" s="73">
        <v>40685</v>
      </c>
      <c r="D2978" s="69">
        <v>0</v>
      </c>
      <c r="E2978" s="69">
        <v>0</v>
      </c>
      <c r="F2978" s="69">
        <v>0</v>
      </c>
      <c r="G2978" s="69">
        <v>0</v>
      </c>
      <c r="H2978" s="69">
        <v>215.70009999999999</v>
      </c>
      <c r="I2978" s="69">
        <v>0</v>
      </c>
      <c r="J2978" s="69">
        <v>19</v>
      </c>
      <c r="K2978" s="69">
        <v>0</v>
      </c>
      <c r="L2978" s="69">
        <v>0</v>
      </c>
      <c r="M2978" s="69">
        <v>0</v>
      </c>
      <c r="N2978" s="69">
        <v>0</v>
      </c>
      <c r="O2978" s="69">
        <v>0</v>
      </c>
      <c r="P2978" s="69">
        <v>215.70009999999999</v>
      </c>
      <c r="Q2978" s="69">
        <v>0</v>
      </c>
      <c r="R2978" s="69">
        <v>0</v>
      </c>
      <c r="S2978" s="69">
        <v>0</v>
      </c>
      <c r="T2978" s="69">
        <v>0</v>
      </c>
      <c r="U2978" s="69">
        <v>19</v>
      </c>
      <c r="V2978" s="69">
        <v>8.8085262825561977E-2</v>
      </c>
    </row>
    <row r="2979" spans="1:22" x14ac:dyDescent="0.2">
      <c r="A2979" s="49">
        <v>63765</v>
      </c>
      <c r="B2979" s="79">
        <v>9</v>
      </c>
      <c r="C2979" s="73">
        <v>40686</v>
      </c>
      <c r="D2979" s="69">
        <v>0</v>
      </c>
      <c r="E2979" s="69">
        <v>0</v>
      </c>
      <c r="F2979" s="69">
        <v>0</v>
      </c>
      <c r="G2979" s="69">
        <v>-0.44</v>
      </c>
      <c r="H2979" s="69">
        <v>215.70009999999999</v>
      </c>
      <c r="I2979" s="69">
        <v>-0.44</v>
      </c>
      <c r="J2979" s="69">
        <v>18.559999999999999</v>
      </c>
      <c r="K2979" s="69">
        <v>0</v>
      </c>
      <c r="L2979" s="69">
        <v>0</v>
      </c>
      <c r="M2979" s="69">
        <v>0</v>
      </c>
      <c r="N2979" s="69">
        <v>0</v>
      </c>
      <c r="O2979" s="69">
        <v>0</v>
      </c>
      <c r="P2979" s="69">
        <v>215.70009999999999</v>
      </c>
      <c r="Q2979" s="69">
        <v>0</v>
      </c>
      <c r="R2979" s="69">
        <v>0</v>
      </c>
      <c r="S2979" s="69">
        <v>0</v>
      </c>
      <c r="T2979" s="69">
        <v>0</v>
      </c>
      <c r="U2979" s="69">
        <v>18.559999999999999</v>
      </c>
      <c r="V2979" s="69">
        <v>8.6045393581180532E-2</v>
      </c>
    </row>
    <row r="2980" spans="1:22" x14ac:dyDescent="0.2">
      <c r="A2980" s="49">
        <v>63765</v>
      </c>
      <c r="B2980" s="79">
        <v>9</v>
      </c>
      <c r="C2980" s="73">
        <v>40687</v>
      </c>
      <c r="D2980" s="69">
        <v>0</v>
      </c>
      <c r="E2980" s="69">
        <v>0</v>
      </c>
      <c r="F2980" s="69">
        <v>0</v>
      </c>
      <c r="G2980" s="69">
        <v>-0.15</v>
      </c>
      <c r="H2980" s="69">
        <v>215.70009999999999</v>
      </c>
      <c r="I2980" s="69">
        <v>-0.15</v>
      </c>
      <c r="J2980" s="69">
        <v>18.41</v>
      </c>
      <c r="K2980" s="69">
        <v>0</v>
      </c>
      <c r="L2980" s="69">
        <v>0</v>
      </c>
      <c r="M2980" s="69">
        <v>0</v>
      </c>
      <c r="N2980" s="69">
        <v>0</v>
      </c>
      <c r="O2980" s="69">
        <v>0</v>
      </c>
      <c r="P2980" s="69">
        <v>215.70009999999999</v>
      </c>
      <c r="Q2980" s="69">
        <v>0</v>
      </c>
      <c r="R2980" s="69">
        <v>0</v>
      </c>
      <c r="S2980" s="69">
        <v>0</v>
      </c>
      <c r="T2980" s="69">
        <v>0</v>
      </c>
      <c r="U2980" s="69">
        <v>18.41</v>
      </c>
      <c r="V2980" s="69">
        <v>8.5349983611505045E-2</v>
      </c>
    </row>
    <row r="2981" spans="1:22" x14ac:dyDescent="0.2">
      <c r="A2981" s="49">
        <v>63765</v>
      </c>
      <c r="B2981" s="79">
        <v>9</v>
      </c>
      <c r="C2981" s="73">
        <v>40688</v>
      </c>
      <c r="D2981" s="69">
        <v>0</v>
      </c>
      <c r="E2981" s="69">
        <v>0</v>
      </c>
      <c r="F2981" s="69">
        <v>0</v>
      </c>
      <c r="G2981" s="69">
        <v>-0.14000000000000001</v>
      </c>
      <c r="H2981" s="69">
        <v>215.70009999999999</v>
      </c>
      <c r="I2981" s="69">
        <v>-0.14000000000000001</v>
      </c>
      <c r="J2981" s="69">
        <v>18.27</v>
      </c>
      <c r="K2981" s="69">
        <v>0</v>
      </c>
      <c r="L2981" s="69">
        <v>0</v>
      </c>
      <c r="M2981" s="69">
        <v>0</v>
      </c>
      <c r="N2981" s="69">
        <v>0</v>
      </c>
      <c r="O2981" s="69">
        <v>0</v>
      </c>
      <c r="P2981" s="69">
        <v>215.70009999999999</v>
      </c>
      <c r="Q2981" s="69">
        <v>0</v>
      </c>
      <c r="R2981" s="69">
        <v>0</v>
      </c>
      <c r="S2981" s="69">
        <v>0</v>
      </c>
      <c r="T2981" s="69">
        <v>0</v>
      </c>
      <c r="U2981" s="69">
        <v>18.27</v>
      </c>
      <c r="V2981" s="69">
        <v>8.4700934306474587E-2</v>
      </c>
    </row>
    <row r="2982" spans="1:22" x14ac:dyDescent="0.2">
      <c r="A2982" s="49">
        <v>63765</v>
      </c>
      <c r="B2982" s="79">
        <v>9</v>
      </c>
      <c r="C2982" s="73">
        <v>40689</v>
      </c>
      <c r="D2982" s="69">
        <v>0.74</v>
      </c>
      <c r="E2982" s="69">
        <v>-7.0000000000000007E-2</v>
      </c>
      <c r="F2982" s="69">
        <v>0</v>
      </c>
      <c r="G2982" s="69">
        <v>-0.14000000000000001</v>
      </c>
      <c r="H2982" s="69">
        <v>215.70009999999999</v>
      </c>
      <c r="I2982" s="69">
        <v>0.53</v>
      </c>
      <c r="J2982" s="69">
        <v>18.8</v>
      </c>
      <c r="K2982" s="69">
        <v>0</v>
      </c>
      <c r="L2982" s="69">
        <v>0</v>
      </c>
      <c r="M2982" s="69">
        <v>0</v>
      </c>
      <c r="N2982" s="69">
        <v>0</v>
      </c>
      <c r="O2982" s="69">
        <v>0</v>
      </c>
      <c r="P2982" s="69">
        <v>215.70009999999999</v>
      </c>
      <c r="Q2982" s="69">
        <v>0</v>
      </c>
      <c r="R2982" s="69">
        <v>0</v>
      </c>
      <c r="S2982" s="69">
        <v>0</v>
      </c>
      <c r="T2982" s="69">
        <v>0</v>
      </c>
      <c r="U2982" s="69">
        <v>18.8</v>
      </c>
      <c r="V2982" s="69">
        <v>8.7158049532661333E-2</v>
      </c>
    </row>
    <row r="2983" spans="1:22" x14ac:dyDescent="0.2">
      <c r="A2983" s="49">
        <v>63765</v>
      </c>
      <c r="B2983" s="79">
        <v>9</v>
      </c>
      <c r="C2983" s="73">
        <v>40690</v>
      </c>
      <c r="D2983" s="69">
        <v>0</v>
      </c>
      <c r="E2983" s="69">
        <v>0</v>
      </c>
      <c r="F2983" s="69">
        <v>0</v>
      </c>
      <c r="G2983" s="69">
        <v>-0.15</v>
      </c>
      <c r="H2983" s="69">
        <v>215.70009999999999</v>
      </c>
      <c r="I2983" s="69">
        <v>-0.15</v>
      </c>
      <c r="J2983" s="69">
        <v>18.649999999999999</v>
      </c>
      <c r="K2983" s="69">
        <v>0</v>
      </c>
      <c r="L2983" s="69">
        <v>0</v>
      </c>
      <c r="M2983" s="69">
        <v>0</v>
      </c>
      <c r="N2983" s="69">
        <v>0</v>
      </c>
      <c r="O2983" s="69">
        <v>0</v>
      </c>
      <c r="P2983" s="69">
        <v>215.70009999999999</v>
      </c>
      <c r="Q2983" s="69">
        <v>0</v>
      </c>
      <c r="R2983" s="69">
        <v>0</v>
      </c>
      <c r="S2983" s="69">
        <v>0</v>
      </c>
      <c r="T2983" s="69">
        <v>0</v>
      </c>
      <c r="U2983" s="69">
        <v>18.649999999999999</v>
      </c>
      <c r="V2983" s="69">
        <v>8.6462639562985832E-2</v>
      </c>
    </row>
    <row r="2984" spans="1:22" x14ac:dyDescent="0.2">
      <c r="A2984" s="49">
        <v>63765</v>
      </c>
      <c r="B2984" s="79">
        <v>9</v>
      </c>
      <c r="C2984" s="73">
        <v>40691</v>
      </c>
      <c r="D2984" s="69">
        <v>0</v>
      </c>
      <c r="E2984" s="69">
        <v>0</v>
      </c>
      <c r="F2984" s="69">
        <v>0</v>
      </c>
      <c r="G2984" s="69">
        <v>0</v>
      </c>
      <c r="H2984" s="69">
        <v>215.70009999999999</v>
      </c>
      <c r="I2984" s="69">
        <v>0</v>
      </c>
      <c r="J2984" s="69">
        <v>18.649999999999999</v>
      </c>
      <c r="K2984" s="69">
        <v>0</v>
      </c>
      <c r="L2984" s="69">
        <v>0</v>
      </c>
      <c r="M2984" s="69">
        <v>0</v>
      </c>
      <c r="N2984" s="69">
        <v>0</v>
      </c>
      <c r="O2984" s="69">
        <v>0</v>
      </c>
      <c r="P2984" s="69">
        <v>215.70009999999999</v>
      </c>
      <c r="Q2984" s="69">
        <v>0</v>
      </c>
      <c r="R2984" s="69">
        <v>0</v>
      </c>
      <c r="S2984" s="69">
        <v>0</v>
      </c>
      <c r="T2984" s="69">
        <v>0</v>
      </c>
      <c r="U2984" s="69">
        <v>18.649999999999999</v>
      </c>
      <c r="V2984" s="69">
        <v>8.6462639562985832E-2</v>
      </c>
    </row>
    <row r="2985" spans="1:22" x14ac:dyDescent="0.2">
      <c r="A2985" s="49">
        <v>63765</v>
      </c>
      <c r="B2985" s="79">
        <v>9</v>
      </c>
      <c r="C2985" s="73">
        <v>40692</v>
      </c>
      <c r="D2985" s="69">
        <v>0</v>
      </c>
      <c r="E2985" s="69">
        <v>0</v>
      </c>
      <c r="F2985" s="69">
        <v>0</v>
      </c>
      <c r="G2985" s="69">
        <v>0</v>
      </c>
      <c r="H2985" s="69">
        <v>215.70009999999999</v>
      </c>
      <c r="I2985" s="69">
        <v>0</v>
      </c>
      <c r="J2985" s="69">
        <v>18.649999999999999</v>
      </c>
      <c r="K2985" s="69">
        <v>0</v>
      </c>
      <c r="L2985" s="69">
        <v>0</v>
      </c>
      <c r="M2985" s="69">
        <v>0</v>
      </c>
      <c r="N2985" s="69">
        <v>0</v>
      </c>
      <c r="O2985" s="69">
        <v>0</v>
      </c>
      <c r="P2985" s="69">
        <v>215.70009999999999</v>
      </c>
      <c r="Q2985" s="69">
        <v>0</v>
      </c>
      <c r="R2985" s="69">
        <v>0</v>
      </c>
      <c r="S2985" s="69">
        <v>0</v>
      </c>
      <c r="T2985" s="69">
        <v>0</v>
      </c>
      <c r="U2985" s="69">
        <v>18.649999999999999</v>
      </c>
      <c r="V2985" s="69">
        <v>8.6462639562985832E-2</v>
      </c>
    </row>
    <row r="2986" spans="1:22" x14ac:dyDescent="0.2">
      <c r="A2986" s="49">
        <v>63765</v>
      </c>
      <c r="B2986" s="79">
        <v>9</v>
      </c>
      <c r="C2986" s="73">
        <v>40693</v>
      </c>
      <c r="D2986" s="69">
        <v>0.86</v>
      </c>
      <c r="E2986" s="69">
        <v>0</v>
      </c>
      <c r="F2986" s="69">
        <v>0</v>
      </c>
      <c r="G2986" s="69">
        <v>-0.44</v>
      </c>
      <c r="H2986" s="69">
        <v>215.70009999999999</v>
      </c>
      <c r="I2986" s="69">
        <v>0.42</v>
      </c>
      <c r="J2986" s="69">
        <v>19.07</v>
      </c>
      <c r="K2986" s="69">
        <v>0</v>
      </c>
      <c r="L2986" s="69">
        <v>0</v>
      </c>
      <c r="M2986" s="69">
        <v>0</v>
      </c>
      <c r="N2986" s="69">
        <v>0</v>
      </c>
      <c r="O2986" s="69">
        <v>0</v>
      </c>
      <c r="P2986" s="69">
        <v>215.70009999999999</v>
      </c>
      <c r="Q2986" s="69">
        <v>0</v>
      </c>
      <c r="R2986" s="69">
        <v>0</v>
      </c>
      <c r="S2986" s="69">
        <v>0</v>
      </c>
      <c r="T2986" s="69">
        <v>0</v>
      </c>
      <c r="U2986" s="69">
        <v>19.07</v>
      </c>
      <c r="V2986" s="69">
        <v>8.8409787478077206E-2</v>
      </c>
    </row>
    <row r="2987" spans="1:22" x14ac:dyDescent="0.2">
      <c r="A2987" s="49">
        <v>63765</v>
      </c>
      <c r="B2987" s="79">
        <v>9</v>
      </c>
      <c r="C2987" s="73">
        <v>40694</v>
      </c>
      <c r="D2987" s="69">
        <v>0</v>
      </c>
      <c r="E2987" s="69">
        <v>0</v>
      </c>
      <c r="F2987" s="69">
        <v>0</v>
      </c>
      <c r="G2987" s="69">
        <v>-0.15</v>
      </c>
      <c r="H2987" s="69">
        <v>215.70009999999999</v>
      </c>
      <c r="I2987" s="69">
        <v>-0.15</v>
      </c>
      <c r="J2987" s="69">
        <v>18.920000000000002</v>
      </c>
      <c r="K2987" s="69">
        <v>0</v>
      </c>
      <c r="L2987" s="69">
        <v>0</v>
      </c>
      <c r="M2987" s="69">
        <v>0</v>
      </c>
      <c r="N2987" s="69">
        <v>0</v>
      </c>
      <c r="O2987" s="69">
        <v>0</v>
      </c>
      <c r="P2987" s="69">
        <v>215.70009999999999</v>
      </c>
      <c r="Q2987" s="69">
        <v>0</v>
      </c>
      <c r="R2987" s="69">
        <v>0</v>
      </c>
      <c r="S2987" s="69">
        <v>0</v>
      </c>
      <c r="T2987" s="69">
        <v>0</v>
      </c>
      <c r="U2987" s="69">
        <v>18.920000000000002</v>
      </c>
      <c r="V2987" s="69">
        <v>8.771437750840172E-2</v>
      </c>
    </row>
    <row r="2988" spans="1:22" x14ac:dyDescent="0.2">
      <c r="A2988" s="49">
        <v>63765</v>
      </c>
      <c r="B2988" s="79">
        <v>9</v>
      </c>
      <c r="C2988" s="73">
        <v>40695</v>
      </c>
      <c r="D2988" s="69">
        <v>0</v>
      </c>
      <c r="E2988" s="69">
        <v>0</v>
      </c>
      <c r="F2988" s="69">
        <v>0</v>
      </c>
      <c r="G2988" s="69">
        <v>-0.14000000000000001</v>
      </c>
      <c r="H2988" s="69">
        <v>215.70009999999999</v>
      </c>
      <c r="I2988" s="69">
        <v>-0.14000000000000001</v>
      </c>
      <c r="J2988" s="69">
        <v>18.78</v>
      </c>
      <c r="K2988" s="69">
        <v>0</v>
      </c>
      <c r="L2988" s="69">
        <v>0</v>
      </c>
      <c r="M2988" s="69">
        <v>0</v>
      </c>
      <c r="N2988" s="69">
        <v>0</v>
      </c>
      <c r="O2988" s="69">
        <v>0</v>
      </c>
      <c r="P2988" s="69">
        <v>215.70009999999999</v>
      </c>
      <c r="Q2988" s="69">
        <v>0</v>
      </c>
      <c r="R2988" s="69">
        <v>0</v>
      </c>
      <c r="S2988" s="69">
        <v>0</v>
      </c>
      <c r="T2988" s="69">
        <v>0</v>
      </c>
      <c r="U2988" s="69">
        <v>18.78</v>
      </c>
      <c r="V2988" s="69">
        <v>8.7065328203371262E-2</v>
      </c>
    </row>
    <row r="2989" spans="1:22" x14ac:dyDescent="0.2">
      <c r="A2989" s="49">
        <v>63765</v>
      </c>
      <c r="B2989" s="79">
        <v>9</v>
      </c>
      <c r="C2989" s="73">
        <v>40696</v>
      </c>
      <c r="D2989" s="69">
        <v>0</v>
      </c>
      <c r="E2989" s="69">
        <v>0</v>
      </c>
      <c r="F2989" s="69">
        <v>0</v>
      </c>
      <c r="G2989" s="69">
        <v>0</v>
      </c>
      <c r="H2989" s="69">
        <v>215.70009999999999</v>
      </c>
      <c r="I2989" s="69">
        <v>0</v>
      </c>
      <c r="J2989" s="69">
        <v>18.78</v>
      </c>
      <c r="K2989" s="69">
        <v>0</v>
      </c>
      <c r="L2989" s="69">
        <v>0</v>
      </c>
      <c r="M2989" s="69">
        <v>0</v>
      </c>
      <c r="N2989" s="69">
        <v>0</v>
      </c>
      <c r="O2989" s="69">
        <v>0</v>
      </c>
      <c r="P2989" s="69">
        <v>215.70009999999999</v>
      </c>
      <c r="Q2989" s="69">
        <v>0</v>
      </c>
      <c r="R2989" s="69">
        <v>0</v>
      </c>
      <c r="S2989" s="69">
        <v>0</v>
      </c>
      <c r="T2989" s="69">
        <v>0</v>
      </c>
      <c r="U2989" s="69">
        <v>18.78</v>
      </c>
      <c r="V2989" s="69">
        <v>8.7065328203371262E-2</v>
      </c>
    </row>
    <row r="2990" spans="1:22" x14ac:dyDescent="0.2">
      <c r="A2990" s="49">
        <v>63765</v>
      </c>
      <c r="B2990" s="79">
        <v>9</v>
      </c>
      <c r="C2990" s="73">
        <v>40697</v>
      </c>
      <c r="D2990" s="69">
        <v>0</v>
      </c>
      <c r="E2990" s="69">
        <v>0</v>
      </c>
      <c r="F2990" s="69">
        <v>0</v>
      </c>
      <c r="G2990" s="69">
        <v>-0.3</v>
      </c>
      <c r="H2990" s="69">
        <v>215.70009999999999</v>
      </c>
      <c r="I2990" s="69">
        <v>-0.3</v>
      </c>
      <c r="J2990" s="69">
        <v>18.48</v>
      </c>
      <c r="K2990" s="69">
        <v>0</v>
      </c>
      <c r="L2990" s="69">
        <v>0</v>
      </c>
      <c r="M2990" s="69">
        <v>0</v>
      </c>
      <c r="N2990" s="69">
        <v>0</v>
      </c>
      <c r="O2990" s="69">
        <v>0</v>
      </c>
      <c r="P2990" s="69">
        <v>215.70009999999999</v>
      </c>
      <c r="Q2990" s="69">
        <v>0</v>
      </c>
      <c r="R2990" s="69">
        <v>0</v>
      </c>
      <c r="S2990" s="69">
        <v>0</v>
      </c>
      <c r="T2990" s="69">
        <v>0</v>
      </c>
      <c r="U2990" s="69">
        <v>18.48</v>
      </c>
      <c r="V2990" s="69">
        <v>8.5674508264020288E-2</v>
      </c>
    </row>
    <row r="2991" spans="1:22" x14ac:dyDescent="0.2">
      <c r="A2991" s="49">
        <v>63765</v>
      </c>
      <c r="B2991" s="79">
        <v>9</v>
      </c>
      <c r="C2991" s="73">
        <v>40698</v>
      </c>
      <c r="D2991" s="69">
        <v>0</v>
      </c>
      <c r="E2991" s="69">
        <v>0</v>
      </c>
      <c r="F2991" s="69">
        <v>0</v>
      </c>
      <c r="G2991" s="69">
        <v>0</v>
      </c>
      <c r="H2991" s="69">
        <v>215.70009999999999</v>
      </c>
      <c r="I2991" s="69">
        <v>0</v>
      </c>
      <c r="J2991" s="69">
        <v>18.48</v>
      </c>
      <c r="K2991" s="69">
        <v>0</v>
      </c>
      <c r="L2991" s="69">
        <v>0</v>
      </c>
      <c r="M2991" s="69">
        <v>0</v>
      </c>
      <c r="N2991" s="69">
        <v>0</v>
      </c>
      <c r="O2991" s="69">
        <v>0</v>
      </c>
      <c r="P2991" s="69">
        <v>215.70009999999999</v>
      </c>
      <c r="Q2991" s="69">
        <v>0</v>
      </c>
      <c r="R2991" s="69">
        <v>0</v>
      </c>
      <c r="S2991" s="69">
        <v>0</v>
      </c>
      <c r="T2991" s="69">
        <v>0</v>
      </c>
      <c r="U2991" s="69">
        <v>18.48</v>
      </c>
      <c r="V2991" s="69">
        <v>8.5674508264020288E-2</v>
      </c>
    </row>
    <row r="2992" spans="1:22" x14ac:dyDescent="0.2">
      <c r="A2992" s="49">
        <v>63765</v>
      </c>
      <c r="B2992" s="79">
        <v>9</v>
      </c>
      <c r="C2992" s="73">
        <v>40699</v>
      </c>
      <c r="D2992" s="69">
        <v>0</v>
      </c>
      <c r="E2992" s="69">
        <v>0</v>
      </c>
      <c r="F2992" s="69">
        <v>0</v>
      </c>
      <c r="G2992" s="69">
        <v>0</v>
      </c>
      <c r="H2992" s="69">
        <v>215.70009999999999</v>
      </c>
      <c r="I2992" s="69">
        <v>0</v>
      </c>
      <c r="J2992" s="69">
        <v>18.48</v>
      </c>
      <c r="K2992" s="69">
        <v>0</v>
      </c>
      <c r="L2992" s="69">
        <v>0</v>
      </c>
      <c r="M2992" s="69">
        <v>0</v>
      </c>
      <c r="N2992" s="69">
        <v>0</v>
      </c>
      <c r="O2992" s="69">
        <v>0</v>
      </c>
      <c r="P2992" s="69">
        <v>215.70009999999999</v>
      </c>
      <c r="Q2992" s="69">
        <v>0</v>
      </c>
      <c r="R2992" s="69">
        <v>0</v>
      </c>
      <c r="S2992" s="69">
        <v>0</v>
      </c>
      <c r="T2992" s="69">
        <v>0</v>
      </c>
      <c r="U2992" s="69">
        <v>18.48</v>
      </c>
      <c r="V2992" s="69">
        <v>8.5674508264020288E-2</v>
      </c>
    </row>
    <row r="2993" spans="1:22" x14ac:dyDescent="0.2">
      <c r="A2993" s="49">
        <v>63765</v>
      </c>
      <c r="B2993" s="79">
        <v>9</v>
      </c>
      <c r="C2993" s="73">
        <v>40700</v>
      </c>
      <c r="D2993" s="69">
        <v>0</v>
      </c>
      <c r="E2993" s="69">
        <v>0</v>
      </c>
      <c r="F2993" s="69">
        <v>0</v>
      </c>
      <c r="G2993" s="69">
        <v>-0.45</v>
      </c>
      <c r="H2993" s="69">
        <v>215.70009999999999</v>
      </c>
      <c r="I2993" s="69">
        <v>-0.45</v>
      </c>
      <c r="J2993" s="69">
        <v>18.03</v>
      </c>
      <c r="K2993" s="69">
        <v>0</v>
      </c>
      <c r="L2993" s="69">
        <v>0</v>
      </c>
      <c r="M2993" s="69">
        <v>0</v>
      </c>
      <c r="N2993" s="69">
        <v>0</v>
      </c>
      <c r="O2993" s="69">
        <v>0</v>
      </c>
      <c r="P2993" s="69">
        <v>215.70009999999999</v>
      </c>
      <c r="Q2993" s="69">
        <v>0</v>
      </c>
      <c r="R2993" s="69">
        <v>0</v>
      </c>
      <c r="S2993" s="69">
        <v>0</v>
      </c>
      <c r="T2993" s="69">
        <v>0</v>
      </c>
      <c r="U2993" s="69">
        <v>18.03</v>
      </c>
      <c r="V2993" s="69">
        <v>8.3588278354993814E-2</v>
      </c>
    </row>
    <row r="2994" spans="1:22" x14ac:dyDescent="0.2">
      <c r="A2994" s="49">
        <v>63765</v>
      </c>
      <c r="B2994" s="79">
        <v>9</v>
      </c>
      <c r="C2994" s="73">
        <v>40701</v>
      </c>
      <c r="D2994" s="69">
        <v>0</v>
      </c>
      <c r="E2994" s="69">
        <v>0</v>
      </c>
      <c r="F2994" s="69">
        <v>0</v>
      </c>
      <c r="G2994" s="69">
        <v>-0.14000000000000001</v>
      </c>
      <c r="H2994" s="69">
        <v>215.70009999999999</v>
      </c>
      <c r="I2994" s="69">
        <v>-0.14000000000000001</v>
      </c>
      <c r="J2994" s="69">
        <v>17.89</v>
      </c>
      <c r="K2994" s="69">
        <v>0</v>
      </c>
      <c r="L2994" s="69">
        <v>0</v>
      </c>
      <c r="M2994" s="69">
        <v>0</v>
      </c>
      <c r="N2994" s="69">
        <v>0</v>
      </c>
      <c r="O2994" s="69">
        <v>0</v>
      </c>
      <c r="P2994" s="69">
        <v>215.70009999999999</v>
      </c>
      <c r="Q2994" s="69">
        <v>0</v>
      </c>
      <c r="R2994" s="69">
        <v>0</v>
      </c>
      <c r="S2994" s="69">
        <v>0</v>
      </c>
      <c r="T2994" s="69">
        <v>0</v>
      </c>
      <c r="U2994" s="69">
        <v>17.89</v>
      </c>
      <c r="V2994" s="69">
        <v>8.2939229049963356E-2</v>
      </c>
    </row>
    <row r="2995" spans="1:22" x14ac:dyDescent="0.2">
      <c r="A2995" s="49">
        <v>63765</v>
      </c>
      <c r="B2995" s="79">
        <v>9</v>
      </c>
      <c r="C2995" s="73">
        <v>40702</v>
      </c>
      <c r="D2995" s="69">
        <v>0</v>
      </c>
      <c r="E2995" s="69">
        <v>0</v>
      </c>
      <c r="F2995" s="69">
        <v>0</v>
      </c>
      <c r="G2995" s="69">
        <v>-0.15</v>
      </c>
      <c r="H2995" s="69">
        <v>215.70009999999999</v>
      </c>
      <c r="I2995" s="69">
        <v>-0.15</v>
      </c>
      <c r="J2995" s="69">
        <v>17.739999999999998</v>
      </c>
      <c r="K2995" s="69">
        <v>0</v>
      </c>
      <c r="L2995" s="69">
        <v>0</v>
      </c>
      <c r="M2995" s="69">
        <v>0</v>
      </c>
      <c r="N2995" s="69">
        <v>0</v>
      </c>
      <c r="O2995" s="69">
        <v>0</v>
      </c>
      <c r="P2995" s="69">
        <v>215.70009999999999</v>
      </c>
      <c r="Q2995" s="69">
        <v>0</v>
      </c>
      <c r="R2995" s="69">
        <v>0</v>
      </c>
      <c r="S2995" s="69">
        <v>0</v>
      </c>
      <c r="T2995" s="69">
        <v>0</v>
      </c>
      <c r="U2995" s="69">
        <v>17.739999999999998</v>
      </c>
      <c r="V2995" s="69">
        <v>8.2243819080287855E-2</v>
      </c>
    </row>
    <row r="2996" spans="1:22" x14ac:dyDescent="0.2">
      <c r="A2996" s="49">
        <v>63765</v>
      </c>
      <c r="B2996" s="79">
        <v>9</v>
      </c>
      <c r="C2996" s="73">
        <v>40703</v>
      </c>
      <c r="D2996" s="69">
        <v>0</v>
      </c>
      <c r="E2996" s="69">
        <v>0</v>
      </c>
      <c r="F2996" s="69">
        <v>0</v>
      </c>
      <c r="G2996" s="69">
        <v>-0.15</v>
      </c>
      <c r="H2996" s="69">
        <v>215.70009999999999</v>
      </c>
      <c r="I2996" s="69">
        <v>-0.15</v>
      </c>
      <c r="J2996" s="69">
        <v>17.59</v>
      </c>
      <c r="K2996" s="69">
        <v>0</v>
      </c>
      <c r="L2996" s="69">
        <v>0</v>
      </c>
      <c r="M2996" s="69">
        <v>0</v>
      </c>
      <c r="N2996" s="69">
        <v>0</v>
      </c>
      <c r="O2996" s="69">
        <v>0</v>
      </c>
      <c r="P2996" s="69">
        <v>215.70009999999999</v>
      </c>
      <c r="Q2996" s="69">
        <v>0</v>
      </c>
      <c r="R2996" s="69">
        <v>0</v>
      </c>
      <c r="S2996" s="69">
        <v>0</v>
      </c>
      <c r="T2996" s="69">
        <v>0</v>
      </c>
      <c r="U2996" s="69">
        <v>17.59</v>
      </c>
      <c r="V2996" s="69">
        <v>8.1548409110612383E-2</v>
      </c>
    </row>
    <row r="2997" spans="1:22" x14ac:dyDescent="0.2">
      <c r="A2997" s="49">
        <v>63765</v>
      </c>
      <c r="B2997" s="79">
        <v>9</v>
      </c>
      <c r="C2997" s="73">
        <v>40704</v>
      </c>
      <c r="D2997" s="69">
        <v>0.01</v>
      </c>
      <c r="E2997" s="69">
        <v>0</v>
      </c>
      <c r="F2997" s="69">
        <v>0</v>
      </c>
      <c r="G2997" s="69">
        <v>-0.14000000000000001</v>
      </c>
      <c r="H2997" s="69">
        <v>215.70009999999999</v>
      </c>
      <c r="I2997" s="69">
        <v>-0.13</v>
      </c>
      <c r="J2997" s="69">
        <v>17.46</v>
      </c>
      <c r="K2997" s="69">
        <v>0</v>
      </c>
      <c r="L2997" s="69">
        <v>0</v>
      </c>
      <c r="M2997" s="69">
        <v>0</v>
      </c>
      <c r="N2997" s="69">
        <v>0</v>
      </c>
      <c r="O2997" s="69">
        <v>0</v>
      </c>
      <c r="P2997" s="69">
        <v>215.70009999999999</v>
      </c>
      <c r="Q2997" s="69">
        <v>0</v>
      </c>
      <c r="R2997" s="69">
        <v>0</v>
      </c>
      <c r="S2997" s="69">
        <v>0</v>
      </c>
      <c r="T2997" s="69">
        <v>0</v>
      </c>
      <c r="U2997" s="69">
        <v>17.46</v>
      </c>
      <c r="V2997" s="69">
        <v>8.0945720470226953E-2</v>
      </c>
    </row>
    <row r="2998" spans="1:22" x14ac:dyDescent="0.2">
      <c r="A2998" s="49">
        <v>63765</v>
      </c>
      <c r="B2998" s="79">
        <v>9</v>
      </c>
      <c r="C2998" s="73">
        <v>40705</v>
      </c>
      <c r="D2998" s="69">
        <v>0</v>
      </c>
      <c r="E2998" s="69">
        <v>0</v>
      </c>
      <c r="F2998" s="69">
        <v>0</v>
      </c>
      <c r="G2998" s="69">
        <v>0</v>
      </c>
      <c r="H2998" s="69">
        <v>215.70009999999999</v>
      </c>
      <c r="I2998" s="69">
        <v>0</v>
      </c>
      <c r="J2998" s="69">
        <v>17.46</v>
      </c>
      <c r="K2998" s="69">
        <v>0</v>
      </c>
      <c r="L2998" s="69">
        <v>0</v>
      </c>
      <c r="M2998" s="69">
        <v>0</v>
      </c>
      <c r="N2998" s="69">
        <v>0</v>
      </c>
      <c r="O2998" s="69">
        <v>0</v>
      </c>
      <c r="P2998" s="69">
        <v>215.70009999999999</v>
      </c>
      <c r="Q2998" s="69">
        <v>0</v>
      </c>
      <c r="R2998" s="69">
        <v>0</v>
      </c>
      <c r="S2998" s="69">
        <v>0</v>
      </c>
      <c r="T2998" s="69">
        <v>0</v>
      </c>
      <c r="U2998" s="69">
        <v>17.46</v>
      </c>
      <c r="V2998" s="69">
        <v>8.0945720470226953E-2</v>
      </c>
    </row>
    <row r="2999" spans="1:22" x14ac:dyDescent="0.2">
      <c r="A2999" s="49">
        <v>63765</v>
      </c>
      <c r="B2999" s="79">
        <v>9</v>
      </c>
      <c r="C2999" s="73">
        <v>40706</v>
      </c>
      <c r="D2999" s="69">
        <v>0</v>
      </c>
      <c r="E2999" s="69">
        <v>0</v>
      </c>
      <c r="F2999" s="69">
        <v>0</v>
      </c>
      <c r="G2999" s="69">
        <v>0</v>
      </c>
      <c r="H2999" s="69">
        <v>215.70009999999999</v>
      </c>
      <c r="I2999" s="69">
        <v>0</v>
      </c>
      <c r="J2999" s="69">
        <v>17.46</v>
      </c>
      <c r="K2999" s="69">
        <v>0</v>
      </c>
      <c r="L2999" s="69">
        <v>0</v>
      </c>
      <c r="M2999" s="69">
        <v>0</v>
      </c>
      <c r="N2999" s="69">
        <v>0</v>
      </c>
      <c r="O2999" s="69">
        <v>0</v>
      </c>
      <c r="P2999" s="69">
        <v>215.70009999999999</v>
      </c>
      <c r="Q2999" s="69">
        <v>0</v>
      </c>
      <c r="R2999" s="69">
        <v>0</v>
      </c>
      <c r="S2999" s="69">
        <v>0</v>
      </c>
      <c r="T2999" s="69">
        <v>0</v>
      </c>
      <c r="U2999" s="69">
        <v>17.46</v>
      </c>
      <c r="V2999" s="69">
        <v>8.0945720470226953E-2</v>
      </c>
    </row>
    <row r="3000" spans="1:22" x14ac:dyDescent="0.2">
      <c r="A3000" s="49">
        <v>63765</v>
      </c>
      <c r="B3000" s="79">
        <v>9</v>
      </c>
      <c r="C3000" s="73">
        <v>40707</v>
      </c>
      <c r="D3000" s="69">
        <v>0</v>
      </c>
      <c r="E3000" s="69">
        <v>0</v>
      </c>
      <c r="F3000" s="69">
        <v>0</v>
      </c>
      <c r="G3000" s="69">
        <v>0</v>
      </c>
      <c r="H3000" s="69">
        <v>215.70009999999999</v>
      </c>
      <c r="I3000" s="69">
        <v>0</v>
      </c>
      <c r="J3000" s="69">
        <v>17.46</v>
      </c>
      <c r="K3000" s="69">
        <v>0</v>
      </c>
      <c r="L3000" s="69">
        <v>0</v>
      </c>
      <c r="M3000" s="69">
        <v>0</v>
      </c>
      <c r="N3000" s="69">
        <v>0</v>
      </c>
      <c r="O3000" s="69">
        <v>0</v>
      </c>
      <c r="P3000" s="69">
        <v>215.70009999999999</v>
      </c>
      <c r="Q3000" s="69">
        <v>0</v>
      </c>
      <c r="R3000" s="69">
        <v>0</v>
      </c>
      <c r="S3000" s="69">
        <v>0</v>
      </c>
      <c r="T3000" s="69">
        <v>0</v>
      </c>
      <c r="U3000" s="69">
        <v>17.46</v>
      </c>
      <c r="V3000" s="69">
        <v>8.0945720470226953E-2</v>
      </c>
    </row>
    <row r="3001" spans="1:22" x14ac:dyDescent="0.2">
      <c r="A3001" s="49">
        <v>63765</v>
      </c>
      <c r="B3001" s="79">
        <v>9</v>
      </c>
      <c r="C3001" s="73">
        <v>40708</v>
      </c>
      <c r="D3001" s="69">
        <v>2.15</v>
      </c>
      <c r="E3001" s="69">
        <v>-0.32</v>
      </c>
      <c r="F3001" s="69">
        <v>0</v>
      </c>
      <c r="G3001" s="69">
        <v>-0.59</v>
      </c>
      <c r="H3001" s="69">
        <v>215.70009999999999</v>
      </c>
      <c r="I3001" s="69">
        <v>1.24</v>
      </c>
      <c r="J3001" s="69">
        <v>18.7</v>
      </c>
      <c r="K3001" s="69">
        <v>0</v>
      </c>
      <c r="L3001" s="69">
        <v>0</v>
      </c>
      <c r="M3001" s="69">
        <v>0</v>
      </c>
      <c r="N3001" s="69">
        <v>0</v>
      </c>
      <c r="O3001" s="69">
        <v>0</v>
      </c>
      <c r="P3001" s="69">
        <v>215.70009999999999</v>
      </c>
      <c r="Q3001" s="69">
        <v>0</v>
      </c>
      <c r="R3001" s="69">
        <v>0</v>
      </c>
      <c r="S3001" s="69">
        <v>0</v>
      </c>
      <c r="T3001" s="69">
        <v>0</v>
      </c>
      <c r="U3001" s="69">
        <v>18.7</v>
      </c>
      <c r="V3001" s="69">
        <v>8.669444288621099E-2</v>
      </c>
    </row>
    <row r="3002" spans="1:22" x14ac:dyDescent="0.2">
      <c r="A3002" s="49">
        <v>63765</v>
      </c>
      <c r="B3002" s="79">
        <v>9</v>
      </c>
      <c r="C3002" s="73">
        <v>40709</v>
      </c>
      <c r="D3002" s="69">
        <v>1.26</v>
      </c>
      <c r="E3002" s="69">
        <v>0</v>
      </c>
      <c r="F3002" s="69">
        <v>0</v>
      </c>
      <c r="G3002" s="69">
        <v>-0.14000000000000001</v>
      </c>
      <c r="H3002" s="69">
        <v>215.70009999999999</v>
      </c>
      <c r="I3002" s="69">
        <v>1.1200000000000001</v>
      </c>
      <c r="J3002" s="69">
        <v>19.82</v>
      </c>
      <c r="K3002" s="69">
        <v>0</v>
      </c>
      <c r="L3002" s="69">
        <v>0</v>
      </c>
      <c r="M3002" s="69">
        <v>0</v>
      </c>
      <c r="N3002" s="69">
        <v>0</v>
      </c>
      <c r="O3002" s="69">
        <v>0</v>
      </c>
      <c r="P3002" s="69">
        <v>215.70009999999999</v>
      </c>
      <c r="Q3002" s="69">
        <v>0</v>
      </c>
      <c r="R3002" s="69">
        <v>0</v>
      </c>
      <c r="S3002" s="69">
        <v>0</v>
      </c>
      <c r="T3002" s="69">
        <v>0</v>
      </c>
      <c r="U3002" s="69">
        <v>19.82</v>
      </c>
      <c r="V3002" s="69">
        <v>9.1886837326454654E-2</v>
      </c>
    </row>
    <row r="3003" spans="1:22" x14ac:dyDescent="0.2">
      <c r="A3003" s="49">
        <v>63765</v>
      </c>
      <c r="B3003" s="79">
        <v>9</v>
      </c>
      <c r="C3003" s="73">
        <v>40710</v>
      </c>
      <c r="D3003" s="69">
        <v>0</v>
      </c>
      <c r="E3003" s="69">
        <v>-0.24</v>
      </c>
      <c r="F3003" s="69">
        <v>0</v>
      </c>
      <c r="G3003" s="69">
        <v>-0.15</v>
      </c>
      <c r="H3003" s="69">
        <v>215.70009999999999</v>
      </c>
      <c r="I3003" s="69">
        <v>-0.39</v>
      </c>
      <c r="J3003" s="69">
        <v>19.43</v>
      </c>
      <c r="K3003" s="69">
        <v>0</v>
      </c>
      <c r="L3003" s="69">
        <v>0</v>
      </c>
      <c r="M3003" s="69">
        <v>0</v>
      </c>
      <c r="N3003" s="69">
        <v>0</v>
      </c>
      <c r="O3003" s="69">
        <v>0</v>
      </c>
      <c r="P3003" s="69">
        <v>215.70009999999999</v>
      </c>
      <c r="Q3003" s="69">
        <v>0</v>
      </c>
      <c r="R3003" s="69">
        <v>0</v>
      </c>
      <c r="S3003" s="69">
        <v>0</v>
      </c>
      <c r="T3003" s="69">
        <v>0</v>
      </c>
      <c r="U3003" s="69">
        <v>19.43</v>
      </c>
      <c r="V3003" s="69">
        <v>9.007877140529838E-2</v>
      </c>
    </row>
    <row r="3004" spans="1:22" x14ac:dyDescent="0.2">
      <c r="A3004" s="49">
        <v>63765</v>
      </c>
      <c r="B3004" s="79">
        <v>9</v>
      </c>
      <c r="C3004" s="73">
        <v>40711</v>
      </c>
      <c r="D3004" s="69">
        <v>0</v>
      </c>
      <c r="E3004" s="69">
        <v>0</v>
      </c>
      <c r="F3004" s="69">
        <v>0</v>
      </c>
      <c r="G3004" s="69">
        <v>-0.14000000000000001</v>
      </c>
      <c r="H3004" s="69">
        <v>215.70009999999999</v>
      </c>
      <c r="I3004" s="69">
        <v>-0.14000000000000001</v>
      </c>
      <c r="J3004" s="69">
        <v>19.29</v>
      </c>
      <c r="K3004" s="69">
        <v>0</v>
      </c>
      <c r="L3004" s="69">
        <v>0</v>
      </c>
      <c r="M3004" s="69">
        <v>0</v>
      </c>
      <c r="N3004" s="69">
        <v>0</v>
      </c>
      <c r="O3004" s="69">
        <v>0</v>
      </c>
      <c r="P3004" s="69">
        <v>215.70009999999999</v>
      </c>
      <c r="Q3004" s="69">
        <v>0</v>
      </c>
      <c r="R3004" s="69">
        <v>0</v>
      </c>
      <c r="S3004" s="69">
        <v>0</v>
      </c>
      <c r="T3004" s="69">
        <v>0</v>
      </c>
      <c r="U3004" s="69">
        <v>19.29</v>
      </c>
      <c r="V3004" s="69">
        <v>8.9429722100267922E-2</v>
      </c>
    </row>
    <row r="3005" spans="1:22" x14ac:dyDescent="0.2">
      <c r="A3005" s="49">
        <v>63765</v>
      </c>
      <c r="B3005" s="79">
        <v>9</v>
      </c>
      <c r="C3005" s="73">
        <v>40712</v>
      </c>
      <c r="D3005" s="69">
        <v>0</v>
      </c>
      <c r="E3005" s="69">
        <v>0</v>
      </c>
      <c r="F3005" s="69">
        <v>0</v>
      </c>
      <c r="G3005" s="69">
        <v>0</v>
      </c>
      <c r="H3005" s="69">
        <v>215.70009999999999</v>
      </c>
      <c r="I3005" s="69">
        <v>0</v>
      </c>
      <c r="J3005" s="69">
        <v>19.29</v>
      </c>
      <c r="K3005" s="69">
        <v>0</v>
      </c>
      <c r="L3005" s="69">
        <v>0</v>
      </c>
      <c r="M3005" s="69">
        <v>0</v>
      </c>
      <c r="N3005" s="69">
        <v>0</v>
      </c>
      <c r="O3005" s="69">
        <v>0</v>
      </c>
      <c r="P3005" s="69">
        <v>215.70009999999999</v>
      </c>
      <c r="Q3005" s="69">
        <v>0</v>
      </c>
      <c r="R3005" s="69">
        <v>0</v>
      </c>
      <c r="S3005" s="69">
        <v>0</v>
      </c>
      <c r="T3005" s="69">
        <v>0</v>
      </c>
      <c r="U3005" s="69">
        <v>19.29</v>
      </c>
      <c r="V3005" s="69">
        <v>8.9429722100267922E-2</v>
      </c>
    </row>
    <row r="3006" spans="1:22" x14ac:dyDescent="0.2">
      <c r="A3006" s="49">
        <v>63765</v>
      </c>
      <c r="B3006" s="79">
        <v>9</v>
      </c>
      <c r="C3006" s="73">
        <v>40713</v>
      </c>
      <c r="D3006" s="69">
        <v>0</v>
      </c>
      <c r="E3006" s="69">
        <v>0</v>
      </c>
      <c r="F3006" s="69">
        <v>0</v>
      </c>
      <c r="G3006" s="69">
        <v>0</v>
      </c>
      <c r="H3006" s="69">
        <v>215.70009999999999</v>
      </c>
      <c r="I3006" s="69">
        <v>0</v>
      </c>
      <c r="J3006" s="69">
        <v>19.29</v>
      </c>
      <c r="K3006" s="69">
        <v>0</v>
      </c>
      <c r="L3006" s="69">
        <v>0</v>
      </c>
      <c r="M3006" s="69">
        <v>0</v>
      </c>
      <c r="N3006" s="69">
        <v>0</v>
      </c>
      <c r="O3006" s="69">
        <v>0</v>
      </c>
      <c r="P3006" s="69">
        <v>215.70009999999999</v>
      </c>
      <c r="Q3006" s="69">
        <v>0</v>
      </c>
      <c r="R3006" s="69">
        <v>0</v>
      </c>
      <c r="S3006" s="69">
        <v>0</v>
      </c>
      <c r="T3006" s="69">
        <v>0</v>
      </c>
      <c r="U3006" s="69">
        <v>19.29</v>
      </c>
      <c r="V3006" s="69">
        <v>8.9429722100267922E-2</v>
      </c>
    </row>
    <row r="3007" spans="1:22" x14ac:dyDescent="0.2">
      <c r="A3007" s="49">
        <v>63765</v>
      </c>
      <c r="B3007" s="79">
        <v>9</v>
      </c>
      <c r="C3007" s="73">
        <v>40714</v>
      </c>
      <c r="D3007" s="69">
        <v>4.88</v>
      </c>
      <c r="E3007" s="69">
        <v>0</v>
      </c>
      <c r="F3007" s="69">
        <v>0</v>
      </c>
      <c r="G3007" s="69">
        <v>-0.43</v>
      </c>
      <c r="H3007" s="69">
        <v>215.70009999999999</v>
      </c>
      <c r="I3007" s="69">
        <v>4.45</v>
      </c>
      <c r="J3007" s="69">
        <v>23.74</v>
      </c>
      <c r="K3007" s="69">
        <v>0</v>
      </c>
      <c r="L3007" s="69">
        <v>0</v>
      </c>
      <c r="M3007" s="69">
        <v>0</v>
      </c>
      <c r="N3007" s="69">
        <v>0</v>
      </c>
      <c r="O3007" s="69">
        <v>0</v>
      </c>
      <c r="P3007" s="69">
        <v>215.70009999999999</v>
      </c>
      <c r="Q3007" s="69">
        <v>0</v>
      </c>
      <c r="R3007" s="69">
        <v>0</v>
      </c>
      <c r="S3007" s="69">
        <v>0</v>
      </c>
      <c r="T3007" s="69">
        <v>0</v>
      </c>
      <c r="U3007" s="69">
        <v>23.74</v>
      </c>
      <c r="V3007" s="69">
        <v>0.11006021786730744</v>
      </c>
    </row>
    <row r="3008" spans="1:22" x14ac:dyDescent="0.2">
      <c r="A3008" s="49">
        <v>63765</v>
      </c>
      <c r="B3008" s="79">
        <v>9</v>
      </c>
      <c r="C3008" s="73">
        <v>40715</v>
      </c>
      <c r="D3008" s="69">
        <v>0</v>
      </c>
      <c r="E3008" s="69">
        <v>0.01</v>
      </c>
      <c r="F3008" s="69">
        <v>0</v>
      </c>
      <c r="G3008" s="69">
        <v>-0.15</v>
      </c>
      <c r="H3008" s="69">
        <v>215.70009999999999</v>
      </c>
      <c r="I3008" s="69">
        <v>-0.14000000000000001</v>
      </c>
      <c r="J3008" s="69">
        <v>23.6</v>
      </c>
      <c r="K3008" s="69">
        <v>0</v>
      </c>
      <c r="L3008" s="69">
        <v>0</v>
      </c>
      <c r="M3008" s="69">
        <v>0</v>
      </c>
      <c r="N3008" s="69">
        <v>0</v>
      </c>
      <c r="O3008" s="69">
        <v>0</v>
      </c>
      <c r="P3008" s="69">
        <v>215.70009999999999</v>
      </c>
      <c r="Q3008" s="69">
        <v>0</v>
      </c>
      <c r="R3008" s="69">
        <v>0</v>
      </c>
      <c r="S3008" s="69">
        <v>0</v>
      </c>
      <c r="T3008" s="69">
        <v>0</v>
      </c>
      <c r="U3008" s="69">
        <v>23.6</v>
      </c>
      <c r="V3008" s="69">
        <v>0.10941116856227699</v>
      </c>
    </row>
    <row r="3009" spans="1:22" x14ac:dyDescent="0.2">
      <c r="A3009" s="49">
        <v>63765</v>
      </c>
      <c r="B3009" s="79">
        <v>9</v>
      </c>
      <c r="C3009" s="73">
        <v>40716</v>
      </c>
      <c r="D3009" s="69">
        <v>0.3</v>
      </c>
      <c r="E3009" s="69">
        <v>0</v>
      </c>
      <c r="F3009" s="69">
        <v>0</v>
      </c>
      <c r="G3009" s="69">
        <v>-0.14000000000000001</v>
      </c>
      <c r="H3009" s="69">
        <v>215.70009999999999</v>
      </c>
      <c r="I3009" s="69">
        <v>0.16</v>
      </c>
      <c r="J3009" s="69">
        <v>23.76</v>
      </c>
      <c r="K3009" s="69">
        <v>0</v>
      </c>
      <c r="L3009" s="69">
        <v>0</v>
      </c>
      <c r="M3009" s="69">
        <v>0</v>
      </c>
      <c r="N3009" s="69">
        <v>0</v>
      </c>
      <c r="O3009" s="69">
        <v>-27.13</v>
      </c>
      <c r="P3009" s="69">
        <v>215.70009999999999</v>
      </c>
      <c r="Q3009" s="69">
        <v>0</v>
      </c>
      <c r="R3009" s="69">
        <v>0</v>
      </c>
      <c r="S3009" s="69">
        <v>0</v>
      </c>
      <c r="T3009" s="69">
        <v>0</v>
      </c>
      <c r="U3009" s="69">
        <v>-3.37</v>
      </c>
      <c r="V3009" s="69">
        <v>0</v>
      </c>
    </row>
    <row r="3010" spans="1:22" x14ac:dyDescent="0.2">
      <c r="A3010" s="49">
        <v>63765</v>
      </c>
      <c r="B3010" s="79">
        <v>9</v>
      </c>
      <c r="C3010" s="73">
        <v>40717</v>
      </c>
      <c r="D3010" s="69">
        <v>0</v>
      </c>
      <c r="E3010" s="69">
        <v>0</v>
      </c>
      <c r="F3010" s="69">
        <v>0</v>
      </c>
      <c r="G3010" s="69">
        <v>0</v>
      </c>
      <c r="H3010" s="69">
        <v>215.70009999999999</v>
      </c>
      <c r="I3010" s="69">
        <v>0</v>
      </c>
      <c r="J3010" s="69">
        <v>23.76</v>
      </c>
      <c r="K3010" s="69">
        <v>0</v>
      </c>
      <c r="L3010" s="69">
        <v>0</v>
      </c>
      <c r="M3010" s="69">
        <v>0</v>
      </c>
      <c r="N3010" s="69">
        <v>0</v>
      </c>
      <c r="O3010" s="69">
        <v>-27.13</v>
      </c>
      <c r="P3010" s="69">
        <v>215.70009999999999</v>
      </c>
      <c r="Q3010" s="69">
        <v>0</v>
      </c>
      <c r="R3010" s="69">
        <v>0</v>
      </c>
      <c r="S3010" s="69">
        <v>0</v>
      </c>
      <c r="T3010" s="69">
        <v>0</v>
      </c>
      <c r="U3010" s="69">
        <v>-3.37</v>
      </c>
      <c r="V3010" s="69">
        <v>0</v>
      </c>
    </row>
    <row r="3011" spans="1:22" x14ac:dyDescent="0.2">
      <c r="A3011" s="49">
        <v>63765</v>
      </c>
      <c r="B3011" s="79">
        <v>9</v>
      </c>
      <c r="C3011" s="73">
        <v>40718</v>
      </c>
      <c r="D3011" s="69">
        <v>0</v>
      </c>
      <c r="E3011" s="69">
        <v>0</v>
      </c>
      <c r="F3011" s="69">
        <v>0</v>
      </c>
      <c r="G3011" s="69">
        <v>-0.28999999999999998</v>
      </c>
      <c r="H3011" s="69">
        <v>215.70009999999999</v>
      </c>
      <c r="I3011" s="69">
        <v>-0.28999999999999998</v>
      </c>
      <c r="J3011" s="69">
        <v>23.47</v>
      </c>
      <c r="K3011" s="69">
        <v>0</v>
      </c>
      <c r="L3011" s="69">
        <v>0</v>
      </c>
      <c r="M3011" s="69">
        <v>0</v>
      </c>
      <c r="N3011" s="69">
        <v>0</v>
      </c>
      <c r="O3011" s="69">
        <v>-27.13</v>
      </c>
      <c r="P3011" s="69">
        <v>215.70009999999999</v>
      </c>
      <c r="Q3011" s="69">
        <v>0</v>
      </c>
      <c r="R3011" s="69">
        <v>0</v>
      </c>
      <c r="S3011" s="69">
        <v>0</v>
      </c>
      <c r="T3011" s="69">
        <v>0</v>
      </c>
      <c r="U3011" s="69">
        <v>-3.66</v>
      </c>
      <c r="V3011" s="69">
        <v>0</v>
      </c>
    </row>
    <row r="3012" spans="1:22" x14ac:dyDescent="0.2">
      <c r="A3012" s="49">
        <v>63765</v>
      </c>
      <c r="B3012" s="79">
        <v>9</v>
      </c>
      <c r="C3012" s="73">
        <v>40719</v>
      </c>
      <c r="D3012" s="69">
        <v>0</v>
      </c>
      <c r="E3012" s="69">
        <v>0</v>
      </c>
      <c r="F3012" s="69">
        <v>0</v>
      </c>
      <c r="G3012" s="69">
        <v>0</v>
      </c>
      <c r="H3012" s="69">
        <v>215.70009999999999</v>
      </c>
      <c r="I3012" s="69">
        <v>0</v>
      </c>
      <c r="J3012" s="69">
        <v>23.47</v>
      </c>
      <c r="K3012" s="69">
        <v>0</v>
      </c>
      <c r="L3012" s="69">
        <v>0</v>
      </c>
      <c r="M3012" s="69">
        <v>0</v>
      </c>
      <c r="N3012" s="69">
        <v>0</v>
      </c>
      <c r="O3012" s="69">
        <v>-27.13</v>
      </c>
      <c r="P3012" s="69">
        <v>215.70009999999999</v>
      </c>
      <c r="Q3012" s="69">
        <v>0</v>
      </c>
      <c r="R3012" s="69">
        <v>0</v>
      </c>
      <c r="S3012" s="69">
        <v>0</v>
      </c>
      <c r="T3012" s="69">
        <v>0</v>
      </c>
      <c r="U3012" s="69">
        <v>-3.66</v>
      </c>
      <c r="V3012" s="69">
        <v>0</v>
      </c>
    </row>
    <row r="3013" spans="1:22" x14ac:dyDescent="0.2">
      <c r="A3013" s="49">
        <v>63765</v>
      </c>
      <c r="B3013" s="79">
        <v>9</v>
      </c>
      <c r="C3013" s="73">
        <v>40720</v>
      </c>
      <c r="D3013" s="69">
        <v>0</v>
      </c>
      <c r="E3013" s="69">
        <v>0</v>
      </c>
      <c r="F3013" s="69">
        <v>0</v>
      </c>
      <c r="G3013" s="69">
        <v>0</v>
      </c>
      <c r="H3013" s="69">
        <v>215.70009999999999</v>
      </c>
      <c r="I3013" s="69">
        <v>0</v>
      </c>
      <c r="J3013" s="69">
        <v>23.47</v>
      </c>
      <c r="K3013" s="69">
        <v>0</v>
      </c>
      <c r="L3013" s="69">
        <v>0</v>
      </c>
      <c r="M3013" s="69">
        <v>0</v>
      </c>
      <c r="N3013" s="69">
        <v>0</v>
      </c>
      <c r="O3013" s="69">
        <v>-27.13</v>
      </c>
      <c r="P3013" s="69">
        <v>215.70009999999999</v>
      </c>
      <c r="Q3013" s="69">
        <v>0</v>
      </c>
      <c r="R3013" s="69">
        <v>0</v>
      </c>
      <c r="S3013" s="69">
        <v>0</v>
      </c>
      <c r="T3013" s="69">
        <v>0</v>
      </c>
      <c r="U3013" s="69">
        <v>-3.66</v>
      </c>
      <c r="V3013" s="69">
        <v>0</v>
      </c>
    </row>
    <row r="3014" spans="1:22" x14ac:dyDescent="0.2">
      <c r="A3014" s="49">
        <v>63765</v>
      </c>
      <c r="B3014" s="79">
        <v>9</v>
      </c>
      <c r="C3014" s="73">
        <v>40721</v>
      </c>
      <c r="D3014" s="69">
        <v>1.9</v>
      </c>
      <c r="E3014" s="69">
        <v>0</v>
      </c>
      <c r="F3014" s="69">
        <v>0</v>
      </c>
      <c r="G3014" s="69">
        <v>-0.43</v>
      </c>
      <c r="H3014" s="69">
        <v>217.36009999999999</v>
      </c>
      <c r="I3014" s="69">
        <v>1.47</v>
      </c>
      <c r="J3014" s="69">
        <v>24.94</v>
      </c>
      <c r="K3014" s="69">
        <v>1.66</v>
      </c>
      <c r="L3014" s="69">
        <v>0</v>
      </c>
      <c r="M3014" s="69">
        <v>26.84</v>
      </c>
      <c r="N3014" s="69">
        <v>0</v>
      </c>
      <c r="O3014" s="69">
        <v>-27.13</v>
      </c>
      <c r="P3014" s="69">
        <v>215.70009999999999</v>
      </c>
      <c r="Q3014" s="69">
        <v>0</v>
      </c>
      <c r="R3014" s="69">
        <v>0</v>
      </c>
      <c r="S3014" s="69">
        <v>0</v>
      </c>
      <c r="T3014" s="69">
        <v>0</v>
      </c>
      <c r="U3014" s="69">
        <v>-2.19</v>
      </c>
      <c r="V3014" s="69">
        <v>0</v>
      </c>
    </row>
    <row r="3015" spans="1:22" x14ac:dyDescent="0.2">
      <c r="A3015" s="49">
        <v>63765</v>
      </c>
      <c r="B3015" s="79">
        <v>9</v>
      </c>
      <c r="C3015" s="73">
        <v>40722</v>
      </c>
      <c r="D3015" s="69">
        <v>0</v>
      </c>
      <c r="E3015" s="69">
        <v>0</v>
      </c>
      <c r="F3015" s="69">
        <v>0</v>
      </c>
      <c r="G3015" s="69">
        <v>-0.14000000000000001</v>
      </c>
      <c r="H3015" s="69">
        <v>217.36009999999999</v>
      </c>
      <c r="I3015" s="69">
        <v>-0.14000000000000001</v>
      </c>
      <c r="J3015" s="69">
        <v>24.8</v>
      </c>
      <c r="K3015" s="69">
        <v>0</v>
      </c>
      <c r="L3015" s="69">
        <v>0</v>
      </c>
      <c r="M3015" s="69">
        <v>0</v>
      </c>
      <c r="N3015" s="69">
        <v>0</v>
      </c>
      <c r="O3015" s="69">
        <v>-27.13</v>
      </c>
      <c r="P3015" s="69">
        <v>217.36009999999999</v>
      </c>
      <c r="Q3015" s="69">
        <v>0</v>
      </c>
      <c r="R3015" s="69">
        <v>0</v>
      </c>
      <c r="S3015" s="69">
        <v>0</v>
      </c>
      <c r="T3015" s="69">
        <v>0</v>
      </c>
      <c r="U3015" s="69">
        <v>-2.33</v>
      </c>
      <c r="V3015" s="69">
        <v>0</v>
      </c>
    </row>
    <row r="3016" spans="1:22" x14ac:dyDescent="0.2">
      <c r="A3016" s="49">
        <v>63765</v>
      </c>
      <c r="B3016" s="79">
        <v>9</v>
      </c>
      <c r="C3016" s="73">
        <v>40723</v>
      </c>
      <c r="D3016" s="69">
        <v>5.55</v>
      </c>
      <c r="E3016" s="69">
        <v>-1.1299999999999999</v>
      </c>
      <c r="F3016" s="69">
        <v>0</v>
      </c>
      <c r="G3016" s="69">
        <v>-0.15</v>
      </c>
      <c r="H3016" s="69">
        <v>217.36009999999999</v>
      </c>
      <c r="I3016" s="69">
        <v>4.2699999999999996</v>
      </c>
      <c r="J3016" s="69">
        <v>29.07</v>
      </c>
      <c r="K3016" s="69">
        <v>0</v>
      </c>
      <c r="L3016" s="69">
        <v>0</v>
      </c>
      <c r="M3016" s="69">
        <v>0</v>
      </c>
      <c r="N3016" s="69">
        <v>0</v>
      </c>
      <c r="O3016" s="69">
        <v>-27.13</v>
      </c>
      <c r="P3016" s="69">
        <v>217.36009999999999</v>
      </c>
      <c r="Q3016" s="69">
        <v>0</v>
      </c>
      <c r="R3016" s="69">
        <v>0</v>
      </c>
      <c r="S3016" s="69">
        <v>0</v>
      </c>
      <c r="T3016" s="69">
        <v>0</v>
      </c>
      <c r="U3016" s="69">
        <v>1.94</v>
      </c>
      <c r="V3016" s="69">
        <v>8.9252811348540968E-3</v>
      </c>
    </row>
    <row r="3017" spans="1:22" x14ac:dyDescent="0.2">
      <c r="A3017" s="49">
        <v>63765</v>
      </c>
      <c r="B3017" s="79">
        <v>9</v>
      </c>
      <c r="C3017" s="73">
        <v>40724</v>
      </c>
      <c r="D3017" s="69">
        <v>0.21</v>
      </c>
      <c r="E3017" s="69">
        <v>-0.05</v>
      </c>
      <c r="F3017" s="69">
        <v>0</v>
      </c>
      <c r="G3017" s="69">
        <v>-0.14000000000000001</v>
      </c>
      <c r="H3017" s="69">
        <v>217.36009999999999</v>
      </c>
      <c r="I3017" s="69">
        <v>0.02</v>
      </c>
      <c r="J3017" s="69">
        <v>29.09</v>
      </c>
      <c r="K3017" s="69">
        <v>0</v>
      </c>
      <c r="L3017" s="69">
        <v>0</v>
      </c>
      <c r="M3017" s="69">
        <v>0</v>
      </c>
      <c r="N3017" s="69">
        <v>0</v>
      </c>
      <c r="O3017" s="69">
        <v>-27.13</v>
      </c>
      <c r="P3017" s="69">
        <v>217.36009999999999</v>
      </c>
      <c r="Q3017" s="69">
        <v>0</v>
      </c>
      <c r="R3017" s="69">
        <v>0</v>
      </c>
      <c r="S3017" s="69">
        <v>0</v>
      </c>
      <c r="T3017" s="69">
        <v>0</v>
      </c>
      <c r="U3017" s="69">
        <v>1.96</v>
      </c>
      <c r="V3017" s="69">
        <v>9.0172943424299129E-3</v>
      </c>
    </row>
    <row r="3018" spans="1:22" x14ac:dyDescent="0.2">
      <c r="A3018" s="49">
        <v>63765</v>
      </c>
      <c r="B3018" s="79">
        <v>9</v>
      </c>
      <c r="C3018" s="73">
        <v>40725</v>
      </c>
      <c r="D3018" s="69">
        <v>0.22</v>
      </c>
      <c r="E3018" s="69">
        <v>0</v>
      </c>
      <c r="F3018" s="69">
        <v>0</v>
      </c>
      <c r="G3018" s="69">
        <v>-0.15</v>
      </c>
      <c r="H3018" s="69">
        <v>217.36009999999999</v>
      </c>
      <c r="I3018" s="69">
        <v>7.0000000000000007E-2</v>
      </c>
      <c r="J3018" s="69">
        <v>29.16</v>
      </c>
      <c r="K3018" s="69">
        <v>0</v>
      </c>
      <c r="L3018" s="69">
        <v>0</v>
      </c>
      <c r="M3018" s="69">
        <v>0</v>
      </c>
      <c r="N3018" s="69">
        <v>0</v>
      </c>
      <c r="O3018" s="69">
        <v>-27.13</v>
      </c>
      <c r="P3018" s="69">
        <v>217.36009999999999</v>
      </c>
      <c r="Q3018" s="69">
        <v>0</v>
      </c>
      <c r="R3018" s="69">
        <v>0</v>
      </c>
      <c r="S3018" s="69">
        <v>0</v>
      </c>
      <c r="T3018" s="69">
        <v>0</v>
      </c>
      <c r="U3018" s="69">
        <v>2.0299999999999998</v>
      </c>
      <c r="V3018" s="69">
        <v>9.3393405689452657E-3</v>
      </c>
    </row>
    <row r="3019" spans="1:22" x14ac:dyDescent="0.2">
      <c r="A3019" s="49">
        <v>63765</v>
      </c>
      <c r="B3019" s="79">
        <v>9</v>
      </c>
      <c r="C3019" s="73">
        <v>40726</v>
      </c>
      <c r="D3019" s="69">
        <v>0</v>
      </c>
      <c r="E3019" s="69">
        <v>0</v>
      </c>
      <c r="F3019" s="69">
        <v>0</v>
      </c>
      <c r="G3019" s="69">
        <v>0</v>
      </c>
      <c r="H3019" s="69">
        <v>217.36009999999999</v>
      </c>
      <c r="I3019" s="69">
        <v>0</v>
      </c>
      <c r="J3019" s="69">
        <v>29.16</v>
      </c>
      <c r="K3019" s="69">
        <v>0</v>
      </c>
      <c r="L3019" s="69">
        <v>0</v>
      </c>
      <c r="M3019" s="69">
        <v>0</v>
      </c>
      <c r="N3019" s="69">
        <v>0</v>
      </c>
      <c r="O3019" s="69">
        <v>-27.13</v>
      </c>
      <c r="P3019" s="69">
        <v>217.36009999999999</v>
      </c>
      <c r="Q3019" s="69">
        <v>0</v>
      </c>
      <c r="R3019" s="69">
        <v>0</v>
      </c>
      <c r="S3019" s="69">
        <v>0</v>
      </c>
      <c r="T3019" s="69">
        <v>0</v>
      </c>
      <c r="U3019" s="69">
        <v>2.0299999999999998</v>
      </c>
      <c r="V3019" s="69">
        <v>9.3393405689452657E-3</v>
      </c>
    </row>
    <row r="3020" spans="1:22" x14ac:dyDescent="0.2">
      <c r="A3020" s="49">
        <v>63765</v>
      </c>
      <c r="B3020" s="79">
        <v>9</v>
      </c>
      <c r="C3020" s="73">
        <v>40727</v>
      </c>
      <c r="D3020" s="69">
        <v>0</v>
      </c>
      <c r="E3020" s="69">
        <v>0</v>
      </c>
      <c r="F3020" s="69">
        <v>0</v>
      </c>
      <c r="G3020" s="69">
        <v>0</v>
      </c>
      <c r="H3020" s="69">
        <v>217.36009999999999</v>
      </c>
      <c r="I3020" s="69">
        <v>0</v>
      </c>
      <c r="J3020" s="69">
        <v>29.16</v>
      </c>
      <c r="K3020" s="69">
        <v>0</v>
      </c>
      <c r="L3020" s="69">
        <v>0</v>
      </c>
      <c r="M3020" s="69">
        <v>0</v>
      </c>
      <c r="N3020" s="69">
        <v>0</v>
      </c>
      <c r="O3020" s="69">
        <v>-27.13</v>
      </c>
      <c r="P3020" s="69">
        <v>217.36009999999999</v>
      </c>
      <c r="Q3020" s="69">
        <v>0</v>
      </c>
      <c r="R3020" s="69">
        <v>0</v>
      </c>
      <c r="S3020" s="69">
        <v>0</v>
      </c>
      <c r="T3020" s="69">
        <v>0</v>
      </c>
      <c r="U3020" s="69">
        <v>2.0299999999999998</v>
      </c>
      <c r="V3020" s="69">
        <v>9.3393405689452657E-3</v>
      </c>
    </row>
    <row r="3021" spans="1:22" x14ac:dyDescent="0.2">
      <c r="A3021" s="49">
        <v>63765</v>
      </c>
      <c r="B3021" s="79">
        <v>9</v>
      </c>
      <c r="C3021" s="73">
        <v>40728</v>
      </c>
      <c r="D3021" s="69">
        <v>0</v>
      </c>
      <c r="E3021" s="69">
        <v>0</v>
      </c>
      <c r="F3021" s="69">
        <v>0</v>
      </c>
      <c r="G3021" s="69">
        <v>-0.45</v>
      </c>
      <c r="H3021" s="69">
        <v>217.36009999999999</v>
      </c>
      <c r="I3021" s="69">
        <v>-0.45</v>
      </c>
      <c r="J3021" s="69">
        <v>28.71</v>
      </c>
      <c r="K3021" s="69">
        <v>0</v>
      </c>
      <c r="L3021" s="69">
        <v>0</v>
      </c>
      <c r="M3021" s="69">
        <v>0</v>
      </c>
      <c r="N3021" s="69">
        <v>0</v>
      </c>
      <c r="O3021" s="69">
        <v>-27.13</v>
      </c>
      <c r="P3021" s="69">
        <v>217.36009999999999</v>
      </c>
      <c r="Q3021" s="69">
        <v>0</v>
      </c>
      <c r="R3021" s="69">
        <v>0</v>
      </c>
      <c r="S3021" s="69">
        <v>0</v>
      </c>
      <c r="T3021" s="69">
        <v>0</v>
      </c>
      <c r="U3021" s="69">
        <v>1.58</v>
      </c>
      <c r="V3021" s="69">
        <v>7.2690433984894196E-3</v>
      </c>
    </row>
    <row r="3022" spans="1:22" x14ac:dyDescent="0.2">
      <c r="A3022" s="49">
        <v>63765</v>
      </c>
      <c r="B3022" s="79">
        <v>9</v>
      </c>
      <c r="C3022" s="73">
        <v>40729</v>
      </c>
      <c r="D3022" s="69">
        <v>-1.9</v>
      </c>
      <c r="E3022" s="69">
        <v>0</v>
      </c>
      <c r="F3022" s="69">
        <v>0</v>
      </c>
      <c r="G3022" s="69">
        <v>-0.15</v>
      </c>
      <c r="H3022" s="69">
        <v>217.36009999999999</v>
      </c>
      <c r="I3022" s="69">
        <v>-2.0499999999999998</v>
      </c>
      <c r="J3022" s="69">
        <v>26.66</v>
      </c>
      <c r="K3022" s="69">
        <v>0</v>
      </c>
      <c r="L3022" s="69">
        <v>0</v>
      </c>
      <c r="M3022" s="69">
        <v>0</v>
      </c>
      <c r="N3022" s="69">
        <v>0</v>
      </c>
      <c r="O3022" s="69">
        <v>-27.13</v>
      </c>
      <c r="P3022" s="69">
        <v>217.36009999999999</v>
      </c>
      <c r="Q3022" s="69">
        <v>0</v>
      </c>
      <c r="R3022" s="69">
        <v>0</v>
      </c>
      <c r="S3022" s="69">
        <v>0</v>
      </c>
      <c r="T3022" s="69">
        <v>0</v>
      </c>
      <c r="U3022" s="69">
        <v>-0.46999999999999886</v>
      </c>
      <c r="V3022" s="69">
        <v>0</v>
      </c>
    </row>
    <row r="3023" spans="1:22" x14ac:dyDescent="0.2">
      <c r="A3023" s="49">
        <v>63765</v>
      </c>
      <c r="B3023" s="79">
        <v>9</v>
      </c>
      <c r="C3023" s="73">
        <v>40730</v>
      </c>
      <c r="D3023" s="69">
        <v>2.0699999999999998</v>
      </c>
      <c r="E3023" s="69">
        <v>-0.41</v>
      </c>
      <c r="F3023" s="69">
        <v>0</v>
      </c>
      <c r="G3023" s="69">
        <v>-0.15</v>
      </c>
      <c r="H3023" s="69">
        <v>217.36009999999999</v>
      </c>
      <c r="I3023" s="69">
        <v>1.51</v>
      </c>
      <c r="J3023" s="69">
        <v>28.17</v>
      </c>
      <c r="K3023" s="69">
        <v>0</v>
      </c>
      <c r="L3023" s="69">
        <v>0</v>
      </c>
      <c r="M3023" s="69">
        <v>0</v>
      </c>
      <c r="N3023" s="69">
        <v>0</v>
      </c>
      <c r="O3023" s="69">
        <v>-27.13</v>
      </c>
      <c r="P3023" s="69">
        <v>217.36009999999999</v>
      </c>
      <c r="Q3023" s="69">
        <v>0</v>
      </c>
      <c r="R3023" s="69">
        <v>0</v>
      </c>
      <c r="S3023" s="69">
        <v>0</v>
      </c>
      <c r="T3023" s="69">
        <v>0</v>
      </c>
      <c r="U3023" s="69">
        <v>1.04</v>
      </c>
      <c r="V3023" s="69">
        <v>4.7846867939424029E-3</v>
      </c>
    </row>
    <row r="3024" spans="1:22" x14ac:dyDescent="0.2">
      <c r="A3024" s="49">
        <v>63765</v>
      </c>
      <c r="B3024" s="79">
        <v>9</v>
      </c>
      <c r="C3024" s="73">
        <v>40731</v>
      </c>
      <c r="D3024" s="69">
        <v>0.02</v>
      </c>
      <c r="E3024" s="69">
        <v>0</v>
      </c>
      <c r="F3024" s="69">
        <v>0</v>
      </c>
      <c r="G3024" s="69">
        <v>-0.15</v>
      </c>
      <c r="H3024" s="69">
        <v>217.36009999999999</v>
      </c>
      <c r="I3024" s="69">
        <v>-0.13</v>
      </c>
      <c r="J3024" s="69">
        <v>28.04</v>
      </c>
      <c r="K3024" s="69">
        <v>0</v>
      </c>
      <c r="L3024" s="69">
        <v>0</v>
      </c>
      <c r="M3024" s="69">
        <v>0</v>
      </c>
      <c r="N3024" s="69">
        <v>0</v>
      </c>
      <c r="O3024" s="69">
        <v>-27.13</v>
      </c>
      <c r="P3024" s="69">
        <v>217.36009999999999</v>
      </c>
      <c r="Q3024" s="69">
        <v>0</v>
      </c>
      <c r="R3024" s="69">
        <v>0</v>
      </c>
      <c r="S3024" s="69">
        <v>0</v>
      </c>
      <c r="T3024" s="69">
        <v>0</v>
      </c>
      <c r="U3024" s="69">
        <v>0.91</v>
      </c>
      <c r="V3024" s="69">
        <v>4.1866009446996028E-3</v>
      </c>
    </row>
    <row r="3025" spans="1:22" x14ac:dyDescent="0.2">
      <c r="A3025" s="49">
        <v>63765</v>
      </c>
      <c r="B3025" s="79">
        <v>9</v>
      </c>
      <c r="C3025" s="73">
        <v>40732</v>
      </c>
      <c r="D3025" s="69">
        <v>2.08</v>
      </c>
      <c r="E3025" s="69">
        <v>-0.42</v>
      </c>
      <c r="F3025" s="69">
        <v>0</v>
      </c>
      <c r="G3025" s="69">
        <v>-0.15</v>
      </c>
      <c r="H3025" s="69">
        <v>217.36009999999999</v>
      </c>
      <c r="I3025" s="69">
        <v>1.51</v>
      </c>
      <c r="J3025" s="69">
        <v>29.55</v>
      </c>
      <c r="K3025" s="69">
        <v>0</v>
      </c>
      <c r="L3025" s="69">
        <v>0</v>
      </c>
      <c r="M3025" s="69">
        <v>0</v>
      </c>
      <c r="N3025" s="69">
        <v>0</v>
      </c>
      <c r="O3025" s="69">
        <v>-27.13</v>
      </c>
      <c r="P3025" s="69">
        <v>217.36009999999999</v>
      </c>
      <c r="Q3025" s="69">
        <v>0</v>
      </c>
      <c r="R3025" s="69">
        <v>0</v>
      </c>
      <c r="S3025" s="69">
        <v>0</v>
      </c>
      <c r="T3025" s="69">
        <v>0</v>
      </c>
      <c r="U3025" s="69">
        <v>2.42</v>
      </c>
      <c r="V3025" s="69">
        <v>1.1133598116673667E-2</v>
      </c>
    </row>
    <row r="3026" spans="1:22" x14ac:dyDescent="0.2">
      <c r="A3026" s="49">
        <v>63765</v>
      </c>
      <c r="B3026" s="79">
        <v>9</v>
      </c>
      <c r="C3026" s="73">
        <v>40733</v>
      </c>
      <c r="D3026" s="69">
        <v>0</v>
      </c>
      <c r="E3026" s="69">
        <v>0</v>
      </c>
      <c r="F3026" s="69">
        <v>0</v>
      </c>
      <c r="G3026" s="69">
        <v>0</v>
      </c>
      <c r="H3026" s="69">
        <v>217.36009999999999</v>
      </c>
      <c r="I3026" s="69">
        <v>0</v>
      </c>
      <c r="J3026" s="69">
        <v>29.55</v>
      </c>
      <c r="K3026" s="69">
        <v>0</v>
      </c>
      <c r="L3026" s="69">
        <v>0</v>
      </c>
      <c r="M3026" s="69">
        <v>0</v>
      </c>
      <c r="N3026" s="69">
        <v>0</v>
      </c>
      <c r="O3026" s="69">
        <v>-27.13</v>
      </c>
      <c r="P3026" s="69">
        <v>217.36009999999999</v>
      </c>
      <c r="Q3026" s="69">
        <v>0</v>
      </c>
      <c r="R3026" s="69">
        <v>0</v>
      </c>
      <c r="S3026" s="69">
        <v>0</v>
      </c>
      <c r="T3026" s="69">
        <v>0</v>
      </c>
      <c r="U3026" s="69">
        <v>2.42</v>
      </c>
      <c r="V3026" s="69">
        <v>1.1133598116673667E-2</v>
      </c>
    </row>
    <row r="3027" spans="1:22" x14ac:dyDescent="0.2">
      <c r="A3027" s="49">
        <v>63765</v>
      </c>
      <c r="B3027" s="79">
        <v>9</v>
      </c>
      <c r="C3027" s="73">
        <v>40734</v>
      </c>
      <c r="D3027" s="69">
        <v>0</v>
      </c>
      <c r="E3027" s="69">
        <v>0</v>
      </c>
      <c r="F3027" s="69">
        <v>0</v>
      </c>
      <c r="G3027" s="69">
        <v>0</v>
      </c>
      <c r="H3027" s="69">
        <v>217.36009999999999</v>
      </c>
      <c r="I3027" s="69">
        <v>0</v>
      </c>
      <c r="J3027" s="69">
        <v>29.55</v>
      </c>
      <c r="K3027" s="69">
        <v>0</v>
      </c>
      <c r="L3027" s="69">
        <v>0</v>
      </c>
      <c r="M3027" s="69">
        <v>0</v>
      </c>
      <c r="N3027" s="69">
        <v>0</v>
      </c>
      <c r="O3027" s="69">
        <v>-27.13</v>
      </c>
      <c r="P3027" s="69">
        <v>217.36009999999999</v>
      </c>
      <c r="Q3027" s="69">
        <v>0</v>
      </c>
      <c r="R3027" s="69">
        <v>0</v>
      </c>
      <c r="S3027" s="69">
        <v>0</v>
      </c>
      <c r="T3027" s="69">
        <v>0</v>
      </c>
      <c r="U3027" s="69">
        <v>2.42</v>
      </c>
      <c r="V3027" s="69">
        <v>1.1133598116673667E-2</v>
      </c>
    </row>
    <row r="3028" spans="1:22" x14ac:dyDescent="0.2">
      <c r="A3028" s="49">
        <v>63765</v>
      </c>
      <c r="B3028" s="79">
        <v>9</v>
      </c>
      <c r="C3028" s="73">
        <v>40735</v>
      </c>
      <c r="D3028" s="69">
        <v>0</v>
      </c>
      <c r="E3028" s="69">
        <v>0</v>
      </c>
      <c r="F3028" s="69">
        <v>0</v>
      </c>
      <c r="G3028" s="69">
        <v>-0.45</v>
      </c>
      <c r="H3028" s="69">
        <v>217.36009999999999</v>
      </c>
      <c r="I3028" s="69">
        <v>-0.45</v>
      </c>
      <c r="J3028" s="69">
        <v>29.1</v>
      </c>
      <c r="K3028" s="69">
        <v>0</v>
      </c>
      <c r="L3028" s="69">
        <v>0</v>
      </c>
      <c r="M3028" s="69">
        <v>0</v>
      </c>
      <c r="N3028" s="69">
        <v>0</v>
      </c>
      <c r="O3028" s="69">
        <v>-27.13</v>
      </c>
      <c r="P3028" s="69">
        <v>217.36009999999999</v>
      </c>
      <c r="Q3028" s="69">
        <v>0</v>
      </c>
      <c r="R3028" s="69">
        <v>0</v>
      </c>
      <c r="S3028" s="69">
        <v>0</v>
      </c>
      <c r="T3028" s="69">
        <v>0</v>
      </c>
      <c r="U3028" s="69">
        <v>1.97</v>
      </c>
      <c r="V3028" s="69">
        <v>9.0633009462178209E-3</v>
      </c>
    </row>
    <row r="3029" spans="1:22" x14ac:dyDescent="0.2">
      <c r="A3029" s="49">
        <v>63765</v>
      </c>
      <c r="B3029" s="79">
        <v>9</v>
      </c>
      <c r="C3029" s="73">
        <v>40736</v>
      </c>
      <c r="D3029" s="69">
        <v>0</v>
      </c>
      <c r="E3029" s="69">
        <v>0</v>
      </c>
      <c r="F3029" s="69">
        <v>0</v>
      </c>
      <c r="G3029" s="69">
        <v>-0.14000000000000001</v>
      </c>
      <c r="H3029" s="69">
        <v>217.36009999999999</v>
      </c>
      <c r="I3029" s="69">
        <v>-0.14000000000000001</v>
      </c>
      <c r="J3029" s="69">
        <v>28.96</v>
      </c>
      <c r="K3029" s="69">
        <v>0</v>
      </c>
      <c r="L3029" s="69">
        <v>0</v>
      </c>
      <c r="M3029" s="69">
        <v>0</v>
      </c>
      <c r="N3029" s="69">
        <v>0</v>
      </c>
      <c r="O3029" s="69">
        <v>-27.13</v>
      </c>
      <c r="P3029" s="69">
        <v>217.36009999999999</v>
      </c>
      <c r="Q3029" s="69">
        <v>0</v>
      </c>
      <c r="R3029" s="69">
        <v>0</v>
      </c>
      <c r="S3029" s="69">
        <v>0</v>
      </c>
      <c r="T3029" s="69">
        <v>0</v>
      </c>
      <c r="U3029" s="69">
        <v>1.83</v>
      </c>
      <c r="V3029" s="69">
        <v>8.4192084931871136E-3</v>
      </c>
    </row>
    <row r="3030" spans="1:22" x14ac:dyDescent="0.2">
      <c r="A3030" s="49">
        <v>63765</v>
      </c>
      <c r="B3030" s="79">
        <v>9</v>
      </c>
      <c r="C3030" s="73">
        <v>40737</v>
      </c>
      <c r="D3030" s="69">
        <v>0</v>
      </c>
      <c r="E3030" s="69">
        <v>-0.11</v>
      </c>
      <c r="F3030" s="69">
        <v>0</v>
      </c>
      <c r="G3030" s="69">
        <v>-0.15</v>
      </c>
      <c r="H3030" s="69">
        <v>217.36009999999999</v>
      </c>
      <c r="I3030" s="69">
        <v>-0.26</v>
      </c>
      <c r="J3030" s="69">
        <v>28.7</v>
      </c>
      <c r="K3030" s="69">
        <v>0</v>
      </c>
      <c r="L3030" s="69">
        <v>0</v>
      </c>
      <c r="M3030" s="69">
        <v>0</v>
      </c>
      <c r="N3030" s="69">
        <v>0</v>
      </c>
      <c r="O3030" s="69">
        <v>-27.13</v>
      </c>
      <c r="P3030" s="69">
        <v>217.36009999999999</v>
      </c>
      <c r="Q3030" s="69">
        <v>0</v>
      </c>
      <c r="R3030" s="69">
        <v>0</v>
      </c>
      <c r="S3030" s="69">
        <v>0</v>
      </c>
      <c r="T3030" s="69">
        <v>0</v>
      </c>
      <c r="U3030" s="69">
        <v>1.57</v>
      </c>
      <c r="V3030" s="69">
        <v>7.2230367947015124E-3</v>
      </c>
    </row>
    <row r="3031" spans="1:22" x14ac:dyDescent="0.2">
      <c r="A3031" s="49">
        <v>63765</v>
      </c>
      <c r="B3031" s="79">
        <v>9</v>
      </c>
      <c r="C3031" s="73">
        <v>40738</v>
      </c>
      <c r="D3031" s="69">
        <v>0</v>
      </c>
      <c r="E3031" s="69">
        <v>0</v>
      </c>
      <c r="F3031" s="69">
        <v>0</v>
      </c>
      <c r="G3031" s="69">
        <v>-0.15</v>
      </c>
      <c r="H3031" s="69">
        <v>217.36009999999999</v>
      </c>
      <c r="I3031" s="69">
        <v>-0.15</v>
      </c>
      <c r="J3031" s="69">
        <v>28.55</v>
      </c>
      <c r="K3031" s="69">
        <v>0</v>
      </c>
      <c r="L3031" s="69">
        <v>0</v>
      </c>
      <c r="M3031" s="69">
        <v>0</v>
      </c>
      <c r="N3031" s="69">
        <v>0</v>
      </c>
      <c r="O3031" s="69">
        <v>-27.13</v>
      </c>
      <c r="P3031" s="69">
        <v>217.36009999999999</v>
      </c>
      <c r="Q3031" s="69">
        <v>0</v>
      </c>
      <c r="R3031" s="69">
        <v>0</v>
      </c>
      <c r="S3031" s="69">
        <v>0</v>
      </c>
      <c r="T3031" s="69">
        <v>0</v>
      </c>
      <c r="U3031" s="69">
        <v>1.42</v>
      </c>
      <c r="V3031" s="69">
        <v>6.5329377378828954E-3</v>
      </c>
    </row>
    <row r="3032" spans="1:22" x14ac:dyDescent="0.2">
      <c r="A3032" s="49">
        <v>63765</v>
      </c>
      <c r="B3032" s="79">
        <v>9</v>
      </c>
      <c r="C3032" s="73">
        <v>40739</v>
      </c>
      <c r="D3032" s="69">
        <v>0</v>
      </c>
      <c r="E3032" s="69">
        <v>0</v>
      </c>
      <c r="F3032" s="69">
        <v>0</v>
      </c>
      <c r="G3032" s="69">
        <v>-0.15</v>
      </c>
      <c r="H3032" s="69">
        <v>217.36009999999999</v>
      </c>
      <c r="I3032" s="69">
        <v>-0.15</v>
      </c>
      <c r="J3032" s="69">
        <v>28.4</v>
      </c>
      <c r="K3032" s="69">
        <v>0</v>
      </c>
      <c r="L3032" s="69">
        <v>0</v>
      </c>
      <c r="M3032" s="69">
        <v>0</v>
      </c>
      <c r="N3032" s="69">
        <v>0</v>
      </c>
      <c r="O3032" s="69">
        <v>-27.13</v>
      </c>
      <c r="P3032" s="69">
        <v>217.36009999999999</v>
      </c>
      <c r="Q3032" s="69">
        <v>0</v>
      </c>
      <c r="R3032" s="69">
        <v>0</v>
      </c>
      <c r="S3032" s="69">
        <v>0</v>
      </c>
      <c r="T3032" s="69">
        <v>0</v>
      </c>
      <c r="U3032" s="69">
        <v>1.27</v>
      </c>
      <c r="V3032" s="69">
        <v>5.84283868106428E-3</v>
      </c>
    </row>
    <row r="3033" spans="1:22" x14ac:dyDescent="0.2">
      <c r="A3033" s="49">
        <v>63765</v>
      </c>
      <c r="B3033" s="79">
        <v>9</v>
      </c>
      <c r="C3033" s="73">
        <v>40740</v>
      </c>
      <c r="D3033" s="69">
        <v>0</v>
      </c>
      <c r="E3033" s="69">
        <v>0</v>
      </c>
      <c r="F3033" s="69">
        <v>0</v>
      </c>
      <c r="G3033" s="69">
        <v>0</v>
      </c>
      <c r="H3033" s="69">
        <v>217.36009999999999</v>
      </c>
      <c r="I3033" s="69">
        <v>0</v>
      </c>
      <c r="J3033" s="69">
        <v>28.4</v>
      </c>
      <c r="K3033" s="69">
        <v>0</v>
      </c>
      <c r="L3033" s="69">
        <v>0</v>
      </c>
      <c r="M3033" s="69">
        <v>0</v>
      </c>
      <c r="N3033" s="69">
        <v>0</v>
      </c>
      <c r="O3033" s="69">
        <v>-27.13</v>
      </c>
      <c r="P3033" s="69">
        <v>217.36009999999999</v>
      </c>
      <c r="Q3033" s="69">
        <v>0</v>
      </c>
      <c r="R3033" s="69">
        <v>0</v>
      </c>
      <c r="S3033" s="69">
        <v>0</v>
      </c>
      <c r="T3033" s="69">
        <v>0</v>
      </c>
      <c r="U3033" s="69">
        <v>1.27</v>
      </c>
      <c r="V3033" s="69">
        <v>5.84283868106428E-3</v>
      </c>
    </row>
    <row r="3034" spans="1:22" x14ac:dyDescent="0.2">
      <c r="A3034" s="49">
        <v>63765</v>
      </c>
      <c r="B3034" s="79">
        <v>9</v>
      </c>
      <c r="C3034" s="73">
        <v>40741</v>
      </c>
      <c r="D3034" s="69">
        <v>0</v>
      </c>
      <c r="E3034" s="69">
        <v>0</v>
      </c>
      <c r="F3034" s="69">
        <v>0</v>
      </c>
      <c r="G3034" s="69">
        <v>0</v>
      </c>
      <c r="H3034" s="69">
        <v>217.36009999999999</v>
      </c>
      <c r="I3034" s="69">
        <v>0</v>
      </c>
      <c r="J3034" s="69">
        <v>28.4</v>
      </c>
      <c r="K3034" s="69">
        <v>0</v>
      </c>
      <c r="L3034" s="69">
        <v>0</v>
      </c>
      <c r="M3034" s="69">
        <v>0</v>
      </c>
      <c r="N3034" s="69">
        <v>0</v>
      </c>
      <c r="O3034" s="69">
        <v>-27.13</v>
      </c>
      <c r="P3034" s="69">
        <v>217.36009999999999</v>
      </c>
      <c r="Q3034" s="69">
        <v>0</v>
      </c>
      <c r="R3034" s="69">
        <v>0</v>
      </c>
      <c r="S3034" s="69">
        <v>0</v>
      </c>
      <c r="T3034" s="69">
        <v>0</v>
      </c>
      <c r="U3034" s="69">
        <v>1.27</v>
      </c>
      <c r="V3034" s="69">
        <v>5.84283868106428E-3</v>
      </c>
    </row>
    <row r="3035" spans="1:22" x14ac:dyDescent="0.2">
      <c r="A3035" s="49">
        <v>63765</v>
      </c>
      <c r="B3035" s="79">
        <v>9</v>
      </c>
      <c r="C3035" s="73">
        <v>40742</v>
      </c>
      <c r="D3035" s="69">
        <v>0</v>
      </c>
      <c r="E3035" s="69">
        <v>0</v>
      </c>
      <c r="F3035" s="69">
        <v>0</v>
      </c>
      <c r="G3035" s="69">
        <v>-0.44</v>
      </c>
      <c r="H3035" s="69">
        <v>217.36009999999999</v>
      </c>
      <c r="I3035" s="69">
        <v>-0.44</v>
      </c>
      <c r="J3035" s="69">
        <v>27.96</v>
      </c>
      <c r="K3035" s="69">
        <v>0</v>
      </c>
      <c r="L3035" s="69">
        <v>0</v>
      </c>
      <c r="M3035" s="69">
        <v>0</v>
      </c>
      <c r="N3035" s="69">
        <v>0</v>
      </c>
      <c r="O3035" s="69">
        <v>-27.13</v>
      </c>
      <c r="P3035" s="69">
        <v>217.36009999999999</v>
      </c>
      <c r="Q3035" s="69">
        <v>0</v>
      </c>
      <c r="R3035" s="69">
        <v>0</v>
      </c>
      <c r="S3035" s="69">
        <v>0</v>
      </c>
      <c r="T3035" s="69">
        <v>0</v>
      </c>
      <c r="U3035" s="69">
        <v>0.83000000000000185</v>
      </c>
      <c r="V3035" s="69">
        <v>3.8185481143963493E-3</v>
      </c>
    </row>
    <row r="3036" spans="1:22" x14ac:dyDescent="0.2">
      <c r="A3036" s="49">
        <v>63765</v>
      </c>
      <c r="B3036" s="79">
        <v>9</v>
      </c>
      <c r="C3036" s="73">
        <v>40743</v>
      </c>
      <c r="D3036" s="69">
        <v>0</v>
      </c>
      <c r="E3036" s="69">
        <v>0</v>
      </c>
      <c r="F3036" s="69">
        <v>0</v>
      </c>
      <c r="G3036" s="69">
        <v>-0.15</v>
      </c>
      <c r="H3036" s="69">
        <v>217.36009999999999</v>
      </c>
      <c r="I3036" s="69">
        <v>-0.15</v>
      </c>
      <c r="J3036" s="69">
        <v>27.81</v>
      </c>
      <c r="K3036" s="69">
        <v>0</v>
      </c>
      <c r="L3036" s="69">
        <v>0</v>
      </c>
      <c r="M3036" s="69">
        <v>0</v>
      </c>
      <c r="N3036" s="69">
        <v>0</v>
      </c>
      <c r="O3036" s="69">
        <v>-27.13</v>
      </c>
      <c r="P3036" s="69">
        <v>217.36009999999999</v>
      </c>
      <c r="Q3036" s="69">
        <v>0</v>
      </c>
      <c r="R3036" s="69">
        <v>0</v>
      </c>
      <c r="S3036" s="69">
        <v>0</v>
      </c>
      <c r="T3036" s="69">
        <v>0</v>
      </c>
      <c r="U3036" s="69">
        <v>0.68</v>
      </c>
      <c r="V3036" s="69">
        <v>3.1284490575777253E-3</v>
      </c>
    </row>
    <row r="3037" spans="1:22" x14ac:dyDescent="0.2">
      <c r="A3037" s="49">
        <v>63765</v>
      </c>
      <c r="B3037" s="79">
        <v>9</v>
      </c>
      <c r="C3037" s="73">
        <v>40744</v>
      </c>
      <c r="D3037" s="69">
        <v>6.93</v>
      </c>
      <c r="E3037" s="69">
        <v>-1.39</v>
      </c>
      <c r="F3037" s="69">
        <v>0</v>
      </c>
      <c r="G3037" s="69">
        <v>-0.15</v>
      </c>
      <c r="H3037" s="69">
        <v>217.36009999999999</v>
      </c>
      <c r="I3037" s="69">
        <v>5.39</v>
      </c>
      <c r="J3037" s="69">
        <v>33.200000000000003</v>
      </c>
      <c r="K3037" s="69">
        <v>0</v>
      </c>
      <c r="L3037" s="69">
        <v>0</v>
      </c>
      <c r="M3037" s="69">
        <v>0</v>
      </c>
      <c r="N3037" s="69">
        <v>0</v>
      </c>
      <c r="O3037" s="69">
        <v>-27.13</v>
      </c>
      <c r="P3037" s="69">
        <v>217.36009999999999</v>
      </c>
      <c r="Q3037" s="69">
        <v>0</v>
      </c>
      <c r="R3037" s="69">
        <v>0</v>
      </c>
      <c r="S3037" s="69">
        <v>0</v>
      </c>
      <c r="T3037" s="69">
        <v>0</v>
      </c>
      <c r="U3037" s="69">
        <v>6.07</v>
      </c>
      <c r="V3037" s="69">
        <v>2.7926008499259986E-2</v>
      </c>
    </row>
    <row r="3038" spans="1:22" x14ac:dyDescent="0.2">
      <c r="A3038" s="49">
        <v>63765</v>
      </c>
      <c r="B3038" s="79">
        <v>9</v>
      </c>
      <c r="C3038" s="73">
        <v>40745</v>
      </c>
      <c r="D3038" s="69">
        <v>0</v>
      </c>
      <c r="E3038" s="69">
        <v>0</v>
      </c>
      <c r="F3038" s="69">
        <v>0</v>
      </c>
      <c r="G3038" s="69">
        <v>-0.15</v>
      </c>
      <c r="H3038" s="69">
        <v>217.36009999999999</v>
      </c>
      <c r="I3038" s="69">
        <v>-0.15</v>
      </c>
      <c r="J3038" s="69">
        <v>33.049999999999997</v>
      </c>
      <c r="K3038" s="69">
        <v>0</v>
      </c>
      <c r="L3038" s="69">
        <v>0</v>
      </c>
      <c r="M3038" s="69">
        <v>0</v>
      </c>
      <c r="N3038" s="69">
        <v>0</v>
      </c>
      <c r="O3038" s="69">
        <v>-27.13</v>
      </c>
      <c r="P3038" s="69">
        <v>217.36009999999999</v>
      </c>
      <c r="Q3038" s="69">
        <v>0</v>
      </c>
      <c r="R3038" s="69">
        <v>0</v>
      </c>
      <c r="S3038" s="69">
        <v>0</v>
      </c>
      <c r="T3038" s="69">
        <v>0</v>
      </c>
      <c r="U3038" s="69">
        <v>5.92</v>
      </c>
      <c r="V3038" s="69">
        <v>2.7235909442441371E-2</v>
      </c>
    </row>
    <row r="3039" spans="1:22" x14ac:dyDescent="0.2">
      <c r="A3039" s="49">
        <v>63765</v>
      </c>
      <c r="B3039" s="79">
        <v>9</v>
      </c>
      <c r="C3039" s="73">
        <v>40746</v>
      </c>
      <c r="D3039" s="69">
        <v>0</v>
      </c>
      <c r="E3039" s="69">
        <v>0</v>
      </c>
      <c r="F3039" s="69">
        <v>0</v>
      </c>
      <c r="G3039" s="69">
        <v>-0.15</v>
      </c>
      <c r="H3039" s="69">
        <v>217.36009999999999</v>
      </c>
      <c r="I3039" s="69">
        <v>-0.15</v>
      </c>
      <c r="J3039" s="69">
        <v>32.9</v>
      </c>
      <c r="K3039" s="69">
        <v>0</v>
      </c>
      <c r="L3039" s="69">
        <v>0</v>
      </c>
      <c r="M3039" s="69">
        <v>0</v>
      </c>
      <c r="N3039" s="69">
        <v>0</v>
      </c>
      <c r="O3039" s="69">
        <v>-27.13</v>
      </c>
      <c r="P3039" s="69">
        <v>217.36009999999999</v>
      </c>
      <c r="Q3039" s="69">
        <v>0</v>
      </c>
      <c r="R3039" s="69">
        <v>0</v>
      </c>
      <c r="S3039" s="69">
        <v>0</v>
      </c>
      <c r="T3039" s="69">
        <v>0</v>
      </c>
      <c r="U3039" s="69">
        <v>5.77</v>
      </c>
      <c r="V3039" s="69">
        <v>2.6545810385622752E-2</v>
      </c>
    </row>
    <row r="3040" spans="1:22" x14ac:dyDescent="0.2">
      <c r="A3040" s="49">
        <v>63765</v>
      </c>
      <c r="B3040" s="79">
        <v>9</v>
      </c>
      <c r="C3040" s="73">
        <v>40747</v>
      </c>
      <c r="D3040" s="69">
        <v>0</v>
      </c>
      <c r="E3040" s="69">
        <v>0</v>
      </c>
      <c r="F3040" s="69">
        <v>0</v>
      </c>
      <c r="G3040" s="69">
        <v>0</v>
      </c>
      <c r="H3040" s="69">
        <v>217.36009999999999</v>
      </c>
      <c r="I3040" s="69">
        <v>0</v>
      </c>
      <c r="J3040" s="69">
        <v>32.9</v>
      </c>
      <c r="K3040" s="69">
        <v>0</v>
      </c>
      <c r="L3040" s="69">
        <v>0</v>
      </c>
      <c r="M3040" s="69">
        <v>0</v>
      </c>
      <c r="N3040" s="69">
        <v>0</v>
      </c>
      <c r="O3040" s="69">
        <v>-27.13</v>
      </c>
      <c r="P3040" s="69">
        <v>217.36009999999999</v>
      </c>
      <c r="Q3040" s="69">
        <v>0</v>
      </c>
      <c r="R3040" s="69">
        <v>0</v>
      </c>
      <c r="S3040" s="69">
        <v>0</v>
      </c>
      <c r="T3040" s="69">
        <v>0</v>
      </c>
      <c r="U3040" s="69">
        <v>5.77</v>
      </c>
      <c r="V3040" s="69">
        <v>2.6545810385622752E-2</v>
      </c>
    </row>
    <row r="3041" spans="1:22" x14ac:dyDescent="0.2">
      <c r="A3041" s="49">
        <v>63765</v>
      </c>
      <c r="B3041" s="79">
        <v>9</v>
      </c>
      <c r="C3041" s="73">
        <v>40748</v>
      </c>
      <c r="D3041" s="69">
        <v>0</v>
      </c>
      <c r="E3041" s="69">
        <v>0</v>
      </c>
      <c r="F3041" s="69">
        <v>0</v>
      </c>
      <c r="G3041" s="69">
        <v>0</v>
      </c>
      <c r="H3041" s="69">
        <v>217.36009999999999</v>
      </c>
      <c r="I3041" s="69">
        <v>0</v>
      </c>
      <c r="J3041" s="69">
        <v>32.9</v>
      </c>
      <c r="K3041" s="69">
        <v>0</v>
      </c>
      <c r="L3041" s="69">
        <v>0</v>
      </c>
      <c r="M3041" s="69">
        <v>0</v>
      </c>
      <c r="N3041" s="69">
        <v>0</v>
      </c>
      <c r="O3041" s="69">
        <v>-27.13</v>
      </c>
      <c r="P3041" s="69">
        <v>217.36009999999999</v>
      </c>
      <c r="Q3041" s="69">
        <v>0</v>
      </c>
      <c r="R3041" s="69">
        <v>0</v>
      </c>
      <c r="S3041" s="69">
        <v>0</v>
      </c>
      <c r="T3041" s="69">
        <v>0</v>
      </c>
      <c r="U3041" s="69">
        <v>5.77</v>
      </c>
      <c r="V3041" s="69">
        <v>2.6545810385622752E-2</v>
      </c>
    </row>
    <row r="3042" spans="1:22" x14ac:dyDescent="0.2">
      <c r="A3042" s="49">
        <v>63765</v>
      </c>
      <c r="B3042" s="79">
        <v>9</v>
      </c>
      <c r="C3042" s="73">
        <v>40749</v>
      </c>
      <c r="D3042" s="69">
        <v>-0.01</v>
      </c>
      <c r="E3042" s="69">
        <v>0</v>
      </c>
      <c r="F3042" s="69">
        <v>0</v>
      </c>
      <c r="G3042" s="69">
        <v>-0.45</v>
      </c>
      <c r="H3042" s="69">
        <v>217.36009999999999</v>
      </c>
      <c r="I3042" s="69">
        <v>-0.46</v>
      </c>
      <c r="J3042" s="69">
        <v>32.44</v>
      </c>
      <c r="K3042" s="69">
        <v>0</v>
      </c>
      <c r="L3042" s="69">
        <v>0</v>
      </c>
      <c r="M3042" s="69">
        <v>0</v>
      </c>
      <c r="N3042" s="69">
        <v>0</v>
      </c>
      <c r="O3042" s="69">
        <v>-27.13</v>
      </c>
      <c r="P3042" s="69">
        <v>217.36009999999999</v>
      </c>
      <c r="Q3042" s="69">
        <v>0</v>
      </c>
      <c r="R3042" s="69">
        <v>0</v>
      </c>
      <c r="S3042" s="69">
        <v>0</v>
      </c>
      <c r="T3042" s="69">
        <v>0</v>
      </c>
      <c r="U3042" s="69">
        <v>5.31</v>
      </c>
      <c r="V3042" s="69">
        <v>2.4429506611378996E-2</v>
      </c>
    </row>
    <row r="3043" spans="1:22" x14ac:dyDescent="0.2">
      <c r="A3043" s="49">
        <v>63765</v>
      </c>
      <c r="B3043" s="79">
        <v>9</v>
      </c>
      <c r="C3043" s="73">
        <v>40750</v>
      </c>
      <c r="D3043" s="69">
        <v>0</v>
      </c>
      <c r="E3043" s="69">
        <v>0</v>
      </c>
      <c r="F3043" s="69">
        <v>0</v>
      </c>
      <c r="G3043" s="69">
        <v>-0.09</v>
      </c>
      <c r="H3043" s="69">
        <v>217.36009999999999</v>
      </c>
      <c r="I3043" s="69">
        <v>-0.09</v>
      </c>
      <c r="J3043" s="69">
        <v>32.35</v>
      </c>
      <c r="K3043" s="69">
        <v>0</v>
      </c>
      <c r="L3043" s="69">
        <v>0</v>
      </c>
      <c r="M3043" s="69">
        <v>0</v>
      </c>
      <c r="N3043" s="69">
        <v>0</v>
      </c>
      <c r="O3043" s="69">
        <v>-27.13</v>
      </c>
      <c r="P3043" s="69">
        <v>217.36009999999999</v>
      </c>
      <c r="Q3043" s="69">
        <v>0</v>
      </c>
      <c r="R3043" s="69">
        <v>0</v>
      </c>
      <c r="S3043" s="69">
        <v>0</v>
      </c>
      <c r="T3043" s="69">
        <v>0</v>
      </c>
      <c r="U3043" s="69">
        <v>5.22</v>
      </c>
      <c r="V3043" s="69">
        <v>2.4015447177287829E-2</v>
      </c>
    </row>
    <row r="3044" spans="1:22" x14ac:dyDescent="0.2">
      <c r="A3044" s="49">
        <v>63765</v>
      </c>
      <c r="B3044" s="79">
        <v>9</v>
      </c>
      <c r="C3044" s="73">
        <v>40751</v>
      </c>
      <c r="D3044" s="69">
        <v>1.17</v>
      </c>
      <c r="E3044" s="69">
        <v>-0.08</v>
      </c>
      <c r="F3044" s="69">
        <v>0</v>
      </c>
      <c r="G3044" s="69">
        <v>-0.16</v>
      </c>
      <c r="H3044" s="69">
        <v>217.36009999999999</v>
      </c>
      <c r="I3044" s="69">
        <v>0.93</v>
      </c>
      <c r="J3044" s="69">
        <v>33.28</v>
      </c>
      <c r="K3044" s="69">
        <v>0</v>
      </c>
      <c r="L3044" s="69">
        <v>0</v>
      </c>
      <c r="M3044" s="69">
        <v>0</v>
      </c>
      <c r="N3044" s="69">
        <v>0</v>
      </c>
      <c r="O3044" s="69">
        <v>-27.13</v>
      </c>
      <c r="P3044" s="69">
        <v>217.36009999999999</v>
      </c>
      <c r="Q3044" s="69">
        <v>0</v>
      </c>
      <c r="R3044" s="69">
        <v>0</v>
      </c>
      <c r="S3044" s="69">
        <v>0</v>
      </c>
      <c r="T3044" s="69">
        <v>0</v>
      </c>
      <c r="U3044" s="69">
        <v>6.15</v>
      </c>
      <c r="V3044" s="69">
        <v>2.8294061329563247E-2</v>
      </c>
    </row>
    <row r="3045" spans="1:22" x14ac:dyDescent="0.2">
      <c r="A3045" s="49">
        <v>63765</v>
      </c>
      <c r="B3045" s="79">
        <v>9</v>
      </c>
      <c r="C3045" s="73">
        <v>40752</v>
      </c>
      <c r="D3045" s="69">
        <v>0</v>
      </c>
      <c r="E3045" s="69">
        <v>0</v>
      </c>
      <c r="F3045" s="69">
        <v>0</v>
      </c>
      <c r="G3045" s="69">
        <v>-0.15</v>
      </c>
      <c r="H3045" s="69">
        <v>217.36009999999999</v>
      </c>
      <c r="I3045" s="69">
        <v>-0.15</v>
      </c>
      <c r="J3045" s="69">
        <v>33.130000000000003</v>
      </c>
      <c r="K3045" s="69">
        <v>0</v>
      </c>
      <c r="L3045" s="69">
        <v>0</v>
      </c>
      <c r="M3045" s="69">
        <v>0</v>
      </c>
      <c r="N3045" s="69">
        <v>0</v>
      </c>
      <c r="O3045" s="69">
        <v>-27.13</v>
      </c>
      <c r="P3045" s="69">
        <v>217.36009999999999</v>
      </c>
      <c r="Q3045" s="69">
        <v>0</v>
      </c>
      <c r="R3045" s="69">
        <v>0</v>
      </c>
      <c r="S3045" s="69">
        <v>0</v>
      </c>
      <c r="T3045" s="69">
        <v>0</v>
      </c>
      <c r="U3045" s="69">
        <v>6</v>
      </c>
      <c r="V3045" s="69">
        <v>2.7603962272744632E-2</v>
      </c>
    </row>
    <row r="3046" spans="1:22" x14ac:dyDescent="0.2">
      <c r="A3046" s="49">
        <v>63765</v>
      </c>
      <c r="B3046" s="79">
        <v>9</v>
      </c>
      <c r="C3046" s="73">
        <v>40753</v>
      </c>
      <c r="D3046" s="69">
        <v>0</v>
      </c>
      <c r="E3046" s="69">
        <v>0</v>
      </c>
      <c r="F3046" s="69">
        <v>0</v>
      </c>
      <c r="G3046" s="69">
        <v>-0.15</v>
      </c>
      <c r="H3046" s="69">
        <v>217.36009999999999</v>
      </c>
      <c r="I3046" s="69">
        <v>-0.15</v>
      </c>
      <c r="J3046" s="69">
        <v>32.979999999999997</v>
      </c>
      <c r="K3046" s="69">
        <v>0</v>
      </c>
      <c r="L3046" s="69">
        <v>0</v>
      </c>
      <c r="M3046" s="69">
        <v>0</v>
      </c>
      <c r="N3046" s="69">
        <v>0</v>
      </c>
      <c r="O3046" s="69">
        <v>-27.13</v>
      </c>
      <c r="P3046" s="69">
        <v>217.36009999999999</v>
      </c>
      <c r="Q3046" s="69">
        <v>0</v>
      </c>
      <c r="R3046" s="69">
        <v>0</v>
      </c>
      <c r="S3046" s="69">
        <v>0</v>
      </c>
      <c r="T3046" s="69">
        <v>0</v>
      </c>
      <c r="U3046" s="69">
        <v>5.85</v>
      </c>
      <c r="V3046" s="69">
        <v>2.6913863215926013E-2</v>
      </c>
    </row>
    <row r="3047" spans="1:22" x14ac:dyDescent="0.2">
      <c r="A3047" s="49">
        <v>63765</v>
      </c>
      <c r="B3047" s="79">
        <v>9</v>
      </c>
      <c r="C3047" s="73">
        <v>40754</v>
      </c>
      <c r="D3047" s="69">
        <v>0</v>
      </c>
      <c r="E3047" s="69">
        <v>0</v>
      </c>
      <c r="F3047" s="69">
        <v>0</v>
      </c>
      <c r="G3047" s="69">
        <v>0</v>
      </c>
      <c r="H3047" s="69">
        <v>217.36009999999999</v>
      </c>
      <c r="I3047" s="69">
        <v>0</v>
      </c>
      <c r="J3047" s="69">
        <v>32.979999999999997</v>
      </c>
      <c r="K3047" s="69">
        <v>0</v>
      </c>
      <c r="L3047" s="69">
        <v>0</v>
      </c>
      <c r="M3047" s="69">
        <v>0</v>
      </c>
      <c r="N3047" s="69">
        <v>0</v>
      </c>
      <c r="O3047" s="69">
        <v>-27.13</v>
      </c>
      <c r="P3047" s="69">
        <v>217.36009999999999</v>
      </c>
      <c r="Q3047" s="69">
        <v>0</v>
      </c>
      <c r="R3047" s="69">
        <v>0</v>
      </c>
      <c r="S3047" s="69">
        <v>0</v>
      </c>
      <c r="T3047" s="69">
        <v>0</v>
      </c>
      <c r="U3047" s="69">
        <v>5.85</v>
      </c>
      <c r="V3047" s="69">
        <v>2.6913863215926013E-2</v>
      </c>
    </row>
    <row r="3048" spans="1:22" x14ac:dyDescent="0.2">
      <c r="A3048" s="49">
        <v>63765</v>
      </c>
      <c r="B3048" s="79">
        <v>9</v>
      </c>
      <c r="C3048" s="73">
        <v>40755</v>
      </c>
      <c r="D3048" s="69">
        <v>0</v>
      </c>
      <c r="E3048" s="69">
        <v>0</v>
      </c>
      <c r="F3048" s="69">
        <v>0</v>
      </c>
      <c r="G3048" s="69">
        <v>0</v>
      </c>
      <c r="H3048" s="69">
        <v>217.36009999999999</v>
      </c>
      <c r="I3048" s="69">
        <v>0</v>
      </c>
      <c r="J3048" s="69">
        <v>32.979999999999997</v>
      </c>
      <c r="K3048" s="69">
        <v>0</v>
      </c>
      <c r="L3048" s="69">
        <v>0</v>
      </c>
      <c r="M3048" s="69">
        <v>0</v>
      </c>
      <c r="N3048" s="69">
        <v>0</v>
      </c>
      <c r="O3048" s="69">
        <v>-27.13</v>
      </c>
      <c r="P3048" s="69">
        <v>217.36009999999999</v>
      </c>
      <c r="Q3048" s="69">
        <v>0</v>
      </c>
      <c r="R3048" s="69">
        <v>0</v>
      </c>
      <c r="S3048" s="69">
        <v>0</v>
      </c>
      <c r="T3048" s="69">
        <v>0</v>
      </c>
      <c r="U3048" s="69">
        <v>5.85</v>
      </c>
      <c r="V3048" s="69">
        <v>2.6913863215926013E-2</v>
      </c>
    </row>
    <row r="3049" spans="1:22" x14ac:dyDescent="0.2">
      <c r="A3049" s="49">
        <v>63765</v>
      </c>
      <c r="B3049" s="79">
        <v>9</v>
      </c>
      <c r="C3049" s="73">
        <v>40756</v>
      </c>
      <c r="D3049" s="69">
        <v>0</v>
      </c>
      <c r="E3049" s="69">
        <v>0</v>
      </c>
      <c r="F3049" s="69">
        <v>0</v>
      </c>
      <c r="G3049" s="69">
        <v>-0.45</v>
      </c>
      <c r="H3049" s="69">
        <v>217.36009999999999</v>
      </c>
      <c r="I3049" s="69">
        <v>-0.45</v>
      </c>
      <c r="J3049" s="69">
        <v>32.53</v>
      </c>
      <c r="K3049" s="69">
        <v>0</v>
      </c>
      <c r="L3049" s="69">
        <v>0</v>
      </c>
      <c r="M3049" s="69">
        <v>0</v>
      </c>
      <c r="N3049" s="69">
        <v>0</v>
      </c>
      <c r="O3049" s="69">
        <v>-27.13</v>
      </c>
      <c r="P3049" s="69">
        <v>217.36009999999999</v>
      </c>
      <c r="Q3049" s="69">
        <v>0</v>
      </c>
      <c r="R3049" s="69">
        <v>0</v>
      </c>
      <c r="S3049" s="69">
        <v>0</v>
      </c>
      <c r="T3049" s="69">
        <v>0</v>
      </c>
      <c r="U3049" s="69">
        <v>5.4</v>
      </c>
      <c r="V3049" s="69">
        <v>2.484356604547017E-2</v>
      </c>
    </row>
    <row r="3050" spans="1:22" x14ac:dyDescent="0.2">
      <c r="A3050" s="49">
        <v>63765</v>
      </c>
      <c r="B3050" s="79">
        <v>9</v>
      </c>
      <c r="C3050" s="73">
        <v>40757</v>
      </c>
      <c r="D3050" s="69">
        <v>0</v>
      </c>
      <c r="E3050" s="69">
        <v>0</v>
      </c>
      <c r="F3050" s="69">
        <v>0</v>
      </c>
      <c r="G3050" s="69">
        <v>-0.15</v>
      </c>
      <c r="H3050" s="69">
        <v>217.36009999999999</v>
      </c>
      <c r="I3050" s="69">
        <v>-0.15</v>
      </c>
      <c r="J3050" s="69">
        <v>32.380000000000003</v>
      </c>
      <c r="K3050" s="69">
        <v>0</v>
      </c>
      <c r="L3050" s="69">
        <v>0</v>
      </c>
      <c r="M3050" s="69">
        <v>0</v>
      </c>
      <c r="N3050" s="69">
        <v>0</v>
      </c>
      <c r="O3050" s="69">
        <v>-27.13</v>
      </c>
      <c r="P3050" s="69">
        <v>217.36009999999999</v>
      </c>
      <c r="Q3050" s="69">
        <v>0</v>
      </c>
      <c r="R3050" s="69">
        <v>0</v>
      </c>
      <c r="S3050" s="69">
        <v>0</v>
      </c>
      <c r="T3050" s="69">
        <v>0</v>
      </c>
      <c r="U3050" s="69">
        <v>5.25</v>
      </c>
      <c r="V3050" s="69">
        <v>2.4153466988651551E-2</v>
      </c>
    </row>
    <row r="3051" spans="1:22" x14ac:dyDescent="0.2">
      <c r="A3051" s="49">
        <v>63765</v>
      </c>
      <c r="B3051" s="79">
        <v>9</v>
      </c>
      <c r="C3051" s="73">
        <v>40758</v>
      </c>
      <c r="D3051" s="69">
        <v>2.68</v>
      </c>
      <c r="E3051" s="69">
        <v>-0.54</v>
      </c>
      <c r="F3051" s="69">
        <v>0</v>
      </c>
      <c r="G3051" s="69">
        <v>-0.15</v>
      </c>
      <c r="H3051" s="69">
        <v>217.36009999999999</v>
      </c>
      <c r="I3051" s="69">
        <v>1.99</v>
      </c>
      <c r="J3051" s="69">
        <v>34.369999999999997</v>
      </c>
      <c r="K3051" s="69">
        <v>0</v>
      </c>
      <c r="L3051" s="69">
        <v>0</v>
      </c>
      <c r="M3051" s="69">
        <v>0</v>
      </c>
      <c r="N3051" s="69">
        <v>0</v>
      </c>
      <c r="O3051" s="69">
        <v>-27.13</v>
      </c>
      <c r="P3051" s="69">
        <v>217.36009999999999</v>
      </c>
      <c r="Q3051" s="69">
        <v>0</v>
      </c>
      <c r="R3051" s="69">
        <v>0</v>
      </c>
      <c r="S3051" s="69">
        <v>0</v>
      </c>
      <c r="T3051" s="69">
        <v>0</v>
      </c>
      <c r="U3051" s="69">
        <v>7.24</v>
      </c>
      <c r="V3051" s="69">
        <v>3.330878114244519E-2</v>
      </c>
    </row>
    <row r="3052" spans="1:22" x14ac:dyDescent="0.2">
      <c r="A3052" s="49">
        <v>63765</v>
      </c>
      <c r="B3052" s="79">
        <v>9</v>
      </c>
      <c r="C3052" s="73">
        <v>40759</v>
      </c>
      <c r="D3052" s="69">
        <v>0</v>
      </c>
      <c r="E3052" s="69">
        <v>0</v>
      </c>
      <c r="F3052" s="69">
        <v>0</v>
      </c>
      <c r="G3052" s="69">
        <v>-0.15</v>
      </c>
      <c r="H3052" s="69">
        <v>217.36009999999999</v>
      </c>
      <c r="I3052" s="69">
        <v>-0.15</v>
      </c>
      <c r="J3052" s="69">
        <v>34.22</v>
      </c>
      <c r="K3052" s="69">
        <v>0</v>
      </c>
      <c r="L3052" s="69">
        <v>0</v>
      </c>
      <c r="M3052" s="69">
        <v>0</v>
      </c>
      <c r="N3052" s="69">
        <v>0</v>
      </c>
      <c r="O3052" s="69">
        <v>-27.13</v>
      </c>
      <c r="P3052" s="69">
        <v>217.36009999999999</v>
      </c>
      <c r="Q3052" s="69">
        <v>0</v>
      </c>
      <c r="R3052" s="69">
        <v>0</v>
      </c>
      <c r="S3052" s="69">
        <v>0</v>
      </c>
      <c r="T3052" s="69">
        <v>0</v>
      </c>
      <c r="U3052" s="69">
        <v>7.09</v>
      </c>
      <c r="V3052" s="69">
        <v>3.2618682085626571E-2</v>
      </c>
    </row>
    <row r="3053" spans="1:22" x14ac:dyDescent="0.2">
      <c r="A3053" s="49">
        <v>63765</v>
      </c>
      <c r="B3053" s="79">
        <v>9</v>
      </c>
      <c r="C3053" s="73">
        <v>40760</v>
      </c>
      <c r="D3053" s="69">
        <v>0</v>
      </c>
      <c r="E3053" s="69">
        <v>0</v>
      </c>
      <c r="F3053" s="69">
        <v>0</v>
      </c>
      <c r="G3053" s="69">
        <v>-0.15</v>
      </c>
      <c r="H3053" s="69">
        <v>217.36009999999999</v>
      </c>
      <c r="I3053" s="69">
        <v>-0.15</v>
      </c>
      <c r="J3053" s="69">
        <v>34.07</v>
      </c>
      <c r="K3053" s="69">
        <v>0</v>
      </c>
      <c r="L3053" s="69">
        <v>0</v>
      </c>
      <c r="M3053" s="69">
        <v>0</v>
      </c>
      <c r="N3053" s="69">
        <v>0</v>
      </c>
      <c r="O3053" s="69">
        <v>-27.13</v>
      </c>
      <c r="P3053" s="69">
        <v>217.36009999999999</v>
      </c>
      <c r="Q3053" s="69">
        <v>0</v>
      </c>
      <c r="R3053" s="69">
        <v>0</v>
      </c>
      <c r="S3053" s="69">
        <v>0</v>
      </c>
      <c r="T3053" s="69">
        <v>0</v>
      </c>
      <c r="U3053" s="69">
        <v>6.94</v>
      </c>
      <c r="V3053" s="69">
        <v>3.1928583028807959E-2</v>
      </c>
    </row>
    <row r="3054" spans="1:22" x14ac:dyDescent="0.2">
      <c r="A3054" s="49">
        <v>63765</v>
      </c>
      <c r="B3054" s="79">
        <v>9</v>
      </c>
      <c r="C3054" s="73">
        <v>40761</v>
      </c>
      <c r="D3054" s="69">
        <v>0</v>
      </c>
      <c r="E3054" s="69">
        <v>0</v>
      </c>
      <c r="F3054" s="69">
        <v>0</v>
      </c>
      <c r="G3054" s="69">
        <v>0</v>
      </c>
      <c r="H3054" s="69">
        <v>217.36009999999999</v>
      </c>
      <c r="I3054" s="69">
        <v>0</v>
      </c>
      <c r="J3054" s="69">
        <v>34.07</v>
      </c>
      <c r="K3054" s="69">
        <v>0</v>
      </c>
      <c r="L3054" s="69">
        <v>0</v>
      </c>
      <c r="M3054" s="69">
        <v>0</v>
      </c>
      <c r="N3054" s="69">
        <v>0</v>
      </c>
      <c r="O3054" s="69">
        <v>-27.13</v>
      </c>
      <c r="P3054" s="69">
        <v>217.36009999999999</v>
      </c>
      <c r="Q3054" s="69">
        <v>0</v>
      </c>
      <c r="R3054" s="69">
        <v>0</v>
      </c>
      <c r="S3054" s="69">
        <v>0</v>
      </c>
      <c r="T3054" s="69">
        <v>0</v>
      </c>
      <c r="U3054" s="69">
        <v>6.94</v>
      </c>
      <c r="V3054" s="69">
        <v>3.1928583028807959E-2</v>
      </c>
    </row>
    <row r="3055" spans="1:22" x14ac:dyDescent="0.2">
      <c r="A3055" s="49">
        <v>63765</v>
      </c>
      <c r="B3055" s="79">
        <v>9</v>
      </c>
      <c r="C3055" s="73">
        <v>40762</v>
      </c>
      <c r="D3055" s="69">
        <v>0</v>
      </c>
      <c r="E3055" s="69">
        <v>0</v>
      </c>
      <c r="F3055" s="69">
        <v>0</v>
      </c>
      <c r="G3055" s="69">
        <v>0</v>
      </c>
      <c r="H3055" s="69">
        <v>217.36009999999999</v>
      </c>
      <c r="I3055" s="69">
        <v>0</v>
      </c>
      <c r="J3055" s="69">
        <v>34.07</v>
      </c>
      <c r="K3055" s="69">
        <v>0</v>
      </c>
      <c r="L3055" s="69">
        <v>0</v>
      </c>
      <c r="M3055" s="69">
        <v>0</v>
      </c>
      <c r="N3055" s="69">
        <v>0</v>
      </c>
      <c r="O3055" s="69">
        <v>-27.13</v>
      </c>
      <c r="P3055" s="69">
        <v>217.36009999999999</v>
      </c>
      <c r="Q3055" s="69">
        <v>0</v>
      </c>
      <c r="R3055" s="69">
        <v>0</v>
      </c>
      <c r="S3055" s="69">
        <v>0</v>
      </c>
      <c r="T3055" s="69">
        <v>0</v>
      </c>
      <c r="U3055" s="69">
        <v>6.94</v>
      </c>
      <c r="V3055" s="69">
        <v>3.1928583028807959E-2</v>
      </c>
    </row>
    <row r="3056" spans="1:22" x14ac:dyDescent="0.2">
      <c r="A3056" s="49">
        <v>63765</v>
      </c>
      <c r="B3056" s="79">
        <v>9</v>
      </c>
      <c r="C3056" s="73">
        <v>40763</v>
      </c>
      <c r="D3056" s="69">
        <v>0</v>
      </c>
      <c r="E3056" s="69">
        <v>0</v>
      </c>
      <c r="F3056" s="69">
        <v>0</v>
      </c>
      <c r="G3056" s="69">
        <v>-0.43</v>
      </c>
      <c r="H3056" s="69">
        <v>217.36009999999999</v>
      </c>
      <c r="I3056" s="69">
        <v>-0.43</v>
      </c>
      <c r="J3056" s="69">
        <v>33.64</v>
      </c>
      <c r="K3056" s="69">
        <v>0</v>
      </c>
      <c r="L3056" s="69">
        <v>0</v>
      </c>
      <c r="M3056" s="69">
        <v>0</v>
      </c>
      <c r="N3056" s="69">
        <v>0</v>
      </c>
      <c r="O3056" s="69">
        <v>-27.13</v>
      </c>
      <c r="P3056" s="69">
        <v>217.36009999999999</v>
      </c>
      <c r="Q3056" s="69">
        <v>0</v>
      </c>
      <c r="R3056" s="69">
        <v>0</v>
      </c>
      <c r="S3056" s="69">
        <v>0</v>
      </c>
      <c r="T3056" s="69">
        <v>0</v>
      </c>
      <c r="U3056" s="69">
        <v>6.51</v>
      </c>
      <c r="V3056" s="69">
        <v>2.9950299065927923E-2</v>
      </c>
    </row>
    <row r="3057" spans="1:22" x14ac:dyDescent="0.2">
      <c r="A3057" s="49">
        <v>63765</v>
      </c>
      <c r="B3057" s="79">
        <v>9</v>
      </c>
      <c r="C3057" s="73">
        <v>40764</v>
      </c>
      <c r="D3057" s="69">
        <v>1.7</v>
      </c>
      <c r="E3057" s="69">
        <v>-0.34</v>
      </c>
      <c r="F3057" s="69">
        <v>0</v>
      </c>
      <c r="G3057" s="69">
        <v>-0.14000000000000001</v>
      </c>
      <c r="H3057" s="69">
        <v>217.36009999999999</v>
      </c>
      <c r="I3057" s="69">
        <v>1.22</v>
      </c>
      <c r="J3057" s="69">
        <v>34.86</v>
      </c>
      <c r="K3057" s="69">
        <v>0</v>
      </c>
      <c r="L3057" s="69">
        <v>0</v>
      </c>
      <c r="M3057" s="69">
        <v>0</v>
      </c>
      <c r="N3057" s="69">
        <v>0</v>
      </c>
      <c r="O3057" s="69">
        <v>-27.13</v>
      </c>
      <c r="P3057" s="69">
        <v>217.36009999999999</v>
      </c>
      <c r="Q3057" s="69">
        <v>0</v>
      </c>
      <c r="R3057" s="69">
        <v>0</v>
      </c>
      <c r="S3057" s="69">
        <v>0</v>
      </c>
      <c r="T3057" s="69">
        <v>0</v>
      </c>
      <c r="U3057" s="69">
        <v>7.73</v>
      </c>
      <c r="V3057" s="69">
        <v>3.5563104728052672E-2</v>
      </c>
    </row>
    <row r="3058" spans="1:22" x14ac:dyDescent="0.2">
      <c r="A3058" s="49">
        <v>63765</v>
      </c>
      <c r="B3058" s="79">
        <v>9</v>
      </c>
      <c r="C3058" s="73">
        <v>40765</v>
      </c>
      <c r="D3058" s="69">
        <v>1.31</v>
      </c>
      <c r="E3058" s="69">
        <v>-0.13</v>
      </c>
      <c r="F3058" s="69">
        <v>0</v>
      </c>
      <c r="G3058" s="69">
        <v>-0.13</v>
      </c>
      <c r="H3058" s="69">
        <v>217.36009999999999</v>
      </c>
      <c r="I3058" s="69">
        <v>1.05</v>
      </c>
      <c r="J3058" s="69">
        <v>35.909999999999997</v>
      </c>
      <c r="K3058" s="69">
        <v>0</v>
      </c>
      <c r="L3058" s="69">
        <v>0</v>
      </c>
      <c r="M3058" s="69">
        <v>0</v>
      </c>
      <c r="N3058" s="69">
        <v>0</v>
      </c>
      <c r="O3058" s="69">
        <v>-27.13</v>
      </c>
      <c r="P3058" s="69">
        <v>217.36009999999999</v>
      </c>
      <c r="Q3058" s="69">
        <v>0</v>
      </c>
      <c r="R3058" s="69">
        <v>0</v>
      </c>
      <c r="S3058" s="69">
        <v>0</v>
      </c>
      <c r="T3058" s="69">
        <v>0</v>
      </c>
      <c r="U3058" s="69">
        <v>8.7799999999999994</v>
      </c>
      <c r="V3058" s="69">
        <v>4.0393798125782976E-2</v>
      </c>
    </row>
    <row r="3059" spans="1:22" x14ac:dyDescent="0.2">
      <c r="A3059" s="49">
        <v>63765</v>
      </c>
      <c r="B3059" s="79">
        <v>9</v>
      </c>
      <c r="C3059" s="73">
        <v>40766</v>
      </c>
      <c r="D3059" s="69">
        <v>0.12</v>
      </c>
      <c r="E3059" s="69">
        <v>0</v>
      </c>
      <c r="F3059" s="69">
        <v>0</v>
      </c>
      <c r="G3059" s="69">
        <v>-0.14000000000000001</v>
      </c>
      <c r="H3059" s="69">
        <v>217.36009999999999</v>
      </c>
      <c r="I3059" s="69">
        <v>-0.02</v>
      </c>
      <c r="J3059" s="69">
        <v>35.89</v>
      </c>
      <c r="K3059" s="69">
        <v>0</v>
      </c>
      <c r="L3059" s="69">
        <v>0</v>
      </c>
      <c r="M3059" s="69">
        <v>0</v>
      </c>
      <c r="N3059" s="69">
        <v>0</v>
      </c>
      <c r="O3059" s="69">
        <v>-27.13</v>
      </c>
      <c r="P3059" s="69">
        <v>217.36009999999999</v>
      </c>
      <c r="Q3059" s="69">
        <v>0</v>
      </c>
      <c r="R3059" s="69">
        <v>0</v>
      </c>
      <c r="S3059" s="69">
        <v>0</v>
      </c>
      <c r="T3059" s="69">
        <v>0</v>
      </c>
      <c r="U3059" s="69">
        <v>8.76</v>
      </c>
      <c r="V3059" s="69">
        <v>4.0301784918207163E-2</v>
      </c>
    </row>
    <row r="3060" spans="1:22" x14ac:dyDescent="0.2">
      <c r="A3060" s="49">
        <v>63765</v>
      </c>
      <c r="B3060" s="79">
        <v>9</v>
      </c>
      <c r="C3060" s="73">
        <v>40767</v>
      </c>
      <c r="D3060" s="69">
        <v>0.82</v>
      </c>
      <c r="E3060" s="69">
        <v>0</v>
      </c>
      <c r="F3060" s="69">
        <v>0</v>
      </c>
      <c r="G3060" s="69">
        <v>-0.14000000000000001</v>
      </c>
      <c r="H3060" s="69">
        <v>217.36009999999999</v>
      </c>
      <c r="I3060" s="69">
        <v>0.68</v>
      </c>
      <c r="J3060" s="69">
        <v>36.57</v>
      </c>
      <c r="K3060" s="69">
        <v>0</v>
      </c>
      <c r="L3060" s="69">
        <v>0</v>
      </c>
      <c r="M3060" s="69">
        <v>0</v>
      </c>
      <c r="N3060" s="69">
        <v>0</v>
      </c>
      <c r="O3060" s="69">
        <v>-27.13</v>
      </c>
      <c r="P3060" s="69">
        <v>217.36009999999999</v>
      </c>
      <c r="Q3060" s="69">
        <v>0</v>
      </c>
      <c r="R3060" s="69">
        <v>0</v>
      </c>
      <c r="S3060" s="69">
        <v>0</v>
      </c>
      <c r="T3060" s="69">
        <v>0</v>
      </c>
      <c r="U3060" s="69">
        <v>9.44</v>
      </c>
      <c r="V3060" s="69">
        <v>4.3430233975784882E-2</v>
      </c>
    </row>
    <row r="3061" spans="1:22" x14ac:dyDescent="0.2">
      <c r="A3061" s="49">
        <v>63765</v>
      </c>
      <c r="B3061" s="79">
        <v>9</v>
      </c>
      <c r="C3061" s="73">
        <v>40768</v>
      </c>
      <c r="D3061" s="69">
        <v>0</v>
      </c>
      <c r="E3061" s="69">
        <v>0</v>
      </c>
      <c r="F3061" s="69">
        <v>0</v>
      </c>
      <c r="G3061" s="69">
        <v>0</v>
      </c>
      <c r="H3061" s="69">
        <v>217.36009999999999</v>
      </c>
      <c r="I3061" s="69">
        <v>0</v>
      </c>
      <c r="J3061" s="69">
        <v>36.57</v>
      </c>
      <c r="K3061" s="69">
        <v>0</v>
      </c>
      <c r="L3061" s="69">
        <v>0</v>
      </c>
      <c r="M3061" s="69">
        <v>0</v>
      </c>
      <c r="N3061" s="69">
        <v>0</v>
      </c>
      <c r="O3061" s="69">
        <v>-27.13</v>
      </c>
      <c r="P3061" s="69">
        <v>217.36009999999999</v>
      </c>
      <c r="Q3061" s="69">
        <v>0</v>
      </c>
      <c r="R3061" s="69">
        <v>0</v>
      </c>
      <c r="S3061" s="69">
        <v>0</v>
      </c>
      <c r="T3061" s="69">
        <v>0</v>
      </c>
      <c r="U3061" s="69">
        <v>9.44</v>
      </c>
      <c r="V3061" s="69">
        <v>4.3430233975784882E-2</v>
      </c>
    </row>
    <row r="3062" spans="1:22" x14ac:dyDescent="0.2">
      <c r="A3062" s="49">
        <v>63765</v>
      </c>
      <c r="B3062" s="79">
        <v>9</v>
      </c>
      <c r="C3062" s="73">
        <v>40769</v>
      </c>
      <c r="D3062" s="69">
        <v>0</v>
      </c>
      <c r="E3062" s="69">
        <v>0</v>
      </c>
      <c r="F3062" s="69">
        <v>0</v>
      </c>
      <c r="G3062" s="69">
        <v>0</v>
      </c>
      <c r="H3062" s="69">
        <v>217.36009999999999</v>
      </c>
      <c r="I3062" s="69">
        <v>0</v>
      </c>
      <c r="J3062" s="69">
        <v>36.57</v>
      </c>
      <c r="K3062" s="69">
        <v>0</v>
      </c>
      <c r="L3062" s="69">
        <v>0</v>
      </c>
      <c r="M3062" s="69">
        <v>0</v>
      </c>
      <c r="N3062" s="69">
        <v>0</v>
      </c>
      <c r="O3062" s="69">
        <v>-27.13</v>
      </c>
      <c r="P3062" s="69">
        <v>217.36009999999999</v>
      </c>
      <c r="Q3062" s="69">
        <v>0</v>
      </c>
      <c r="R3062" s="69">
        <v>0</v>
      </c>
      <c r="S3062" s="69">
        <v>0</v>
      </c>
      <c r="T3062" s="69">
        <v>0</v>
      </c>
      <c r="U3062" s="69">
        <v>9.44</v>
      </c>
      <c r="V3062" s="69">
        <v>4.3430233975784882E-2</v>
      </c>
    </row>
    <row r="3063" spans="1:22" x14ac:dyDescent="0.2">
      <c r="A3063" s="49">
        <v>63765</v>
      </c>
      <c r="B3063" s="79">
        <v>9</v>
      </c>
      <c r="C3063" s="73">
        <v>40770</v>
      </c>
      <c r="D3063" s="69">
        <v>0</v>
      </c>
      <c r="E3063" s="69">
        <v>0</v>
      </c>
      <c r="F3063" s="69">
        <v>0</v>
      </c>
      <c r="G3063" s="69">
        <v>0</v>
      </c>
      <c r="H3063" s="69">
        <v>217.36009999999999</v>
      </c>
      <c r="I3063" s="69">
        <v>0</v>
      </c>
      <c r="J3063" s="69">
        <v>36.57</v>
      </c>
      <c r="K3063" s="69">
        <v>0</v>
      </c>
      <c r="L3063" s="69">
        <v>0</v>
      </c>
      <c r="M3063" s="69">
        <v>0</v>
      </c>
      <c r="N3063" s="69">
        <v>0</v>
      </c>
      <c r="O3063" s="69">
        <v>-27.13</v>
      </c>
      <c r="P3063" s="69">
        <v>217.36009999999999</v>
      </c>
      <c r="Q3063" s="69">
        <v>0</v>
      </c>
      <c r="R3063" s="69">
        <v>0</v>
      </c>
      <c r="S3063" s="69">
        <v>0</v>
      </c>
      <c r="T3063" s="69">
        <v>0</v>
      </c>
      <c r="U3063" s="69">
        <v>9.44</v>
      </c>
      <c r="V3063" s="69">
        <v>4.3430233975784882E-2</v>
      </c>
    </row>
    <row r="3064" spans="1:22" x14ac:dyDescent="0.2">
      <c r="A3064" s="49">
        <v>63765</v>
      </c>
      <c r="B3064" s="79">
        <v>9</v>
      </c>
      <c r="C3064" s="73">
        <v>40771</v>
      </c>
      <c r="D3064" s="69">
        <v>0.56999999999999995</v>
      </c>
      <c r="E3064" s="69">
        <v>-0.06</v>
      </c>
      <c r="F3064" s="69">
        <v>0</v>
      </c>
      <c r="G3064" s="69">
        <v>-0.56000000000000005</v>
      </c>
      <c r="H3064" s="69">
        <v>217.36009999999999</v>
      </c>
      <c r="I3064" s="69">
        <v>-5.00000000000001E-2</v>
      </c>
      <c r="J3064" s="69">
        <v>36.520000000000003</v>
      </c>
      <c r="K3064" s="69">
        <v>0</v>
      </c>
      <c r="L3064" s="69">
        <v>0</v>
      </c>
      <c r="M3064" s="69">
        <v>0</v>
      </c>
      <c r="N3064" s="69">
        <v>0</v>
      </c>
      <c r="O3064" s="69">
        <v>-27.13</v>
      </c>
      <c r="P3064" s="69">
        <v>217.36009999999999</v>
      </c>
      <c r="Q3064" s="69">
        <v>0</v>
      </c>
      <c r="R3064" s="69">
        <v>0</v>
      </c>
      <c r="S3064" s="69">
        <v>0</v>
      </c>
      <c r="T3064" s="69">
        <v>0</v>
      </c>
      <c r="U3064" s="69">
        <v>9.39</v>
      </c>
      <c r="V3064" s="69">
        <v>4.3200200956845347E-2</v>
      </c>
    </row>
    <row r="3065" spans="1:22" x14ac:dyDescent="0.2">
      <c r="A3065" s="49">
        <v>63765</v>
      </c>
      <c r="B3065" s="79">
        <v>9</v>
      </c>
      <c r="C3065" s="73">
        <v>40772</v>
      </c>
      <c r="D3065" s="69">
        <v>2.65</v>
      </c>
      <c r="E3065" s="69">
        <v>-0.51</v>
      </c>
      <c r="F3065" s="69">
        <v>0</v>
      </c>
      <c r="G3065" s="69">
        <v>-0.15</v>
      </c>
      <c r="H3065" s="69">
        <v>217.36009999999999</v>
      </c>
      <c r="I3065" s="69">
        <v>1.99</v>
      </c>
      <c r="J3065" s="69">
        <v>38.51</v>
      </c>
      <c r="K3065" s="69">
        <v>0</v>
      </c>
      <c r="L3065" s="69">
        <v>0</v>
      </c>
      <c r="M3065" s="69">
        <v>0</v>
      </c>
      <c r="N3065" s="69">
        <v>0</v>
      </c>
      <c r="O3065" s="69">
        <v>-27.13</v>
      </c>
      <c r="P3065" s="69">
        <v>217.36009999999999</v>
      </c>
      <c r="Q3065" s="69">
        <v>0</v>
      </c>
      <c r="R3065" s="69">
        <v>0</v>
      </c>
      <c r="S3065" s="69">
        <v>0</v>
      </c>
      <c r="T3065" s="69">
        <v>0</v>
      </c>
      <c r="U3065" s="69">
        <v>11.38</v>
      </c>
      <c r="V3065" s="69">
        <v>5.2355515110638989E-2</v>
      </c>
    </row>
    <row r="3066" spans="1:22" x14ac:dyDescent="0.2">
      <c r="A3066" s="49">
        <v>63765</v>
      </c>
      <c r="B3066" s="79">
        <v>9</v>
      </c>
      <c r="C3066" s="73">
        <v>40773</v>
      </c>
      <c r="D3066" s="69">
        <v>0</v>
      </c>
      <c r="E3066" s="69">
        <v>0</v>
      </c>
      <c r="F3066" s="69">
        <v>0</v>
      </c>
      <c r="G3066" s="69">
        <v>-0.14000000000000001</v>
      </c>
      <c r="H3066" s="69">
        <v>217.36009999999999</v>
      </c>
      <c r="I3066" s="69">
        <v>-0.14000000000000001</v>
      </c>
      <c r="J3066" s="69">
        <v>38.369999999999997</v>
      </c>
      <c r="K3066" s="69">
        <v>0</v>
      </c>
      <c r="L3066" s="69">
        <v>0</v>
      </c>
      <c r="M3066" s="69">
        <v>0</v>
      </c>
      <c r="N3066" s="69">
        <v>0</v>
      </c>
      <c r="O3066" s="69">
        <v>-27.13</v>
      </c>
      <c r="P3066" s="69">
        <v>217.36009999999999</v>
      </c>
      <c r="Q3066" s="69">
        <v>0</v>
      </c>
      <c r="R3066" s="69">
        <v>0</v>
      </c>
      <c r="S3066" s="69">
        <v>0</v>
      </c>
      <c r="T3066" s="69">
        <v>0</v>
      </c>
      <c r="U3066" s="69">
        <v>11.24</v>
      </c>
      <c r="V3066" s="69">
        <v>5.1711422657608273E-2</v>
      </c>
    </row>
    <row r="3067" spans="1:22" x14ac:dyDescent="0.2">
      <c r="A3067" s="49">
        <v>63765</v>
      </c>
      <c r="B3067" s="79">
        <v>9</v>
      </c>
      <c r="C3067" s="73">
        <v>40774</v>
      </c>
      <c r="D3067" s="69">
        <v>-0.02</v>
      </c>
      <c r="E3067" s="69">
        <v>0</v>
      </c>
      <c r="F3067" s="69">
        <v>0</v>
      </c>
      <c r="G3067" s="69">
        <v>-0.14000000000000001</v>
      </c>
      <c r="H3067" s="69">
        <v>217.36009999999999</v>
      </c>
      <c r="I3067" s="69">
        <v>-0.16</v>
      </c>
      <c r="J3067" s="69">
        <v>38.21</v>
      </c>
      <c r="K3067" s="69">
        <v>0</v>
      </c>
      <c r="L3067" s="69">
        <v>0</v>
      </c>
      <c r="M3067" s="69">
        <v>0</v>
      </c>
      <c r="N3067" s="69">
        <v>0</v>
      </c>
      <c r="O3067" s="69">
        <v>-27.13</v>
      </c>
      <c r="P3067" s="69">
        <v>217.36009999999999</v>
      </c>
      <c r="Q3067" s="69">
        <v>0</v>
      </c>
      <c r="R3067" s="69">
        <v>0</v>
      </c>
      <c r="S3067" s="69">
        <v>0</v>
      </c>
      <c r="T3067" s="69">
        <v>0</v>
      </c>
      <c r="U3067" s="69">
        <v>11.08</v>
      </c>
      <c r="V3067" s="69">
        <v>5.0975316997001752E-2</v>
      </c>
    </row>
    <row r="3068" spans="1:22" x14ac:dyDescent="0.2">
      <c r="A3068" s="49">
        <v>63765</v>
      </c>
      <c r="B3068" s="79">
        <v>9</v>
      </c>
      <c r="C3068" s="73">
        <v>40775</v>
      </c>
      <c r="D3068" s="69">
        <v>0</v>
      </c>
      <c r="E3068" s="69">
        <v>0</v>
      </c>
      <c r="F3068" s="69">
        <v>0</v>
      </c>
      <c r="G3068" s="69">
        <v>0</v>
      </c>
      <c r="H3068" s="69">
        <v>217.36009999999999</v>
      </c>
      <c r="I3068" s="69">
        <v>0</v>
      </c>
      <c r="J3068" s="69">
        <v>38.21</v>
      </c>
      <c r="K3068" s="69">
        <v>0</v>
      </c>
      <c r="L3068" s="69">
        <v>0</v>
      </c>
      <c r="M3068" s="69">
        <v>0</v>
      </c>
      <c r="N3068" s="69">
        <v>0</v>
      </c>
      <c r="O3068" s="69">
        <v>-27.13</v>
      </c>
      <c r="P3068" s="69">
        <v>217.36009999999999</v>
      </c>
      <c r="Q3068" s="69">
        <v>0</v>
      </c>
      <c r="R3068" s="69">
        <v>0</v>
      </c>
      <c r="S3068" s="69">
        <v>0</v>
      </c>
      <c r="T3068" s="69">
        <v>0</v>
      </c>
      <c r="U3068" s="69">
        <v>11.08</v>
      </c>
      <c r="V3068" s="69">
        <v>5.0975316997001752E-2</v>
      </c>
    </row>
    <row r="3069" spans="1:22" x14ac:dyDescent="0.2">
      <c r="A3069" s="49">
        <v>63765</v>
      </c>
      <c r="B3069" s="79">
        <v>9</v>
      </c>
      <c r="C3069" s="73">
        <v>40776</v>
      </c>
      <c r="D3069" s="69">
        <v>0</v>
      </c>
      <c r="E3069" s="69">
        <v>0</v>
      </c>
      <c r="F3069" s="69">
        <v>0</v>
      </c>
      <c r="G3069" s="69">
        <v>0</v>
      </c>
      <c r="H3069" s="69">
        <v>217.36009999999999</v>
      </c>
      <c r="I3069" s="69">
        <v>0</v>
      </c>
      <c r="J3069" s="69">
        <v>38.21</v>
      </c>
      <c r="K3069" s="69">
        <v>0</v>
      </c>
      <c r="L3069" s="69">
        <v>0</v>
      </c>
      <c r="M3069" s="69">
        <v>0</v>
      </c>
      <c r="N3069" s="69">
        <v>0</v>
      </c>
      <c r="O3069" s="69">
        <v>-27.13</v>
      </c>
      <c r="P3069" s="69">
        <v>217.36009999999999</v>
      </c>
      <c r="Q3069" s="69">
        <v>0</v>
      </c>
      <c r="R3069" s="69">
        <v>0</v>
      </c>
      <c r="S3069" s="69">
        <v>0</v>
      </c>
      <c r="T3069" s="69">
        <v>0</v>
      </c>
      <c r="U3069" s="69">
        <v>11.08</v>
      </c>
      <c r="V3069" s="69">
        <v>5.0975316997001752E-2</v>
      </c>
    </row>
    <row r="3070" spans="1:22" x14ac:dyDescent="0.2">
      <c r="A3070" s="49">
        <v>63765</v>
      </c>
      <c r="B3070" s="79">
        <v>9</v>
      </c>
      <c r="C3070" s="73">
        <v>40777</v>
      </c>
      <c r="D3070" s="69">
        <v>2.1</v>
      </c>
      <c r="E3070" s="69">
        <v>0</v>
      </c>
      <c r="F3070" s="69">
        <v>0</v>
      </c>
      <c r="G3070" s="69">
        <v>-0.42</v>
      </c>
      <c r="H3070" s="69">
        <v>217.36009999999999</v>
      </c>
      <c r="I3070" s="69">
        <v>1.68</v>
      </c>
      <c r="J3070" s="69">
        <v>39.89</v>
      </c>
      <c r="K3070" s="69">
        <v>0</v>
      </c>
      <c r="L3070" s="69">
        <v>0</v>
      </c>
      <c r="M3070" s="69">
        <v>0</v>
      </c>
      <c r="N3070" s="69">
        <v>0</v>
      </c>
      <c r="O3070" s="69">
        <v>-27.13</v>
      </c>
      <c r="P3070" s="69">
        <v>217.36009999999999</v>
      </c>
      <c r="Q3070" s="69">
        <v>0</v>
      </c>
      <c r="R3070" s="69">
        <v>0</v>
      </c>
      <c r="S3070" s="69">
        <v>0</v>
      </c>
      <c r="T3070" s="69">
        <v>0</v>
      </c>
      <c r="U3070" s="69">
        <v>12.76</v>
      </c>
      <c r="V3070" s="69">
        <v>5.8704426433370246E-2</v>
      </c>
    </row>
    <row r="3071" spans="1:22" x14ac:dyDescent="0.2">
      <c r="A3071" s="49">
        <v>63765</v>
      </c>
      <c r="B3071" s="79">
        <v>9</v>
      </c>
      <c r="C3071" s="73">
        <v>40778</v>
      </c>
      <c r="D3071" s="69">
        <v>0.9</v>
      </c>
      <c r="E3071" s="69">
        <v>-0.09</v>
      </c>
      <c r="F3071" s="69">
        <v>0</v>
      </c>
      <c r="G3071" s="69">
        <v>-0.14000000000000001</v>
      </c>
      <c r="H3071" s="69">
        <v>217.36009999999999</v>
      </c>
      <c r="I3071" s="69">
        <v>0.67</v>
      </c>
      <c r="J3071" s="69">
        <v>40.56</v>
      </c>
      <c r="K3071" s="69">
        <v>0</v>
      </c>
      <c r="L3071" s="69">
        <v>0</v>
      </c>
      <c r="M3071" s="69">
        <v>0</v>
      </c>
      <c r="N3071" s="69">
        <v>0</v>
      </c>
      <c r="O3071" s="69">
        <v>-27.13</v>
      </c>
      <c r="P3071" s="69">
        <v>217.36009999999999</v>
      </c>
      <c r="Q3071" s="69">
        <v>0</v>
      </c>
      <c r="R3071" s="69">
        <v>0</v>
      </c>
      <c r="S3071" s="69">
        <v>0</v>
      </c>
      <c r="T3071" s="69">
        <v>0</v>
      </c>
      <c r="U3071" s="69">
        <v>13.43</v>
      </c>
      <c r="V3071" s="69">
        <v>6.1786868887160062E-2</v>
      </c>
    </row>
    <row r="3072" spans="1:22" x14ac:dyDescent="0.2">
      <c r="A3072" s="49">
        <v>63765</v>
      </c>
      <c r="B3072" s="79">
        <v>9</v>
      </c>
      <c r="C3072" s="73">
        <v>40779</v>
      </c>
      <c r="D3072" s="69">
        <v>1.57</v>
      </c>
      <c r="E3072" s="69">
        <v>-0.16</v>
      </c>
      <c r="F3072" s="69">
        <v>0</v>
      </c>
      <c r="G3072" s="69">
        <v>-0.14000000000000001</v>
      </c>
      <c r="H3072" s="69">
        <v>217.36009999999999</v>
      </c>
      <c r="I3072" s="69">
        <v>1.27</v>
      </c>
      <c r="J3072" s="69">
        <v>41.83</v>
      </c>
      <c r="K3072" s="69">
        <v>0</v>
      </c>
      <c r="L3072" s="69">
        <v>0</v>
      </c>
      <c r="M3072" s="69">
        <v>0</v>
      </c>
      <c r="N3072" s="69">
        <v>0</v>
      </c>
      <c r="O3072" s="69">
        <v>-27.13</v>
      </c>
      <c r="P3072" s="69">
        <v>217.36009999999999</v>
      </c>
      <c r="Q3072" s="69">
        <v>0</v>
      </c>
      <c r="R3072" s="69">
        <v>0</v>
      </c>
      <c r="S3072" s="69">
        <v>0</v>
      </c>
      <c r="T3072" s="69">
        <v>0</v>
      </c>
      <c r="U3072" s="69">
        <v>14.7</v>
      </c>
      <c r="V3072" s="69">
        <v>6.762970756822434E-2</v>
      </c>
    </row>
    <row r="3073" spans="1:22" x14ac:dyDescent="0.2">
      <c r="A3073" s="49">
        <v>63765</v>
      </c>
      <c r="B3073" s="79">
        <v>9</v>
      </c>
      <c r="C3073" s="73">
        <v>40780</v>
      </c>
      <c r="D3073" s="69">
        <v>3.01</v>
      </c>
      <c r="E3073" s="69">
        <v>-0.85</v>
      </c>
      <c r="F3073" s="69">
        <v>0</v>
      </c>
      <c r="G3073" s="69">
        <v>-0.14000000000000001</v>
      </c>
      <c r="H3073" s="69">
        <v>217.36009999999999</v>
      </c>
      <c r="I3073" s="69">
        <v>2.02</v>
      </c>
      <c r="J3073" s="69">
        <v>43.85</v>
      </c>
      <c r="K3073" s="69">
        <v>0</v>
      </c>
      <c r="L3073" s="69">
        <v>0</v>
      </c>
      <c r="M3073" s="69">
        <v>0</v>
      </c>
      <c r="N3073" s="69">
        <v>0</v>
      </c>
      <c r="O3073" s="69">
        <v>-27.13</v>
      </c>
      <c r="P3073" s="69">
        <v>217.36009999999999</v>
      </c>
      <c r="Q3073" s="69">
        <v>0</v>
      </c>
      <c r="R3073" s="69">
        <v>0</v>
      </c>
      <c r="S3073" s="69">
        <v>0</v>
      </c>
      <c r="T3073" s="69">
        <v>0</v>
      </c>
      <c r="U3073" s="69">
        <v>16.72</v>
      </c>
      <c r="V3073" s="69">
        <v>7.6923041533381697E-2</v>
      </c>
    </row>
    <row r="3074" spans="1:22" x14ac:dyDescent="0.2">
      <c r="A3074" s="49">
        <v>63765</v>
      </c>
      <c r="B3074" s="79">
        <v>9</v>
      </c>
      <c r="C3074" s="73">
        <v>40781</v>
      </c>
      <c r="D3074" s="69">
        <v>0.21</v>
      </c>
      <c r="E3074" s="69">
        <v>-0.04</v>
      </c>
      <c r="F3074" s="69">
        <v>0</v>
      </c>
      <c r="G3074" s="69">
        <v>-0.14000000000000001</v>
      </c>
      <c r="H3074" s="69">
        <v>217.36009999999999</v>
      </c>
      <c r="I3074" s="69">
        <v>0.03</v>
      </c>
      <c r="J3074" s="69">
        <v>43.88</v>
      </c>
      <c r="K3074" s="69">
        <v>0</v>
      </c>
      <c r="L3074" s="69">
        <v>0</v>
      </c>
      <c r="M3074" s="69">
        <v>0</v>
      </c>
      <c r="N3074" s="69">
        <v>0</v>
      </c>
      <c r="O3074" s="69">
        <v>-27.13</v>
      </c>
      <c r="P3074" s="69">
        <v>217.36009999999999</v>
      </c>
      <c r="Q3074" s="69">
        <v>0</v>
      </c>
      <c r="R3074" s="69">
        <v>0</v>
      </c>
      <c r="S3074" s="69">
        <v>0</v>
      </c>
      <c r="T3074" s="69">
        <v>0</v>
      </c>
      <c r="U3074" s="69">
        <v>16.75</v>
      </c>
      <c r="V3074" s="69">
        <v>7.7061061344745427E-2</v>
      </c>
    </row>
    <row r="3075" spans="1:22" x14ac:dyDescent="0.2">
      <c r="A3075" s="49">
        <v>63765</v>
      </c>
      <c r="B3075" s="79">
        <v>9</v>
      </c>
      <c r="C3075" s="73">
        <v>40782</v>
      </c>
      <c r="D3075" s="69">
        <v>0</v>
      </c>
      <c r="E3075" s="69">
        <v>0</v>
      </c>
      <c r="F3075" s="69">
        <v>0</v>
      </c>
      <c r="G3075" s="69">
        <v>0</v>
      </c>
      <c r="H3075" s="69">
        <v>217.36009999999999</v>
      </c>
      <c r="I3075" s="69">
        <v>0</v>
      </c>
      <c r="J3075" s="69">
        <v>43.88</v>
      </c>
      <c r="K3075" s="69">
        <v>0</v>
      </c>
      <c r="L3075" s="69">
        <v>0</v>
      </c>
      <c r="M3075" s="69">
        <v>0</v>
      </c>
      <c r="N3075" s="69">
        <v>0</v>
      </c>
      <c r="O3075" s="69">
        <v>-27.13</v>
      </c>
      <c r="P3075" s="69">
        <v>217.36009999999999</v>
      </c>
      <c r="Q3075" s="69">
        <v>0</v>
      </c>
      <c r="R3075" s="69">
        <v>0</v>
      </c>
      <c r="S3075" s="69">
        <v>0</v>
      </c>
      <c r="T3075" s="69">
        <v>0</v>
      </c>
      <c r="U3075" s="69">
        <v>16.75</v>
      </c>
      <c r="V3075" s="69">
        <v>7.7061061344745427E-2</v>
      </c>
    </row>
    <row r="3076" spans="1:22" x14ac:dyDescent="0.2">
      <c r="A3076" s="49">
        <v>63765</v>
      </c>
      <c r="B3076" s="79">
        <v>9</v>
      </c>
      <c r="C3076" s="73">
        <v>40783</v>
      </c>
      <c r="D3076" s="69">
        <v>0</v>
      </c>
      <c r="E3076" s="69">
        <v>0</v>
      </c>
      <c r="F3076" s="69">
        <v>0</v>
      </c>
      <c r="G3076" s="69">
        <v>0</v>
      </c>
      <c r="H3076" s="69">
        <v>217.36009999999999</v>
      </c>
      <c r="I3076" s="69">
        <v>0</v>
      </c>
      <c r="J3076" s="69">
        <v>43.88</v>
      </c>
      <c r="K3076" s="69">
        <v>0</v>
      </c>
      <c r="L3076" s="69">
        <v>0</v>
      </c>
      <c r="M3076" s="69">
        <v>0</v>
      </c>
      <c r="N3076" s="69">
        <v>0</v>
      </c>
      <c r="O3076" s="69">
        <v>-27.13</v>
      </c>
      <c r="P3076" s="69">
        <v>217.36009999999999</v>
      </c>
      <c r="Q3076" s="69">
        <v>0</v>
      </c>
      <c r="R3076" s="69">
        <v>0</v>
      </c>
      <c r="S3076" s="69">
        <v>0</v>
      </c>
      <c r="T3076" s="69">
        <v>0</v>
      </c>
      <c r="U3076" s="69">
        <v>16.75</v>
      </c>
      <c r="V3076" s="69">
        <v>7.7061061344745427E-2</v>
      </c>
    </row>
    <row r="3077" spans="1:22" x14ac:dyDescent="0.2">
      <c r="A3077" s="49">
        <v>63765</v>
      </c>
      <c r="B3077" s="79">
        <v>9</v>
      </c>
      <c r="C3077" s="73">
        <v>40784</v>
      </c>
      <c r="D3077" s="69">
        <v>2.78</v>
      </c>
      <c r="E3077" s="69">
        <v>-0.19</v>
      </c>
      <c r="F3077" s="69">
        <v>0</v>
      </c>
      <c r="G3077" s="69">
        <v>-0.42</v>
      </c>
      <c r="H3077" s="69">
        <v>217.36009999999999</v>
      </c>
      <c r="I3077" s="69">
        <v>2.17</v>
      </c>
      <c r="J3077" s="69">
        <v>46.05</v>
      </c>
      <c r="K3077" s="69">
        <v>0</v>
      </c>
      <c r="L3077" s="69">
        <v>0</v>
      </c>
      <c r="M3077" s="69">
        <v>0</v>
      </c>
      <c r="N3077" s="69">
        <v>0</v>
      </c>
      <c r="O3077" s="69">
        <v>-27.13</v>
      </c>
      <c r="P3077" s="69">
        <v>217.36009999999999</v>
      </c>
      <c r="Q3077" s="69">
        <v>0</v>
      </c>
      <c r="R3077" s="69">
        <v>0</v>
      </c>
      <c r="S3077" s="69">
        <v>0</v>
      </c>
      <c r="T3077" s="69">
        <v>0</v>
      </c>
      <c r="U3077" s="69">
        <v>18.920000000000002</v>
      </c>
      <c r="V3077" s="69">
        <v>8.7044494366721417E-2</v>
      </c>
    </row>
    <row r="3078" spans="1:22" x14ac:dyDescent="0.2">
      <c r="A3078" s="49">
        <v>63765</v>
      </c>
      <c r="B3078" s="79">
        <v>9</v>
      </c>
      <c r="C3078" s="73">
        <v>40785</v>
      </c>
      <c r="D3078" s="69">
        <v>0.82</v>
      </c>
      <c r="E3078" s="69">
        <v>0</v>
      </c>
      <c r="F3078" s="69">
        <v>0</v>
      </c>
      <c r="G3078" s="69">
        <v>-0.14000000000000001</v>
      </c>
      <c r="H3078" s="69">
        <v>217.36009999999999</v>
      </c>
      <c r="I3078" s="69">
        <v>0.68</v>
      </c>
      <c r="J3078" s="69">
        <v>46.73</v>
      </c>
      <c r="K3078" s="69">
        <v>0</v>
      </c>
      <c r="L3078" s="69">
        <v>0</v>
      </c>
      <c r="M3078" s="69">
        <v>0</v>
      </c>
      <c r="N3078" s="69">
        <v>0</v>
      </c>
      <c r="O3078" s="69">
        <v>-27.13</v>
      </c>
      <c r="P3078" s="69">
        <v>217.36009999999999</v>
      </c>
      <c r="Q3078" s="69">
        <v>0</v>
      </c>
      <c r="R3078" s="69">
        <v>0</v>
      </c>
      <c r="S3078" s="69">
        <v>0</v>
      </c>
      <c r="T3078" s="69">
        <v>0</v>
      </c>
      <c r="U3078" s="69">
        <v>19.600000000000001</v>
      </c>
      <c r="V3078" s="69">
        <v>9.0172943424299129E-2</v>
      </c>
    </row>
    <row r="3079" spans="1:22" x14ac:dyDescent="0.2">
      <c r="A3079" s="49">
        <v>63765</v>
      </c>
      <c r="B3079" s="79">
        <v>9</v>
      </c>
      <c r="C3079" s="73">
        <v>40786</v>
      </c>
      <c r="D3079" s="69">
        <v>0.28000000000000003</v>
      </c>
      <c r="E3079" s="69">
        <v>-0.06</v>
      </c>
      <c r="F3079" s="69">
        <v>0</v>
      </c>
      <c r="G3079" s="69">
        <v>-0.14000000000000001</v>
      </c>
      <c r="H3079" s="69">
        <v>217.36009999999999</v>
      </c>
      <c r="I3079" s="69">
        <v>0.08</v>
      </c>
      <c r="J3079" s="69">
        <v>46.81</v>
      </c>
      <c r="K3079" s="69">
        <v>0</v>
      </c>
      <c r="L3079" s="69">
        <v>0</v>
      </c>
      <c r="M3079" s="69">
        <v>0</v>
      </c>
      <c r="N3079" s="69">
        <v>0</v>
      </c>
      <c r="O3079" s="69">
        <v>-27.13</v>
      </c>
      <c r="P3079" s="69">
        <v>217.36009999999999</v>
      </c>
      <c r="Q3079" s="69">
        <v>0</v>
      </c>
      <c r="R3079" s="69">
        <v>0</v>
      </c>
      <c r="S3079" s="69">
        <v>0</v>
      </c>
      <c r="T3079" s="69">
        <v>0</v>
      </c>
      <c r="U3079" s="69">
        <v>19.68</v>
      </c>
      <c r="V3079" s="69">
        <v>9.0540996254602393E-2</v>
      </c>
    </row>
    <row r="3080" spans="1:22" x14ac:dyDescent="0.2">
      <c r="A3080" s="49">
        <v>63765</v>
      </c>
      <c r="B3080" s="79">
        <v>9</v>
      </c>
      <c r="C3080" s="73">
        <v>40787</v>
      </c>
      <c r="D3080" s="69">
        <v>0.4</v>
      </c>
      <c r="E3080" s="69">
        <v>0</v>
      </c>
      <c r="F3080" s="69">
        <v>0</v>
      </c>
      <c r="G3080" s="69">
        <v>-0.14000000000000001</v>
      </c>
      <c r="H3080" s="69">
        <v>217.36009999999999</v>
      </c>
      <c r="I3080" s="69">
        <v>0.26</v>
      </c>
      <c r="J3080" s="69">
        <v>47.07</v>
      </c>
      <c r="K3080" s="69">
        <v>0</v>
      </c>
      <c r="L3080" s="69">
        <v>0</v>
      </c>
      <c r="M3080" s="69">
        <v>0</v>
      </c>
      <c r="N3080" s="69">
        <v>0</v>
      </c>
      <c r="O3080" s="69">
        <v>-27.13</v>
      </c>
      <c r="P3080" s="69">
        <v>217.36009999999999</v>
      </c>
      <c r="Q3080" s="69">
        <v>0</v>
      </c>
      <c r="R3080" s="69">
        <v>0</v>
      </c>
      <c r="S3080" s="69">
        <v>0</v>
      </c>
      <c r="T3080" s="69">
        <v>0</v>
      </c>
      <c r="U3080" s="69">
        <v>19.940000000000001</v>
      </c>
      <c r="V3080" s="69">
        <v>9.1737167953087992E-2</v>
      </c>
    </row>
    <row r="3081" spans="1:22" x14ac:dyDescent="0.2">
      <c r="A3081" s="49">
        <v>63765</v>
      </c>
      <c r="B3081" s="79">
        <v>9</v>
      </c>
      <c r="C3081" s="73">
        <v>40788</v>
      </c>
      <c r="D3081" s="69">
        <v>0</v>
      </c>
      <c r="E3081" s="69">
        <v>0</v>
      </c>
      <c r="F3081" s="69">
        <v>0</v>
      </c>
      <c r="G3081" s="69">
        <v>-0.15</v>
      </c>
      <c r="H3081" s="69">
        <v>217.36009999999999</v>
      </c>
      <c r="I3081" s="69">
        <v>-0.15</v>
      </c>
      <c r="J3081" s="69">
        <v>46.92</v>
      </c>
      <c r="K3081" s="69">
        <v>0</v>
      </c>
      <c r="L3081" s="69">
        <v>0</v>
      </c>
      <c r="M3081" s="69">
        <v>0</v>
      </c>
      <c r="N3081" s="69">
        <v>0</v>
      </c>
      <c r="O3081" s="69">
        <v>-27.13</v>
      </c>
      <c r="P3081" s="69">
        <v>217.36009999999999</v>
      </c>
      <c r="Q3081" s="69">
        <v>0</v>
      </c>
      <c r="R3081" s="69">
        <v>0</v>
      </c>
      <c r="S3081" s="69">
        <v>0</v>
      </c>
      <c r="T3081" s="69">
        <v>0</v>
      </c>
      <c r="U3081" s="69">
        <v>19.79</v>
      </c>
      <c r="V3081" s="69">
        <v>9.1047068896269373E-2</v>
      </c>
    </row>
    <row r="3082" spans="1:22" x14ac:dyDescent="0.2">
      <c r="A3082" s="49">
        <v>63765</v>
      </c>
      <c r="B3082" s="79">
        <v>9</v>
      </c>
      <c r="C3082" s="73">
        <v>40789</v>
      </c>
      <c r="D3082" s="69">
        <v>0</v>
      </c>
      <c r="E3082" s="69">
        <v>0</v>
      </c>
      <c r="F3082" s="69">
        <v>0</v>
      </c>
      <c r="G3082" s="69">
        <v>0</v>
      </c>
      <c r="H3082" s="69">
        <v>217.36009999999999</v>
      </c>
      <c r="I3082" s="69">
        <v>0</v>
      </c>
      <c r="J3082" s="69">
        <v>46.92</v>
      </c>
      <c r="K3082" s="69">
        <v>0</v>
      </c>
      <c r="L3082" s="69">
        <v>0</v>
      </c>
      <c r="M3082" s="69">
        <v>0</v>
      </c>
      <c r="N3082" s="69">
        <v>0</v>
      </c>
      <c r="O3082" s="69">
        <v>-27.13</v>
      </c>
      <c r="P3082" s="69">
        <v>217.36009999999999</v>
      </c>
      <c r="Q3082" s="69">
        <v>0</v>
      </c>
      <c r="R3082" s="69">
        <v>0</v>
      </c>
      <c r="S3082" s="69">
        <v>0</v>
      </c>
      <c r="T3082" s="69">
        <v>0</v>
      </c>
      <c r="U3082" s="69">
        <v>19.79</v>
      </c>
      <c r="V3082" s="69">
        <v>9.1047068896269373E-2</v>
      </c>
    </row>
    <row r="3083" spans="1:22" x14ac:dyDescent="0.2">
      <c r="A3083" s="49">
        <v>63765</v>
      </c>
      <c r="B3083" s="79">
        <v>9</v>
      </c>
      <c r="C3083" s="73">
        <v>40790</v>
      </c>
      <c r="D3083" s="69">
        <v>0</v>
      </c>
      <c r="E3083" s="69">
        <v>0</v>
      </c>
      <c r="F3083" s="69">
        <v>0</v>
      </c>
      <c r="G3083" s="69">
        <v>0</v>
      </c>
      <c r="H3083" s="69">
        <v>217.36009999999999</v>
      </c>
      <c r="I3083" s="69">
        <v>0</v>
      </c>
      <c r="J3083" s="69">
        <v>46.92</v>
      </c>
      <c r="K3083" s="69">
        <v>0</v>
      </c>
      <c r="L3083" s="69">
        <v>0</v>
      </c>
      <c r="M3083" s="69">
        <v>0</v>
      </c>
      <c r="N3083" s="69">
        <v>0</v>
      </c>
      <c r="O3083" s="69">
        <v>-27.13</v>
      </c>
      <c r="P3083" s="69">
        <v>217.36009999999999</v>
      </c>
      <c r="Q3083" s="69">
        <v>0</v>
      </c>
      <c r="R3083" s="69">
        <v>0</v>
      </c>
      <c r="S3083" s="69">
        <v>0</v>
      </c>
      <c r="T3083" s="69">
        <v>0</v>
      </c>
      <c r="U3083" s="69">
        <v>19.79</v>
      </c>
      <c r="V3083" s="69">
        <v>9.1047068896269373E-2</v>
      </c>
    </row>
    <row r="3084" spans="1:22" x14ac:dyDescent="0.2">
      <c r="A3084" s="49">
        <v>63765</v>
      </c>
      <c r="B3084" s="79">
        <v>9</v>
      </c>
      <c r="C3084" s="73">
        <v>40791</v>
      </c>
      <c r="D3084" s="69">
        <v>0</v>
      </c>
      <c r="E3084" s="69">
        <v>0</v>
      </c>
      <c r="F3084" s="69">
        <v>0</v>
      </c>
      <c r="G3084" s="69">
        <v>-0.43</v>
      </c>
      <c r="H3084" s="69">
        <v>217.36009999999999</v>
      </c>
      <c r="I3084" s="69">
        <v>-0.43</v>
      </c>
      <c r="J3084" s="69">
        <v>46.49</v>
      </c>
      <c r="K3084" s="69">
        <v>0</v>
      </c>
      <c r="L3084" s="69">
        <v>0</v>
      </c>
      <c r="M3084" s="69">
        <v>0</v>
      </c>
      <c r="N3084" s="69">
        <v>0</v>
      </c>
      <c r="O3084" s="69">
        <v>-27.13</v>
      </c>
      <c r="P3084" s="69">
        <v>217.36009999999999</v>
      </c>
      <c r="Q3084" s="69">
        <v>0</v>
      </c>
      <c r="R3084" s="69">
        <v>0</v>
      </c>
      <c r="S3084" s="69">
        <v>0</v>
      </c>
      <c r="T3084" s="69">
        <v>0</v>
      </c>
      <c r="U3084" s="69">
        <v>19.36</v>
      </c>
      <c r="V3084" s="69">
        <v>8.9068784933389336E-2</v>
      </c>
    </row>
    <row r="3085" spans="1:22" x14ac:dyDescent="0.2">
      <c r="A3085" s="49">
        <v>63765</v>
      </c>
      <c r="B3085" s="79">
        <v>9</v>
      </c>
      <c r="C3085" s="73">
        <v>40792</v>
      </c>
      <c r="D3085" s="69">
        <v>0</v>
      </c>
      <c r="E3085" s="69">
        <v>0.13</v>
      </c>
      <c r="F3085" s="69">
        <v>0</v>
      </c>
      <c r="G3085" s="69">
        <v>-0.14000000000000001</v>
      </c>
      <c r="H3085" s="69">
        <v>217.36009999999999</v>
      </c>
      <c r="I3085" s="69">
        <v>-0.01</v>
      </c>
      <c r="J3085" s="69">
        <v>46.48</v>
      </c>
      <c r="K3085" s="69">
        <v>0</v>
      </c>
      <c r="L3085" s="69">
        <v>0</v>
      </c>
      <c r="M3085" s="69">
        <v>0</v>
      </c>
      <c r="N3085" s="69">
        <v>0</v>
      </c>
      <c r="O3085" s="69">
        <v>-27.13</v>
      </c>
      <c r="P3085" s="69">
        <v>217.36009999999999</v>
      </c>
      <c r="Q3085" s="69">
        <v>0</v>
      </c>
      <c r="R3085" s="69">
        <v>0</v>
      </c>
      <c r="S3085" s="69">
        <v>0</v>
      </c>
      <c r="T3085" s="69">
        <v>0</v>
      </c>
      <c r="U3085" s="69">
        <v>19.350000000000001</v>
      </c>
      <c r="V3085" s="69">
        <v>8.902277832960144E-2</v>
      </c>
    </row>
    <row r="3086" spans="1:22" x14ac:dyDescent="0.2">
      <c r="A3086" s="49">
        <v>63765</v>
      </c>
      <c r="B3086" s="79">
        <v>9</v>
      </c>
      <c r="C3086" s="73">
        <v>40793</v>
      </c>
      <c r="D3086" s="69">
        <v>2.08</v>
      </c>
      <c r="E3086" s="69">
        <v>0</v>
      </c>
      <c r="F3086" s="69">
        <v>0</v>
      </c>
      <c r="G3086" s="69">
        <v>-0.14000000000000001</v>
      </c>
      <c r="H3086" s="69">
        <v>217.36009999999999</v>
      </c>
      <c r="I3086" s="69">
        <v>1.94</v>
      </c>
      <c r="J3086" s="69">
        <v>48.42</v>
      </c>
      <c r="K3086" s="69">
        <v>0</v>
      </c>
      <c r="L3086" s="69">
        <v>0</v>
      </c>
      <c r="M3086" s="69">
        <v>0</v>
      </c>
      <c r="N3086" s="69">
        <v>0</v>
      </c>
      <c r="O3086" s="69">
        <v>-27.13</v>
      </c>
      <c r="P3086" s="69">
        <v>217.36009999999999</v>
      </c>
      <c r="Q3086" s="69">
        <v>0</v>
      </c>
      <c r="R3086" s="69">
        <v>0</v>
      </c>
      <c r="S3086" s="69">
        <v>0</v>
      </c>
      <c r="T3086" s="69">
        <v>0</v>
      </c>
      <c r="U3086" s="69">
        <v>21.29</v>
      </c>
      <c r="V3086" s="69">
        <v>9.7948059464455534E-2</v>
      </c>
    </row>
    <row r="3087" spans="1:22" x14ac:dyDescent="0.2">
      <c r="A3087" s="49">
        <v>63765</v>
      </c>
      <c r="B3087" s="79">
        <v>9</v>
      </c>
      <c r="C3087" s="73">
        <v>40794</v>
      </c>
      <c r="D3087" s="69">
        <v>0</v>
      </c>
      <c r="E3087" s="69">
        <v>0</v>
      </c>
      <c r="F3087" s="69">
        <v>0</v>
      </c>
      <c r="G3087" s="69">
        <v>-0.14000000000000001</v>
      </c>
      <c r="H3087" s="69">
        <v>217.36009999999999</v>
      </c>
      <c r="I3087" s="69">
        <v>-0.14000000000000001</v>
      </c>
      <c r="J3087" s="69">
        <v>48.28</v>
      </c>
      <c r="K3087" s="69">
        <v>0</v>
      </c>
      <c r="L3087" s="69">
        <v>0</v>
      </c>
      <c r="M3087" s="69">
        <v>0</v>
      </c>
      <c r="N3087" s="69">
        <v>0</v>
      </c>
      <c r="O3087" s="69">
        <v>-27.13</v>
      </c>
      <c r="P3087" s="69">
        <v>217.36009999999999</v>
      </c>
      <c r="Q3087" s="69">
        <v>0</v>
      </c>
      <c r="R3087" s="69">
        <v>0</v>
      </c>
      <c r="S3087" s="69">
        <v>0</v>
      </c>
      <c r="T3087" s="69">
        <v>0</v>
      </c>
      <c r="U3087" s="69">
        <v>21.15</v>
      </c>
      <c r="V3087" s="69">
        <v>9.7303967011424825E-2</v>
      </c>
    </row>
    <row r="3088" spans="1:22" x14ac:dyDescent="0.2">
      <c r="A3088" s="49">
        <v>63765</v>
      </c>
      <c r="B3088" s="79">
        <v>9</v>
      </c>
      <c r="C3088" s="73">
        <v>40795</v>
      </c>
      <c r="D3088" s="69">
        <v>0</v>
      </c>
      <c r="E3088" s="69">
        <v>0</v>
      </c>
      <c r="F3088" s="69">
        <v>0</v>
      </c>
      <c r="G3088" s="69">
        <v>-0.14000000000000001</v>
      </c>
      <c r="H3088" s="69">
        <v>217.36009999999999</v>
      </c>
      <c r="I3088" s="69">
        <v>-0.14000000000000001</v>
      </c>
      <c r="J3088" s="69">
        <v>48.14</v>
      </c>
      <c r="K3088" s="69">
        <v>0</v>
      </c>
      <c r="L3088" s="69">
        <v>0</v>
      </c>
      <c r="M3088" s="69">
        <v>0</v>
      </c>
      <c r="N3088" s="69">
        <v>0</v>
      </c>
      <c r="O3088" s="69">
        <v>-27.13</v>
      </c>
      <c r="P3088" s="69">
        <v>217.36009999999999</v>
      </c>
      <c r="Q3088" s="69">
        <v>0</v>
      </c>
      <c r="R3088" s="69">
        <v>0</v>
      </c>
      <c r="S3088" s="69">
        <v>0</v>
      </c>
      <c r="T3088" s="69">
        <v>0</v>
      </c>
      <c r="U3088" s="69">
        <v>21.01</v>
      </c>
      <c r="V3088" s="69">
        <v>9.6659874558394129E-2</v>
      </c>
    </row>
    <row r="3089" spans="1:22" x14ac:dyDescent="0.2">
      <c r="A3089" s="49">
        <v>63765</v>
      </c>
      <c r="B3089" s="79">
        <v>9</v>
      </c>
      <c r="C3089" s="73">
        <v>40796</v>
      </c>
      <c r="D3089" s="69">
        <v>0</v>
      </c>
      <c r="E3089" s="69">
        <v>0</v>
      </c>
      <c r="F3089" s="69">
        <v>0</v>
      </c>
      <c r="G3089" s="69">
        <v>0</v>
      </c>
      <c r="H3089" s="69">
        <v>217.36009999999999</v>
      </c>
      <c r="I3089" s="69">
        <v>0</v>
      </c>
      <c r="J3089" s="69">
        <v>48.14</v>
      </c>
      <c r="K3089" s="69">
        <v>0</v>
      </c>
      <c r="L3089" s="69">
        <v>0</v>
      </c>
      <c r="M3089" s="69">
        <v>0</v>
      </c>
      <c r="N3089" s="69">
        <v>0</v>
      </c>
      <c r="O3089" s="69">
        <v>-27.13</v>
      </c>
      <c r="P3089" s="69">
        <v>217.36009999999999</v>
      </c>
      <c r="Q3089" s="69">
        <v>0</v>
      </c>
      <c r="R3089" s="69">
        <v>0</v>
      </c>
      <c r="S3089" s="69">
        <v>0</v>
      </c>
      <c r="T3089" s="69">
        <v>0</v>
      </c>
      <c r="U3089" s="69">
        <v>21.01</v>
      </c>
      <c r="V3089" s="69">
        <v>9.6659874558394129E-2</v>
      </c>
    </row>
    <row r="3090" spans="1:22" x14ac:dyDescent="0.2">
      <c r="A3090" s="49">
        <v>63765</v>
      </c>
      <c r="B3090" s="79">
        <v>9</v>
      </c>
      <c r="C3090" s="73">
        <v>40797</v>
      </c>
      <c r="D3090" s="69">
        <v>0</v>
      </c>
      <c r="E3090" s="69">
        <v>0</v>
      </c>
      <c r="F3090" s="69">
        <v>0</v>
      </c>
      <c r="G3090" s="69">
        <v>0</v>
      </c>
      <c r="H3090" s="69">
        <v>217.36009999999999</v>
      </c>
      <c r="I3090" s="69">
        <v>0</v>
      </c>
      <c r="J3090" s="69">
        <v>48.14</v>
      </c>
      <c r="K3090" s="69">
        <v>0</v>
      </c>
      <c r="L3090" s="69">
        <v>0</v>
      </c>
      <c r="M3090" s="69">
        <v>0</v>
      </c>
      <c r="N3090" s="69">
        <v>0</v>
      </c>
      <c r="O3090" s="69">
        <v>-27.13</v>
      </c>
      <c r="P3090" s="69">
        <v>217.36009999999999</v>
      </c>
      <c r="Q3090" s="69">
        <v>0</v>
      </c>
      <c r="R3090" s="69">
        <v>0</v>
      </c>
      <c r="S3090" s="69">
        <v>0</v>
      </c>
      <c r="T3090" s="69">
        <v>0</v>
      </c>
      <c r="U3090" s="69">
        <v>21.01</v>
      </c>
      <c r="V3090" s="69">
        <v>9.6659874558394129E-2</v>
      </c>
    </row>
    <row r="3091" spans="1:22" x14ac:dyDescent="0.2">
      <c r="A3091" s="49">
        <v>63765</v>
      </c>
      <c r="B3091" s="79">
        <v>9</v>
      </c>
      <c r="C3091" s="73">
        <v>40798</v>
      </c>
      <c r="D3091" s="69">
        <v>1.64</v>
      </c>
      <c r="E3091" s="69">
        <v>0</v>
      </c>
      <c r="F3091" s="69">
        <v>0</v>
      </c>
      <c r="G3091" s="69">
        <v>-0.43</v>
      </c>
      <c r="H3091" s="69">
        <v>217.36009999999999</v>
      </c>
      <c r="I3091" s="69">
        <v>1.21</v>
      </c>
      <c r="J3091" s="69">
        <v>49.35</v>
      </c>
      <c r="K3091" s="69">
        <v>0</v>
      </c>
      <c r="L3091" s="69">
        <v>0</v>
      </c>
      <c r="M3091" s="69">
        <v>0</v>
      </c>
      <c r="N3091" s="69">
        <v>0</v>
      </c>
      <c r="O3091" s="69">
        <v>-27.13</v>
      </c>
      <c r="P3091" s="69">
        <v>217.36009999999999</v>
      </c>
      <c r="Q3091" s="69">
        <v>0</v>
      </c>
      <c r="R3091" s="69">
        <v>0</v>
      </c>
      <c r="S3091" s="69">
        <v>0</v>
      </c>
      <c r="T3091" s="69">
        <v>0</v>
      </c>
      <c r="U3091" s="69">
        <v>22.22</v>
      </c>
      <c r="V3091" s="69">
        <v>0.10222667361673095</v>
      </c>
    </row>
    <row r="3092" spans="1:22" x14ac:dyDescent="0.2">
      <c r="A3092" s="49">
        <v>63765</v>
      </c>
      <c r="B3092" s="79">
        <v>9</v>
      </c>
      <c r="C3092" s="73">
        <v>40799</v>
      </c>
      <c r="D3092" s="69">
        <v>0</v>
      </c>
      <c r="E3092" s="69">
        <v>0</v>
      </c>
      <c r="F3092" s="69">
        <v>0</v>
      </c>
      <c r="G3092" s="69">
        <v>-0.13</v>
      </c>
      <c r="H3092" s="69">
        <v>217.36009999999999</v>
      </c>
      <c r="I3092" s="69">
        <v>-0.13</v>
      </c>
      <c r="J3092" s="69">
        <v>49.22</v>
      </c>
      <c r="K3092" s="69">
        <v>0</v>
      </c>
      <c r="L3092" s="69">
        <v>0</v>
      </c>
      <c r="M3092" s="69">
        <v>0</v>
      </c>
      <c r="N3092" s="69">
        <v>0</v>
      </c>
      <c r="O3092" s="69">
        <v>-27.13</v>
      </c>
      <c r="P3092" s="69">
        <v>217.36009999999999</v>
      </c>
      <c r="Q3092" s="69">
        <v>0</v>
      </c>
      <c r="R3092" s="69">
        <v>0</v>
      </c>
      <c r="S3092" s="69">
        <v>0</v>
      </c>
      <c r="T3092" s="69">
        <v>0</v>
      </c>
      <c r="U3092" s="69">
        <v>22.09</v>
      </c>
      <c r="V3092" s="69">
        <v>0.10162858776748815</v>
      </c>
    </row>
    <row r="3093" spans="1:22" x14ac:dyDescent="0.2">
      <c r="A3093" s="49">
        <v>63765</v>
      </c>
      <c r="B3093" s="79">
        <v>9</v>
      </c>
      <c r="C3093" s="73">
        <v>40800</v>
      </c>
      <c r="D3093" s="69">
        <v>0</v>
      </c>
      <c r="E3093" s="69">
        <v>0</v>
      </c>
      <c r="F3093" s="69">
        <v>0</v>
      </c>
      <c r="G3093" s="69">
        <v>-0.14000000000000001</v>
      </c>
      <c r="H3093" s="69">
        <v>217.36009999999999</v>
      </c>
      <c r="I3093" s="69">
        <v>-0.14000000000000001</v>
      </c>
      <c r="J3093" s="69">
        <v>49.08</v>
      </c>
      <c r="K3093" s="69">
        <v>0</v>
      </c>
      <c r="L3093" s="69">
        <v>0</v>
      </c>
      <c r="M3093" s="69">
        <v>0</v>
      </c>
      <c r="N3093" s="69">
        <v>0</v>
      </c>
      <c r="O3093" s="69">
        <v>-27.13</v>
      </c>
      <c r="P3093" s="69">
        <v>217.36009999999999</v>
      </c>
      <c r="Q3093" s="69">
        <v>0</v>
      </c>
      <c r="R3093" s="69">
        <v>0</v>
      </c>
      <c r="S3093" s="69">
        <v>0</v>
      </c>
      <c r="T3093" s="69">
        <v>0</v>
      </c>
      <c r="U3093" s="69">
        <v>21.95</v>
      </c>
      <c r="V3093" s="69">
        <v>0.10098449531445744</v>
      </c>
    </row>
    <row r="3094" spans="1:22" x14ac:dyDescent="0.2">
      <c r="A3094" s="49">
        <v>63765</v>
      </c>
      <c r="B3094" s="79">
        <v>9</v>
      </c>
      <c r="C3094" s="73">
        <v>40801</v>
      </c>
      <c r="D3094" s="69">
        <v>0</v>
      </c>
      <c r="E3094" s="69">
        <v>0</v>
      </c>
      <c r="F3094" s="69">
        <v>0</v>
      </c>
      <c r="G3094" s="69">
        <v>-0.14000000000000001</v>
      </c>
      <c r="H3094" s="69">
        <v>217.36009999999999</v>
      </c>
      <c r="I3094" s="69">
        <v>-0.14000000000000001</v>
      </c>
      <c r="J3094" s="69">
        <v>48.94</v>
      </c>
      <c r="K3094" s="69">
        <v>0</v>
      </c>
      <c r="L3094" s="69">
        <v>0</v>
      </c>
      <c r="M3094" s="69">
        <v>0</v>
      </c>
      <c r="N3094" s="69">
        <v>0</v>
      </c>
      <c r="O3094" s="69">
        <v>-27.13</v>
      </c>
      <c r="P3094" s="69">
        <v>217.36009999999999</v>
      </c>
      <c r="Q3094" s="69">
        <v>0</v>
      </c>
      <c r="R3094" s="69">
        <v>0</v>
      </c>
      <c r="S3094" s="69">
        <v>0</v>
      </c>
      <c r="T3094" s="69">
        <v>0</v>
      </c>
      <c r="U3094" s="69">
        <v>21.81</v>
      </c>
      <c r="V3094" s="69">
        <v>0.10034040286142673</v>
      </c>
    </row>
    <row r="3095" spans="1:22" x14ac:dyDescent="0.2">
      <c r="A3095" s="49">
        <v>63765</v>
      </c>
      <c r="B3095" s="79">
        <v>9</v>
      </c>
      <c r="C3095" s="73">
        <v>40802</v>
      </c>
      <c r="D3095" s="69">
        <v>0.27</v>
      </c>
      <c r="E3095" s="69">
        <v>-0.05</v>
      </c>
      <c r="F3095" s="69">
        <v>0</v>
      </c>
      <c r="G3095" s="69">
        <v>-0.14000000000000001</v>
      </c>
      <c r="H3095" s="69">
        <v>217.36009999999999</v>
      </c>
      <c r="I3095" s="69">
        <v>0.08</v>
      </c>
      <c r="J3095" s="69">
        <v>49.02</v>
      </c>
      <c r="K3095" s="69">
        <v>0</v>
      </c>
      <c r="L3095" s="69">
        <v>0</v>
      </c>
      <c r="M3095" s="69">
        <v>0</v>
      </c>
      <c r="N3095" s="69">
        <v>0</v>
      </c>
      <c r="O3095" s="69">
        <v>-27.13</v>
      </c>
      <c r="P3095" s="69">
        <v>217.36009999999999</v>
      </c>
      <c r="Q3095" s="69">
        <v>0</v>
      </c>
      <c r="R3095" s="69">
        <v>0</v>
      </c>
      <c r="S3095" s="69">
        <v>0</v>
      </c>
      <c r="T3095" s="69">
        <v>0</v>
      </c>
      <c r="U3095" s="69">
        <v>21.89</v>
      </c>
      <c r="V3095" s="69">
        <v>0.10070845569173</v>
      </c>
    </row>
    <row r="3096" spans="1:22" x14ac:dyDescent="0.2">
      <c r="A3096" s="49">
        <v>63765</v>
      </c>
      <c r="B3096" s="79">
        <v>9</v>
      </c>
      <c r="C3096" s="73">
        <v>40803</v>
      </c>
      <c r="D3096" s="69">
        <v>0</v>
      </c>
      <c r="E3096" s="69">
        <v>0</v>
      </c>
      <c r="F3096" s="69">
        <v>0</v>
      </c>
      <c r="G3096" s="69">
        <v>0</v>
      </c>
      <c r="H3096" s="69">
        <v>217.36009999999999</v>
      </c>
      <c r="I3096" s="69">
        <v>0</v>
      </c>
      <c r="J3096" s="69">
        <v>49.02</v>
      </c>
      <c r="K3096" s="69">
        <v>0</v>
      </c>
      <c r="L3096" s="69">
        <v>0</v>
      </c>
      <c r="M3096" s="69">
        <v>0</v>
      </c>
      <c r="N3096" s="69">
        <v>0</v>
      </c>
      <c r="O3096" s="69">
        <v>-27.13</v>
      </c>
      <c r="P3096" s="69">
        <v>217.36009999999999</v>
      </c>
      <c r="Q3096" s="69">
        <v>0</v>
      </c>
      <c r="R3096" s="69">
        <v>0</v>
      </c>
      <c r="S3096" s="69">
        <v>0</v>
      </c>
      <c r="T3096" s="69">
        <v>0</v>
      </c>
      <c r="U3096" s="69">
        <v>21.89</v>
      </c>
      <c r="V3096" s="69">
        <v>0.10070845569173</v>
      </c>
    </row>
    <row r="3097" spans="1:22" x14ac:dyDescent="0.2">
      <c r="A3097" s="49">
        <v>63765</v>
      </c>
      <c r="B3097" s="79">
        <v>9</v>
      </c>
      <c r="C3097" s="73">
        <v>40804</v>
      </c>
      <c r="D3097" s="69">
        <v>0</v>
      </c>
      <c r="E3097" s="69">
        <v>0</v>
      </c>
      <c r="F3097" s="69">
        <v>0</v>
      </c>
      <c r="G3097" s="69">
        <v>0</v>
      </c>
      <c r="H3097" s="69">
        <v>217.36009999999999</v>
      </c>
      <c r="I3097" s="69">
        <v>0</v>
      </c>
      <c r="J3097" s="69">
        <v>49.02</v>
      </c>
      <c r="K3097" s="69">
        <v>0</v>
      </c>
      <c r="L3097" s="69">
        <v>0</v>
      </c>
      <c r="M3097" s="69">
        <v>0</v>
      </c>
      <c r="N3097" s="69">
        <v>0</v>
      </c>
      <c r="O3097" s="69">
        <v>-27.13</v>
      </c>
      <c r="P3097" s="69">
        <v>217.36009999999999</v>
      </c>
      <c r="Q3097" s="69">
        <v>0</v>
      </c>
      <c r="R3097" s="69">
        <v>0</v>
      </c>
      <c r="S3097" s="69">
        <v>0</v>
      </c>
      <c r="T3097" s="69">
        <v>0</v>
      </c>
      <c r="U3097" s="69">
        <v>21.89</v>
      </c>
      <c r="V3097" s="69">
        <v>0.10070845569173</v>
      </c>
    </row>
    <row r="3098" spans="1:22" x14ac:dyDescent="0.2">
      <c r="A3098" s="49">
        <v>63765</v>
      </c>
      <c r="B3098" s="79">
        <v>9</v>
      </c>
      <c r="C3098" s="73">
        <v>40805</v>
      </c>
      <c r="D3098" s="69">
        <v>0.08</v>
      </c>
      <c r="E3098" s="69">
        <v>-0.02</v>
      </c>
      <c r="F3098" s="69">
        <v>0</v>
      </c>
      <c r="G3098" s="69">
        <v>-0.42</v>
      </c>
      <c r="H3098" s="69">
        <v>217.36009999999999</v>
      </c>
      <c r="I3098" s="69">
        <v>-0.36</v>
      </c>
      <c r="J3098" s="69">
        <v>48.66</v>
      </c>
      <c r="K3098" s="69">
        <v>0</v>
      </c>
      <c r="L3098" s="69">
        <v>0</v>
      </c>
      <c r="M3098" s="69">
        <v>0</v>
      </c>
      <c r="N3098" s="69">
        <v>0</v>
      </c>
      <c r="O3098" s="69">
        <v>-27.13</v>
      </c>
      <c r="P3098" s="69">
        <v>217.36009999999999</v>
      </c>
      <c r="Q3098" s="69">
        <v>0</v>
      </c>
      <c r="R3098" s="69">
        <v>0</v>
      </c>
      <c r="S3098" s="69">
        <v>0</v>
      </c>
      <c r="T3098" s="69">
        <v>0</v>
      </c>
      <c r="U3098" s="69">
        <v>21.53</v>
      </c>
      <c r="V3098" s="69">
        <v>9.9052217955365326E-2</v>
      </c>
    </row>
    <row r="3099" spans="1:22" x14ac:dyDescent="0.2">
      <c r="A3099" s="49">
        <v>63765</v>
      </c>
      <c r="B3099" s="79">
        <v>9</v>
      </c>
      <c r="C3099" s="73">
        <v>40806</v>
      </c>
      <c r="D3099" s="69">
        <v>0</v>
      </c>
      <c r="E3099" s="69">
        <v>0</v>
      </c>
      <c r="F3099" s="69">
        <v>0</v>
      </c>
      <c r="G3099" s="69">
        <v>-0.13</v>
      </c>
      <c r="H3099" s="69">
        <v>217.36009999999999</v>
      </c>
      <c r="I3099" s="69">
        <v>-0.13</v>
      </c>
      <c r="J3099" s="69">
        <v>48.53</v>
      </c>
      <c r="K3099" s="69">
        <v>0</v>
      </c>
      <c r="L3099" s="69">
        <v>0</v>
      </c>
      <c r="M3099" s="69">
        <v>0</v>
      </c>
      <c r="N3099" s="69">
        <v>0</v>
      </c>
      <c r="O3099" s="69">
        <v>-27.13</v>
      </c>
      <c r="P3099" s="69">
        <v>217.36009999999999</v>
      </c>
      <c r="Q3099" s="69">
        <v>0</v>
      </c>
      <c r="R3099" s="69">
        <v>0</v>
      </c>
      <c r="S3099" s="69">
        <v>0</v>
      </c>
      <c r="T3099" s="69">
        <v>0</v>
      </c>
      <c r="U3099" s="69">
        <v>21.4</v>
      </c>
      <c r="V3099" s="69">
        <v>9.8454132106122513E-2</v>
      </c>
    </row>
    <row r="3100" spans="1:22" x14ac:dyDescent="0.2">
      <c r="A3100" s="49">
        <v>63765</v>
      </c>
      <c r="B3100" s="79">
        <v>9</v>
      </c>
      <c r="C3100" s="73">
        <v>40807</v>
      </c>
      <c r="D3100" s="69">
        <v>0</v>
      </c>
      <c r="E3100" s="69">
        <v>0</v>
      </c>
      <c r="F3100" s="69">
        <v>0</v>
      </c>
      <c r="G3100" s="69">
        <v>-0.14000000000000001</v>
      </c>
      <c r="H3100" s="69">
        <v>217.36009999999999</v>
      </c>
      <c r="I3100" s="69">
        <v>-0.14000000000000001</v>
      </c>
      <c r="J3100" s="69">
        <v>48.39</v>
      </c>
      <c r="K3100" s="69">
        <v>0</v>
      </c>
      <c r="L3100" s="69">
        <v>0</v>
      </c>
      <c r="M3100" s="69">
        <v>0</v>
      </c>
      <c r="N3100" s="69">
        <v>0</v>
      </c>
      <c r="O3100" s="69">
        <v>-52.06</v>
      </c>
      <c r="P3100" s="69">
        <v>217.36009999999999</v>
      </c>
      <c r="Q3100" s="69">
        <v>0</v>
      </c>
      <c r="R3100" s="69">
        <v>0</v>
      </c>
      <c r="S3100" s="69">
        <v>0</v>
      </c>
      <c r="T3100" s="69">
        <v>0</v>
      </c>
      <c r="U3100" s="69">
        <v>-3.67</v>
      </c>
      <c r="V3100" s="69">
        <v>0</v>
      </c>
    </row>
    <row r="3101" spans="1:22" x14ac:dyDescent="0.2">
      <c r="A3101" s="49">
        <v>63765</v>
      </c>
      <c r="B3101" s="79">
        <v>9</v>
      </c>
      <c r="C3101" s="73">
        <v>40808</v>
      </c>
      <c r="D3101" s="69">
        <v>2.36</v>
      </c>
      <c r="E3101" s="69">
        <v>0</v>
      </c>
      <c r="F3101" s="69">
        <v>0</v>
      </c>
      <c r="G3101" s="69">
        <v>-0.14000000000000001</v>
      </c>
      <c r="H3101" s="69">
        <v>217.36009999999999</v>
      </c>
      <c r="I3101" s="69">
        <v>2.2200000000000002</v>
      </c>
      <c r="J3101" s="69">
        <v>50.61</v>
      </c>
      <c r="K3101" s="69">
        <v>0</v>
      </c>
      <c r="L3101" s="69">
        <v>0</v>
      </c>
      <c r="M3101" s="69">
        <v>0</v>
      </c>
      <c r="N3101" s="69">
        <v>0</v>
      </c>
      <c r="O3101" s="69">
        <v>-52.06</v>
      </c>
      <c r="P3101" s="69">
        <v>217.36009999999999</v>
      </c>
      <c r="Q3101" s="69">
        <v>0</v>
      </c>
      <c r="R3101" s="69">
        <v>0</v>
      </c>
      <c r="S3101" s="69">
        <v>0</v>
      </c>
      <c r="T3101" s="69">
        <v>0</v>
      </c>
      <c r="U3101" s="69">
        <v>-1.45</v>
      </c>
      <c r="V3101" s="69">
        <v>0</v>
      </c>
    </row>
    <row r="3102" spans="1:22" x14ac:dyDescent="0.2">
      <c r="A3102" s="49">
        <v>63765</v>
      </c>
      <c r="B3102" s="79">
        <v>9</v>
      </c>
      <c r="C3102" s="73">
        <v>40809</v>
      </c>
      <c r="D3102" s="69">
        <v>0</v>
      </c>
      <c r="E3102" s="69">
        <v>0</v>
      </c>
      <c r="F3102" s="69">
        <v>0</v>
      </c>
      <c r="G3102" s="69">
        <v>-0.13</v>
      </c>
      <c r="H3102" s="69">
        <v>219.0401</v>
      </c>
      <c r="I3102" s="69">
        <v>-0.13</v>
      </c>
      <c r="J3102" s="69">
        <v>50.48</v>
      </c>
      <c r="K3102" s="69">
        <v>1.68</v>
      </c>
      <c r="L3102" s="69">
        <v>0</v>
      </c>
      <c r="M3102" s="69">
        <v>24.53</v>
      </c>
      <c r="N3102" s="69">
        <v>0</v>
      </c>
      <c r="O3102" s="69">
        <v>-52.06</v>
      </c>
      <c r="P3102" s="69">
        <v>217.36009999999999</v>
      </c>
      <c r="Q3102" s="69">
        <v>0</v>
      </c>
      <c r="R3102" s="69">
        <v>0</v>
      </c>
      <c r="S3102" s="69">
        <v>0</v>
      </c>
      <c r="T3102" s="69">
        <v>0</v>
      </c>
      <c r="U3102" s="69">
        <v>-1.5800000000000054</v>
      </c>
      <c r="V3102" s="69">
        <v>0</v>
      </c>
    </row>
    <row r="3103" spans="1:22" x14ac:dyDescent="0.2">
      <c r="A3103" s="49">
        <v>63765</v>
      </c>
      <c r="B3103" s="79">
        <v>9</v>
      </c>
      <c r="C3103" s="73">
        <v>40810</v>
      </c>
      <c r="D3103" s="69">
        <v>0</v>
      </c>
      <c r="E3103" s="69">
        <v>0</v>
      </c>
      <c r="F3103" s="69">
        <v>0</v>
      </c>
      <c r="G3103" s="69">
        <v>0</v>
      </c>
      <c r="H3103" s="69">
        <v>219.0401</v>
      </c>
      <c r="I3103" s="69">
        <v>0</v>
      </c>
      <c r="J3103" s="69">
        <v>50.48</v>
      </c>
      <c r="K3103" s="69">
        <v>0</v>
      </c>
      <c r="L3103" s="69">
        <v>0</v>
      </c>
      <c r="M3103" s="69">
        <v>0</v>
      </c>
      <c r="N3103" s="69">
        <v>0</v>
      </c>
      <c r="O3103" s="69">
        <v>-52.06</v>
      </c>
      <c r="P3103" s="69">
        <v>219.0401</v>
      </c>
      <c r="Q3103" s="69">
        <v>0</v>
      </c>
      <c r="R3103" s="69">
        <v>0</v>
      </c>
      <c r="S3103" s="69">
        <v>0</v>
      </c>
      <c r="T3103" s="69">
        <v>0</v>
      </c>
      <c r="U3103" s="69">
        <v>-1.5800000000000054</v>
      </c>
      <c r="V3103" s="69">
        <v>0</v>
      </c>
    </row>
    <row r="3104" spans="1:22" x14ac:dyDescent="0.2">
      <c r="A3104" s="49">
        <v>63765</v>
      </c>
      <c r="B3104" s="79">
        <v>9</v>
      </c>
      <c r="C3104" s="73">
        <v>40811</v>
      </c>
      <c r="D3104" s="69">
        <v>0</v>
      </c>
      <c r="E3104" s="69">
        <v>0</v>
      </c>
      <c r="F3104" s="69">
        <v>0</v>
      </c>
      <c r="G3104" s="69">
        <v>0</v>
      </c>
      <c r="H3104" s="69">
        <v>219.0401</v>
      </c>
      <c r="I3104" s="69">
        <v>0</v>
      </c>
      <c r="J3104" s="69">
        <v>50.48</v>
      </c>
      <c r="K3104" s="69">
        <v>0</v>
      </c>
      <c r="L3104" s="69">
        <v>0</v>
      </c>
      <c r="M3104" s="69">
        <v>0</v>
      </c>
      <c r="N3104" s="69">
        <v>0</v>
      </c>
      <c r="O3104" s="69">
        <v>-52.06</v>
      </c>
      <c r="P3104" s="69">
        <v>219.0401</v>
      </c>
      <c r="Q3104" s="69">
        <v>0</v>
      </c>
      <c r="R3104" s="69">
        <v>0</v>
      </c>
      <c r="S3104" s="69">
        <v>0</v>
      </c>
      <c r="T3104" s="69">
        <v>0</v>
      </c>
      <c r="U3104" s="69">
        <v>-1.5800000000000054</v>
      </c>
      <c r="V3104" s="69">
        <v>0</v>
      </c>
    </row>
    <row r="3105" spans="1:22" x14ac:dyDescent="0.2">
      <c r="A3105" s="49">
        <v>63765</v>
      </c>
      <c r="B3105" s="79">
        <v>9</v>
      </c>
      <c r="C3105" s="73">
        <v>40812</v>
      </c>
      <c r="D3105" s="69">
        <v>0</v>
      </c>
      <c r="E3105" s="69">
        <v>0</v>
      </c>
      <c r="F3105" s="69">
        <v>0</v>
      </c>
      <c r="G3105" s="69">
        <v>-0.39</v>
      </c>
      <c r="H3105" s="69">
        <v>219.0401</v>
      </c>
      <c r="I3105" s="69">
        <v>-0.39</v>
      </c>
      <c r="J3105" s="69">
        <v>50.09</v>
      </c>
      <c r="K3105" s="69">
        <v>0</v>
      </c>
      <c r="L3105" s="69">
        <v>0</v>
      </c>
      <c r="M3105" s="69">
        <v>0</v>
      </c>
      <c r="N3105" s="69">
        <v>0</v>
      </c>
      <c r="O3105" s="69">
        <v>-52.06</v>
      </c>
      <c r="P3105" s="69">
        <v>219.0401</v>
      </c>
      <c r="Q3105" s="69">
        <v>0</v>
      </c>
      <c r="R3105" s="69">
        <v>0</v>
      </c>
      <c r="S3105" s="69">
        <v>0</v>
      </c>
      <c r="T3105" s="69">
        <v>0</v>
      </c>
      <c r="U3105" s="69">
        <v>-1.97</v>
      </c>
      <c r="V3105" s="69">
        <v>0</v>
      </c>
    </row>
    <row r="3106" spans="1:22" x14ac:dyDescent="0.2">
      <c r="A3106" s="49">
        <v>63765</v>
      </c>
      <c r="B3106" s="79">
        <v>9</v>
      </c>
      <c r="C3106" s="73">
        <v>40813</v>
      </c>
      <c r="D3106" s="69">
        <v>0</v>
      </c>
      <c r="E3106" s="69">
        <v>0</v>
      </c>
      <c r="F3106" s="69">
        <v>0</v>
      </c>
      <c r="G3106" s="69">
        <v>-0.12</v>
      </c>
      <c r="H3106" s="69">
        <v>219.0401</v>
      </c>
      <c r="I3106" s="69">
        <v>-0.12</v>
      </c>
      <c r="J3106" s="69">
        <v>49.97</v>
      </c>
      <c r="K3106" s="69">
        <v>0</v>
      </c>
      <c r="L3106" s="69">
        <v>0</v>
      </c>
      <c r="M3106" s="69">
        <v>0</v>
      </c>
      <c r="N3106" s="69">
        <v>0</v>
      </c>
      <c r="O3106" s="69">
        <v>-52.06</v>
      </c>
      <c r="P3106" s="69">
        <v>219.0401</v>
      </c>
      <c r="Q3106" s="69">
        <v>0</v>
      </c>
      <c r="R3106" s="69">
        <v>0</v>
      </c>
      <c r="S3106" s="69">
        <v>0</v>
      </c>
      <c r="T3106" s="69">
        <v>0</v>
      </c>
      <c r="U3106" s="69">
        <v>-2.09</v>
      </c>
      <c r="V3106" s="69">
        <v>0</v>
      </c>
    </row>
    <row r="3107" spans="1:22" x14ac:dyDescent="0.2">
      <c r="A3107" s="49">
        <v>63765</v>
      </c>
      <c r="B3107" s="79">
        <v>9</v>
      </c>
      <c r="C3107" s="73">
        <v>40814</v>
      </c>
      <c r="D3107" s="69">
        <v>4.9800000000000004</v>
      </c>
      <c r="E3107" s="69">
        <v>-0.46</v>
      </c>
      <c r="F3107" s="69">
        <v>0</v>
      </c>
      <c r="G3107" s="69">
        <v>-0.14000000000000001</v>
      </c>
      <c r="H3107" s="69">
        <v>219.0401</v>
      </c>
      <c r="I3107" s="69">
        <v>4.38</v>
      </c>
      <c r="J3107" s="69">
        <v>54.35</v>
      </c>
      <c r="K3107" s="69">
        <v>0</v>
      </c>
      <c r="L3107" s="69">
        <v>0</v>
      </c>
      <c r="M3107" s="69">
        <v>0</v>
      </c>
      <c r="N3107" s="69">
        <v>0</v>
      </c>
      <c r="O3107" s="69">
        <v>-52.06</v>
      </c>
      <c r="P3107" s="69">
        <v>219.0401</v>
      </c>
      <c r="Q3107" s="69">
        <v>0</v>
      </c>
      <c r="R3107" s="69">
        <v>0</v>
      </c>
      <c r="S3107" s="69">
        <v>0</v>
      </c>
      <c r="T3107" s="69">
        <v>0</v>
      </c>
      <c r="U3107" s="69">
        <v>2.29</v>
      </c>
      <c r="V3107" s="69">
        <v>1.0454706695258083E-2</v>
      </c>
    </row>
    <row r="3108" spans="1:22" x14ac:dyDescent="0.2">
      <c r="A3108" s="49">
        <v>63765</v>
      </c>
      <c r="B3108" s="79">
        <v>9</v>
      </c>
      <c r="C3108" s="73">
        <v>40815</v>
      </c>
      <c r="D3108" s="69">
        <v>-0.2</v>
      </c>
      <c r="E3108" s="69">
        <v>0.05</v>
      </c>
      <c r="F3108" s="69">
        <v>0</v>
      </c>
      <c r="G3108" s="69">
        <v>-0.13</v>
      </c>
      <c r="H3108" s="69">
        <v>219.0401</v>
      </c>
      <c r="I3108" s="69">
        <v>-0.28000000000000003</v>
      </c>
      <c r="J3108" s="69">
        <v>54.07</v>
      </c>
      <c r="K3108" s="69">
        <v>0</v>
      </c>
      <c r="L3108" s="69">
        <v>0</v>
      </c>
      <c r="M3108" s="69">
        <v>0</v>
      </c>
      <c r="N3108" s="69">
        <v>0</v>
      </c>
      <c r="O3108" s="69">
        <v>-52.06</v>
      </c>
      <c r="P3108" s="69">
        <v>219.0401</v>
      </c>
      <c r="Q3108" s="69">
        <v>0</v>
      </c>
      <c r="R3108" s="69">
        <v>0</v>
      </c>
      <c r="S3108" s="69">
        <v>0</v>
      </c>
      <c r="T3108" s="69">
        <v>0</v>
      </c>
      <c r="U3108" s="69">
        <v>2.0099999999999998</v>
      </c>
      <c r="V3108" s="69">
        <v>9.1764019464929021E-3</v>
      </c>
    </row>
    <row r="3109" spans="1:22" x14ac:dyDescent="0.2">
      <c r="A3109" s="49">
        <v>63765</v>
      </c>
      <c r="B3109" s="79">
        <v>9</v>
      </c>
      <c r="C3109" s="73">
        <v>40816</v>
      </c>
      <c r="D3109" s="69">
        <v>0</v>
      </c>
      <c r="E3109" s="69">
        <v>0</v>
      </c>
      <c r="F3109" s="69">
        <v>0</v>
      </c>
      <c r="G3109" s="69">
        <v>-0.13</v>
      </c>
      <c r="H3109" s="69">
        <v>219.0401</v>
      </c>
      <c r="I3109" s="69">
        <v>-0.13</v>
      </c>
      <c r="J3109" s="69">
        <v>53.94</v>
      </c>
      <c r="K3109" s="69">
        <v>0</v>
      </c>
      <c r="L3109" s="69">
        <v>0</v>
      </c>
      <c r="M3109" s="69">
        <v>0</v>
      </c>
      <c r="N3109" s="69">
        <v>0</v>
      </c>
      <c r="O3109" s="69">
        <v>-52.06</v>
      </c>
      <c r="P3109" s="69">
        <v>219.0401</v>
      </c>
      <c r="Q3109" s="69">
        <v>0</v>
      </c>
      <c r="R3109" s="69">
        <v>0</v>
      </c>
      <c r="S3109" s="69">
        <v>0</v>
      </c>
      <c r="T3109" s="69">
        <v>0</v>
      </c>
      <c r="U3109" s="69">
        <v>1.88</v>
      </c>
      <c r="V3109" s="69">
        <v>8.5829033131376402E-3</v>
      </c>
    </row>
    <row r="3110" spans="1:22" x14ac:dyDescent="0.2">
      <c r="A3110" s="49">
        <v>63765</v>
      </c>
      <c r="B3110" s="79">
        <v>9</v>
      </c>
      <c r="C3110" s="73">
        <v>40817</v>
      </c>
      <c r="D3110" s="69">
        <v>0</v>
      </c>
      <c r="E3110" s="69">
        <v>0</v>
      </c>
      <c r="F3110" s="69">
        <v>0</v>
      </c>
      <c r="G3110" s="69">
        <v>0</v>
      </c>
      <c r="H3110" s="69">
        <v>219.0401</v>
      </c>
      <c r="I3110" s="69">
        <v>0</v>
      </c>
      <c r="J3110" s="69">
        <v>53.94</v>
      </c>
      <c r="K3110" s="69">
        <v>0</v>
      </c>
      <c r="L3110" s="69">
        <v>0</v>
      </c>
      <c r="M3110" s="69">
        <v>0</v>
      </c>
      <c r="N3110" s="69">
        <v>0</v>
      </c>
      <c r="O3110" s="69">
        <v>-52.06</v>
      </c>
      <c r="P3110" s="69">
        <v>219.0401</v>
      </c>
      <c r="Q3110" s="69">
        <v>0</v>
      </c>
      <c r="R3110" s="69">
        <v>0</v>
      </c>
      <c r="S3110" s="69">
        <v>0</v>
      </c>
      <c r="T3110" s="69">
        <v>0</v>
      </c>
      <c r="U3110" s="69">
        <v>1.88</v>
      </c>
      <c r="V3110" s="69">
        <v>8.5829033131376402E-3</v>
      </c>
    </row>
    <row r="3111" spans="1:22" x14ac:dyDescent="0.2">
      <c r="A3111" s="49">
        <v>63765</v>
      </c>
      <c r="B3111" s="79">
        <v>9</v>
      </c>
      <c r="C3111" s="73">
        <v>40818</v>
      </c>
      <c r="D3111" s="69">
        <v>0</v>
      </c>
      <c r="E3111" s="69">
        <v>0</v>
      </c>
      <c r="F3111" s="69">
        <v>0</v>
      </c>
      <c r="G3111" s="69">
        <v>0</v>
      </c>
      <c r="H3111" s="69">
        <v>219.0401</v>
      </c>
      <c r="I3111" s="69">
        <v>0</v>
      </c>
      <c r="J3111" s="69">
        <v>53.94</v>
      </c>
      <c r="K3111" s="69">
        <v>0</v>
      </c>
      <c r="L3111" s="69">
        <v>0</v>
      </c>
      <c r="M3111" s="69">
        <v>0</v>
      </c>
      <c r="N3111" s="69">
        <v>0</v>
      </c>
      <c r="O3111" s="69">
        <v>-52.06</v>
      </c>
      <c r="P3111" s="69">
        <v>219.0401</v>
      </c>
      <c r="Q3111" s="69">
        <v>0</v>
      </c>
      <c r="R3111" s="69">
        <v>0</v>
      </c>
      <c r="S3111" s="69">
        <v>0</v>
      </c>
      <c r="T3111" s="69">
        <v>0</v>
      </c>
      <c r="U3111" s="69">
        <v>1.88</v>
      </c>
      <c r="V3111" s="69">
        <v>8.5829033131376402E-3</v>
      </c>
    </row>
    <row r="3112" spans="1:22" x14ac:dyDescent="0.2">
      <c r="A3112" s="49">
        <v>63765</v>
      </c>
      <c r="B3112" s="79">
        <v>9</v>
      </c>
      <c r="C3112" s="73">
        <v>40819</v>
      </c>
      <c r="D3112" s="69">
        <v>0.35</v>
      </c>
      <c r="E3112" s="69">
        <v>0</v>
      </c>
      <c r="F3112" s="69">
        <v>0</v>
      </c>
      <c r="G3112" s="69">
        <v>-0.39</v>
      </c>
      <c r="H3112" s="69">
        <v>219.0401</v>
      </c>
      <c r="I3112" s="69">
        <v>-0.04</v>
      </c>
      <c r="J3112" s="69">
        <v>53.9</v>
      </c>
      <c r="K3112" s="69">
        <v>0</v>
      </c>
      <c r="L3112" s="69">
        <v>0</v>
      </c>
      <c r="M3112" s="69">
        <v>0</v>
      </c>
      <c r="N3112" s="69">
        <v>0</v>
      </c>
      <c r="O3112" s="69">
        <v>-52.06</v>
      </c>
      <c r="P3112" s="69">
        <v>219.0401</v>
      </c>
      <c r="Q3112" s="69">
        <v>0</v>
      </c>
      <c r="R3112" s="69">
        <v>0</v>
      </c>
      <c r="S3112" s="69">
        <v>0</v>
      </c>
      <c r="T3112" s="69">
        <v>0</v>
      </c>
      <c r="U3112" s="69">
        <v>1.84</v>
      </c>
      <c r="V3112" s="69">
        <v>8.4002883490283294E-3</v>
      </c>
    </row>
    <row r="3113" spans="1:22" x14ac:dyDescent="0.2">
      <c r="A3113" s="49">
        <v>63765</v>
      </c>
      <c r="B3113" s="79">
        <v>9</v>
      </c>
      <c r="C3113" s="73">
        <v>40820</v>
      </c>
      <c r="D3113" s="69">
        <v>2.7</v>
      </c>
      <c r="E3113" s="69">
        <v>0</v>
      </c>
      <c r="F3113" s="69">
        <v>0</v>
      </c>
      <c r="G3113" s="69">
        <v>-0.13</v>
      </c>
      <c r="H3113" s="69">
        <v>219.0401</v>
      </c>
      <c r="I3113" s="69">
        <v>2.57</v>
      </c>
      <c r="J3113" s="69">
        <v>56.47</v>
      </c>
      <c r="K3113" s="69">
        <v>0</v>
      </c>
      <c r="L3113" s="69">
        <v>0</v>
      </c>
      <c r="M3113" s="69">
        <v>0</v>
      </c>
      <c r="N3113" s="69">
        <v>0</v>
      </c>
      <c r="O3113" s="69">
        <v>-52.06</v>
      </c>
      <c r="P3113" s="69">
        <v>219.0401</v>
      </c>
      <c r="Q3113" s="69">
        <v>0</v>
      </c>
      <c r="R3113" s="69">
        <v>0</v>
      </c>
      <c r="S3113" s="69">
        <v>0</v>
      </c>
      <c r="T3113" s="69">
        <v>0</v>
      </c>
      <c r="U3113" s="69">
        <v>4.41</v>
      </c>
      <c r="V3113" s="69">
        <v>2.0133299793051593E-2</v>
      </c>
    </row>
    <row r="3114" spans="1:22" x14ac:dyDescent="0.2">
      <c r="A3114" s="49">
        <v>63765</v>
      </c>
      <c r="B3114" s="79">
        <v>9</v>
      </c>
      <c r="C3114" s="73">
        <v>40821</v>
      </c>
      <c r="D3114" s="69">
        <v>0</v>
      </c>
      <c r="E3114" s="69">
        <v>0</v>
      </c>
      <c r="F3114" s="69">
        <v>0</v>
      </c>
      <c r="G3114" s="69">
        <v>-0.12</v>
      </c>
      <c r="H3114" s="69">
        <v>219.0401</v>
      </c>
      <c r="I3114" s="69">
        <v>-0.12</v>
      </c>
      <c r="J3114" s="69">
        <v>56.35</v>
      </c>
      <c r="K3114" s="69">
        <v>0</v>
      </c>
      <c r="L3114" s="69">
        <v>0</v>
      </c>
      <c r="M3114" s="69">
        <v>0</v>
      </c>
      <c r="N3114" s="69">
        <v>0</v>
      </c>
      <c r="O3114" s="69">
        <v>-52.06</v>
      </c>
      <c r="P3114" s="69">
        <v>219.0401</v>
      </c>
      <c r="Q3114" s="69">
        <v>0</v>
      </c>
      <c r="R3114" s="69">
        <v>0</v>
      </c>
      <c r="S3114" s="69">
        <v>0</v>
      </c>
      <c r="T3114" s="69">
        <v>0</v>
      </c>
      <c r="U3114" s="69">
        <v>4.29</v>
      </c>
      <c r="V3114" s="69">
        <v>1.9585454900723658E-2</v>
      </c>
    </row>
    <row r="3115" spans="1:22" x14ac:dyDescent="0.2">
      <c r="A3115" s="49">
        <v>63765</v>
      </c>
      <c r="B3115" s="79">
        <v>9</v>
      </c>
      <c r="C3115" s="73">
        <v>40822</v>
      </c>
      <c r="D3115" s="69">
        <v>0.89</v>
      </c>
      <c r="E3115" s="69">
        <v>0.81</v>
      </c>
      <c r="F3115" s="69">
        <v>0</v>
      </c>
      <c r="G3115" s="69">
        <v>-0.13</v>
      </c>
      <c r="H3115" s="69">
        <v>219.0401</v>
      </c>
      <c r="I3115" s="69">
        <v>1.57</v>
      </c>
      <c r="J3115" s="69">
        <v>57.92</v>
      </c>
      <c r="K3115" s="69">
        <v>0</v>
      </c>
      <c r="L3115" s="69">
        <v>0</v>
      </c>
      <c r="M3115" s="69">
        <v>0</v>
      </c>
      <c r="N3115" s="69">
        <v>0</v>
      </c>
      <c r="O3115" s="69">
        <v>-52.06</v>
      </c>
      <c r="P3115" s="69">
        <v>219.0401</v>
      </c>
      <c r="Q3115" s="69">
        <v>0</v>
      </c>
      <c r="R3115" s="69">
        <v>0</v>
      </c>
      <c r="S3115" s="69">
        <v>0</v>
      </c>
      <c r="T3115" s="69">
        <v>0</v>
      </c>
      <c r="U3115" s="69">
        <v>5.86</v>
      </c>
      <c r="V3115" s="69">
        <v>2.6753092242014137E-2</v>
      </c>
    </row>
    <row r="3116" spans="1:22" x14ac:dyDescent="0.2">
      <c r="A3116" s="49">
        <v>63765</v>
      </c>
      <c r="B3116" s="79">
        <v>9</v>
      </c>
      <c r="C3116" s="73">
        <v>40823</v>
      </c>
      <c r="D3116" s="69">
        <v>0</v>
      </c>
      <c r="E3116" s="69">
        <v>0</v>
      </c>
      <c r="F3116" s="69">
        <v>0</v>
      </c>
      <c r="G3116" s="69">
        <v>-0.13</v>
      </c>
      <c r="H3116" s="69">
        <v>219.0401</v>
      </c>
      <c r="I3116" s="69">
        <v>-0.13</v>
      </c>
      <c r="J3116" s="69">
        <v>57.79</v>
      </c>
      <c r="K3116" s="69">
        <v>0</v>
      </c>
      <c r="L3116" s="69">
        <v>0</v>
      </c>
      <c r="M3116" s="69">
        <v>0</v>
      </c>
      <c r="N3116" s="69">
        <v>0</v>
      </c>
      <c r="O3116" s="69">
        <v>-52.06</v>
      </c>
      <c r="P3116" s="69">
        <v>219.0401</v>
      </c>
      <c r="Q3116" s="69">
        <v>0</v>
      </c>
      <c r="R3116" s="69">
        <v>0</v>
      </c>
      <c r="S3116" s="69">
        <v>0</v>
      </c>
      <c r="T3116" s="69">
        <v>0</v>
      </c>
      <c r="U3116" s="69">
        <v>5.73</v>
      </c>
      <c r="V3116" s="69">
        <v>2.6159593608658875E-2</v>
      </c>
    </row>
    <row r="3117" spans="1:22" x14ac:dyDescent="0.2">
      <c r="A3117" s="49">
        <v>63765</v>
      </c>
      <c r="B3117" s="79">
        <v>9</v>
      </c>
      <c r="C3117" s="73">
        <v>40824</v>
      </c>
      <c r="D3117" s="69">
        <v>0</v>
      </c>
      <c r="E3117" s="69">
        <v>0</v>
      </c>
      <c r="F3117" s="69">
        <v>0</v>
      </c>
      <c r="G3117" s="69">
        <v>0</v>
      </c>
      <c r="H3117" s="69">
        <v>219.0401</v>
      </c>
      <c r="I3117" s="69">
        <v>0</v>
      </c>
      <c r="J3117" s="69">
        <v>57.79</v>
      </c>
      <c r="K3117" s="69">
        <v>0</v>
      </c>
      <c r="L3117" s="69">
        <v>0</v>
      </c>
      <c r="M3117" s="69">
        <v>0</v>
      </c>
      <c r="N3117" s="69">
        <v>0</v>
      </c>
      <c r="O3117" s="69">
        <v>-52.06</v>
      </c>
      <c r="P3117" s="69">
        <v>219.0401</v>
      </c>
      <c r="Q3117" s="69">
        <v>0</v>
      </c>
      <c r="R3117" s="69">
        <v>0</v>
      </c>
      <c r="S3117" s="69">
        <v>0</v>
      </c>
      <c r="T3117" s="69">
        <v>0</v>
      </c>
      <c r="U3117" s="69">
        <v>5.73</v>
      </c>
      <c r="V3117" s="69">
        <v>2.6159593608658875E-2</v>
      </c>
    </row>
    <row r="3118" spans="1:22" x14ac:dyDescent="0.2">
      <c r="A3118" s="49">
        <v>63765</v>
      </c>
      <c r="B3118" s="79">
        <v>9</v>
      </c>
      <c r="C3118" s="73">
        <v>40825</v>
      </c>
      <c r="D3118" s="69">
        <v>0</v>
      </c>
      <c r="E3118" s="69">
        <v>0</v>
      </c>
      <c r="F3118" s="69">
        <v>0</v>
      </c>
      <c r="G3118" s="69">
        <v>0</v>
      </c>
      <c r="H3118" s="69">
        <v>219.0401</v>
      </c>
      <c r="I3118" s="69">
        <v>0</v>
      </c>
      <c r="J3118" s="69">
        <v>57.79</v>
      </c>
      <c r="K3118" s="69">
        <v>0</v>
      </c>
      <c r="L3118" s="69">
        <v>0</v>
      </c>
      <c r="M3118" s="69">
        <v>0</v>
      </c>
      <c r="N3118" s="69">
        <v>0</v>
      </c>
      <c r="O3118" s="69">
        <v>-52.06</v>
      </c>
      <c r="P3118" s="69">
        <v>219.0401</v>
      </c>
      <c r="Q3118" s="69">
        <v>0</v>
      </c>
      <c r="R3118" s="69">
        <v>0</v>
      </c>
      <c r="S3118" s="69">
        <v>0</v>
      </c>
      <c r="T3118" s="69">
        <v>0</v>
      </c>
      <c r="U3118" s="69">
        <v>5.73</v>
      </c>
      <c r="V3118" s="69">
        <v>2.6159593608658875E-2</v>
      </c>
    </row>
    <row r="3119" spans="1:22" x14ac:dyDescent="0.2">
      <c r="A3119" s="49">
        <v>63765</v>
      </c>
      <c r="B3119" s="79">
        <v>9</v>
      </c>
      <c r="C3119" s="73">
        <v>40826</v>
      </c>
      <c r="D3119" s="69">
        <v>0</v>
      </c>
      <c r="E3119" s="69">
        <v>0</v>
      </c>
      <c r="F3119" s="69">
        <v>0</v>
      </c>
      <c r="G3119" s="69">
        <v>-0.39</v>
      </c>
      <c r="H3119" s="69">
        <v>219.0401</v>
      </c>
      <c r="I3119" s="69">
        <v>-0.39</v>
      </c>
      <c r="J3119" s="69">
        <v>57.4</v>
      </c>
      <c r="K3119" s="69">
        <v>0</v>
      </c>
      <c r="L3119" s="69">
        <v>0</v>
      </c>
      <c r="M3119" s="69">
        <v>0</v>
      </c>
      <c r="N3119" s="69">
        <v>0</v>
      </c>
      <c r="O3119" s="69">
        <v>-52.06</v>
      </c>
      <c r="P3119" s="69">
        <v>219.0401</v>
      </c>
      <c r="Q3119" s="69">
        <v>0</v>
      </c>
      <c r="R3119" s="69">
        <v>0</v>
      </c>
      <c r="S3119" s="69">
        <v>0</v>
      </c>
      <c r="T3119" s="69">
        <v>0</v>
      </c>
      <c r="U3119" s="69">
        <v>5.34</v>
      </c>
      <c r="V3119" s="69">
        <v>2.4379097708593082E-2</v>
      </c>
    </row>
    <row r="3120" spans="1:22" x14ac:dyDescent="0.2">
      <c r="A3120" s="49">
        <v>63765</v>
      </c>
      <c r="B3120" s="79">
        <v>9</v>
      </c>
      <c r="C3120" s="73">
        <v>40827</v>
      </c>
      <c r="D3120" s="69">
        <v>0</v>
      </c>
      <c r="E3120" s="69">
        <v>0</v>
      </c>
      <c r="F3120" s="69">
        <v>0</v>
      </c>
      <c r="G3120" s="69">
        <v>-0.13</v>
      </c>
      <c r="H3120" s="69">
        <v>219.0401</v>
      </c>
      <c r="I3120" s="69">
        <v>-0.13</v>
      </c>
      <c r="J3120" s="69">
        <v>57.27</v>
      </c>
      <c r="K3120" s="69">
        <v>0</v>
      </c>
      <c r="L3120" s="69">
        <v>0</v>
      </c>
      <c r="M3120" s="69">
        <v>0</v>
      </c>
      <c r="N3120" s="69">
        <v>0</v>
      </c>
      <c r="O3120" s="69">
        <v>-52.06</v>
      </c>
      <c r="P3120" s="69">
        <v>219.0401</v>
      </c>
      <c r="Q3120" s="69">
        <v>0</v>
      </c>
      <c r="R3120" s="69">
        <v>0</v>
      </c>
      <c r="S3120" s="69">
        <v>0</v>
      </c>
      <c r="T3120" s="69">
        <v>0</v>
      </c>
      <c r="U3120" s="69">
        <v>5.21</v>
      </c>
      <c r="V3120" s="69">
        <v>2.378559907523782E-2</v>
      </c>
    </row>
    <row r="3121" spans="1:22" x14ac:dyDescent="0.2">
      <c r="A3121" s="49">
        <v>63765</v>
      </c>
      <c r="B3121" s="79">
        <v>9</v>
      </c>
      <c r="C3121" s="73">
        <v>40828</v>
      </c>
      <c r="D3121" s="69">
        <v>0</v>
      </c>
      <c r="E3121" s="69">
        <v>0</v>
      </c>
      <c r="F3121" s="69">
        <v>0</v>
      </c>
      <c r="G3121" s="69">
        <v>-0.14000000000000001</v>
      </c>
      <c r="H3121" s="69">
        <v>219.0401</v>
      </c>
      <c r="I3121" s="69">
        <v>-0.14000000000000001</v>
      </c>
      <c r="J3121" s="69">
        <v>57.13</v>
      </c>
      <c r="K3121" s="69">
        <v>0</v>
      </c>
      <c r="L3121" s="69">
        <v>0</v>
      </c>
      <c r="M3121" s="69">
        <v>0</v>
      </c>
      <c r="N3121" s="69">
        <v>0</v>
      </c>
      <c r="O3121" s="69">
        <v>-52.06</v>
      </c>
      <c r="P3121" s="69">
        <v>219.0401</v>
      </c>
      <c r="Q3121" s="69">
        <v>0</v>
      </c>
      <c r="R3121" s="69">
        <v>0</v>
      </c>
      <c r="S3121" s="69">
        <v>0</v>
      </c>
      <c r="T3121" s="69">
        <v>0</v>
      </c>
      <c r="U3121" s="69">
        <v>5.07</v>
      </c>
      <c r="V3121" s="69">
        <v>2.3146446700855233E-2</v>
      </c>
    </row>
    <row r="3122" spans="1:22" x14ac:dyDescent="0.2">
      <c r="A3122" s="49">
        <v>63765</v>
      </c>
      <c r="B3122" s="79">
        <v>9</v>
      </c>
      <c r="C3122" s="73">
        <v>40829</v>
      </c>
      <c r="D3122" s="69">
        <v>0</v>
      </c>
      <c r="E3122" s="69">
        <v>0</v>
      </c>
      <c r="F3122" s="69">
        <v>0</v>
      </c>
      <c r="G3122" s="69">
        <v>-0.13</v>
      </c>
      <c r="H3122" s="69">
        <v>219.0401</v>
      </c>
      <c r="I3122" s="69">
        <v>-0.13</v>
      </c>
      <c r="J3122" s="69">
        <v>57</v>
      </c>
      <c r="K3122" s="69">
        <v>0</v>
      </c>
      <c r="L3122" s="69">
        <v>0</v>
      </c>
      <c r="M3122" s="69">
        <v>0</v>
      </c>
      <c r="N3122" s="69">
        <v>0</v>
      </c>
      <c r="O3122" s="69">
        <v>-52.06</v>
      </c>
      <c r="P3122" s="69">
        <v>219.0401</v>
      </c>
      <c r="Q3122" s="69">
        <v>0</v>
      </c>
      <c r="R3122" s="69">
        <v>0</v>
      </c>
      <c r="S3122" s="69">
        <v>0</v>
      </c>
      <c r="T3122" s="69">
        <v>0</v>
      </c>
      <c r="U3122" s="69">
        <v>4.9400000000000004</v>
      </c>
      <c r="V3122" s="69">
        <v>2.2552948067499971E-2</v>
      </c>
    </row>
    <row r="3123" spans="1:22" x14ac:dyDescent="0.2">
      <c r="A3123" s="49">
        <v>63765</v>
      </c>
      <c r="B3123" s="79">
        <v>9</v>
      </c>
      <c r="C3123" s="73">
        <v>40830</v>
      </c>
      <c r="D3123" s="69">
        <v>1.23</v>
      </c>
      <c r="E3123" s="69">
        <v>0</v>
      </c>
      <c r="F3123" s="69">
        <v>0</v>
      </c>
      <c r="G3123" s="69">
        <v>-0.13</v>
      </c>
      <c r="H3123" s="69">
        <v>219.0401</v>
      </c>
      <c r="I3123" s="69">
        <v>1.1000000000000001</v>
      </c>
      <c r="J3123" s="69">
        <v>58.1</v>
      </c>
      <c r="K3123" s="69">
        <v>0</v>
      </c>
      <c r="L3123" s="69">
        <v>0</v>
      </c>
      <c r="M3123" s="69">
        <v>0</v>
      </c>
      <c r="N3123" s="69">
        <v>0</v>
      </c>
      <c r="O3123" s="69">
        <v>-52.06</v>
      </c>
      <c r="P3123" s="69">
        <v>219.0401</v>
      </c>
      <c r="Q3123" s="69">
        <v>0</v>
      </c>
      <c r="R3123" s="69">
        <v>0</v>
      </c>
      <c r="S3123" s="69">
        <v>0</v>
      </c>
      <c r="T3123" s="69">
        <v>0</v>
      </c>
      <c r="U3123" s="69">
        <v>6.04</v>
      </c>
      <c r="V3123" s="69">
        <v>2.7574859580506036E-2</v>
      </c>
    </row>
    <row r="3124" spans="1:22" x14ac:dyDescent="0.2">
      <c r="A3124" s="49">
        <v>63765</v>
      </c>
      <c r="B3124" s="79">
        <v>9</v>
      </c>
      <c r="C3124" s="73">
        <v>40831</v>
      </c>
      <c r="D3124" s="69">
        <v>0</v>
      </c>
      <c r="E3124" s="69">
        <v>0</v>
      </c>
      <c r="F3124" s="69">
        <v>0</v>
      </c>
      <c r="G3124" s="69">
        <v>0</v>
      </c>
      <c r="H3124" s="69">
        <v>219.0401</v>
      </c>
      <c r="I3124" s="69">
        <v>0</v>
      </c>
      <c r="J3124" s="69">
        <v>58.1</v>
      </c>
      <c r="K3124" s="69">
        <v>0</v>
      </c>
      <c r="L3124" s="69">
        <v>0</v>
      </c>
      <c r="M3124" s="69">
        <v>0</v>
      </c>
      <c r="N3124" s="69">
        <v>0</v>
      </c>
      <c r="O3124" s="69">
        <v>-52.06</v>
      </c>
      <c r="P3124" s="69">
        <v>219.0401</v>
      </c>
      <c r="Q3124" s="69">
        <v>0</v>
      </c>
      <c r="R3124" s="69">
        <v>0</v>
      </c>
      <c r="S3124" s="69">
        <v>0</v>
      </c>
      <c r="T3124" s="69">
        <v>0</v>
      </c>
      <c r="U3124" s="69">
        <v>6.04</v>
      </c>
      <c r="V3124" s="69">
        <v>2.7574859580506036E-2</v>
      </c>
    </row>
    <row r="3125" spans="1:22" x14ac:dyDescent="0.2">
      <c r="A3125" s="49">
        <v>63765</v>
      </c>
      <c r="B3125" s="79">
        <v>9</v>
      </c>
      <c r="C3125" s="73">
        <v>40832</v>
      </c>
      <c r="D3125" s="69">
        <v>0</v>
      </c>
      <c r="E3125" s="69">
        <v>0</v>
      </c>
      <c r="F3125" s="69">
        <v>0</v>
      </c>
      <c r="G3125" s="69">
        <v>0</v>
      </c>
      <c r="H3125" s="69">
        <v>219.0401</v>
      </c>
      <c r="I3125" s="69">
        <v>0</v>
      </c>
      <c r="J3125" s="69">
        <v>58.1</v>
      </c>
      <c r="K3125" s="69">
        <v>0</v>
      </c>
      <c r="L3125" s="69">
        <v>0</v>
      </c>
      <c r="M3125" s="69">
        <v>0</v>
      </c>
      <c r="N3125" s="69">
        <v>0</v>
      </c>
      <c r="O3125" s="69">
        <v>-52.06</v>
      </c>
      <c r="P3125" s="69">
        <v>219.0401</v>
      </c>
      <c r="Q3125" s="69">
        <v>0</v>
      </c>
      <c r="R3125" s="69">
        <v>0</v>
      </c>
      <c r="S3125" s="69">
        <v>0</v>
      </c>
      <c r="T3125" s="69">
        <v>0</v>
      </c>
      <c r="U3125" s="69">
        <v>6.04</v>
      </c>
      <c r="V3125" s="69">
        <v>2.7574859580506036E-2</v>
      </c>
    </row>
    <row r="3126" spans="1:22" x14ac:dyDescent="0.2">
      <c r="A3126" s="49">
        <v>63765</v>
      </c>
      <c r="B3126" s="79">
        <v>9</v>
      </c>
      <c r="C3126" s="73">
        <v>40833</v>
      </c>
      <c r="D3126" s="69">
        <v>0</v>
      </c>
      <c r="E3126" s="69">
        <v>0</v>
      </c>
      <c r="F3126" s="69">
        <v>0</v>
      </c>
      <c r="G3126" s="69">
        <v>-0.4</v>
      </c>
      <c r="H3126" s="69">
        <v>219.0401</v>
      </c>
      <c r="I3126" s="69">
        <v>-0.4</v>
      </c>
      <c r="J3126" s="69">
        <v>57.7</v>
      </c>
      <c r="K3126" s="69">
        <v>0</v>
      </c>
      <c r="L3126" s="69">
        <v>0</v>
      </c>
      <c r="M3126" s="69">
        <v>0</v>
      </c>
      <c r="N3126" s="69">
        <v>0</v>
      </c>
      <c r="O3126" s="69">
        <v>-52.06</v>
      </c>
      <c r="P3126" s="69">
        <v>219.0401</v>
      </c>
      <c r="Q3126" s="69">
        <v>0</v>
      </c>
      <c r="R3126" s="69">
        <v>0</v>
      </c>
      <c r="S3126" s="69">
        <v>0</v>
      </c>
      <c r="T3126" s="69">
        <v>0</v>
      </c>
      <c r="U3126" s="69">
        <v>5.64</v>
      </c>
      <c r="V3126" s="69">
        <v>2.5748709939412921E-2</v>
      </c>
    </row>
    <row r="3127" spans="1:22" x14ac:dyDescent="0.2">
      <c r="A3127" s="49">
        <v>63765</v>
      </c>
      <c r="B3127" s="79">
        <v>9</v>
      </c>
      <c r="C3127" s="73">
        <v>40834</v>
      </c>
      <c r="D3127" s="69">
        <v>0</v>
      </c>
      <c r="E3127" s="69">
        <v>0</v>
      </c>
      <c r="F3127" s="69">
        <v>0</v>
      </c>
      <c r="G3127" s="69">
        <v>-0.14000000000000001</v>
      </c>
      <c r="H3127" s="69">
        <v>219.0401</v>
      </c>
      <c r="I3127" s="69">
        <v>-0.14000000000000001</v>
      </c>
      <c r="J3127" s="69">
        <v>57.56</v>
      </c>
      <c r="K3127" s="69">
        <v>0</v>
      </c>
      <c r="L3127" s="69">
        <v>0</v>
      </c>
      <c r="M3127" s="69">
        <v>0</v>
      </c>
      <c r="N3127" s="69">
        <v>0</v>
      </c>
      <c r="O3127" s="69">
        <v>-52.06</v>
      </c>
      <c r="P3127" s="69">
        <v>219.0401</v>
      </c>
      <c r="Q3127" s="69">
        <v>0</v>
      </c>
      <c r="R3127" s="69">
        <v>0</v>
      </c>
      <c r="S3127" s="69">
        <v>0</v>
      </c>
      <c r="T3127" s="69">
        <v>0</v>
      </c>
      <c r="U3127" s="69">
        <v>5.5</v>
      </c>
      <c r="V3127" s="69">
        <v>2.5109557565030329E-2</v>
      </c>
    </row>
    <row r="3128" spans="1:22" x14ac:dyDescent="0.2">
      <c r="A3128" s="49">
        <v>63765</v>
      </c>
      <c r="B3128" s="79">
        <v>9</v>
      </c>
      <c r="C3128" s="73">
        <v>40835</v>
      </c>
      <c r="D3128" s="69">
        <v>0</v>
      </c>
      <c r="E3128" s="69">
        <v>0</v>
      </c>
      <c r="F3128" s="69">
        <v>0</v>
      </c>
      <c r="G3128" s="69">
        <v>-0.13</v>
      </c>
      <c r="H3128" s="69">
        <v>219.0401</v>
      </c>
      <c r="I3128" s="69">
        <v>-0.13</v>
      </c>
      <c r="J3128" s="69">
        <v>57.43</v>
      </c>
      <c r="K3128" s="69">
        <v>0</v>
      </c>
      <c r="L3128" s="69">
        <v>0</v>
      </c>
      <c r="M3128" s="69">
        <v>0</v>
      </c>
      <c r="N3128" s="69">
        <v>0</v>
      </c>
      <c r="O3128" s="69">
        <v>-52.06</v>
      </c>
      <c r="P3128" s="69">
        <v>219.0401</v>
      </c>
      <c r="Q3128" s="69">
        <v>0</v>
      </c>
      <c r="R3128" s="69">
        <v>0</v>
      </c>
      <c r="S3128" s="69">
        <v>0</v>
      </c>
      <c r="T3128" s="69">
        <v>0</v>
      </c>
      <c r="U3128" s="69">
        <v>5.37</v>
      </c>
      <c r="V3128" s="69">
        <v>2.4516058931675067E-2</v>
      </c>
    </row>
    <row r="3129" spans="1:22" x14ac:dyDescent="0.2">
      <c r="A3129" s="49">
        <v>63765</v>
      </c>
      <c r="B3129" s="79">
        <v>9</v>
      </c>
      <c r="C3129" s="73">
        <v>40836</v>
      </c>
      <c r="D3129" s="69">
        <v>0</v>
      </c>
      <c r="E3129" s="69">
        <v>0</v>
      </c>
      <c r="F3129" s="69">
        <v>0</v>
      </c>
      <c r="G3129" s="69">
        <v>-0.14000000000000001</v>
      </c>
      <c r="H3129" s="69">
        <v>219.0401</v>
      </c>
      <c r="I3129" s="69">
        <v>-0.14000000000000001</v>
      </c>
      <c r="J3129" s="69">
        <v>57.29</v>
      </c>
      <c r="K3129" s="69">
        <v>0</v>
      </c>
      <c r="L3129" s="69">
        <v>0</v>
      </c>
      <c r="M3129" s="69">
        <v>0</v>
      </c>
      <c r="N3129" s="69">
        <v>0</v>
      </c>
      <c r="O3129" s="69">
        <v>-52.06</v>
      </c>
      <c r="P3129" s="69">
        <v>219.0401</v>
      </c>
      <c r="Q3129" s="69">
        <v>0</v>
      </c>
      <c r="R3129" s="69">
        <v>0</v>
      </c>
      <c r="S3129" s="69">
        <v>0</v>
      </c>
      <c r="T3129" s="69">
        <v>0</v>
      </c>
      <c r="U3129" s="69">
        <v>5.23</v>
      </c>
      <c r="V3129" s="69">
        <v>2.3876906557292479E-2</v>
      </c>
    </row>
    <row r="3130" spans="1:22" x14ac:dyDescent="0.2">
      <c r="A3130" s="49">
        <v>63765</v>
      </c>
      <c r="B3130" s="79">
        <v>9</v>
      </c>
      <c r="C3130" s="73">
        <v>40837</v>
      </c>
      <c r="D3130" s="69">
        <v>0</v>
      </c>
      <c r="E3130" s="69">
        <v>0</v>
      </c>
      <c r="F3130" s="69">
        <v>0</v>
      </c>
      <c r="G3130" s="69">
        <v>-0.13</v>
      </c>
      <c r="H3130" s="69">
        <v>219.0401</v>
      </c>
      <c r="I3130" s="69">
        <v>-0.13</v>
      </c>
      <c r="J3130" s="69">
        <v>57.16</v>
      </c>
      <c r="K3130" s="69">
        <v>0</v>
      </c>
      <c r="L3130" s="69">
        <v>0</v>
      </c>
      <c r="M3130" s="69">
        <v>0</v>
      </c>
      <c r="N3130" s="69">
        <v>0</v>
      </c>
      <c r="O3130" s="69">
        <v>-52.06</v>
      </c>
      <c r="P3130" s="69">
        <v>219.0401</v>
      </c>
      <c r="Q3130" s="69">
        <v>0</v>
      </c>
      <c r="R3130" s="69">
        <v>0</v>
      </c>
      <c r="S3130" s="69">
        <v>0</v>
      </c>
      <c r="T3130" s="69">
        <v>0</v>
      </c>
      <c r="U3130" s="69">
        <v>5.0999999999999943</v>
      </c>
      <c r="V3130" s="69">
        <v>2.328340792393719E-2</v>
      </c>
    </row>
    <row r="3131" spans="1:22" x14ac:dyDescent="0.2">
      <c r="A3131" s="49">
        <v>63765</v>
      </c>
      <c r="B3131" s="79">
        <v>9</v>
      </c>
      <c r="C3131" s="73">
        <v>40838</v>
      </c>
      <c r="D3131" s="69">
        <v>0</v>
      </c>
      <c r="E3131" s="69">
        <v>0</v>
      </c>
      <c r="F3131" s="69">
        <v>0</v>
      </c>
      <c r="G3131" s="69">
        <v>0</v>
      </c>
      <c r="H3131" s="69">
        <v>219.0401</v>
      </c>
      <c r="I3131" s="69">
        <v>0</v>
      </c>
      <c r="J3131" s="69">
        <v>57.16</v>
      </c>
      <c r="K3131" s="69">
        <v>0</v>
      </c>
      <c r="L3131" s="69">
        <v>0</v>
      </c>
      <c r="M3131" s="69">
        <v>0</v>
      </c>
      <c r="N3131" s="69">
        <v>0</v>
      </c>
      <c r="O3131" s="69">
        <v>-52.06</v>
      </c>
      <c r="P3131" s="69">
        <v>219.0401</v>
      </c>
      <c r="Q3131" s="69">
        <v>0</v>
      </c>
      <c r="R3131" s="69">
        <v>0</v>
      </c>
      <c r="S3131" s="69">
        <v>0</v>
      </c>
      <c r="T3131" s="69">
        <v>0</v>
      </c>
      <c r="U3131" s="69">
        <v>5.0999999999999943</v>
      </c>
      <c r="V3131" s="69">
        <v>2.328340792393719E-2</v>
      </c>
    </row>
    <row r="3132" spans="1:22" x14ac:dyDescent="0.2">
      <c r="A3132" s="49">
        <v>63765</v>
      </c>
      <c r="B3132" s="79">
        <v>9</v>
      </c>
      <c r="C3132" s="73">
        <v>40839</v>
      </c>
      <c r="D3132" s="69">
        <v>0</v>
      </c>
      <c r="E3132" s="69">
        <v>0</v>
      </c>
      <c r="F3132" s="69">
        <v>0</v>
      </c>
      <c r="G3132" s="69">
        <v>0</v>
      </c>
      <c r="H3132" s="69">
        <v>219.0401</v>
      </c>
      <c r="I3132" s="69">
        <v>0</v>
      </c>
      <c r="J3132" s="69">
        <v>57.16</v>
      </c>
      <c r="K3132" s="69">
        <v>0</v>
      </c>
      <c r="L3132" s="69">
        <v>0</v>
      </c>
      <c r="M3132" s="69">
        <v>0</v>
      </c>
      <c r="N3132" s="69">
        <v>0</v>
      </c>
      <c r="O3132" s="69">
        <v>-52.06</v>
      </c>
      <c r="P3132" s="69">
        <v>219.0401</v>
      </c>
      <c r="Q3132" s="69">
        <v>0</v>
      </c>
      <c r="R3132" s="69">
        <v>0</v>
      </c>
      <c r="S3132" s="69">
        <v>0</v>
      </c>
      <c r="T3132" s="69">
        <v>0</v>
      </c>
      <c r="U3132" s="69">
        <v>5.0999999999999943</v>
      </c>
      <c r="V3132" s="69">
        <v>2.328340792393719E-2</v>
      </c>
    </row>
    <row r="3133" spans="1:22" x14ac:dyDescent="0.2">
      <c r="A3133" s="49">
        <v>63765</v>
      </c>
      <c r="B3133" s="79">
        <v>9</v>
      </c>
      <c r="C3133" s="73">
        <v>40840</v>
      </c>
      <c r="D3133" s="69">
        <v>0.01</v>
      </c>
      <c r="E3133" s="69">
        <v>0.02</v>
      </c>
      <c r="F3133" s="69">
        <v>0</v>
      </c>
      <c r="G3133" s="69">
        <v>-0.4</v>
      </c>
      <c r="H3133" s="69">
        <v>219.0401</v>
      </c>
      <c r="I3133" s="69">
        <v>-0.37</v>
      </c>
      <c r="J3133" s="69">
        <v>56.79</v>
      </c>
      <c r="K3133" s="69">
        <v>0</v>
      </c>
      <c r="L3133" s="69">
        <v>0</v>
      </c>
      <c r="M3133" s="69">
        <v>0</v>
      </c>
      <c r="N3133" s="69">
        <v>0</v>
      </c>
      <c r="O3133" s="69">
        <v>-52.06</v>
      </c>
      <c r="P3133" s="69">
        <v>219.0401</v>
      </c>
      <c r="Q3133" s="69">
        <v>0</v>
      </c>
      <c r="R3133" s="69">
        <v>0</v>
      </c>
      <c r="S3133" s="69">
        <v>0</v>
      </c>
      <c r="T3133" s="69">
        <v>0</v>
      </c>
      <c r="U3133" s="69">
        <v>4.7300000000000004</v>
      </c>
      <c r="V3133" s="69">
        <v>2.1594219505926087E-2</v>
      </c>
    </row>
    <row r="3134" spans="1:22" x14ac:dyDescent="0.2">
      <c r="A3134" s="49">
        <v>63765</v>
      </c>
      <c r="B3134" s="79">
        <v>9</v>
      </c>
      <c r="C3134" s="73">
        <v>40841</v>
      </c>
      <c r="D3134" s="69">
        <v>0</v>
      </c>
      <c r="E3134" s="69">
        <v>0</v>
      </c>
      <c r="F3134" s="69">
        <v>0</v>
      </c>
      <c r="G3134" s="69">
        <v>-0.13</v>
      </c>
      <c r="H3134" s="69">
        <v>219.0401</v>
      </c>
      <c r="I3134" s="69">
        <v>-0.13</v>
      </c>
      <c r="J3134" s="69">
        <v>56.66</v>
      </c>
      <c r="K3134" s="69">
        <v>0</v>
      </c>
      <c r="L3134" s="69">
        <v>0</v>
      </c>
      <c r="M3134" s="69">
        <v>0</v>
      </c>
      <c r="N3134" s="69">
        <v>0</v>
      </c>
      <c r="O3134" s="69">
        <v>-52.06</v>
      </c>
      <c r="P3134" s="69">
        <v>219.0401</v>
      </c>
      <c r="Q3134" s="69">
        <v>0</v>
      </c>
      <c r="R3134" s="69">
        <v>0</v>
      </c>
      <c r="S3134" s="69">
        <v>0</v>
      </c>
      <c r="T3134" s="69">
        <v>0</v>
      </c>
      <c r="U3134" s="69">
        <v>4.5999999999999943</v>
      </c>
      <c r="V3134" s="69">
        <v>2.1000720872570797E-2</v>
      </c>
    </row>
    <row r="3135" spans="1:22" x14ac:dyDescent="0.2">
      <c r="A3135" s="49">
        <v>63765</v>
      </c>
      <c r="B3135" s="79">
        <v>9</v>
      </c>
      <c r="C3135" s="73">
        <v>40842</v>
      </c>
      <c r="D3135" s="69">
        <v>0</v>
      </c>
      <c r="E3135" s="69">
        <v>-0.01</v>
      </c>
      <c r="F3135" s="69">
        <v>0</v>
      </c>
      <c r="G3135" s="69">
        <v>-0.14000000000000001</v>
      </c>
      <c r="H3135" s="69">
        <v>219.0401</v>
      </c>
      <c r="I3135" s="69">
        <v>-0.15</v>
      </c>
      <c r="J3135" s="69">
        <v>56.51</v>
      </c>
      <c r="K3135" s="69">
        <v>0</v>
      </c>
      <c r="L3135" s="69">
        <v>0</v>
      </c>
      <c r="M3135" s="69">
        <v>0</v>
      </c>
      <c r="N3135" s="69">
        <v>0</v>
      </c>
      <c r="O3135" s="69">
        <v>-52.06</v>
      </c>
      <c r="P3135" s="69">
        <v>219.0401</v>
      </c>
      <c r="Q3135" s="69">
        <v>0</v>
      </c>
      <c r="R3135" s="69">
        <v>0</v>
      </c>
      <c r="S3135" s="69">
        <v>0</v>
      </c>
      <c r="T3135" s="69">
        <v>0</v>
      </c>
      <c r="U3135" s="69">
        <v>4.45</v>
      </c>
      <c r="V3135" s="69">
        <v>2.0315914757160904E-2</v>
      </c>
    </row>
    <row r="3136" spans="1:22" x14ac:dyDescent="0.2">
      <c r="A3136" s="49">
        <v>63765</v>
      </c>
      <c r="B3136" s="79">
        <v>9</v>
      </c>
      <c r="C3136" s="73">
        <v>40843</v>
      </c>
      <c r="D3136" s="69">
        <v>0</v>
      </c>
      <c r="E3136" s="69">
        <v>0</v>
      </c>
      <c r="F3136" s="69">
        <v>0</v>
      </c>
      <c r="G3136" s="69">
        <v>-0.13</v>
      </c>
      <c r="H3136" s="69">
        <v>219.0401</v>
      </c>
      <c r="I3136" s="69">
        <v>-0.13</v>
      </c>
      <c r="J3136" s="69">
        <v>56.38</v>
      </c>
      <c r="K3136" s="69">
        <v>0</v>
      </c>
      <c r="L3136" s="69">
        <v>0</v>
      </c>
      <c r="M3136" s="69">
        <v>0</v>
      </c>
      <c r="N3136" s="69">
        <v>0</v>
      </c>
      <c r="O3136" s="69">
        <v>-52.06</v>
      </c>
      <c r="P3136" s="69">
        <v>219.0401</v>
      </c>
      <c r="Q3136" s="69">
        <v>0</v>
      </c>
      <c r="R3136" s="69">
        <v>0</v>
      </c>
      <c r="S3136" s="69">
        <v>0</v>
      </c>
      <c r="T3136" s="69">
        <v>0</v>
      </c>
      <c r="U3136" s="69">
        <v>4.32</v>
      </c>
      <c r="V3136" s="69">
        <v>1.9722416123805642E-2</v>
      </c>
    </row>
    <row r="3137" spans="1:22" x14ac:dyDescent="0.2">
      <c r="A3137" s="49">
        <v>63765</v>
      </c>
      <c r="B3137" s="79">
        <v>9</v>
      </c>
      <c r="C3137" s="73">
        <v>40844</v>
      </c>
      <c r="D3137" s="69">
        <v>0.18</v>
      </c>
      <c r="E3137" s="69">
        <v>-0.01</v>
      </c>
      <c r="F3137" s="69">
        <v>0</v>
      </c>
      <c r="G3137" s="69">
        <v>-0.14000000000000001</v>
      </c>
      <c r="H3137" s="69">
        <v>219.0401</v>
      </c>
      <c r="I3137" s="69">
        <v>0.03</v>
      </c>
      <c r="J3137" s="69">
        <v>56.41</v>
      </c>
      <c r="K3137" s="69">
        <v>0</v>
      </c>
      <c r="L3137" s="69">
        <v>0</v>
      </c>
      <c r="M3137" s="69">
        <v>0</v>
      </c>
      <c r="N3137" s="69">
        <v>0</v>
      </c>
      <c r="O3137" s="69">
        <v>-52.06</v>
      </c>
      <c r="P3137" s="69">
        <v>219.0401</v>
      </c>
      <c r="Q3137" s="69">
        <v>0</v>
      </c>
      <c r="R3137" s="69">
        <v>0</v>
      </c>
      <c r="S3137" s="69">
        <v>0</v>
      </c>
      <c r="T3137" s="69">
        <v>0</v>
      </c>
      <c r="U3137" s="69">
        <v>4.3499999999999943</v>
      </c>
      <c r="V3137" s="69">
        <v>1.9859377346887599E-2</v>
      </c>
    </row>
    <row r="3138" spans="1:22" x14ac:dyDescent="0.2">
      <c r="A3138" s="49">
        <v>63765</v>
      </c>
      <c r="B3138" s="79">
        <v>9</v>
      </c>
      <c r="C3138" s="73">
        <v>40845</v>
      </c>
      <c r="D3138" s="69">
        <v>0</v>
      </c>
      <c r="E3138" s="69">
        <v>0</v>
      </c>
      <c r="F3138" s="69">
        <v>0</v>
      </c>
      <c r="G3138" s="69">
        <v>0</v>
      </c>
      <c r="H3138" s="69">
        <v>219.0401</v>
      </c>
      <c r="I3138" s="69">
        <v>0</v>
      </c>
      <c r="J3138" s="69">
        <v>56.41</v>
      </c>
      <c r="K3138" s="69">
        <v>0</v>
      </c>
      <c r="L3138" s="69">
        <v>0</v>
      </c>
      <c r="M3138" s="69">
        <v>0</v>
      </c>
      <c r="N3138" s="69">
        <v>0</v>
      </c>
      <c r="O3138" s="69">
        <v>-52.06</v>
      </c>
      <c r="P3138" s="69">
        <v>219.0401</v>
      </c>
      <c r="Q3138" s="69">
        <v>0</v>
      </c>
      <c r="R3138" s="69">
        <v>0</v>
      </c>
      <c r="S3138" s="69">
        <v>0</v>
      </c>
      <c r="T3138" s="69">
        <v>0</v>
      </c>
      <c r="U3138" s="69">
        <v>4.3499999999999943</v>
      </c>
      <c r="V3138" s="69">
        <v>1.9859377346887599E-2</v>
      </c>
    </row>
    <row r="3139" spans="1:22" x14ac:dyDescent="0.2">
      <c r="A3139" s="49">
        <v>63765</v>
      </c>
      <c r="B3139" s="79">
        <v>9</v>
      </c>
      <c r="C3139" s="73">
        <v>40846</v>
      </c>
      <c r="D3139" s="69">
        <v>0</v>
      </c>
      <c r="E3139" s="69">
        <v>0</v>
      </c>
      <c r="F3139" s="69">
        <v>0</v>
      </c>
      <c r="G3139" s="69">
        <v>0</v>
      </c>
      <c r="H3139" s="69">
        <v>219.0401</v>
      </c>
      <c r="I3139" s="69">
        <v>0</v>
      </c>
      <c r="J3139" s="69">
        <v>56.41</v>
      </c>
      <c r="K3139" s="69">
        <v>0</v>
      </c>
      <c r="L3139" s="69">
        <v>0</v>
      </c>
      <c r="M3139" s="69">
        <v>0</v>
      </c>
      <c r="N3139" s="69">
        <v>0</v>
      </c>
      <c r="O3139" s="69">
        <v>-52.06</v>
      </c>
      <c r="P3139" s="69">
        <v>219.0401</v>
      </c>
      <c r="Q3139" s="69">
        <v>0</v>
      </c>
      <c r="R3139" s="69">
        <v>0</v>
      </c>
      <c r="S3139" s="69">
        <v>0</v>
      </c>
      <c r="T3139" s="69">
        <v>0</v>
      </c>
      <c r="U3139" s="69">
        <v>4.3499999999999943</v>
      </c>
      <c r="V3139" s="69">
        <v>1.9859377346887599E-2</v>
      </c>
    </row>
    <row r="3140" spans="1:22" x14ac:dyDescent="0.2">
      <c r="A3140" s="49">
        <v>63765</v>
      </c>
      <c r="B3140" s="79">
        <v>9</v>
      </c>
      <c r="C3140" s="73">
        <v>40847</v>
      </c>
      <c r="D3140" s="69">
        <v>0</v>
      </c>
      <c r="E3140" s="69">
        <v>0</v>
      </c>
      <c r="F3140" s="69">
        <v>0</v>
      </c>
      <c r="G3140" s="69">
        <v>-0.42</v>
      </c>
      <c r="H3140" s="69">
        <v>219.0401</v>
      </c>
      <c r="I3140" s="69">
        <v>-0.42</v>
      </c>
      <c r="J3140" s="69">
        <v>55.99</v>
      </c>
      <c r="K3140" s="69">
        <v>0</v>
      </c>
      <c r="L3140" s="69">
        <v>0</v>
      </c>
      <c r="M3140" s="69">
        <v>0</v>
      </c>
      <c r="N3140" s="69">
        <v>0</v>
      </c>
      <c r="O3140" s="69">
        <v>-52.06</v>
      </c>
      <c r="P3140" s="69">
        <v>219.0401</v>
      </c>
      <c r="Q3140" s="69">
        <v>0</v>
      </c>
      <c r="R3140" s="69">
        <v>0</v>
      </c>
      <c r="S3140" s="69">
        <v>0</v>
      </c>
      <c r="T3140" s="69">
        <v>0</v>
      </c>
      <c r="U3140" s="69">
        <v>3.93</v>
      </c>
      <c r="V3140" s="69">
        <v>1.7941920223739857E-2</v>
      </c>
    </row>
    <row r="3141" spans="1:22" x14ac:dyDescent="0.2">
      <c r="A3141" s="49">
        <v>63765</v>
      </c>
      <c r="B3141" s="79">
        <v>9</v>
      </c>
      <c r="C3141" s="73">
        <v>40848</v>
      </c>
      <c r="D3141" s="69">
        <v>0</v>
      </c>
      <c r="E3141" s="69">
        <v>0</v>
      </c>
      <c r="F3141" s="69">
        <v>0</v>
      </c>
      <c r="G3141" s="69">
        <v>0</v>
      </c>
      <c r="H3141" s="69">
        <v>219.0401</v>
      </c>
      <c r="I3141" s="69">
        <v>0</v>
      </c>
      <c r="J3141" s="69">
        <v>55.99</v>
      </c>
      <c r="K3141" s="69">
        <v>0</v>
      </c>
      <c r="L3141" s="69">
        <v>0</v>
      </c>
      <c r="M3141" s="69">
        <v>0</v>
      </c>
      <c r="N3141" s="69">
        <v>0</v>
      </c>
      <c r="O3141" s="69">
        <v>-52.06</v>
      </c>
      <c r="P3141" s="69">
        <v>219.0401</v>
      </c>
      <c r="Q3141" s="69">
        <v>0</v>
      </c>
      <c r="R3141" s="69">
        <v>0</v>
      </c>
      <c r="S3141" s="69">
        <v>0</v>
      </c>
      <c r="T3141" s="69">
        <v>0</v>
      </c>
      <c r="U3141" s="69">
        <v>3.93</v>
      </c>
      <c r="V3141" s="69">
        <v>1.7941920223739857E-2</v>
      </c>
    </row>
    <row r="3142" spans="1:22" x14ac:dyDescent="0.2">
      <c r="A3142" s="49">
        <v>63765</v>
      </c>
      <c r="B3142" s="79">
        <v>9</v>
      </c>
      <c r="C3142" s="73">
        <v>40849</v>
      </c>
      <c r="D3142" s="69">
        <v>0</v>
      </c>
      <c r="E3142" s="69">
        <v>0</v>
      </c>
      <c r="F3142" s="69">
        <v>0</v>
      </c>
      <c r="G3142" s="69">
        <v>-0.27</v>
      </c>
      <c r="H3142" s="69">
        <v>219.0401</v>
      </c>
      <c r="I3142" s="69">
        <v>-0.27</v>
      </c>
      <c r="J3142" s="69">
        <v>55.72</v>
      </c>
      <c r="K3142" s="69">
        <v>0</v>
      </c>
      <c r="L3142" s="69">
        <v>0</v>
      </c>
      <c r="M3142" s="69">
        <v>0</v>
      </c>
      <c r="N3142" s="69">
        <v>0</v>
      </c>
      <c r="O3142" s="69">
        <v>-52.06</v>
      </c>
      <c r="P3142" s="69">
        <v>219.0401</v>
      </c>
      <c r="Q3142" s="69">
        <v>0</v>
      </c>
      <c r="R3142" s="69">
        <v>0</v>
      </c>
      <c r="S3142" s="69">
        <v>0</v>
      </c>
      <c r="T3142" s="69">
        <v>0</v>
      </c>
      <c r="U3142" s="69">
        <v>3.66</v>
      </c>
      <c r="V3142" s="69">
        <v>1.6709269216002003E-2</v>
      </c>
    </row>
    <row r="3143" spans="1:22" x14ac:dyDescent="0.2">
      <c r="A3143" s="49">
        <v>63765</v>
      </c>
      <c r="B3143" s="79">
        <v>9</v>
      </c>
      <c r="C3143" s="73">
        <v>40850</v>
      </c>
      <c r="D3143" s="69">
        <v>0</v>
      </c>
      <c r="E3143" s="69">
        <v>0</v>
      </c>
      <c r="F3143" s="69">
        <v>0</v>
      </c>
      <c r="G3143" s="69">
        <v>-0.14000000000000001</v>
      </c>
      <c r="H3143" s="69">
        <v>219.0401</v>
      </c>
      <c r="I3143" s="69">
        <v>-0.14000000000000001</v>
      </c>
      <c r="J3143" s="69">
        <v>55.58</v>
      </c>
      <c r="K3143" s="69">
        <v>0</v>
      </c>
      <c r="L3143" s="69">
        <v>0</v>
      </c>
      <c r="M3143" s="69">
        <v>0</v>
      </c>
      <c r="N3143" s="69">
        <v>0</v>
      </c>
      <c r="O3143" s="69">
        <v>-52.06</v>
      </c>
      <c r="P3143" s="69">
        <v>219.0401</v>
      </c>
      <c r="Q3143" s="69">
        <v>0</v>
      </c>
      <c r="R3143" s="69">
        <v>0</v>
      </c>
      <c r="S3143" s="69">
        <v>0</v>
      </c>
      <c r="T3143" s="69">
        <v>0</v>
      </c>
      <c r="U3143" s="69">
        <v>3.52</v>
      </c>
      <c r="V3143" s="69">
        <v>1.6070116841619412E-2</v>
      </c>
    </row>
    <row r="3144" spans="1:22" x14ac:dyDescent="0.2">
      <c r="A3144" s="49">
        <v>63765</v>
      </c>
      <c r="B3144" s="79">
        <v>9</v>
      </c>
      <c r="C3144" s="73">
        <v>40851</v>
      </c>
      <c r="D3144" s="69">
        <v>0</v>
      </c>
      <c r="E3144" s="69">
        <v>0</v>
      </c>
      <c r="F3144" s="69">
        <v>0</v>
      </c>
      <c r="G3144" s="69">
        <v>-0.13</v>
      </c>
      <c r="H3144" s="69">
        <v>219.0401</v>
      </c>
      <c r="I3144" s="69">
        <v>-0.13</v>
      </c>
      <c r="J3144" s="69">
        <v>55.45</v>
      </c>
      <c r="K3144" s="69">
        <v>0</v>
      </c>
      <c r="L3144" s="69">
        <v>0</v>
      </c>
      <c r="M3144" s="69">
        <v>0</v>
      </c>
      <c r="N3144" s="69">
        <v>0</v>
      </c>
      <c r="O3144" s="69">
        <v>-52.06</v>
      </c>
      <c r="P3144" s="69">
        <v>219.0401</v>
      </c>
      <c r="Q3144" s="69">
        <v>0</v>
      </c>
      <c r="R3144" s="69">
        <v>0</v>
      </c>
      <c r="S3144" s="69">
        <v>0</v>
      </c>
      <c r="T3144" s="69">
        <v>0</v>
      </c>
      <c r="U3144" s="69">
        <v>3.39</v>
      </c>
      <c r="V3144" s="69">
        <v>1.547661820826415E-2</v>
      </c>
    </row>
    <row r="3145" spans="1:22" x14ac:dyDescent="0.2">
      <c r="A3145" s="49">
        <v>63765</v>
      </c>
      <c r="B3145" s="79">
        <v>9</v>
      </c>
      <c r="C3145" s="73">
        <v>40852</v>
      </c>
      <c r="D3145" s="69">
        <v>0</v>
      </c>
      <c r="E3145" s="69">
        <v>0</v>
      </c>
      <c r="F3145" s="69">
        <v>0</v>
      </c>
      <c r="G3145" s="69">
        <v>0</v>
      </c>
      <c r="H3145" s="69">
        <v>219.0401</v>
      </c>
      <c r="I3145" s="69">
        <v>0</v>
      </c>
      <c r="J3145" s="69">
        <v>55.45</v>
      </c>
      <c r="K3145" s="69">
        <v>0</v>
      </c>
      <c r="L3145" s="69">
        <v>0</v>
      </c>
      <c r="M3145" s="69">
        <v>0</v>
      </c>
      <c r="N3145" s="69">
        <v>0</v>
      </c>
      <c r="O3145" s="69">
        <v>-52.06</v>
      </c>
      <c r="P3145" s="69">
        <v>219.0401</v>
      </c>
      <c r="Q3145" s="69">
        <v>0</v>
      </c>
      <c r="R3145" s="69">
        <v>0</v>
      </c>
      <c r="S3145" s="69">
        <v>0</v>
      </c>
      <c r="T3145" s="69">
        <v>0</v>
      </c>
      <c r="U3145" s="69">
        <v>3.39</v>
      </c>
      <c r="V3145" s="69">
        <v>1.547661820826415E-2</v>
      </c>
    </row>
    <row r="3146" spans="1:22" x14ac:dyDescent="0.2">
      <c r="A3146" s="49">
        <v>63765</v>
      </c>
      <c r="B3146" s="79">
        <v>9</v>
      </c>
      <c r="C3146" s="73">
        <v>40853</v>
      </c>
      <c r="D3146" s="69">
        <v>0</v>
      </c>
      <c r="E3146" s="69">
        <v>0</v>
      </c>
      <c r="F3146" s="69">
        <v>0</v>
      </c>
      <c r="G3146" s="69">
        <v>0</v>
      </c>
      <c r="H3146" s="69">
        <v>219.0401</v>
      </c>
      <c r="I3146" s="69">
        <v>0</v>
      </c>
      <c r="J3146" s="69">
        <v>55.45</v>
      </c>
      <c r="K3146" s="69">
        <v>0</v>
      </c>
      <c r="L3146" s="69">
        <v>0</v>
      </c>
      <c r="M3146" s="69">
        <v>0</v>
      </c>
      <c r="N3146" s="69">
        <v>0</v>
      </c>
      <c r="O3146" s="69">
        <v>-52.06</v>
      </c>
      <c r="P3146" s="69">
        <v>219.0401</v>
      </c>
      <c r="Q3146" s="69">
        <v>0</v>
      </c>
      <c r="R3146" s="69">
        <v>0</v>
      </c>
      <c r="S3146" s="69">
        <v>0</v>
      </c>
      <c r="T3146" s="69">
        <v>0</v>
      </c>
      <c r="U3146" s="69">
        <v>3.39</v>
      </c>
      <c r="V3146" s="69">
        <v>1.547661820826415E-2</v>
      </c>
    </row>
    <row r="3147" spans="1:22" x14ac:dyDescent="0.2">
      <c r="A3147" s="49">
        <v>63765</v>
      </c>
      <c r="B3147" s="79">
        <v>9</v>
      </c>
      <c r="C3147" s="73">
        <v>40854</v>
      </c>
      <c r="D3147" s="69">
        <v>0</v>
      </c>
      <c r="E3147" s="69">
        <v>0</v>
      </c>
      <c r="F3147" s="69">
        <v>0</v>
      </c>
      <c r="G3147" s="69">
        <v>-0.41</v>
      </c>
      <c r="H3147" s="69">
        <v>219.0401</v>
      </c>
      <c r="I3147" s="69">
        <v>-0.41</v>
      </c>
      <c r="J3147" s="69">
        <v>55.04</v>
      </c>
      <c r="K3147" s="69">
        <v>0</v>
      </c>
      <c r="L3147" s="69">
        <v>0</v>
      </c>
      <c r="M3147" s="69">
        <v>0</v>
      </c>
      <c r="N3147" s="69">
        <v>0</v>
      </c>
      <c r="O3147" s="69">
        <v>-52.06</v>
      </c>
      <c r="P3147" s="69">
        <v>219.0401</v>
      </c>
      <c r="Q3147" s="69">
        <v>0</v>
      </c>
      <c r="R3147" s="69">
        <v>0</v>
      </c>
      <c r="S3147" s="69">
        <v>0</v>
      </c>
      <c r="T3147" s="69">
        <v>0</v>
      </c>
      <c r="U3147" s="69">
        <v>2.98</v>
      </c>
      <c r="V3147" s="69">
        <v>1.3604814826143707E-2</v>
      </c>
    </row>
    <row r="3148" spans="1:22" x14ac:dyDescent="0.2">
      <c r="A3148" s="49">
        <v>63765</v>
      </c>
      <c r="B3148" s="79">
        <v>9</v>
      </c>
      <c r="C3148" s="73">
        <v>40855</v>
      </c>
      <c r="D3148" s="69">
        <v>0</v>
      </c>
      <c r="E3148" s="69">
        <v>0</v>
      </c>
      <c r="F3148" s="69">
        <v>0</v>
      </c>
      <c r="G3148" s="69">
        <v>-0.14000000000000001</v>
      </c>
      <c r="H3148" s="69">
        <v>219.0401</v>
      </c>
      <c r="I3148" s="69">
        <v>-0.14000000000000001</v>
      </c>
      <c r="J3148" s="69">
        <v>54.9</v>
      </c>
      <c r="K3148" s="69">
        <v>0</v>
      </c>
      <c r="L3148" s="69">
        <v>0</v>
      </c>
      <c r="M3148" s="69">
        <v>0</v>
      </c>
      <c r="N3148" s="69">
        <v>0</v>
      </c>
      <c r="O3148" s="69">
        <v>-52.06</v>
      </c>
      <c r="P3148" s="69">
        <v>219.0401</v>
      </c>
      <c r="Q3148" s="69">
        <v>0</v>
      </c>
      <c r="R3148" s="69">
        <v>0</v>
      </c>
      <c r="S3148" s="69">
        <v>0</v>
      </c>
      <c r="T3148" s="69">
        <v>0</v>
      </c>
      <c r="U3148" s="69">
        <v>2.84</v>
      </c>
      <c r="V3148" s="69">
        <v>1.2965662451761116E-2</v>
      </c>
    </row>
    <row r="3149" spans="1:22" x14ac:dyDescent="0.2">
      <c r="A3149" s="49">
        <v>63765</v>
      </c>
      <c r="B3149" s="79">
        <v>9</v>
      </c>
      <c r="C3149" s="73">
        <v>40856</v>
      </c>
      <c r="D3149" s="69">
        <v>0</v>
      </c>
      <c r="E3149" s="69">
        <v>0</v>
      </c>
      <c r="F3149" s="69">
        <v>0</v>
      </c>
      <c r="G3149" s="69">
        <v>-0.13</v>
      </c>
      <c r="H3149" s="69">
        <v>219.0401</v>
      </c>
      <c r="I3149" s="69">
        <v>-0.13</v>
      </c>
      <c r="J3149" s="69">
        <v>54.77</v>
      </c>
      <c r="K3149" s="69">
        <v>0</v>
      </c>
      <c r="L3149" s="69">
        <v>0</v>
      </c>
      <c r="M3149" s="69">
        <v>0</v>
      </c>
      <c r="N3149" s="69">
        <v>0</v>
      </c>
      <c r="O3149" s="69">
        <v>-52.06</v>
      </c>
      <c r="P3149" s="69">
        <v>219.0401</v>
      </c>
      <c r="Q3149" s="69">
        <v>0</v>
      </c>
      <c r="R3149" s="69">
        <v>0</v>
      </c>
      <c r="S3149" s="69">
        <v>0</v>
      </c>
      <c r="T3149" s="69">
        <v>0</v>
      </c>
      <c r="U3149" s="69">
        <v>2.71</v>
      </c>
      <c r="V3149" s="69">
        <v>1.2372163818405854E-2</v>
      </c>
    </row>
    <row r="3150" spans="1:22" x14ac:dyDescent="0.2">
      <c r="A3150" s="49">
        <v>63765</v>
      </c>
      <c r="B3150" s="79">
        <v>9</v>
      </c>
      <c r="C3150" s="73">
        <v>40857</v>
      </c>
      <c r="D3150" s="69">
        <v>0</v>
      </c>
      <c r="E3150" s="69">
        <v>0</v>
      </c>
      <c r="F3150" s="69">
        <v>0</v>
      </c>
      <c r="G3150" s="69">
        <v>-0.14000000000000001</v>
      </c>
      <c r="H3150" s="69">
        <v>219.0401</v>
      </c>
      <c r="I3150" s="69">
        <v>-0.14000000000000001</v>
      </c>
      <c r="J3150" s="69">
        <v>54.63</v>
      </c>
      <c r="K3150" s="69">
        <v>0</v>
      </c>
      <c r="L3150" s="69">
        <v>0</v>
      </c>
      <c r="M3150" s="69">
        <v>0</v>
      </c>
      <c r="N3150" s="69">
        <v>0</v>
      </c>
      <c r="O3150" s="69">
        <v>-52.06</v>
      </c>
      <c r="P3150" s="69">
        <v>219.0401</v>
      </c>
      <c r="Q3150" s="69">
        <v>0</v>
      </c>
      <c r="R3150" s="69">
        <v>0</v>
      </c>
      <c r="S3150" s="69">
        <v>0</v>
      </c>
      <c r="T3150" s="69">
        <v>0</v>
      </c>
      <c r="U3150" s="69">
        <v>2.57</v>
      </c>
      <c r="V3150" s="69">
        <v>1.1733011444023262E-2</v>
      </c>
    </row>
    <row r="3151" spans="1:22" x14ac:dyDescent="0.2">
      <c r="A3151" s="49">
        <v>63765</v>
      </c>
      <c r="B3151" s="79">
        <v>9</v>
      </c>
      <c r="C3151" s="73">
        <v>40858</v>
      </c>
      <c r="D3151" s="69">
        <v>0.78</v>
      </c>
      <c r="E3151" s="69">
        <v>0</v>
      </c>
      <c r="F3151" s="69">
        <v>0</v>
      </c>
      <c r="G3151" s="69">
        <v>-0.13</v>
      </c>
      <c r="H3151" s="69">
        <v>219.0401</v>
      </c>
      <c r="I3151" s="69">
        <v>0.65</v>
      </c>
      <c r="J3151" s="69">
        <v>55.28</v>
      </c>
      <c r="K3151" s="69">
        <v>0</v>
      </c>
      <c r="L3151" s="69">
        <v>0</v>
      </c>
      <c r="M3151" s="69">
        <v>0</v>
      </c>
      <c r="N3151" s="69">
        <v>0</v>
      </c>
      <c r="O3151" s="69">
        <v>-52.06</v>
      </c>
      <c r="P3151" s="69">
        <v>219.0401</v>
      </c>
      <c r="Q3151" s="69">
        <v>0</v>
      </c>
      <c r="R3151" s="69">
        <v>0</v>
      </c>
      <c r="S3151" s="69">
        <v>0</v>
      </c>
      <c r="T3151" s="69">
        <v>0</v>
      </c>
      <c r="U3151" s="69">
        <v>3.22</v>
      </c>
      <c r="V3151" s="69">
        <v>1.4700504610799576E-2</v>
      </c>
    </row>
    <row r="3152" spans="1:22" x14ac:dyDescent="0.2">
      <c r="A3152" s="49">
        <v>63765</v>
      </c>
      <c r="B3152" s="79">
        <v>9</v>
      </c>
      <c r="C3152" s="73">
        <v>40859</v>
      </c>
      <c r="D3152" s="69">
        <v>0</v>
      </c>
      <c r="E3152" s="69">
        <v>0</v>
      </c>
      <c r="F3152" s="69">
        <v>0</v>
      </c>
      <c r="G3152" s="69">
        <v>0</v>
      </c>
      <c r="H3152" s="69">
        <v>219.0401</v>
      </c>
      <c r="I3152" s="69">
        <v>0</v>
      </c>
      <c r="J3152" s="69">
        <v>55.28</v>
      </c>
      <c r="K3152" s="69">
        <v>0</v>
      </c>
      <c r="L3152" s="69">
        <v>0</v>
      </c>
      <c r="M3152" s="69">
        <v>0</v>
      </c>
      <c r="N3152" s="69">
        <v>0</v>
      </c>
      <c r="O3152" s="69">
        <v>-52.06</v>
      </c>
      <c r="P3152" s="69">
        <v>219.0401</v>
      </c>
      <c r="Q3152" s="69">
        <v>0</v>
      </c>
      <c r="R3152" s="69">
        <v>0</v>
      </c>
      <c r="S3152" s="69">
        <v>0</v>
      </c>
      <c r="T3152" s="69">
        <v>0</v>
      </c>
      <c r="U3152" s="69">
        <v>3.22</v>
      </c>
      <c r="V3152" s="69">
        <v>1.4700504610799576E-2</v>
      </c>
    </row>
    <row r="3153" spans="1:22" x14ac:dyDescent="0.2">
      <c r="A3153" s="49">
        <v>63765</v>
      </c>
      <c r="B3153" s="79">
        <v>9</v>
      </c>
      <c r="C3153" s="73">
        <v>40860</v>
      </c>
      <c r="D3153" s="69">
        <v>0</v>
      </c>
      <c r="E3153" s="69">
        <v>0</v>
      </c>
      <c r="F3153" s="69">
        <v>0</v>
      </c>
      <c r="G3153" s="69">
        <v>0</v>
      </c>
      <c r="H3153" s="69">
        <v>219.0401</v>
      </c>
      <c r="I3153" s="69">
        <v>0</v>
      </c>
      <c r="J3153" s="69">
        <v>55.28</v>
      </c>
      <c r="K3153" s="69">
        <v>0</v>
      </c>
      <c r="L3153" s="69">
        <v>0</v>
      </c>
      <c r="M3153" s="69">
        <v>0</v>
      </c>
      <c r="N3153" s="69">
        <v>0</v>
      </c>
      <c r="O3153" s="69">
        <v>-52.06</v>
      </c>
      <c r="P3153" s="69">
        <v>219.0401</v>
      </c>
      <c r="Q3153" s="69">
        <v>0</v>
      </c>
      <c r="R3153" s="69">
        <v>0</v>
      </c>
      <c r="S3153" s="69">
        <v>0</v>
      </c>
      <c r="T3153" s="69">
        <v>0</v>
      </c>
      <c r="U3153" s="69">
        <v>3.22</v>
      </c>
      <c r="V3153" s="69">
        <v>1.4700504610799576E-2</v>
      </c>
    </row>
    <row r="3154" spans="1:22" x14ac:dyDescent="0.2">
      <c r="A3154" s="49">
        <v>63765</v>
      </c>
      <c r="B3154" s="79">
        <v>9</v>
      </c>
      <c r="C3154" s="73">
        <v>40861</v>
      </c>
      <c r="D3154" s="69">
        <v>0</v>
      </c>
      <c r="E3154" s="69">
        <v>0</v>
      </c>
      <c r="F3154" s="69">
        <v>0</v>
      </c>
      <c r="G3154" s="69">
        <v>-0.4</v>
      </c>
      <c r="H3154" s="69">
        <v>219.0401</v>
      </c>
      <c r="I3154" s="69">
        <v>-0.4</v>
      </c>
      <c r="J3154" s="69">
        <v>54.88</v>
      </c>
      <c r="K3154" s="69">
        <v>0</v>
      </c>
      <c r="L3154" s="69">
        <v>0</v>
      </c>
      <c r="M3154" s="69">
        <v>0</v>
      </c>
      <c r="N3154" s="69">
        <v>0</v>
      </c>
      <c r="O3154" s="69">
        <v>-52.06</v>
      </c>
      <c r="P3154" s="69">
        <v>219.0401</v>
      </c>
      <c r="Q3154" s="69">
        <v>0</v>
      </c>
      <c r="R3154" s="69">
        <v>0</v>
      </c>
      <c r="S3154" s="69">
        <v>0</v>
      </c>
      <c r="T3154" s="69">
        <v>0</v>
      </c>
      <c r="U3154" s="69">
        <v>2.82</v>
      </c>
      <c r="V3154" s="69">
        <v>1.287435496970646E-2</v>
      </c>
    </row>
    <row r="3155" spans="1:22" x14ac:dyDescent="0.2">
      <c r="A3155" s="49">
        <v>63765</v>
      </c>
      <c r="B3155" s="79">
        <v>9</v>
      </c>
      <c r="C3155" s="73">
        <v>40862</v>
      </c>
      <c r="D3155" s="69">
        <v>0</v>
      </c>
      <c r="E3155" s="69">
        <v>0</v>
      </c>
      <c r="F3155" s="69">
        <v>0</v>
      </c>
      <c r="G3155" s="69">
        <v>-0.14000000000000001</v>
      </c>
      <c r="H3155" s="69">
        <v>219.0401</v>
      </c>
      <c r="I3155" s="69">
        <v>-0.14000000000000001</v>
      </c>
      <c r="J3155" s="69">
        <v>54.74</v>
      </c>
      <c r="K3155" s="69">
        <v>0</v>
      </c>
      <c r="L3155" s="69">
        <v>0</v>
      </c>
      <c r="M3155" s="69">
        <v>0</v>
      </c>
      <c r="N3155" s="69">
        <v>0</v>
      </c>
      <c r="O3155" s="69">
        <v>-52.06</v>
      </c>
      <c r="P3155" s="69">
        <v>219.0401</v>
      </c>
      <c r="Q3155" s="69">
        <v>0</v>
      </c>
      <c r="R3155" s="69">
        <v>0</v>
      </c>
      <c r="S3155" s="69">
        <v>0</v>
      </c>
      <c r="T3155" s="69">
        <v>0</v>
      </c>
      <c r="U3155" s="69">
        <v>2.68</v>
      </c>
      <c r="V3155" s="69">
        <v>1.2235202595323871E-2</v>
      </c>
    </row>
    <row r="3156" spans="1:22" x14ac:dyDescent="0.2">
      <c r="A3156" s="49">
        <v>63765</v>
      </c>
      <c r="B3156" s="79">
        <v>9</v>
      </c>
      <c r="C3156" s="73">
        <v>40863</v>
      </c>
      <c r="D3156" s="69">
        <v>0</v>
      </c>
      <c r="E3156" s="69">
        <v>0</v>
      </c>
      <c r="F3156" s="69">
        <v>0</v>
      </c>
      <c r="G3156" s="69">
        <v>-0.13</v>
      </c>
      <c r="H3156" s="69">
        <v>219.0401</v>
      </c>
      <c r="I3156" s="69">
        <v>-0.13</v>
      </c>
      <c r="J3156" s="69">
        <v>54.61</v>
      </c>
      <c r="K3156" s="69">
        <v>0</v>
      </c>
      <c r="L3156" s="69">
        <v>0</v>
      </c>
      <c r="M3156" s="69">
        <v>0</v>
      </c>
      <c r="N3156" s="69">
        <v>0</v>
      </c>
      <c r="O3156" s="69">
        <v>-52.06</v>
      </c>
      <c r="P3156" s="69">
        <v>219.0401</v>
      </c>
      <c r="Q3156" s="69">
        <v>0</v>
      </c>
      <c r="R3156" s="69">
        <v>0</v>
      </c>
      <c r="S3156" s="69">
        <v>0</v>
      </c>
      <c r="T3156" s="69">
        <v>0</v>
      </c>
      <c r="U3156" s="69">
        <v>2.5499999999999998</v>
      </c>
      <c r="V3156" s="69">
        <v>1.1641703961968607E-2</v>
      </c>
    </row>
    <row r="3157" spans="1:22" x14ac:dyDescent="0.2">
      <c r="A3157" s="49">
        <v>63765</v>
      </c>
      <c r="B3157" s="79">
        <v>9</v>
      </c>
      <c r="C3157" s="73">
        <v>40864</v>
      </c>
      <c r="D3157" s="69">
        <v>0</v>
      </c>
      <c r="E3157" s="69">
        <v>0</v>
      </c>
      <c r="F3157" s="69">
        <v>0</v>
      </c>
      <c r="G3157" s="69">
        <v>-0.14000000000000001</v>
      </c>
      <c r="H3157" s="69">
        <v>219.0401</v>
      </c>
      <c r="I3157" s="69">
        <v>-0.14000000000000001</v>
      </c>
      <c r="J3157" s="69">
        <v>54.47</v>
      </c>
      <c r="K3157" s="69">
        <v>0</v>
      </c>
      <c r="L3157" s="69">
        <v>0</v>
      </c>
      <c r="M3157" s="69">
        <v>0</v>
      </c>
      <c r="N3157" s="69">
        <v>0</v>
      </c>
      <c r="O3157" s="69">
        <v>-52.06</v>
      </c>
      <c r="P3157" s="69">
        <v>219.0401</v>
      </c>
      <c r="Q3157" s="69">
        <v>0</v>
      </c>
      <c r="R3157" s="69">
        <v>0</v>
      </c>
      <c r="S3157" s="69">
        <v>0</v>
      </c>
      <c r="T3157" s="69">
        <v>0</v>
      </c>
      <c r="U3157" s="69">
        <v>2.41</v>
      </c>
      <c r="V3157" s="69">
        <v>1.1002551587586019E-2</v>
      </c>
    </row>
    <row r="3158" spans="1:22" x14ac:dyDescent="0.2">
      <c r="A3158" s="49">
        <v>63765</v>
      </c>
      <c r="B3158" s="79">
        <v>9</v>
      </c>
      <c r="C3158" s="73">
        <v>40865</v>
      </c>
      <c r="D3158" s="69">
        <v>0</v>
      </c>
      <c r="E3158" s="69">
        <v>0</v>
      </c>
      <c r="F3158" s="69">
        <v>0</v>
      </c>
      <c r="G3158" s="69">
        <v>-0.13</v>
      </c>
      <c r="H3158" s="69">
        <v>219.0401</v>
      </c>
      <c r="I3158" s="69">
        <v>-0.13</v>
      </c>
      <c r="J3158" s="69">
        <v>54.34</v>
      </c>
      <c r="K3158" s="69">
        <v>0</v>
      </c>
      <c r="L3158" s="69">
        <v>0</v>
      </c>
      <c r="M3158" s="69">
        <v>0</v>
      </c>
      <c r="N3158" s="69">
        <v>0</v>
      </c>
      <c r="O3158" s="69">
        <v>-52.06</v>
      </c>
      <c r="P3158" s="69">
        <v>219.0401</v>
      </c>
      <c r="Q3158" s="69">
        <v>0</v>
      </c>
      <c r="R3158" s="69">
        <v>0</v>
      </c>
      <c r="S3158" s="69">
        <v>0</v>
      </c>
      <c r="T3158" s="69">
        <v>0</v>
      </c>
      <c r="U3158" s="69">
        <v>2.2799999999999998</v>
      </c>
      <c r="V3158" s="69">
        <v>1.0409052954230754E-2</v>
      </c>
    </row>
    <row r="3159" spans="1:22" x14ac:dyDescent="0.2">
      <c r="A3159" s="49">
        <v>63765</v>
      </c>
      <c r="B3159" s="79">
        <v>9</v>
      </c>
      <c r="C3159" s="73">
        <v>40866</v>
      </c>
      <c r="D3159" s="69">
        <v>0</v>
      </c>
      <c r="E3159" s="69">
        <v>0</v>
      </c>
      <c r="F3159" s="69">
        <v>0</v>
      </c>
      <c r="G3159" s="69">
        <v>0</v>
      </c>
      <c r="H3159" s="69">
        <v>219.0401</v>
      </c>
      <c r="I3159" s="69">
        <v>0</v>
      </c>
      <c r="J3159" s="69">
        <v>54.34</v>
      </c>
      <c r="K3159" s="69">
        <v>0</v>
      </c>
      <c r="L3159" s="69">
        <v>0</v>
      </c>
      <c r="M3159" s="69">
        <v>0</v>
      </c>
      <c r="N3159" s="69">
        <v>0</v>
      </c>
      <c r="O3159" s="69">
        <v>-52.06</v>
      </c>
      <c r="P3159" s="69">
        <v>219.0401</v>
      </c>
      <c r="Q3159" s="69">
        <v>0</v>
      </c>
      <c r="R3159" s="69">
        <v>0</v>
      </c>
      <c r="S3159" s="69">
        <v>0</v>
      </c>
      <c r="T3159" s="69">
        <v>0</v>
      </c>
      <c r="U3159" s="69">
        <v>2.2799999999999998</v>
      </c>
      <c r="V3159" s="69">
        <v>1.0409052954230754E-2</v>
      </c>
    </row>
    <row r="3160" spans="1:22" x14ac:dyDescent="0.2">
      <c r="A3160" s="49">
        <v>63765</v>
      </c>
      <c r="B3160" s="79">
        <v>9</v>
      </c>
      <c r="C3160" s="73">
        <v>40867</v>
      </c>
      <c r="D3160" s="69">
        <v>0</v>
      </c>
      <c r="E3160" s="69">
        <v>0</v>
      </c>
      <c r="F3160" s="69">
        <v>0</v>
      </c>
      <c r="G3160" s="69">
        <v>0</v>
      </c>
      <c r="H3160" s="69">
        <v>219.0401</v>
      </c>
      <c r="I3160" s="69">
        <v>0</v>
      </c>
      <c r="J3160" s="69">
        <v>54.34</v>
      </c>
      <c r="K3160" s="69">
        <v>0</v>
      </c>
      <c r="L3160" s="69">
        <v>0</v>
      </c>
      <c r="M3160" s="69">
        <v>0</v>
      </c>
      <c r="N3160" s="69">
        <v>0</v>
      </c>
      <c r="O3160" s="69">
        <v>-52.06</v>
      </c>
      <c r="P3160" s="69">
        <v>219.0401</v>
      </c>
      <c r="Q3160" s="69">
        <v>0</v>
      </c>
      <c r="R3160" s="69">
        <v>0</v>
      </c>
      <c r="S3160" s="69">
        <v>0</v>
      </c>
      <c r="T3160" s="69">
        <v>0</v>
      </c>
      <c r="U3160" s="69">
        <v>2.2799999999999998</v>
      </c>
      <c r="V3160" s="69">
        <v>1.0409052954230754E-2</v>
      </c>
    </row>
    <row r="3161" spans="1:22" x14ac:dyDescent="0.2">
      <c r="A3161" s="49">
        <v>63765</v>
      </c>
      <c r="B3161" s="79">
        <v>9</v>
      </c>
      <c r="C3161" s="73">
        <v>40868</v>
      </c>
      <c r="D3161" s="69">
        <v>0</v>
      </c>
      <c r="E3161" s="69">
        <v>0</v>
      </c>
      <c r="F3161" s="69">
        <v>0</v>
      </c>
      <c r="G3161" s="69">
        <v>-0.4</v>
      </c>
      <c r="H3161" s="69">
        <v>219.0401</v>
      </c>
      <c r="I3161" s="69">
        <v>-0.4</v>
      </c>
      <c r="J3161" s="69">
        <v>53.94</v>
      </c>
      <c r="K3161" s="69">
        <v>0</v>
      </c>
      <c r="L3161" s="69">
        <v>0</v>
      </c>
      <c r="M3161" s="69">
        <v>0</v>
      </c>
      <c r="N3161" s="69">
        <v>0</v>
      </c>
      <c r="O3161" s="69">
        <v>-52.06</v>
      </c>
      <c r="P3161" s="69">
        <v>219.0401</v>
      </c>
      <c r="Q3161" s="69">
        <v>0</v>
      </c>
      <c r="R3161" s="69">
        <v>0</v>
      </c>
      <c r="S3161" s="69">
        <v>0</v>
      </c>
      <c r="T3161" s="69">
        <v>0</v>
      </c>
      <c r="U3161" s="69">
        <v>1.88</v>
      </c>
      <c r="V3161" s="69">
        <v>8.5829033131376402E-3</v>
      </c>
    </row>
    <row r="3162" spans="1:22" x14ac:dyDescent="0.2">
      <c r="A3162" s="49">
        <v>63765</v>
      </c>
      <c r="B3162" s="79">
        <v>9</v>
      </c>
      <c r="C3162" s="73">
        <v>40869</v>
      </c>
      <c r="D3162" s="69">
        <v>2.04</v>
      </c>
      <c r="E3162" s="69">
        <v>0.02</v>
      </c>
      <c r="F3162" s="69">
        <v>0</v>
      </c>
      <c r="G3162" s="69">
        <v>-0.13</v>
      </c>
      <c r="H3162" s="69">
        <v>219.0401</v>
      </c>
      <c r="I3162" s="69">
        <v>1.93</v>
      </c>
      <c r="J3162" s="69">
        <v>55.87</v>
      </c>
      <c r="K3162" s="69">
        <v>0</v>
      </c>
      <c r="L3162" s="69">
        <v>0</v>
      </c>
      <c r="M3162" s="69">
        <v>0</v>
      </c>
      <c r="N3162" s="69">
        <v>0</v>
      </c>
      <c r="O3162" s="69">
        <v>-52.06</v>
      </c>
      <c r="P3162" s="69">
        <v>219.0401</v>
      </c>
      <c r="Q3162" s="69">
        <v>0</v>
      </c>
      <c r="R3162" s="69">
        <v>0</v>
      </c>
      <c r="S3162" s="69">
        <v>0</v>
      </c>
      <c r="T3162" s="69">
        <v>0</v>
      </c>
      <c r="U3162" s="69">
        <v>3.81</v>
      </c>
      <c r="V3162" s="69">
        <v>1.7394075331411921E-2</v>
      </c>
    </row>
    <row r="3163" spans="1:22" x14ac:dyDescent="0.2">
      <c r="A3163" s="49">
        <v>63765</v>
      </c>
      <c r="B3163" s="79">
        <v>9</v>
      </c>
      <c r="C3163" s="73">
        <v>40870</v>
      </c>
      <c r="D3163" s="69">
        <v>0</v>
      </c>
      <c r="E3163" s="69">
        <v>0</v>
      </c>
      <c r="F3163" s="69">
        <v>0</v>
      </c>
      <c r="G3163" s="69">
        <v>-0.13</v>
      </c>
      <c r="H3163" s="69">
        <v>219.0401</v>
      </c>
      <c r="I3163" s="69">
        <v>-0.13</v>
      </c>
      <c r="J3163" s="69">
        <v>55.74</v>
      </c>
      <c r="K3163" s="69">
        <v>0</v>
      </c>
      <c r="L3163" s="69">
        <v>0</v>
      </c>
      <c r="M3163" s="69">
        <v>0</v>
      </c>
      <c r="N3163" s="69">
        <v>0</v>
      </c>
      <c r="O3163" s="69">
        <v>-52.06</v>
      </c>
      <c r="P3163" s="69">
        <v>219.0401</v>
      </c>
      <c r="Q3163" s="69">
        <v>0</v>
      </c>
      <c r="R3163" s="69">
        <v>0</v>
      </c>
      <c r="S3163" s="69">
        <v>0</v>
      </c>
      <c r="T3163" s="69">
        <v>0</v>
      </c>
      <c r="U3163" s="69">
        <v>3.68</v>
      </c>
      <c r="V3163" s="69">
        <v>1.6800576698056659E-2</v>
      </c>
    </row>
    <row r="3164" spans="1:22" x14ac:dyDescent="0.2">
      <c r="A3164" s="49">
        <v>63765</v>
      </c>
      <c r="B3164" s="79">
        <v>9</v>
      </c>
      <c r="C3164" s="73">
        <v>40871</v>
      </c>
      <c r="D3164" s="69">
        <v>0</v>
      </c>
      <c r="E3164" s="69">
        <v>0</v>
      </c>
      <c r="F3164" s="69">
        <v>0</v>
      </c>
      <c r="G3164" s="69">
        <v>-0.13</v>
      </c>
      <c r="H3164" s="69">
        <v>219.0401</v>
      </c>
      <c r="I3164" s="69">
        <v>-0.13</v>
      </c>
      <c r="J3164" s="69">
        <v>55.61</v>
      </c>
      <c r="K3164" s="69">
        <v>0</v>
      </c>
      <c r="L3164" s="69">
        <v>0</v>
      </c>
      <c r="M3164" s="69">
        <v>0</v>
      </c>
      <c r="N3164" s="69">
        <v>0</v>
      </c>
      <c r="O3164" s="69">
        <v>-52.06</v>
      </c>
      <c r="P3164" s="69">
        <v>219.0401</v>
      </c>
      <c r="Q3164" s="69">
        <v>0</v>
      </c>
      <c r="R3164" s="69">
        <v>0</v>
      </c>
      <c r="S3164" s="69">
        <v>0</v>
      </c>
      <c r="T3164" s="69">
        <v>0</v>
      </c>
      <c r="U3164" s="69">
        <v>3.55</v>
      </c>
      <c r="V3164" s="69">
        <v>1.6207078064701393E-2</v>
      </c>
    </row>
    <row r="3165" spans="1:22" x14ac:dyDescent="0.2">
      <c r="A3165" s="49">
        <v>63765</v>
      </c>
      <c r="B3165" s="79">
        <v>9</v>
      </c>
      <c r="C3165" s="73">
        <v>40872</v>
      </c>
      <c r="D3165" s="69">
        <v>0</v>
      </c>
      <c r="E3165" s="69">
        <v>0</v>
      </c>
      <c r="F3165" s="69">
        <v>0</v>
      </c>
      <c r="G3165" s="69">
        <v>-0.13</v>
      </c>
      <c r="H3165" s="69">
        <v>219.0401</v>
      </c>
      <c r="I3165" s="69">
        <v>-0.13</v>
      </c>
      <c r="J3165" s="69">
        <v>55.48</v>
      </c>
      <c r="K3165" s="69">
        <v>0</v>
      </c>
      <c r="L3165" s="69">
        <v>0</v>
      </c>
      <c r="M3165" s="69">
        <v>0</v>
      </c>
      <c r="N3165" s="69">
        <v>0</v>
      </c>
      <c r="O3165" s="69">
        <v>-52.06</v>
      </c>
      <c r="P3165" s="69">
        <v>219.0401</v>
      </c>
      <c r="Q3165" s="69">
        <v>0</v>
      </c>
      <c r="R3165" s="69">
        <v>0</v>
      </c>
      <c r="S3165" s="69">
        <v>0</v>
      </c>
      <c r="T3165" s="69">
        <v>0</v>
      </c>
      <c r="U3165" s="69">
        <v>3.4199999999999946</v>
      </c>
      <c r="V3165" s="69">
        <v>1.5613579431346109E-2</v>
      </c>
    </row>
    <row r="3166" spans="1:22" x14ac:dyDescent="0.2">
      <c r="A3166" s="49">
        <v>63765</v>
      </c>
      <c r="B3166" s="79">
        <v>9</v>
      </c>
      <c r="C3166" s="73">
        <v>40873</v>
      </c>
      <c r="D3166" s="69">
        <v>0</v>
      </c>
      <c r="E3166" s="69">
        <v>0</v>
      </c>
      <c r="F3166" s="69">
        <v>0</v>
      </c>
      <c r="G3166" s="69">
        <v>0</v>
      </c>
      <c r="H3166" s="69">
        <v>219.0401</v>
      </c>
      <c r="I3166" s="69">
        <v>0</v>
      </c>
      <c r="J3166" s="69">
        <v>55.48</v>
      </c>
      <c r="K3166" s="69">
        <v>0</v>
      </c>
      <c r="L3166" s="69">
        <v>0</v>
      </c>
      <c r="M3166" s="69">
        <v>0</v>
      </c>
      <c r="N3166" s="69">
        <v>0</v>
      </c>
      <c r="O3166" s="69">
        <v>-52.06</v>
      </c>
      <c r="P3166" s="69">
        <v>219.0401</v>
      </c>
      <c r="Q3166" s="69">
        <v>0</v>
      </c>
      <c r="R3166" s="69">
        <v>0</v>
      </c>
      <c r="S3166" s="69">
        <v>0</v>
      </c>
      <c r="T3166" s="69">
        <v>0</v>
      </c>
      <c r="U3166" s="69">
        <v>3.4199999999999946</v>
      </c>
      <c r="V3166" s="69">
        <v>1.5613579431346109E-2</v>
      </c>
    </row>
    <row r="3167" spans="1:22" x14ac:dyDescent="0.2">
      <c r="A3167" s="49">
        <v>63765</v>
      </c>
      <c r="B3167" s="79">
        <v>9</v>
      </c>
      <c r="C3167" s="73">
        <v>40874</v>
      </c>
      <c r="D3167" s="69">
        <v>0</v>
      </c>
      <c r="E3167" s="69">
        <v>0</v>
      </c>
      <c r="F3167" s="69">
        <v>0</v>
      </c>
      <c r="G3167" s="69">
        <v>0</v>
      </c>
      <c r="H3167" s="69">
        <v>219.0401</v>
      </c>
      <c r="I3167" s="69">
        <v>0</v>
      </c>
      <c r="J3167" s="69">
        <v>55.48</v>
      </c>
      <c r="K3167" s="69">
        <v>0</v>
      </c>
      <c r="L3167" s="69">
        <v>0</v>
      </c>
      <c r="M3167" s="69">
        <v>0</v>
      </c>
      <c r="N3167" s="69">
        <v>0</v>
      </c>
      <c r="O3167" s="69">
        <v>-52.06</v>
      </c>
      <c r="P3167" s="69">
        <v>219.0401</v>
      </c>
      <c r="Q3167" s="69">
        <v>0</v>
      </c>
      <c r="R3167" s="69">
        <v>0</v>
      </c>
      <c r="S3167" s="69">
        <v>0</v>
      </c>
      <c r="T3167" s="69">
        <v>0</v>
      </c>
      <c r="U3167" s="69">
        <v>3.4199999999999946</v>
      </c>
      <c r="V3167" s="69">
        <v>1.5613579431346109E-2</v>
      </c>
    </row>
    <row r="3168" spans="1:22" x14ac:dyDescent="0.2">
      <c r="A3168" s="49">
        <v>63765</v>
      </c>
      <c r="B3168" s="79">
        <v>9</v>
      </c>
      <c r="C3168" s="73">
        <v>40875</v>
      </c>
      <c r="D3168" s="69">
        <v>0</v>
      </c>
      <c r="E3168" s="69">
        <v>0</v>
      </c>
      <c r="F3168" s="69">
        <v>0</v>
      </c>
      <c r="G3168" s="69">
        <v>-0.38</v>
      </c>
      <c r="H3168" s="69">
        <v>219.0401</v>
      </c>
      <c r="I3168" s="69">
        <v>-0.38</v>
      </c>
      <c r="J3168" s="69">
        <v>55.1</v>
      </c>
      <c r="K3168" s="69">
        <v>0</v>
      </c>
      <c r="L3168" s="69">
        <v>0</v>
      </c>
      <c r="M3168" s="69">
        <v>0</v>
      </c>
      <c r="N3168" s="69">
        <v>0</v>
      </c>
      <c r="O3168" s="69">
        <v>-52.06</v>
      </c>
      <c r="P3168" s="69">
        <v>219.0401</v>
      </c>
      <c r="Q3168" s="69">
        <v>0</v>
      </c>
      <c r="R3168" s="69">
        <v>0</v>
      </c>
      <c r="S3168" s="69">
        <v>0</v>
      </c>
      <c r="T3168" s="69">
        <v>0</v>
      </c>
      <c r="U3168" s="69">
        <v>3.04</v>
      </c>
      <c r="V3168" s="69">
        <v>1.3878737272307673E-2</v>
      </c>
    </row>
    <row r="3169" spans="1:22" x14ac:dyDescent="0.2">
      <c r="A3169" s="49">
        <v>63765</v>
      </c>
      <c r="B3169" s="79">
        <v>9</v>
      </c>
      <c r="C3169" s="73">
        <v>40876</v>
      </c>
      <c r="D3169" s="69">
        <v>0</v>
      </c>
      <c r="E3169" s="69">
        <v>0</v>
      </c>
      <c r="F3169" s="69">
        <v>0</v>
      </c>
      <c r="G3169" s="69">
        <v>-0.13</v>
      </c>
      <c r="H3169" s="69">
        <v>219.0401</v>
      </c>
      <c r="I3169" s="69">
        <v>-0.13</v>
      </c>
      <c r="J3169" s="69">
        <v>54.97</v>
      </c>
      <c r="K3169" s="69">
        <v>0</v>
      </c>
      <c r="L3169" s="69">
        <v>0</v>
      </c>
      <c r="M3169" s="69">
        <v>0</v>
      </c>
      <c r="N3169" s="69">
        <v>0</v>
      </c>
      <c r="O3169" s="69">
        <v>-52.06</v>
      </c>
      <c r="P3169" s="69">
        <v>219.0401</v>
      </c>
      <c r="Q3169" s="69">
        <v>0</v>
      </c>
      <c r="R3169" s="69">
        <v>0</v>
      </c>
      <c r="S3169" s="69">
        <v>0</v>
      </c>
      <c r="T3169" s="69">
        <v>0</v>
      </c>
      <c r="U3169" s="69">
        <v>2.91</v>
      </c>
      <c r="V3169" s="69">
        <v>1.3285238638952411E-2</v>
      </c>
    </row>
    <row r="3170" spans="1:22" x14ac:dyDescent="0.2">
      <c r="A3170" s="49">
        <v>63765</v>
      </c>
      <c r="B3170" s="79">
        <v>9</v>
      </c>
      <c r="C3170" s="73">
        <v>40877</v>
      </c>
      <c r="D3170" s="69">
        <v>0</v>
      </c>
      <c r="E3170" s="69">
        <v>0</v>
      </c>
      <c r="F3170" s="69">
        <v>0</v>
      </c>
      <c r="G3170" s="69">
        <v>-0.13</v>
      </c>
      <c r="H3170" s="69">
        <v>219.0401</v>
      </c>
      <c r="I3170" s="69">
        <v>-0.13</v>
      </c>
      <c r="J3170" s="69">
        <v>54.84</v>
      </c>
      <c r="K3170" s="69">
        <v>0</v>
      </c>
      <c r="L3170" s="69">
        <v>0</v>
      </c>
      <c r="M3170" s="69">
        <v>0</v>
      </c>
      <c r="N3170" s="69">
        <v>0</v>
      </c>
      <c r="O3170" s="69">
        <v>-52.06</v>
      </c>
      <c r="P3170" s="69">
        <v>219.0401</v>
      </c>
      <c r="Q3170" s="69">
        <v>0</v>
      </c>
      <c r="R3170" s="69">
        <v>0</v>
      </c>
      <c r="S3170" s="69">
        <v>0</v>
      </c>
      <c r="T3170" s="69">
        <v>0</v>
      </c>
      <c r="U3170" s="69">
        <v>2.78</v>
      </c>
      <c r="V3170" s="69">
        <v>1.2691740005597148E-2</v>
      </c>
    </row>
    <row r="3171" spans="1:22" x14ac:dyDescent="0.2">
      <c r="A3171" s="49">
        <v>63765</v>
      </c>
      <c r="B3171" s="79">
        <v>9</v>
      </c>
      <c r="C3171" s="73">
        <v>40878</v>
      </c>
      <c r="D3171" s="69">
        <v>0.24</v>
      </c>
      <c r="E3171" s="69">
        <v>-0.05</v>
      </c>
      <c r="F3171" s="69">
        <v>0</v>
      </c>
      <c r="G3171" s="69">
        <v>-0.13</v>
      </c>
      <c r="H3171" s="69">
        <v>219.0401</v>
      </c>
      <c r="I3171" s="69">
        <v>0.06</v>
      </c>
      <c r="J3171" s="69">
        <v>54.9</v>
      </c>
      <c r="K3171" s="69">
        <v>0</v>
      </c>
      <c r="L3171" s="69">
        <v>0</v>
      </c>
      <c r="M3171" s="69">
        <v>0</v>
      </c>
      <c r="N3171" s="69">
        <v>0</v>
      </c>
      <c r="O3171" s="69">
        <v>-52.06</v>
      </c>
      <c r="P3171" s="69">
        <v>219.0401</v>
      </c>
      <c r="Q3171" s="69">
        <v>0</v>
      </c>
      <c r="R3171" s="69">
        <v>0</v>
      </c>
      <c r="S3171" s="69">
        <v>0</v>
      </c>
      <c r="T3171" s="69">
        <v>0</v>
      </c>
      <c r="U3171" s="69">
        <v>2.84</v>
      </c>
      <c r="V3171" s="69">
        <v>1.2965662451761116E-2</v>
      </c>
    </row>
    <row r="3172" spans="1:22" x14ac:dyDescent="0.2">
      <c r="A3172" s="49">
        <v>63765</v>
      </c>
      <c r="B3172" s="79">
        <v>9</v>
      </c>
      <c r="C3172" s="73">
        <v>40879</v>
      </c>
      <c r="D3172" s="69">
        <v>0</v>
      </c>
      <c r="E3172" s="69">
        <v>0</v>
      </c>
      <c r="F3172" s="69">
        <v>0</v>
      </c>
      <c r="G3172" s="69">
        <v>-0.14000000000000001</v>
      </c>
      <c r="H3172" s="69">
        <v>219.0401</v>
      </c>
      <c r="I3172" s="69">
        <v>-0.14000000000000001</v>
      </c>
      <c r="J3172" s="69">
        <v>54.76</v>
      </c>
      <c r="K3172" s="69">
        <v>0</v>
      </c>
      <c r="L3172" s="69">
        <v>0</v>
      </c>
      <c r="M3172" s="69">
        <v>0</v>
      </c>
      <c r="N3172" s="69">
        <v>0</v>
      </c>
      <c r="O3172" s="69">
        <v>-52.06</v>
      </c>
      <c r="P3172" s="69">
        <v>219.0401</v>
      </c>
      <c r="Q3172" s="69">
        <v>0</v>
      </c>
      <c r="R3172" s="69">
        <v>0</v>
      </c>
      <c r="S3172" s="69">
        <v>0</v>
      </c>
      <c r="T3172" s="69">
        <v>0</v>
      </c>
      <c r="U3172" s="69">
        <v>2.7</v>
      </c>
      <c r="V3172" s="69">
        <v>1.2326510077378526E-2</v>
      </c>
    </row>
    <row r="3173" spans="1:22" x14ac:dyDescent="0.2">
      <c r="A3173" s="49">
        <v>63765</v>
      </c>
      <c r="B3173" s="79">
        <v>9</v>
      </c>
      <c r="C3173" s="73">
        <v>40880</v>
      </c>
      <c r="D3173" s="69">
        <v>0</v>
      </c>
      <c r="E3173" s="69">
        <v>0</v>
      </c>
      <c r="F3173" s="69">
        <v>0</v>
      </c>
      <c r="G3173" s="69">
        <v>0</v>
      </c>
      <c r="H3173" s="69">
        <v>219.0401</v>
      </c>
      <c r="I3173" s="69">
        <v>0</v>
      </c>
      <c r="J3173" s="69">
        <v>54.76</v>
      </c>
      <c r="K3173" s="69">
        <v>0</v>
      </c>
      <c r="L3173" s="69">
        <v>0</v>
      </c>
      <c r="M3173" s="69">
        <v>0</v>
      </c>
      <c r="N3173" s="69">
        <v>0</v>
      </c>
      <c r="O3173" s="69">
        <v>-52.06</v>
      </c>
      <c r="P3173" s="69">
        <v>219.0401</v>
      </c>
      <c r="Q3173" s="69">
        <v>0</v>
      </c>
      <c r="R3173" s="69">
        <v>0</v>
      </c>
      <c r="S3173" s="69">
        <v>0</v>
      </c>
      <c r="T3173" s="69">
        <v>0</v>
      </c>
      <c r="U3173" s="69">
        <v>2.7</v>
      </c>
      <c r="V3173" s="69">
        <v>1.2326510077378526E-2</v>
      </c>
    </row>
    <row r="3174" spans="1:22" x14ac:dyDescent="0.2">
      <c r="A3174" s="49">
        <v>63765</v>
      </c>
      <c r="B3174" s="79">
        <v>9</v>
      </c>
      <c r="C3174" s="73">
        <v>40881</v>
      </c>
      <c r="D3174" s="69">
        <v>0</v>
      </c>
      <c r="E3174" s="69">
        <v>0</v>
      </c>
      <c r="F3174" s="69">
        <v>0</v>
      </c>
      <c r="G3174" s="69">
        <v>0</v>
      </c>
      <c r="H3174" s="69">
        <v>219.0401</v>
      </c>
      <c r="I3174" s="69">
        <v>0</v>
      </c>
      <c r="J3174" s="69">
        <v>54.76</v>
      </c>
      <c r="K3174" s="69">
        <v>0</v>
      </c>
      <c r="L3174" s="69">
        <v>0</v>
      </c>
      <c r="M3174" s="69">
        <v>0</v>
      </c>
      <c r="N3174" s="69">
        <v>0</v>
      </c>
      <c r="O3174" s="69">
        <v>-52.06</v>
      </c>
      <c r="P3174" s="69">
        <v>219.0401</v>
      </c>
      <c r="Q3174" s="69">
        <v>0</v>
      </c>
      <c r="R3174" s="69">
        <v>0</v>
      </c>
      <c r="S3174" s="69">
        <v>0</v>
      </c>
      <c r="T3174" s="69">
        <v>0</v>
      </c>
      <c r="U3174" s="69">
        <v>2.7</v>
      </c>
      <c r="V3174" s="69">
        <v>1.2326510077378526E-2</v>
      </c>
    </row>
    <row r="3175" spans="1:22" x14ac:dyDescent="0.2">
      <c r="A3175" s="49">
        <v>63765</v>
      </c>
      <c r="B3175" s="79">
        <v>9</v>
      </c>
      <c r="C3175" s="73">
        <v>40882</v>
      </c>
      <c r="D3175" s="69">
        <v>0</v>
      </c>
      <c r="E3175" s="69">
        <v>0</v>
      </c>
      <c r="F3175" s="69">
        <v>0</v>
      </c>
      <c r="G3175" s="69">
        <v>-0.4</v>
      </c>
      <c r="H3175" s="69">
        <v>219.0401</v>
      </c>
      <c r="I3175" s="69">
        <v>-0.4</v>
      </c>
      <c r="J3175" s="69">
        <v>54.36</v>
      </c>
      <c r="K3175" s="69">
        <v>0</v>
      </c>
      <c r="L3175" s="69">
        <v>0</v>
      </c>
      <c r="M3175" s="69">
        <v>0</v>
      </c>
      <c r="N3175" s="69">
        <v>0</v>
      </c>
      <c r="O3175" s="69">
        <v>-52.06</v>
      </c>
      <c r="P3175" s="69">
        <v>219.0401</v>
      </c>
      <c r="Q3175" s="69">
        <v>0</v>
      </c>
      <c r="R3175" s="69">
        <v>0</v>
      </c>
      <c r="S3175" s="69">
        <v>0</v>
      </c>
      <c r="T3175" s="69">
        <v>0</v>
      </c>
      <c r="U3175" s="69">
        <v>2.2999999999999998</v>
      </c>
      <c r="V3175" s="69">
        <v>1.0500360436285411E-2</v>
      </c>
    </row>
    <row r="3176" spans="1:22" x14ac:dyDescent="0.2">
      <c r="A3176" s="49">
        <v>63765</v>
      </c>
      <c r="B3176" s="79">
        <v>9</v>
      </c>
      <c r="C3176" s="73">
        <v>40883</v>
      </c>
      <c r="D3176" s="69">
        <v>0</v>
      </c>
      <c r="E3176" s="69">
        <v>0</v>
      </c>
      <c r="F3176" s="69">
        <v>0</v>
      </c>
      <c r="G3176" s="69">
        <v>-0.13</v>
      </c>
      <c r="H3176" s="69">
        <v>219.0401</v>
      </c>
      <c r="I3176" s="69">
        <v>-0.13</v>
      </c>
      <c r="J3176" s="69">
        <v>54.23</v>
      </c>
      <c r="K3176" s="69">
        <v>0</v>
      </c>
      <c r="L3176" s="69">
        <v>0</v>
      </c>
      <c r="M3176" s="69">
        <v>0</v>
      </c>
      <c r="N3176" s="69">
        <v>0</v>
      </c>
      <c r="O3176" s="69">
        <v>-52.06</v>
      </c>
      <c r="P3176" s="69">
        <v>219.0401</v>
      </c>
      <c r="Q3176" s="69">
        <v>0</v>
      </c>
      <c r="R3176" s="69">
        <v>0</v>
      </c>
      <c r="S3176" s="69">
        <v>0</v>
      </c>
      <c r="T3176" s="69">
        <v>0</v>
      </c>
      <c r="U3176" s="69">
        <v>2.1699999999999946</v>
      </c>
      <c r="V3176" s="69">
        <v>9.9068618029301246E-3</v>
      </c>
    </row>
    <row r="3177" spans="1:22" x14ac:dyDescent="0.2">
      <c r="A3177" s="49">
        <v>63765</v>
      </c>
      <c r="B3177" s="79">
        <v>9</v>
      </c>
      <c r="C3177" s="73">
        <v>40884</v>
      </c>
      <c r="D3177" s="69">
        <v>0</v>
      </c>
      <c r="E3177" s="69">
        <v>0</v>
      </c>
      <c r="F3177" s="69">
        <v>0</v>
      </c>
      <c r="G3177" s="69">
        <v>-0.13</v>
      </c>
      <c r="H3177" s="69">
        <v>219.0401</v>
      </c>
      <c r="I3177" s="69">
        <v>-0.13</v>
      </c>
      <c r="J3177" s="69">
        <v>54.1</v>
      </c>
      <c r="K3177" s="69">
        <v>0</v>
      </c>
      <c r="L3177" s="69">
        <v>0</v>
      </c>
      <c r="M3177" s="69">
        <v>0</v>
      </c>
      <c r="N3177" s="69">
        <v>0</v>
      </c>
      <c r="O3177" s="69">
        <v>-63.42</v>
      </c>
      <c r="P3177" s="69">
        <v>219.0401</v>
      </c>
      <c r="Q3177" s="69">
        <v>0</v>
      </c>
      <c r="R3177" s="69">
        <v>0</v>
      </c>
      <c r="S3177" s="69">
        <v>0</v>
      </c>
      <c r="T3177" s="69">
        <v>0</v>
      </c>
      <c r="U3177" s="69">
        <v>-9.32</v>
      </c>
      <c r="V3177" s="69">
        <v>0</v>
      </c>
    </row>
    <row r="3178" spans="1:22" x14ac:dyDescent="0.2">
      <c r="A3178" s="49">
        <v>63765</v>
      </c>
      <c r="B3178" s="79">
        <v>9</v>
      </c>
      <c r="C3178" s="73">
        <v>40885</v>
      </c>
      <c r="D3178" s="69">
        <v>0</v>
      </c>
      <c r="E3178" s="69">
        <v>0</v>
      </c>
      <c r="F3178" s="69">
        <v>0</v>
      </c>
      <c r="G3178" s="69">
        <v>-0.14000000000000001</v>
      </c>
      <c r="H3178" s="69">
        <v>219.0401</v>
      </c>
      <c r="I3178" s="69">
        <v>-0.14000000000000001</v>
      </c>
      <c r="J3178" s="69">
        <v>53.96</v>
      </c>
      <c r="K3178" s="69">
        <v>0</v>
      </c>
      <c r="L3178" s="69">
        <v>0</v>
      </c>
      <c r="M3178" s="69">
        <v>0</v>
      </c>
      <c r="N3178" s="69">
        <v>0</v>
      </c>
      <c r="O3178" s="69">
        <v>-63.42</v>
      </c>
      <c r="P3178" s="69">
        <v>219.0401</v>
      </c>
      <c r="Q3178" s="69">
        <v>0</v>
      </c>
      <c r="R3178" s="69">
        <v>0</v>
      </c>
      <c r="S3178" s="69">
        <v>0</v>
      </c>
      <c r="T3178" s="69">
        <v>0</v>
      </c>
      <c r="U3178" s="69">
        <v>-9.4600000000000009</v>
      </c>
      <c r="V3178" s="69">
        <v>0</v>
      </c>
    </row>
    <row r="3179" spans="1:22" x14ac:dyDescent="0.2">
      <c r="A3179" s="49">
        <v>63765</v>
      </c>
      <c r="B3179" s="79">
        <v>9</v>
      </c>
      <c r="C3179" s="73">
        <v>40886</v>
      </c>
      <c r="D3179" s="69">
        <v>3.56</v>
      </c>
      <c r="E3179" s="69">
        <v>0</v>
      </c>
      <c r="F3179" s="69">
        <v>0</v>
      </c>
      <c r="G3179" s="69">
        <v>-0.13</v>
      </c>
      <c r="H3179" s="69">
        <v>219.81010000000001</v>
      </c>
      <c r="I3179" s="69">
        <v>3.43</v>
      </c>
      <c r="J3179" s="69">
        <v>57.39</v>
      </c>
      <c r="K3179" s="69">
        <v>0.77</v>
      </c>
      <c r="L3179" s="69">
        <v>0</v>
      </c>
      <c r="M3179" s="69">
        <v>11.42</v>
      </c>
      <c r="N3179" s="69">
        <v>0</v>
      </c>
      <c r="O3179" s="69">
        <v>-63.42</v>
      </c>
      <c r="P3179" s="69">
        <v>219.0401</v>
      </c>
      <c r="Q3179" s="69">
        <v>0</v>
      </c>
      <c r="R3179" s="69">
        <v>0</v>
      </c>
      <c r="S3179" s="69">
        <v>0</v>
      </c>
      <c r="T3179" s="69">
        <v>0</v>
      </c>
      <c r="U3179" s="69">
        <v>-6.03</v>
      </c>
      <c r="V3179" s="69">
        <v>0</v>
      </c>
    </row>
    <row r="3180" spans="1:22" x14ac:dyDescent="0.2">
      <c r="A3180" s="49">
        <v>63765</v>
      </c>
      <c r="B3180" s="79">
        <v>9</v>
      </c>
      <c r="C3180" s="73">
        <v>40887</v>
      </c>
      <c r="D3180" s="69">
        <v>0</v>
      </c>
      <c r="E3180" s="69">
        <v>0</v>
      </c>
      <c r="F3180" s="69">
        <v>0</v>
      </c>
      <c r="G3180" s="69">
        <v>0</v>
      </c>
      <c r="H3180" s="69">
        <v>219.81010000000001</v>
      </c>
      <c r="I3180" s="69">
        <v>0</v>
      </c>
      <c r="J3180" s="69">
        <v>57.39</v>
      </c>
      <c r="K3180" s="69">
        <v>0</v>
      </c>
      <c r="L3180" s="69">
        <v>0</v>
      </c>
      <c r="M3180" s="69">
        <v>0</v>
      </c>
      <c r="N3180" s="69">
        <v>0</v>
      </c>
      <c r="O3180" s="69">
        <v>-63.42</v>
      </c>
      <c r="P3180" s="69">
        <v>219.81010000000001</v>
      </c>
      <c r="Q3180" s="69">
        <v>0</v>
      </c>
      <c r="R3180" s="69">
        <v>0</v>
      </c>
      <c r="S3180" s="69">
        <v>0</v>
      </c>
      <c r="T3180" s="69">
        <v>0</v>
      </c>
      <c r="U3180" s="69">
        <v>-6.03</v>
      </c>
      <c r="V3180" s="69">
        <v>0</v>
      </c>
    </row>
    <row r="3181" spans="1:22" x14ac:dyDescent="0.2">
      <c r="A3181" s="49">
        <v>63765</v>
      </c>
      <c r="B3181" s="79">
        <v>9</v>
      </c>
      <c r="C3181" s="73">
        <v>40888</v>
      </c>
      <c r="D3181" s="69">
        <v>0</v>
      </c>
      <c r="E3181" s="69">
        <v>0</v>
      </c>
      <c r="F3181" s="69">
        <v>0</v>
      </c>
      <c r="G3181" s="69">
        <v>0</v>
      </c>
      <c r="H3181" s="69">
        <v>219.81010000000001</v>
      </c>
      <c r="I3181" s="69">
        <v>0</v>
      </c>
      <c r="J3181" s="69">
        <v>57.39</v>
      </c>
      <c r="K3181" s="69">
        <v>0</v>
      </c>
      <c r="L3181" s="69">
        <v>0</v>
      </c>
      <c r="M3181" s="69">
        <v>0</v>
      </c>
      <c r="N3181" s="69">
        <v>0</v>
      </c>
      <c r="O3181" s="69">
        <v>-63.42</v>
      </c>
      <c r="P3181" s="69">
        <v>219.81010000000001</v>
      </c>
      <c r="Q3181" s="69">
        <v>0</v>
      </c>
      <c r="R3181" s="69">
        <v>0</v>
      </c>
      <c r="S3181" s="69">
        <v>0</v>
      </c>
      <c r="T3181" s="69">
        <v>0</v>
      </c>
      <c r="U3181" s="69">
        <v>-6.03</v>
      </c>
      <c r="V3181" s="69">
        <v>0</v>
      </c>
    </row>
    <row r="3182" spans="1:22" x14ac:dyDescent="0.2">
      <c r="A3182" s="49">
        <v>63765</v>
      </c>
      <c r="B3182" s="79">
        <v>9</v>
      </c>
      <c r="C3182" s="73">
        <v>40889</v>
      </c>
      <c r="D3182" s="69">
        <v>0</v>
      </c>
      <c r="E3182" s="69">
        <v>0</v>
      </c>
      <c r="F3182" s="69">
        <v>0</v>
      </c>
      <c r="G3182" s="69">
        <v>-0.4</v>
      </c>
      <c r="H3182" s="69">
        <v>219.81010000000001</v>
      </c>
      <c r="I3182" s="69">
        <v>-0.4</v>
      </c>
      <c r="J3182" s="69">
        <v>56.99</v>
      </c>
      <c r="K3182" s="69">
        <v>0</v>
      </c>
      <c r="L3182" s="69">
        <v>0</v>
      </c>
      <c r="M3182" s="69">
        <v>0</v>
      </c>
      <c r="N3182" s="69">
        <v>0</v>
      </c>
      <c r="O3182" s="69">
        <v>-63.42</v>
      </c>
      <c r="P3182" s="69">
        <v>219.81010000000001</v>
      </c>
      <c r="Q3182" s="69">
        <v>0</v>
      </c>
      <c r="R3182" s="69">
        <v>0</v>
      </c>
      <c r="S3182" s="69">
        <v>0</v>
      </c>
      <c r="T3182" s="69">
        <v>0</v>
      </c>
      <c r="U3182" s="69">
        <v>-6.43</v>
      </c>
      <c r="V3182" s="69">
        <v>0</v>
      </c>
    </row>
    <row r="3183" spans="1:22" x14ac:dyDescent="0.2">
      <c r="A3183" s="49">
        <v>63765</v>
      </c>
      <c r="B3183" s="79">
        <v>9</v>
      </c>
      <c r="C3183" s="73">
        <v>40890</v>
      </c>
      <c r="D3183" s="69">
        <v>0.5</v>
      </c>
      <c r="E3183" s="69">
        <v>0</v>
      </c>
      <c r="F3183" s="69">
        <v>0</v>
      </c>
      <c r="G3183" s="69">
        <v>-0.13</v>
      </c>
      <c r="H3183" s="69">
        <v>219.81010000000001</v>
      </c>
      <c r="I3183" s="69">
        <v>0.37</v>
      </c>
      <c r="J3183" s="69">
        <v>57.36</v>
      </c>
      <c r="K3183" s="69">
        <v>0</v>
      </c>
      <c r="L3183" s="69">
        <v>0</v>
      </c>
      <c r="M3183" s="69">
        <v>0</v>
      </c>
      <c r="N3183" s="69">
        <v>0</v>
      </c>
      <c r="O3183" s="69">
        <v>-63.42</v>
      </c>
      <c r="P3183" s="69">
        <v>219.81010000000001</v>
      </c>
      <c r="Q3183" s="69">
        <v>0</v>
      </c>
      <c r="R3183" s="69">
        <v>0</v>
      </c>
      <c r="S3183" s="69">
        <v>0</v>
      </c>
      <c r="T3183" s="69">
        <v>0</v>
      </c>
      <c r="U3183" s="69">
        <v>-6.06</v>
      </c>
      <c r="V3183" s="69">
        <v>0</v>
      </c>
    </row>
    <row r="3184" spans="1:22" x14ac:dyDescent="0.2">
      <c r="A3184" s="49">
        <v>63765</v>
      </c>
      <c r="B3184" s="79">
        <v>9</v>
      </c>
      <c r="C3184" s="73">
        <v>40891</v>
      </c>
      <c r="D3184" s="69">
        <v>0</v>
      </c>
      <c r="E3184" s="69">
        <v>0</v>
      </c>
      <c r="F3184" s="69">
        <v>0</v>
      </c>
      <c r="G3184" s="69">
        <v>-0.13</v>
      </c>
      <c r="H3184" s="69">
        <v>219.81010000000001</v>
      </c>
      <c r="I3184" s="69">
        <v>-0.13</v>
      </c>
      <c r="J3184" s="69">
        <v>57.23</v>
      </c>
      <c r="K3184" s="69">
        <v>0</v>
      </c>
      <c r="L3184" s="69">
        <v>0</v>
      </c>
      <c r="M3184" s="69">
        <v>0</v>
      </c>
      <c r="N3184" s="69">
        <v>0</v>
      </c>
      <c r="O3184" s="69">
        <v>-63.42</v>
      </c>
      <c r="P3184" s="69">
        <v>219.81010000000001</v>
      </c>
      <c r="Q3184" s="69">
        <v>0</v>
      </c>
      <c r="R3184" s="69">
        <v>0</v>
      </c>
      <c r="S3184" s="69">
        <v>0</v>
      </c>
      <c r="T3184" s="69">
        <v>0</v>
      </c>
      <c r="U3184" s="69">
        <v>-6.19</v>
      </c>
      <c r="V3184" s="69">
        <v>0</v>
      </c>
    </row>
    <row r="3185" spans="1:22" x14ac:dyDescent="0.2">
      <c r="A3185" s="49">
        <v>63765</v>
      </c>
      <c r="B3185" s="79">
        <v>9</v>
      </c>
      <c r="C3185" s="73">
        <v>40892</v>
      </c>
      <c r="D3185" s="69">
        <v>0</v>
      </c>
      <c r="E3185" s="69">
        <v>0</v>
      </c>
      <c r="F3185" s="69">
        <v>0</v>
      </c>
      <c r="G3185" s="69">
        <v>-0.13</v>
      </c>
      <c r="H3185" s="69">
        <v>219.81010000000001</v>
      </c>
      <c r="I3185" s="69">
        <v>-0.13</v>
      </c>
      <c r="J3185" s="69">
        <v>57.1</v>
      </c>
      <c r="K3185" s="69">
        <v>0</v>
      </c>
      <c r="L3185" s="69">
        <v>0</v>
      </c>
      <c r="M3185" s="69">
        <v>0</v>
      </c>
      <c r="N3185" s="69">
        <v>0</v>
      </c>
      <c r="O3185" s="69">
        <v>-63.42</v>
      </c>
      <c r="P3185" s="69">
        <v>219.81010000000001</v>
      </c>
      <c r="Q3185" s="69">
        <v>0</v>
      </c>
      <c r="R3185" s="69">
        <v>0</v>
      </c>
      <c r="S3185" s="69">
        <v>0</v>
      </c>
      <c r="T3185" s="69">
        <v>0</v>
      </c>
      <c r="U3185" s="69">
        <v>-6.32</v>
      </c>
      <c r="V3185" s="69">
        <v>0</v>
      </c>
    </row>
    <row r="3186" spans="1:22" x14ac:dyDescent="0.2">
      <c r="A3186" s="49">
        <v>63765</v>
      </c>
      <c r="B3186" s="79">
        <v>9</v>
      </c>
      <c r="C3186" s="73">
        <v>40893</v>
      </c>
      <c r="D3186" s="69">
        <v>0</v>
      </c>
      <c r="E3186" s="69">
        <v>0</v>
      </c>
      <c r="F3186" s="69">
        <v>0</v>
      </c>
      <c r="G3186" s="69">
        <v>-0.13</v>
      </c>
      <c r="H3186" s="69">
        <v>219.81010000000001</v>
      </c>
      <c r="I3186" s="69">
        <v>-0.13</v>
      </c>
      <c r="J3186" s="69">
        <v>56.97</v>
      </c>
      <c r="K3186" s="69">
        <v>0</v>
      </c>
      <c r="L3186" s="69">
        <v>0</v>
      </c>
      <c r="M3186" s="69">
        <v>0</v>
      </c>
      <c r="N3186" s="69">
        <v>0</v>
      </c>
      <c r="O3186" s="69">
        <v>-63.42</v>
      </c>
      <c r="P3186" s="69">
        <v>219.81010000000001</v>
      </c>
      <c r="Q3186" s="69">
        <v>0</v>
      </c>
      <c r="R3186" s="69">
        <v>0</v>
      </c>
      <c r="S3186" s="69">
        <v>0</v>
      </c>
      <c r="T3186" s="69">
        <v>0</v>
      </c>
      <c r="U3186" s="69">
        <v>-6.45</v>
      </c>
      <c r="V3186" s="69">
        <v>0</v>
      </c>
    </row>
    <row r="3187" spans="1:22" x14ac:dyDescent="0.2">
      <c r="A3187" s="49">
        <v>63765</v>
      </c>
      <c r="B3187" s="79">
        <v>9</v>
      </c>
      <c r="C3187" s="73">
        <v>40894</v>
      </c>
      <c r="D3187" s="69">
        <v>0</v>
      </c>
      <c r="E3187" s="69">
        <v>0</v>
      </c>
      <c r="F3187" s="69">
        <v>0</v>
      </c>
      <c r="G3187" s="69">
        <v>0</v>
      </c>
      <c r="H3187" s="69">
        <v>219.81010000000001</v>
      </c>
      <c r="I3187" s="69">
        <v>0</v>
      </c>
      <c r="J3187" s="69">
        <v>56.97</v>
      </c>
      <c r="K3187" s="69">
        <v>0</v>
      </c>
      <c r="L3187" s="69">
        <v>0</v>
      </c>
      <c r="M3187" s="69">
        <v>0</v>
      </c>
      <c r="N3187" s="69">
        <v>0</v>
      </c>
      <c r="O3187" s="69">
        <v>-63.42</v>
      </c>
      <c r="P3187" s="69">
        <v>219.81010000000001</v>
      </c>
      <c r="Q3187" s="69">
        <v>0</v>
      </c>
      <c r="R3187" s="69">
        <v>0</v>
      </c>
      <c r="S3187" s="69">
        <v>0</v>
      </c>
      <c r="T3187" s="69">
        <v>0</v>
      </c>
      <c r="U3187" s="69">
        <v>-6.45</v>
      </c>
      <c r="V3187" s="69">
        <v>0</v>
      </c>
    </row>
    <row r="3188" spans="1:22" x14ac:dyDescent="0.2">
      <c r="A3188" s="49">
        <v>63765</v>
      </c>
      <c r="B3188" s="79">
        <v>9</v>
      </c>
      <c r="C3188" s="73">
        <v>40895</v>
      </c>
      <c r="D3188" s="69">
        <v>0</v>
      </c>
      <c r="E3188" s="69">
        <v>0</v>
      </c>
      <c r="F3188" s="69">
        <v>0</v>
      </c>
      <c r="G3188" s="69">
        <v>0</v>
      </c>
      <c r="H3188" s="69">
        <v>219.81010000000001</v>
      </c>
      <c r="I3188" s="69">
        <v>0</v>
      </c>
      <c r="J3188" s="69">
        <v>56.97</v>
      </c>
      <c r="K3188" s="69">
        <v>0</v>
      </c>
      <c r="L3188" s="69">
        <v>0</v>
      </c>
      <c r="M3188" s="69">
        <v>0</v>
      </c>
      <c r="N3188" s="69">
        <v>0</v>
      </c>
      <c r="O3188" s="69">
        <v>-63.42</v>
      </c>
      <c r="P3188" s="69">
        <v>219.81010000000001</v>
      </c>
      <c r="Q3188" s="69">
        <v>0</v>
      </c>
      <c r="R3188" s="69">
        <v>0</v>
      </c>
      <c r="S3188" s="69">
        <v>0</v>
      </c>
      <c r="T3188" s="69">
        <v>0</v>
      </c>
      <c r="U3188" s="69">
        <v>-6.45</v>
      </c>
      <c r="V3188" s="69">
        <v>0</v>
      </c>
    </row>
    <row r="3189" spans="1:22" x14ac:dyDescent="0.2">
      <c r="A3189" s="49">
        <v>63765</v>
      </c>
      <c r="B3189" s="79">
        <v>9</v>
      </c>
      <c r="C3189" s="73">
        <v>40896</v>
      </c>
      <c r="D3189" s="69">
        <v>0</v>
      </c>
      <c r="E3189" s="69">
        <v>0</v>
      </c>
      <c r="F3189" s="69">
        <v>0</v>
      </c>
      <c r="G3189" s="69">
        <v>-0.39</v>
      </c>
      <c r="H3189" s="69">
        <v>219.81010000000001</v>
      </c>
      <c r="I3189" s="69">
        <v>-0.39</v>
      </c>
      <c r="J3189" s="69">
        <v>56.58</v>
      </c>
      <c r="K3189" s="69">
        <v>0</v>
      </c>
      <c r="L3189" s="69">
        <v>0</v>
      </c>
      <c r="M3189" s="69">
        <v>0</v>
      </c>
      <c r="N3189" s="69">
        <v>0</v>
      </c>
      <c r="O3189" s="69">
        <v>-63.42</v>
      </c>
      <c r="P3189" s="69">
        <v>219.81010000000001</v>
      </c>
      <c r="Q3189" s="69">
        <v>0</v>
      </c>
      <c r="R3189" s="69">
        <v>0</v>
      </c>
      <c r="S3189" s="69">
        <v>0</v>
      </c>
      <c r="T3189" s="69">
        <v>0</v>
      </c>
      <c r="U3189" s="69">
        <v>-6.84</v>
      </c>
      <c r="V3189" s="69">
        <v>0</v>
      </c>
    </row>
    <row r="3190" spans="1:22" x14ac:dyDescent="0.2">
      <c r="A3190" s="49">
        <v>63765</v>
      </c>
      <c r="B3190" s="79">
        <v>9</v>
      </c>
      <c r="C3190" s="73">
        <v>40897</v>
      </c>
      <c r="D3190" s="69">
        <v>0</v>
      </c>
      <c r="E3190" s="69">
        <v>0</v>
      </c>
      <c r="F3190" s="69">
        <v>0</v>
      </c>
      <c r="G3190" s="69">
        <v>-0.13</v>
      </c>
      <c r="H3190" s="69">
        <v>219.81010000000001</v>
      </c>
      <c r="I3190" s="69">
        <v>-0.13</v>
      </c>
      <c r="J3190" s="69">
        <v>56.45</v>
      </c>
      <c r="K3190" s="69">
        <v>0</v>
      </c>
      <c r="L3190" s="69">
        <v>0</v>
      </c>
      <c r="M3190" s="69">
        <v>0</v>
      </c>
      <c r="N3190" s="69">
        <v>0</v>
      </c>
      <c r="O3190" s="69">
        <v>-63.42</v>
      </c>
      <c r="P3190" s="69">
        <v>219.81010000000001</v>
      </c>
      <c r="Q3190" s="69">
        <v>0</v>
      </c>
      <c r="R3190" s="69">
        <v>0</v>
      </c>
      <c r="S3190" s="69">
        <v>0</v>
      </c>
      <c r="T3190" s="69">
        <v>0</v>
      </c>
      <c r="U3190" s="69">
        <v>-6.97</v>
      </c>
      <c r="V3190" s="69">
        <v>0</v>
      </c>
    </row>
    <row r="3191" spans="1:22" x14ac:dyDescent="0.2">
      <c r="A3191" s="49">
        <v>63765</v>
      </c>
      <c r="B3191" s="79">
        <v>9</v>
      </c>
      <c r="C3191" s="73">
        <v>40898</v>
      </c>
      <c r="D3191" s="69">
        <v>0</v>
      </c>
      <c r="E3191" s="69">
        <v>0</v>
      </c>
      <c r="F3191" s="69">
        <v>0</v>
      </c>
      <c r="G3191" s="69">
        <v>-0.13</v>
      </c>
      <c r="H3191" s="69">
        <v>219.81010000000001</v>
      </c>
      <c r="I3191" s="69">
        <v>-0.13</v>
      </c>
      <c r="J3191" s="69">
        <v>56.32</v>
      </c>
      <c r="K3191" s="69">
        <v>0</v>
      </c>
      <c r="L3191" s="69">
        <v>0</v>
      </c>
      <c r="M3191" s="69">
        <v>0</v>
      </c>
      <c r="N3191" s="69">
        <v>0</v>
      </c>
      <c r="O3191" s="69">
        <v>-63.42</v>
      </c>
      <c r="P3191" s="69">
        <v>219.81010000000001</v>
      </c>
      <c r="Q3191" s="69">
        <v>0</v>
      </c>
      <c r="R3191" s="69">
        <v>0</v>
      </c>
      <c r="S3191" s="69">
        <v>0</v>
      </c>
      <c r="T3191" s="69">
        <v>0</v>
      </c>
      <c r="U3191" s="69">
        <v>-7.1</v>
      </c>
      <c r="V3191" s="69">
        <v>0</v>
      </c>
    </row>
    <row r="3192" spans="1:22" x14ac:dyDescent="0.2">
      <c r="A3192" s="49">
        <v>63765</v>
      </c>
      <c r="B3192" s="79">
        <v>9</v>
      </c>
      <c r="C3192" s="73">
        <v>40899</v>
      </c>
      <c r="D3192" s="69">
        <v>0</v>
      </c>
      <c r="E3192" s="69">
        <v>0</v>
      </c>
      <c r="F3192" s="69">
        <v>0</v>
      </c>
      <c r="G3192" s="69">
        <v>-0.13</v>
      </c>
      <c r="H3192" s="69">
        <v>219.81010000000001</v>
      </c>
      <c r="I3192" s="69">
        <v>-0.13</v>
      </c>
      <c r="J3192" s="69">
        <v>56.19</v>
      </c>
      <c r="K3192" s="69">
        <v>0</v>
      </c>
      <c r="L3192" s="69">
        <v>0</v>
      </c>
      <c r="M3192" s="69">
        <v>0</v>
      </c>
      <c r="N3192" s="69">
        <v>0</v>
      </c>
      <c r="O3192" s="69">
        <v>-63.42</v>
      </c>
      <c r="P3192" s="69">
        <v>219.81010000000001</v>
      </c>
      <c r="Q3192" s="69">
        <v>0</v>
      </c>
      <c r="R3192" s="69">
        <v>0</v>
      </c>
      <c r="S3192" s="69">
        <v>0</v>
      </c>
      <c r="T3192" s="69">
        <v>0</v>
      </c>
      <c r="U3192" s="69">
        <v>-7.23</v>
      </c>
      <c r="V3192" s="69">
        <v>0</v>
      </c>
    </row>
    <row r="3193" spans="1:22" x14ac:dyDescent="0.2">
      <c r="A3193" s="49">
        <v>63765</v>
      </c>
      <c r="B3193" s="79">
        <v>9</v>
      </c>
      <c r="C3193" s="73">
        <v>40900</v>
      </c>
      <c r="D3193" s="69">
        <v>0</v>
      </c>
      <c r="E3193" s="69">
        <v>0</v>
      </c>
      <c r="F3193" s="69">
        <v>0</v>
      </c>
      <c r="G3193" s="69">
        <v>-0.13</v>
      </c>
      <c r="H3193" s="69">
        <v>219.81010000000001</v>
      </c>
      <c r="I3193" s="69">
        <v>-0.13</v>
      </c>
      <c r="J3193" s="69">
        <v>56.06</v>
      </c>
      <c r="K3193" s="69">
        <v>0</v>
      </c>
      <c r="L3193" s="69">
        <v>0</v>
      </c>
      <c r="M3193" s="69">
        <v>0</v>
      </c>
      <c r="N3193" s="69">
        <v>0</v>
      </c>
      <c r="O3193" s="69">
        <v>-63.42</v>
      </c>
      <c r="P3193" s="69">
        <v>219.81010000000001</v>
      </c>
      <c r="Q3193" s="69">
        <v>0</v>
      </c>
      <c r="R3193" s="69">
        <v>0</v>
      </c>
      <c r="S3193" s="69">
        <v>0</v>
      </c>
      <c r="T3193" s="69">
        <v>0</v>
      </c>
      <c r="U3193" s="69">
        <v>-7.36</v>
      </c>
      <c r="V3193" s="69">
        <v>0</v>
      </c>
    </row>
    <row r="3194" spans="1:22" x14ac:dyDescent="0.2">
      <c r="A3194" s="49">
        <v>63765</v>
      </c>
      <c r="B3194" s="79">
        <v>9</v>
      </c>
      <c r="C3194" s="73">
        <v>40901</v>
      </c>
      <c r="D3194" s="69">
        <v>0</v>
      </c>
      <c r="E3194" s="69">
        <v>0</v>
      </c>
      <c r="F3194" s="69">
        <v>0</v>
      </c>
      <c r="G3194" s="69">
        <v>0</v>
      </c>
      <c r="H3194" s="69">
        <v>219.81010000000001</v>
      </c>
      <c r="I3194" s="69">
        <v>0</v>
      </c>
      <c r="J3194" s="69">
        <v>56.06</v>
      </c>
      <c r="K3194" s="69">
        <v>0</v>
      </c>
      <c r="L3194" s="69">
        <v>0</v>
      </c>
      <c r="M3194" s="69">
        <v>0</v>
      </c>
      <c r="N3194" s="69">
        <v>0</v>
      </c>
      <c r="O3194" s="69">
        <v>-63.42</v>
      </c>
      <c r="P3194" s="69">
        <v>219.81010000000001</v>
      </c>
      <c r="Q3194" s="69">
        <v>0</v>
      </c>
      <c r="R3194" s="69">
        <v>0</v>
      </c>
      <c r="S3194" s="69">
        <v>0</v>
      </c>
      <c r="T3194" s="69">
        <v>0</v>
      </c>
      <c r="U3194" s="69">
        <v>-7.36</v>
      </c>
      <c r="V3194" s="69">
        <v>0</v>
      </c>
    </row>
    <row r="3195" spans="1:22" x14ac:dyDescent="0.2">
      <c r="A3195" s="49">
        <v>63765</v>
      </c>
      <c r="B3195" s="79">
        <v>9</v>
      </c>
      <c r="C3195" s="73">
        <v>40902</v>
      </c>
      <c r="D3195" s="69">
        <v>0</v>
      </c>
      <c r="E3195" s="69">
        <v>0</v>
      </c>
      <c r="F3195" s="69">
        <v>0</v>
      </c>
      <c r="G3195" s="69">
        <v>0</v>
      </c>
      <c r="H3195" s="69">
        <v>219.81010000000001</v>
      </c>
      <c r="I3195" s="69">
        <v>0</v>
      </c>
      <c r="J3195" s="69">
        <v>56.06</v>
      </c>
      <c r="K3195" s="69">
        <v>0</v>
      </c>
      <c r="L3195" s="69">
        <v>0</v>
      </c>
      <c r="M3195" s="69">
        <v>0</v>
      </c>
      <c r="N3195" s="69">
        <v>0</v>
      </c>
      <c r="O3195" s="69">
        <v>-63.42</v>
      </c>
      <c r="P3195" s="69">
        <v>219.81010000000001</v>
      </c>
      <c r="Q3195" s="69">
        <v>0</v>
      </c>
      <c r="R3195" s="69">
        <v>0</v>
      </c>
      <c r="S3195" s="69">
        <v>0</v>
      </c>
      <c r="T3195" s="69">
        <v>0</v>
      </c>
      <c r="U3195" s="69">
        <v>-7.36</v>
      </c>
      <c r="V3195" s="69">
        <v>0</v>
      </c>
    </row>
    <row r="3196" spans="1:22" x14ac:dyDescent="0.2">
      <c r="A3196" s="49">
        <v>63765</v>
      </c>
      <c r="B3196" s="79">
        <v>9</v>
      </c>
      <c r="C3196" s="73">
        <v>40903</v>
      </c>
      <c r="D3196" s="69">
        <v>0</v>
      </c>
      <c r="E3196" s="69">
        <v>0</v>
      </c>
      <c r="F3196" s="69">
        <v>0</v>
      </c>
      <c r="G3196" s="69">
        <v>0</v>
      </c>
      <c r="H3196" s="69">
        <v>219.81010000000001</v>
      </c>
      <c r="I3196" s="69">
        <v>0</v>
      </c>
      <c r="J3196" s="69">
        <v>56.06</v>
      </c>
      <c r="K3196" s="69">
        <v>0</v>
      </c>
      <c r="L3196" s="69">
        <v>0</v>
      </c>
      <c r="M3196" s="69">
        <v>0</v>
      </c>
      <c r="N3196" s="69">
        <v>0</v>
      </c>
      <c r="O3196" s="69">
        <v>-63.42</v>
      </c>
      <c r="P3196" s="69">
        <v>219.81010000000001</v>
      </c>
      <c r="Q3196" s="69">
        <v>0</v>
      </c>
      <c r="R3196" s="69">
        <v>0</v>
      </c>
      <c r="S3196" s="69">
        <v>0</v>
      </c>
      <c r="T3196" s="69">
        <v>0</v>
      </c>
      <c r="U3196" s="69">
        <v>-7.36</v>
      </c>
      <c r="V3196" s="69">
        <v>0</v>
      </c>
    </row>
    <row r="3197" spans="1:22" x14ac:dyDescent="0.2">
      <c r="A3197" s="49">
        <v>63765</v>
      </c>
      <c r="B3197" s="79">
        <v>9</v>
      </c>
      <c r="C3197" s="73">
        <v>40904</v>
      </c>
      <c r="D3197" s="69">
        <v>0</v>
      </c>
      <c r="E3197" s="69">
        <v>0</v>
      </c>
      <c r="F3197" s="69">
        <v>0</v>
      </c>
      <c r="G3197" s="69">
        <v>-0.53</v>
      </c>
      <c r="H3197" s="69">
        <v>219.81010000000001</v>
      </c>
      <c r="I3197" s="69">
        <v>-0.53</v>
      </c>
      <c r="J3197" s="69">
        <v>55.53</v>
      </c>
      <c r="K3197" s="69">
        <v>0</v>
      </c>
      <c r="L3197" s="69">
        <v>0</v>
      </c>
      <c r="M3197" s="69">
        <v>0</v>
      </c>
      <c r="N3197" s="69">
        <v>0</v>
      </c>
      <c r="O3197" s="69">
        <v>-63.42</v>
      </c>
      <c r="P3197" s="69">
        <v>219.81010000000001</v>
      </c>
      <c r="Q3197" s="69">
        <v>0</v>
      </c>
      <c r="R3197" s="69">
        <v>0</v>
      </c>
      <c r="S3197" s="69">
        <v>0</v>
      </c>
      <c r="T3197" s="69">
        <v>0</v>
      </c>
      <c r="U3197" s="69">
        <v>-7.89</v>
      </c>
      <c r="V3197" s="69">
        <v>0</v>
      </c>
    </row>
    <row r="3198" spans="1:22" x14ac:dyDescent="0.2">
      <c r="A3198" s="49">
        <v>63765</v>
      </c>
      <c r="B3198" s="79">
        <v>9</v>
      </c>
      <c r="C3198" s="73">
        <v>40905</v>
      </c>
      <c r="D3198" s="69">
        <v>3.79</v>
      </c>
      <c r="E3198" s="69">
        <v>-0.83</v>
      </c>
      <c r="F3198" s="69">
        <v>0</v>
      </c>
      <c r="G3198" s="69">
        <v>-0.13</v>
      </c>
      <c r="H3198" s="69">
        <v>219.81010000000001</v>
      </c>
      <c r="I3198" s="69">
        <v>2.83</v>
      </c>
      <c r="J3198" s="69">
        <v>58.36</v>
      </c>
      <c r="K3198" s="69">
        <v>0</v>
      </c>
      <c r="L3198" s="69">
        <v>0</v>
      </c>
      <c r="M3198" s="69">
        <v>0</v>
      </c>
      <c r="N3198" s="69">
        <v>0</v>
      </c>
      <c r="O3198" s="69">
        <v>-63.42</v>
      </c>
      <c r="P3198" s="69">
        <v>219.81010000000001</v>
      </c>
      <c r="Q3198" s="69">
        <v>0</v>
      </c>
      <c r="R3198" s="69">
        <v>0</v>
      </c>
      <c r="S3198" s="69">
        <v>0</v>
      </c>
      <c r="T3198" s="69">
        <v>0</v>
      </c>
      <c r="U3198" s="69">
        <v>-5.0599999999999996</v>
      </c>
      <c r="V3198" s="69">
        <v>0</v>
      </c>
    </row>
    <row r="3199" spans="1:22" x14ac:dyDescent="0.2">
      <c r="A3199" s="49">
        <v>63765</v>
      </c>
      <c r="B3199" s="79">
        <v>9</v>
      </c>
      <c r="C3199" s="73">
        <v>40906</v>
      </c>
      <c r="D3199" s="69">
        <v>2.52</v>
      </c>
      <c r="E3199" s="69">
        <v>-0.55000000000000004</v>
      </c>
      <c r="F3199" s="69">
        <v>0</v>
      </c>
      <c r="G3199" s="69">
        <v>-0.13</v>
      </c>
      <c r="H3199" s="69">
        <v>219.81010000000001</v>
      </c>
      <c r="I3199" s="69">
        <v>1.84</v>
      </c>
      <c r="J3199" s="69">
        <v>60.2</v>
      </c>
      <c r="K3199" s="69">
        <v>0</v>
      </c>
      <c r="L3199" s="69">
        <v>0</v>
      </c>
      <c r="M3199" s="69">
        <v>0</v>
      </c>
      <c r="N3199" s="69">
        <v>0</v>
      </c>
      <c r="O3199" s="69">
        <v>-63.42</v>
      </c>
      <c r="P3199" s="69">
        <v>219.81010000000001</v>
      </c>
      <c r="Q3199" s="69">
        <v>0</v>
      </c>
      <c r="R3199" s="69">
        <v>0</v>
      </c>
      <c r="S3199" s="69">
        <v>0</v>
      </c>
      <c r="T3199" s="69">
        <v>0</v>
      </c>
      <c r="U3199" s="69">
        <v>-3.22</v>
      </c>
      <c r="V3199" s="69">
        <v>0</v>
      </c>
    </row>
    <row r="3200" spans="1:22" x14ac:dyDescent="0.2">
      <c r="A3200" s="49">
        <v>63765</v>
      </c>
      <c r="B3200" s="79">
        <v>9</v>
      </c>
      <c r="C3200" s="73">
        <v>40907</v>
      </c>
      <c r="D3200" s="69">
        <v>0</v>
      </c>
      <c r="E3200" s="69">
        <v>0</v>
      </c>
      <c r="F3200" s="69">
        <v>0</v>
      </c>
      <c r="G3200" s="69">
        <v>-0.13</v>
      </c>
      <c r="H3200" s="69">
        <v>219.81010000000001</v>
      </c>
      <c r="I3200" s="69">
        <v>-0.13</v>
      </c>
      <c r="J3200" s="69">
        <v>60.07</v>
      </c>
      <c r="K3200" s="69">
        <v>0</v>
      </c>
      <c r="L3200" s="69">
        <v>0</v>
      </c>
      <c r="M3200" s="69">
        <v>0</v>
      </c>
      <c r="N3200" s="69">
        <v>0</v>
      </c>
      <c r="O3200" s="69">
        <v>-63.42</v>
      </c>
      <c r="P3200" s="69">
        <v>219.81010000000001</v>
      </c>
      <c r="Q3200" s="69">
        <v>0</v>
      </c>
      <c r="R3200" s="69">
        <v>0</v>
      </c>
      <c r="S3200" s="69">
        <v>0</v>
      </c>
      <c r="T3200" s="69">
        <v>0</v>
      </c>
      <c r="U3200" s="69">
        <v>-3.35</v>
      </c>
      <c r="V3200" s="69">
        <v>0</v>
      </c>
    </row>
    <row r="3201" spans="1:22" x14ac:dyDescent="0.2">
      <c r="A3201" s="49">
        <v>63765</v>
      </c>
      <c r="B3201" s="79">
        <v>9</v>
      </c>
      <c r="C3201" s="73">
        <v>40908</v>
      </c>
      <c r="D3201" s="69">
        <v>0</v>
      </c>
      <c r="E3201" s="69">
        <v>0</v>
      </c>
      <c r="F3201" s="69">
        <v>0</v>
      </c>
      <c r="G3201" s="69">
        <v>0</v>
      </c>
      <c r="H3201" s="69">
        <v>219.81010000000001</v>
      </c>
      <c r="I3201" s="69">
        <v>0</v>
      </c>
      <c r="J3201" s="69">
        <v>60.07</v>
      </c>
      <c r="K3201" s="69">
        <v>0</v>
      </c>
      <c r="L3201" s="69">
        <v>0</v>
      </c>
      <c r="M3201" s="69">
        <v>0</v>
      </c>
      <c r="N3201" s="69">
        <v>0</v>
      </c>
      <c r="O3201" s="69">
        <v>-63.42</v>
      </c>
      <c r="P3201" s="69">
        <v>219.81010000000001</v>
      </c>
      <c r="Q3201" s="69">
        <v>0</v>
      </c>
      <c r="R3201" s="69">
        <v>0</v>
      </c>
      <c r="S3201" s="69">
        <v>0</v>
      </c>
      <c r="T3201" s="69">
        <v>0</v>
      </c>
      <c r="U3201" s="69">
        <v>-3.35</v>
      </c>
      <c r="V3201" s="69">
        <v>0</v>
      </c>
    </row>
    <row r="3202" spans="1:22" x14ac:dyDescent="0.2">
      <c r="A3202" s="49">
        <v>63765</v>
      </c>
      <c r="B3202" s="79">
        <v>9</v>
      </c>
      <c r="C3202" s="73">
        <v>40909</v>
      </c>
      <c r="D3202" s="69">
        <v>0</v>
      </c>
      <c r="E3202" s="69">
        <v>0</v>
      </c>
      <c r="F3202" s="69">
        <v>0</v>
      </c>
      <c r="G3202" s="69">
        <v>0</v>
      </c>
      <c r="H3202" s="69">
        <v>219.81010000000001</v>
      </c>
      <c r="I3202" s="69">
        <v>0</v>
      </c>
      <c r="J3202" s="69">
        <v>60.07</v>
      </c>
      <c r="K3202" s="69">
        <v>0</v>
      </c>
      <c r="L3202" s="69">
        <v>0</v>
      </c>
      <c r="M3202" s="69">
        <v>0</v>
      </c>
      <c r="N3202" s="69">
        <v>0</v>
      </c>
      <c r="O3202" s="69">
        <v>-63.42</v>
      </c>
      <c r="P3202" s="69">
        <v>219.81010000000001</v>
      </c>
      <c r="Q3202" s="69">
        <v>0</v>
      </c>
      <c r="R3202" s="69">
        <v>0</v>
      </c>
      <c r="S3202" s="69">
        <v>0</v>
      </c>
      <c r="T3202" s="69">
        <v>0</v>
      </c>
      <c r="U3202" s="69">
        <v>-3.35</v>
      </c>
      <c r="V3202" s="69">
        <v>0</v>
      </c>
    </row>
    <row r="3203" spans="1:22" x14ac:dyDescent="0.2">
      <c r="A3203" s="49">
        <v>63765</v>
      </c>
      <c r="B3203" s="79">
        <v>9</v>
      </c>
      <c r="C3203" s="73">
        <v>40910</v>
      </c>
      <c r="D3203" s="69">
        <v>0</v>
      </c>
      <c r="E3203" s="69">
        <v>0</v>
      </c>
      <c r="F3203" s="69">
        <v>0</v>
      </c>
      <c r="G3203" s="69">
        <v>-0.4</v>
      </c>
      <c r="H3203" s="69">
        <v>219.81010000000001</v>
      </c>
      <c r="I3203" s="69">
        <v>-0.4</v>
      </c>
      <c r="J3203" s="69">
        <v>59.67</v>
      </c>
      <c r="K3203" s="69">
        <v>0</v>
      </c>
      <c r="L3203" s="69">
        <v>0</v>
      </c>
      <c r="M3203" s="69">
        <v>0</v>
      </c>
      <c r="N3203" s="69">
        <v>0</v>
      </c>
      <c r="O3203" s="69">
        <v>-63.42</v>
      </c>
      <c r="P3203" s="69">
        <v>219.81010000000001</v>
      </c>
      <c r="Q3203" s="69">
        <v>0</v>
      </c>
      <c r="R3203" s="69">
        <v>0</v>
      </c>
      <c r="S3203" s="69">
        <v>0</v>
      </c>
      <c r="T3203" s="69">
        <v>0</v>
      </c>
      <c r="U3203" s="69">
        <v>-3.75</v>
      </c>
      <c r="V3203" s="69">
        <v>0</v>
      </c>
    </row>
    <row r="3204" spans="1:22" x14ac:dyDescent="0.2">
      <c r="A3204" s="49">
        <v>63765</v>
      </c>
      <c r="B3204" s="79">
        <v>9</v>
      </c>
      <c r="C3204" s="73">
        <v>40911</v>
      </c>
      <c r="D3204" s="69">
        <v>0</v>
      </c>
      <c r="E3204" s="69">
        <v>0</v>
      </c>
      <c r="F3204" s="69">
        <v>0</v>
      </c>
      <c r="G3204" s="69">
        <v>-0.13</v>
      </c>
      <c r="H3204" s="69">
        <v>219.81010000000001</v>
      </c>
      <c r="I3204" s="69">
        <v>-0.13</v>
      </c>
      <c r="J3204" s="69">
        <v>59.54</v>
      </c>
      <c r="K3204" s="69">
        <v>0</v>
      </c>
      <c r="L3204" s="69">
        <v>0</v>
      </c>
      <c r="M3204" s="69">
        <v>0</v>
      </c>
      <c r="N3204" s="69">
        <v>0</v>
      </c>
      <c r="O3204" s="69">
        <v>-63.42</v>
      </c>
      <c r="P3204" s="69">
        <v>219.81010000000001</v>
      </c>
      <c r="Q3204" s="69">
        <v>0</v>
      </c>
      <c r="R3204" s="69">
        <v>0</v>
      </c>
      <c r="S3204" s="69">
        <v>0</v>
      </c>
      <c r="T3204" s="69">
        <v>0</v>
      </c>
      <c r="U3204" s="69">
        <v>-3.88</v>
      </c>
      <c r="V3204" s="69">
        <v>0</v>
      </c>
    </row>
    <row r="3205" spans="1:22" x14ac:dyDescent="0.2">
      <c r="A3205" s="49">
        <v>63765</v>
      </c>
      <c r="B3205" s="79">
        <v>9</v>
      </c>
      <c r="C3205" s="73">
        <v>40912</v>
      </c>
      <c r="D3205" s="69">
        <v>0</v>
      </c>
      <c r="E3205" s="69">
        <v>0</v>
      </c>
      <c r="F3205" s="69">
        <v>0</v>
      </c>
      <c r="G3205" s="69">
        <v>-0.14000000000000001</v>
      </c>
      <c r="H3205" s="69">
        <v>219.81010000000001</v>
      </c>
      <c r="I3205" s="69">
        <v>-0.14000000000000001</v>
      </c>
      <c r="J3205" s="69">
        <v>59.4</v>
      </c>
      <c r="K3205" s="69">
        <v>0</v>
      </c>
      <c r="L3205" s="69">
        <v>0</v>
      </c>
      <c r="M3205" s="69">
        <v>0</v>
      </c>
      <c r="N3205" s="69">
        <v>0</v>
      </c>
      <c r="O3205" s="69">
        <v>-63.42</v>
      </c>
      <c r="P3205" s="69">
        <v>219.81010000000001</v>
      </c>
      <c r="Q3205" s="69">
        <v>0</v>
      </c>
      <c r="R3205" s="69">
        <v>0</v>
      </c>
      <c r="S3205" s="69">
        <v>0</v>
      </c>
      <c r="T3205" s="69">
        <v>0</v>
      </c>
      <c r="U3205" s="69">
        <v>-4.0199999999999996</v>
      </c>
      <c r="V3205" s="69">
        <v>0</v>
      </c>
    </row>
    <row r="3206" spans="1:22" x14ac:dyDescent="0.2">
      <c r="A3206" s="49">
        <v>63765</v>
      </c>
      <c r="B3206" s="79">
        <v>9</v>
      </c>
      <c r="C3206" s="73">
        <v>40913</v>
      </c>
      <c r="D3206" s="69">
        <v>0</v>
      </c>
      <c r="E3206" s="69">
        <v>0</v>
      </c>
      <c r="F3206" s="69">
        <v>0</v>
      </c>
      <c r="G3206" s="69">
        <v>-0.13</v>
      </c>
      <c r="H3206" s="69">
        <v>219.81010000000001</v>
      </c>
      <c r="I3206" s="69">
        <v>-0.13</v>
      </c>
      <c r="J3206" s="69">
        <v>59.27</v>
      </c>
      <c r="K3206" s="69">
        <v>0</v>
      </c>
      <c r="L3206" s="69">
        <v>0</v>
      </c>
      <c r="M3206" s="69">
        <v>0</v>
      </c>
      <c r="N3206" s="69">
        <v>0</v>
      </c>
      <c r="O3206" s="69">
        <v>-63.42</v>
      </c>
      <c r="P3206" s="69">
        <v>219.81010000000001</v>
      </c>
      <c r="Q3206" s="69">
        <v>0</v>
      </c>
      <c r="R3206" s="69">
        <v>0</v>
      </c>
      <c r="S3206" s="69">
        <v>0</v>
      </c>
      <c r="T3206" s="69">
        <v>0</v>
      </c>
      <c r="U3206" s="69">
        <v>-4.1500000000000004</v>
      </c>
      <c r="V3206" s="69">
        <v>0</v>
      </c>
    </row>
    <row r="3207" spans="1:22" x14ac:dyDescent="0.2">
      <c r="A3207" s="49">
        <v>63765</v>
      </c>
      <c r="B3207" s="79">
        <v>9</v>
      </c>
      <c r="C3207" s="73">
        <v>40914</v>
      </c>
      <c r="D3207" s="69">
        <v>0</v>
      </c>
      <c r="E3207" s="69">
        <v>0</v>
      </c>
      <c r="F3207" s="69">
        <v>0</v>
      </c>
      <c r="G3207" s="69">
        <v>-0.13</v>
      </c>
      <c r="H3207" s="69">
        <v>219.81010000000001</v>
      </c>
      <c r="I3207" s="69">
        <v>-0.13</v>
      </c>
      <c r="J3207" s="69">
        <v>59.14</v>
      </c>
      <c r="K3207" s="69">
        <v>0</v>
      </c>
      <c r="L3207" s="69">
        <v>0</v>
      </c>
      <c r="M3207" s="69">
        <v>0</v>
      </c>
      <c r="N3207" s="69">
        <v>0</v>
      </c>
      <c r="O3207" s="69">
        <v>-63.42</v>
      </c>
      <c r="P3207" s="69">
        <v>219.81010000000001</v>
      </c>
      <c r="Q3207" s="69">
        <v>0</v>
      </c>
      <c r="R3207" s="69">
        <v>0</v>
      </c>
      <c r="S3207" s="69">
        <v>0</v>
      </c>
      <c r="T3207" s="69">
        <v>0</v>
      </c>
      <c r="U3207" s="69">
        <v>-4.28</v>
      </c>
      <c r="V3207" s="69">
        <v>0</v>
      </c>
    </row>
    <row r="3208" spans="1:22" x14ac:dyDescent="0.2">
      <c r="A3208" s="49">
        <v>63765</v>
      </c>
      <c r="B3208" s="79">
        <v>9</v>
      </c>
      <c r="C3208" s="73">
        <v>40915</v>
      </c>
      <c r="D3208" s="69">
        <v>0</v>
      </c>
      <c r="E3208" s="69">
        <v>0</v>
      </c>
      <c r="F3208" s="69">
        <v>0</v>
      </c>
      <c r="G3208" s="69">
        <v>0</v>
      </c>
      <c r="H3208" s="69">
        <v>219.81010000000001</v>
      </c>
      <c r="I3208" s="69">
        <v>0</v>
      </c>
      <c r="J3208" s="69">
        <v>59.14</v>
      </c>
      <c r="K3208" s="69">
        <v>0</v>
      </c>
      <c r="L3208" s="69">
        <v>0</v>
      </c>
      <c r="M3208" s="69">
        <v>0</v>
      </c>
      <c r="N3208" s="69">
        <v>0</v>
      </c>
      <c r="O3208" s="69">
        <v>-63.42</v>
      </c>
      <c r="P3208" s="69">
        <v>219.81010000000001</v>
      </c>
      <c r="Q3208" s="69">
        <v>0</v>
      </c>
      <c r="R3208" s="69">
        <v>0</v>
      </c>
      <c r="S3208" s="69">
        <v>0</v>
      </c>
      <c r="T3208" s="69">
        <v>0</v>
      </c>
      <c r="U3208" s="69">
        <v>-4.28</v>
      </c>
      <c r="V3208" s="69">
        <v>0</v>
      </c>
    </row>
    <row r="3209" spans="1:22" x14ac:dyDescent="0.2">
      <c r="A3209" s="49">
        <v>63765</v>
      </c>
      <c r="B3209" s="79">
        <v>9</v>
      </c>
      <c r="C3209" s="73">
        <v>40916</v>
      </c>
      <c r="D3209" s="69">
        <v>0</v>
      </c>
      <c r="E3209" s="69">
        <v>0</v>
      </c>
      <c r="F3209" s="69">
        <v>0</v>
      </c>
      <c r="G3209" s="69">
        <v>0</v>
      </c>
      <c r="H3209" s="69">
        <v>219.81010000000001</v>
      </c>
      <c r="I3209" s="69">
        <v>0</v>
      </c>
      <c r="J3209" s="69">
        <v>59.14</v>
      </c>
      <c r="K3209" s="69">
        <v>0</v>
      </c>
      <c r="L3209" s="69">
        <v>0</v>
      </c>
      <c r="M3209" s="69">
        <v>0</v>
      </c>
      <c r="N3209" s="69">
        <v>0</v>
      </c>
      <c r="O3209" s="69">
        <v>-63.42</v>
      </c>
      <c r="P3209" s="69">
        <v>219.81010000000001</v>
      </c>
      <c r="Q3209" s="69">
        <v>0</v>
      </c>
      <c r="R3209" s="69">
        <v>0</v>
      </c>
      <c r="S3209" s="69">
        <v>0</v>
      </c>
      <c r="T3209" s="69">
        <v>0</v>
      </c>
      <c r="U3209" s="69">
        <v>-4.28</v>
      </c>
      <c r="V3209" s="69">
        <v>0</v>
      </c>
    </row>
    <row r="3210" spans="1:22" x14ac:dyDescent="0.2">
      <c r="A3210" s="49">
        <v>63765</v>
      </c>
      <c r="B3210" s="79">
        <v>9</v>
      </c>
      <c r="C3210" s="73">
        <v>40917</v>
      </c>
      <c r="D3210" s="69">
        <v>0.12</v>
      </c>
      <c r="E3210" s="69">
        <v>0</v>
      </c>
      <c r="F3210" s="69">
        <v>0</v>
      </c>
      <c r="G3210" s="69">
        <v>-0.4</v>
      </c>
      <c r="H3210" s="69">
        <v>219.81010000000001</v>
      </c>
      <c r="I3210" s="69">
        <v>-0.28000000000000003</v>
      </c>
      <c r="J3210" s="69">
        <v>58.86</v>
      </c>
      <c r="K3210" s="69">
        <v>0</v>
      </c>
      <c r="L3210" s="69">
        <v>0</v>
      </c>
      <c r="M3210" s="69">
        <v>0</v>
      </c>
      <c r="N3210" s="69">
        <v>0</v>
      </c>
      <c r="O3210" s="69">
        <v>-63.42</v>
      </c>
      <c r="P3210" s="69">
        <v>219.81010000000001</v>
      </c>
      <c r="Q3210" s="69">
        <v>0</v>
      </c>
      <c r="R3210" s="69">
        <v>0</v>
      </c>
      <c r="S3210" s="69">
        <v>0</v>
      </c>
      <c r="T3210" s="69">
        <v>0</v>
      </c>
      <c r="U3210" s="69">
        <v>-4.5599999999999996</v>
      </c>
      <c r="V3210" s="69">
        <v>0</v>
      </c>
    </row>
    <row r="3211" spans="1:22" x14ac:dyDescent="0.2">
      <c r="A3211" s="49">
        <v>63765</v>
      </c>
      <c r="B3211" s="79">
        <v>9</v>
      </c>
      <c r="C3211" s="73">
        <v>40918</v>
      </c>
      <c r="D3211" s="69">
        <v>0</v>
      </c>
      <c r="E3211" s="69">
        <v>0</v>
      </c>
      <c r="F3211" s="69">
        <v>0</v>
      </c>
      <c r="G3211" s="69">
        <v>-0.13</v>
      </c>
      <c r="H3211" s="69">
        <v>219.81010000000001</v>
      </c>
      <c r="I3211" s="69">
        <v>-0.13</v>
      </c>
      <c r="J3211" s="69">
        <v>58.73</v>
      </c>
      <c r="K3211" s="69">
        <v>0</v>
      </c>
      <c r="L3211" s="69">
        <v>0</v>
      </c>
      <c r="M3211" s="69">
        <v>0</v>
      </c>
      <c r="N3211" s="69">
        <v>0</v>
      </c>
      <c r="O3211" s="69">
        <v>-63.42</v>
      </c>
      <c r="P3211" s="69">
        <v>219.81010000000001</v>
      </c>
      <c r="Q3211" s="69">
        <v>0</v>
      </c>
      <c r="R3211" s="69">
        <v>0</v>
      </c>
      <c r="S3211" s="69">
        <v>0</v>
      </c>
      <c r="T3211" s="69">
        <v>0</v>
      </c>
      <c r="U3211" s="69">
        <v>-4.6900000000000004</v>
      </c>
      <c r="V3211" s="69">
        <v>0</v>
      </c>
    </row>
    <row r="3212" spans="1:22" x14ac:dyDescent="0.2">
      <c r="A3212" s="49">
        <v>63765</v>
      </c>
      <c r="B3212" s="79">
        <v>9</v>
      </c>
      <c r="C3212" s="73">
        <v>40919</v>
      </c>
      <c r="D3212" s="69">
        <v>0</v>
      </c>
      <c r="E3212" s="69">
        <v>0</v>
      </c>
      <c r="F3212" s="69">
        <v>0</v>
      </c>
      <c r="G3212" s="69">
        <v>-0.14000000000000001</v>
      </c>
      <c r="H3212" s="69">
        <v>219.81010000000001</v>
      </c>
      <c r="I3212" s="69">
        <v>-0.14000000000000001</v>
      </c>
      <c r="J3212" s="69">
        <v>58.59</v>
      </c>
      <c r="K3212" s="69">
        <v>0</v>
      </c>
      <c r="L3212" s="69">
        <v>0</v>
      </c>
      <c r="M3212" s="69">
        <v>0</v>
      </c>
      <c r="N3212" s="69">
        <v>0</v>
      </c>
      <c r="O3212" s="69">
        <v>-63.42</v>
      </c>
      <c r="P3212" s="69">
        <v>219.81010000000001</v>
      </c>
      <c r="Q3212" s="69">
        <v>0</v>
      </c>
      <c r="R3212" s="69">
        <v>0</v>
      </c>
      <c r="S3212" s="69">
        <v>0</v>
      </c>
      <c r="T3212" s="69">
        <v>0</v>
      </c>
      <c r="U3212" s="69">
        <v>-4.83</v>
      </c>
      <c r="V3212" s="69">
        <v>0</v>
      </c>
    </row>
    <row r="3213" spans="1:22" x14ac:dyDescent="0.2">
      <c r="A3213" s="49">
        <v>63765</v>
      </c>
      <c r="B3213" s="79">
        <v>9</v>
      </c>
      <c r="C3213" s="73">
        <v>40920</v>
      </c>
      <c r="D3213" s="69">
        <v>0</v>
      </c>
      <c r="E3213" s="69">
        <v>0</v>
      </c>
      <c r="F3213" s="69">
        <v>0</v>
      </c>
      <c r="G3213" s="69">
        <v>-0.13</v>
      </c>
      <c r="H3213" s="69">
        <v>219.81010000000001</v>
      </c>
      <c r="I3213" s="69">
        <v>-0.13</v>
      </c>
      <c r="J3213" s="69">
        <v>58.46</v>
      </c>
      <c r="K3213" s="69">
        <v>0</v>
      </c>
      <c r="L3213" s="69">
        <v>0</v>
      </c>
      <c r="M3213" s="69">
        <v>0</v>
      </c>
      <c r="N3213" s="69">
        <v>0</v>
      </c>
      <c r="O3213" s="69">
        <v>-63.42</v>
      </c>
      <c r="P3213" s="69">
        <v>219.81010000000001</v>
      </c>
      <c r="Q3213" s="69">
        <v>0</v>
      </c>
      <c r="R3213" s="69">
        <v>0</v>
      </c>
      <c r="S3213" s="69">
        <v>0</v>
      </c>
      <c r="T3213" s="69">
        <v>0</v>
      </c>
      <c r="U3213" s="69">
        <v>-4.96</v>
      </c>
      <c r="V3213" s="69">
        <v>0</v>
      </c>
    </row>
    <row r="3214" spans="1:22" x14ac:dyDescent="0.2">
      <c r="A3214" s="49">
        <v>63765</v>
      </c>
      <c r="B3214" s="79">
        <v>9</v>
      </c>
      <c r="C3214" s="73">
        <v>40921</v>
      </c>
      <c r="D3214" s="69">
        <v>0</v>
      </c>
      <c r="E3214" s="69">
        <v>0</v>
      </c>
      <c r="F3214" s="69">
        <v>0</v>
      </c>
      <c r="G3214" s="69">
        <v>-0.14000000000000001</v>
      </c>
      <c r="H3214" s="69">
        <v>219.81010000000001</v>
      </c>
      <c r="I3214" s="69">
        <v>-0.14000000000000001</v>
      </c>
      <c r="J3214" s="69">
        <v>58.32</v>
      </c>
      <c r="K3214" s="69">
        <v>0</v>
      </c>
      <c r="L3214" s="69">
        <v>0</v>
      </c>
      <c r="M3214" s="69">
        <v>0</v>
      </c>
      <c r="N3214" s="69">
        <v>0</v>
      </c>
      <c r="O3214" s="69">
        <v>-63.42</v>
      </c>
      <c r="P3214" s="69">
        <v>219.81010000000001</v>
      </c>
      <c r="Q3214" s="69">
        <v>0</v>
      </c>
      <c r="R3214" s="69">
        <v>0</v>
      </c>
      <c r="S3214" s="69">
        <v>0</v>
      </c>
      <c r="T3214" s="69">
        <v>0</v>
      </c>
      <c r="U3214" s="69">
        <v>-5.0999999999999996</v>
      </c>
      <c r="V3214" s="69">
        <v>0</v>
      </c>
    </row>
    <row r="3215" spans="1:22" x14ac:dyDescent="0.2">
      <c r="A3215" s="49">
        <v>63765</v>
      </c>
      <c r="B3215" s="79">
        <v>9</v>
      </c>
      <c r="C3215" s="73">
        <v>40922</v>
      </c>
      <c r="D3215" s="69">
        <v>0</v>
      </c>
      <c r="E3215" s="69">
        <v>0</v>
      </c>
      <c r="F3215" s="69">
        <v>0</v>
      </c>
      <c r="G3215" s="69">
        <v>0</v>
      </c>
      <c r="H3215" s="69">
        <v>219.81010000000001</v>
      </c>
      <c r="I3215" s="69">
        <v>0</v>
      </c>
      <c r="J3215" s="69">
        <v>58.32</v>
      </c>
      <c r="K3215" s="69">
        <v>0</v>
      </c>
      <c r="L3215" s="69">
        <v>0</v>
      </c>
      <c r="M3215" s="69">
        <v>0</v>
      </c>
      <c r="N3215" s="69">
        <v>0</v>
      </c>
      <c r="O3215" s="69">
        <v>-63.42</v>
      </c>
      <c r="P3215" s="69">
        <v>219.81010000000001</v>
      </c>
      <c r="Q3215" s="69">
        <v>0</v>
      </c>
      <c r="R3215" s="69">
        <v>0</v>
      </c>
      <c r="S3215" s="69">
        <v>0</v>
      </c>
      <c r="T3215" s="69">
        <v>0</v>
      </c>
      <c r="U3215" s="69">
        <v>-5.0999999999999996</v>
      </c>
      <c r="V3215" s="69">
        <v>0</v>
      </c>
    </row>
    <row r="3216" spans="1:22" x14ac:dyDescent="0.2">
      <c r="A3216" s="49">
        <v>63765</v>
      </c>
      <c r="B3216" s="79">
        <v>9</v>
      </c>
      <c r="C3216" s="73">
        <v>40923</v>
      </c>
      <c r="D3216" s="69">
        <v>0</v>
      </c>
      <c r="E3216" s="69">
        <v>0</v>
      </c>
      <c r="F3216" s="69">
        <v>0</v>
      </c>
      <c r="G3216" s="69">
        <v>0</v>
      </c>
      <c r="H3216" s="69">
        <v>219.81010000000001</v>
      </c>
      <c r="I3216" s="69">
        <v>0</v>
      </c>
      <c r="J3216" s="69">
        <v>58.32</v>
      </c>
      <c r="K3216" s="69">
        <v>0</v>
      </c>
      <c r="L3216" s="69">
        <v>0</v>
      </c>
      <c r="M3216" s="69">
        <v>0</v>
      </c>
      <c r="N3216" s="69">
        <v>0</v>
      </c>
      <c r="O3216" s="69">
        <v>-63.42</v>
      </c>
      <c r="P3216" s="69">
        <v>219.81010000000001</v>
      </c>
      <c r="Q3216" s="69">
        <v>0</v>
      </c>
      <c r="R3216" s="69">
        <v>0</v>
      </c>
      <c r="S3216" s="69">
        <v>0</v>
      </c>
      <c r="T3216" s="69">
        <v>0</v>
      </c>
      <c r="U3216" s="69">
        <v>-5.0999999999999996</v>
      </c>
      <c r="V3216" s="69">
        <v>0</v>
      </c>
    </row>
    <row r="3217" spans="1:22" x14ac:dyDescent="0.2">
      <c r="A3217" s="49">
        <v>63765</v>
      </c>
      <c r="B3217" s="79">
        <v>9</v>
      </c>
      <c r="C3217" s="73">
        <v>40924</v>
      </c>
      <c r="D3217" s="69">
        <v>0</v>
      </c>
      <c r="E3217" s="69">
        <v>0</v>
      </c>
      <c r="F3217" s="69">
        <v>0</v>
      </c>
      <c r="G3217" s="69">
        <v>-0.4</v>
      </c>
      <c r="H3217" s="69">
        <v>219.81010000000001</v>
      </c>
      <c r="I3217" s="69">
        <v>-0.4</v>
      </c>
      <c r="J3217" s="69">
        <v>57.92</v>
      </c>
      <c r="K3217" s="69">
        <v>0</v>
      </c>
      <c r="L3217" s="69">
        <v>0</v>
      </c>
      <c r="M3217" s="69">
        <v>0</v>
      </c>
      <c r="N3217" s="69">
        <v>0</v>
      </c>
      <c r="O3217" s="69">
        <v>-63.42</v>
      </c>
      <c r="P3217" s="69">
        <v>219.81010000000001</v>
      </c>
      <c r="Q3217" s="69">
        <v>0</v>
      </c>
      <c r="R3217" s="69">
        <v>0</v>
      </c>
      <c r="S3217" s="69">
        <v>0</v>
      </c>
      <c r="T3217" s="69">
        <v>0</v>
      </c>
      <c r="U3217" s="69">
        <v>-5.5</v>
      </c>
      <c r="V3217" s="69">
        <v>0</v>
      </c>
    </row>
    <row r="3218" spans="1:22" x14ac:dyDescent="0.2">
      <c r="A3218" s="49">
        <v>63765</v>
      </c>
      <c r="B3218" s="79">
        <v>9</v>
      </c>
      <c r="C3218" s="73">
        <v>40925</v>
      </c>
      <c r="D3218" s="69">
        <v>0</v>
      </c>
      <c r="E3218" s="69">
        <v>0</v>
      </c>
      <c r="F3218" s="69">
        <v>0</v>
      </c>
      <c r="G3218" s="69">
        <v>-0.13</v>
      </c>
      <c r="H3218" s="69">
        <v>219.81010000000001</v>
      </c>
      <c r="I3218" s="69">
        <v>-0.13</v>
      </c>
      <c r="J3218" s="69">
        <v>57.79</v>
      </c>
      <c r="K3218" s="69">
        <v>0</v>
      </c>
      <c r="L3218" s="69">
        <v>0</v>
      </c>
      <c r="M3218" s="69">
        <v>0</v>
      </c>
      <c r="N3218" s="69">
        <v>0</v>
      </c>
      <c r="O3218" s="69">
        <v>-63.42</v>
      </c>
      <c r="P3218" s="69">
        <v>219.81010000000001</v>
      </c>
      <c r="Q3218" s="69">
        <v>0</v>
      </c>
      <c r="R3218" s="69">
        <v>0</v>
      </c>
      <c r="S3218" s="69">
        <v>0</v>
      </c>
      <c r="T3218" s="69">
        <v>0</v>
      </c>
      <c r="U3218" s="69">
        <v>-5.63</v>
      </c>
      <c r="V3218" s="69">
        <v>0</v>
      </c>
    </row>
    <row r="3219" spans="1:22" x14ac:dyDescent="0.2">
      <c r="A3219" s="49">
        <v>63765</v>
      </c>
      <c r="B3219" s="79">
        <v>9</v>
      </c>
      <c r="C3219" s="73">
        <v>40926</v>
      </c>
      <c r="D3219" s="69">
        <v>0</v>
      </c>
      <c r="E3219" s="69">
        <v>0</v>
      </c>
      <c r="F3219" s="69">
        <v>0</v>
      </c>
      <c r="G3219" s="69">
        <v>-0.13</v>
      </c>
      <c r="H3219" s="69">
        <v>219.81010000000001</v>
      </c>
      <c r="I3219" s="69">
        <v>-0.13</v>
      </c>
      <c r="J3219" s="69">
        <v>57.66</v>
      </c>
      <c r="K3219" s="69">
        <v>0</v>
      </c>
      <c r="L3219" s="69">
        <v>0</v>
      </c>
      <c r="M3219" s="69">
        <v>0</v>
      </c>
      <c r="N3219" s="69">
        <v>0</v>
      </c>
      <c r="O3219" s="69">
        <v>-63.42</v>
      </c>
      <c r="P3219" s="69">
        <v>219.81010000000001</v>
      </c>
      <c r="Q3219" s="69">
        <v>0</v>
      </c>
      <c r="R3219" s="69">
        <v>0</v>
      </c>
      <c r="S3219" s="69">
        <v>0</v>
      </c>
      <c r="T3219" s="69">
        <v>0</v>
      </c>
      <c r="U3219" s="69">
        <v>-5.76</v>
      </c>
      <c r="V3219" s="69">
        <v>0</v>
      </c>
    </row>
    <row r="3220" spans="1:22" x14ac:dyDescent="0.2">
      <c r="A3220" s="49">
        <v>63765</v>
      </c>
      <c r="B3220" s="79">
        <v>9</v>
      </c>
      <c r="C3220" s="73">
        <v>40927</v>
      </c>
      <c r="D3220" s="69">
        <v>0</v>
      </c>
      <c r="E3220" s="69">
        <v>0</v>
      </c>
      <c r="F3220" s="69">
        <v>0</v>
      </c>
      <c r="G3220" s="69">
        <v>-0.14000000000000001</v>
      </c>
      <c r="H3220" s="69">
        <v>219.81010000000001</v>
      </c>
      <c r="I3220" s="69">
        <v>-0.14000000000000001</v>
      </c>
      <c r="J3220" s="69">
        <v>57.52</v>
      </c>
      <c r="K3220" s="69">
        <v>0</v>
      </c>
      <c r="L3220" s="69">
        <v>0</v>
      </c>
      <c r="M3220" s="69">
        <v>0</v>
      </c>
      <c r="N3220" s="69">
        <v>0</v>
      </c>
      <c r="O3220" s="69">
        <v>-63.42</v>
      </c>
      <c r="P3220" s="69">
        <v>219.81010000000001</v>
      </c>
      <c r="Q3220" s="69">
        <v>0</v>
      </c>
      <c r="R3220" s="69">
        <v>0</v>
      </c>
      <c r="S3220" s="69">
        <v>0</v>
      </c>
      <c r="T3220" s="69">
        <v>0</v>
      </c>
      <c r="U3220" s="69">
        <v>-5.9</v>
      </c>
      <c r="V3220" s="69">
        <v>0</v>
      </c>
    </row>
    <row r="3221" spans="1:22" x14ac:dyDescent="0.2">
      <c r="A3221" s="49">
        <v>63765</v>
      </c>
      <c r="B3221" s="79">
        <v>9</v>
      </c>
      <c r="C3221" s="73">
        <v>40928</v>
      </c>
      <c r="D3221" s="69">
        <v>0</v>
      </c>
      <c r="E3221" s="69">
        <v>0</v>
      </c>
      <c r="F3221" s="69">
        <v>0</v>
      </c>
      <c r="G3221" s="69">
        <v>-0.13</v>
      </c>
      <c r="H3221" s="69">
        <v>219.81010000000001</v>
      </c>
      <c r="I3221" s="69">
        <v>-0.13</v>
      </c>
      <c r="J3221" s="69">
        <v>57.39</v>
      </c>
      <c r="K3221" s="69">
        <v>0</v>
      </c>
      <c r="L3221" s="69">
        <v>0</v>
      </c>
      <c r="M3221" s="69">
        <v>0</v>
      </c>
      <c r="N3221" s="69">
        <v>0</v>
      </c>
      <c r="O3221" s="69">
        <v>-63.42</v>
      </c>
      <c r="P3221" s="69">
        <v>219.81010000000001</v>
      </c>
      <c r="Q3221" s="69">
        <v>0</v>
      </c>
      <c r="R3221" s="69">
        <v>0</v>
      </c>
      <c r="S3221" s="69">
        <v>0</v>
      </c>
      <c r="T3221" s="69">
        <v>0</v>
      </c>
      <c r="U3221" s="69">
        <v>-6.03</v>
      </c>
      <c r="V3221" s="69">
        <v>0</v>
      </c>
    </row>
    <row r="3222" spans="1:22" x14ac:dyDescent="0.2">
      <c r="A3222" s="49">
        <v>63765</v>
      </c>
      <c r="B3222" s="79">
        <v>9</v>
      </c>
      <c r="C3222" s="73">
        <v>40929</v>
      </c>
      <c r="D3222" s="69">
        <v>0</v>
      </c>
      <c r="E3222" s="69">
        <v>0</v>
      </c>
      <c r="F3222" s="69">
        <v>0</v>
      </c>
      <c r="G3222" s="69">
        <v>0</v>
      </c>
      <c r="H3222" s="69">
        <v>219.81010000000001</v>
      </c>
      <c r="I3222" s="69">
        <v>0</v>
      </c>
      <c r="J3222" s="69">
        <v>57.39</v>
      </c>
      <c r="K3222" s="69">
        <v>0</v>
      </c>
      <c r="L3222" s="69">
        <v>0</v>
      </c>
      <c r="M3222" s="69">
        <v>0</v>
      </c>
      <c r="N3222" s="69">
        <v>0</v>
      </c>
      <c r="O3222" s="69">
        <v>-63.42</v>
      </c>
      <c r="P3222" s="69">
        <v>219.81010000000001</v>
      </c>
      <c r="Q3222" s="69">
        <v>0</v>
      </c>
      <c r="R3222" s="69">
        <v>0</v>
      </c>
      <c r="S3222" s="69">
        <v>0</v>
      </c>
      <c r="T3222" s="69">
        <v>0</v>
      </c>
      <c r="U3222" s="69">
        <v>-6.03</v>
      </c>
      <c r="V3222" s="69">
        <v>0</v>
      </c>
    </row>
    <row r="3223" spans="1:22" x14ac:dyDescent="0.2">
      <c r="A3223" s="49">
        <v>63765</v>
      </c>
      <c r="B3223" s="79">
        <v>9</v>
      </c>
      <c r="C3223" s="73">
        <v>40930</v>
      </c>
      <c r="D3223" s="69">
        <v>0</v>
      </c>
      <c r="E3223" s="69">
        <v>0</v>
      </c>
      <c r="F3223" s="69">
        <v>0</v>
      </c>
      <c r="G3223" s="69">
        <v>0</v>
      </c>
      <c r="H3223" s="69">
        <v>219.81010000000001</v>
      </c>
      <c r="I3223" s="69">
        <v>0</v>
      </c>
      <c r="J3223" s="69">
        <v>57.39</v>
      </c>
      <c r="K3223" s="69">
        <v>0</v>
      </c>
      <c r="L3223" s="69">
        <v>0</v>
      </c>
      <c r="M3223" s="69">
        <v>0</v>
      </c>
      <c r="N3223" s="69">
        <v>0</v>
      </c>
      <c r="O3223" s="69">
        <v>-63.42</v>
      </c>
      <c r="P3223" s="69">
        <v>219.81010000000001</v>
      </c>
      <c r="Q3223" s="69">
        <v>0</v>
      </c>
      <c r="R3223" s="69">
        <v>0</v>
      </c>
      <c r="S3223" s="69">
        <v>0</v>
      </c>
      <c r="T3223" s="69">
        <v>0</v>
      </c>
      <c r="U3223" s="69">
        <v>-6.03</v>
      </c>
      <c r="V3223" s="69">
        <v>0</v>
      </c>
    </row>
    <row r="3224" spans="1:22" x14ac:dyDescent="0.2">
      <c r="A3224" s="49">
        <v>63765</v>
      </c>
      <c r="B3224" s="79">
        <v>9</v>
      </c>
      <c r="C3224" s="73">
        <v>40931</v>
      </c>
      <c r="D3224" s="69">
        <v>0</v>
      </c>
      <c r="E3224" s="69">
        <v>0</v>
      </c>
      <c r="F3224" s="69">
        <v>0</v>
      </c>
      <c r="G3224" s="69">
        <v>-0.41</v>
      </c>
      <c r="H3224" s="69">
        <v>219.81010000000001</v>
      </c>
      <c r="I3224" s="69">
        <v>-0.41</v>
      </c>
      <c r="J3224" s="69">
        <v>56.98</v>
      </c>
      <c r="K3224" s="69">
        <v>0</v>
      </c>
      <c r="L3224" s="69">
        <v>0</v>
      </c>
      <c r="M3224" s="69">
        <v>0</v>
      </c>
      <c r="N3224" s="69">
        <v>0</v>
      </c>
      <c r="O3224" s="69">
        <v>-63.42</v>
      </c>
      <c r="P3224" s="69">
        <v>219.81010000000001</v>
      </c>
      <c r="Q3224" s="69">
        <v>0</v>
      </c>
      <c r="R3224" s="69">
        <v>0</v>
      </c>
      <c r="S3224" s="69">
        <v>0</v>
      </c>
      <c r="T3224" s="69">
        <v>0</v>
      </c>
      <c r="U3224" s="69">
        <v>-6.44</v>
      </c>
      <c r="V3224" s="69">
        <v>0</v>
      </c>
    </row>
    <row r="3225" spans="1:22" x14ac:dyDescent="0.2">
      <c r="A3225" s="49">
        <v>63765</v>
      </c>
      <c r="B3225" s="79">
        <v>9</v>
      </c>
      <c r="C3225" s="73">
        <v>40932</v>
      </c>
      <c r="D3225" s="69">
        <v>0</v>
      </c>
      <c r="E3225" s="69">
        <v>0</v>
      </c>
      <c r="F3225" s="69">
        <v>0</v>
      </c>
      <c r="G3225" s="69">
        <v>-0.13</v>
      </c>
      <c r="H3225" s="69">
        <v>219.81010000000001</v>
      </c>
      <c r="I3225" s="69">
        <v>-0.13</v>
      </c>
      <c r="J3225" s="69">
        <v>56.85</v>
      </c>
      <c r="K3225" s="69">
        <v>0</v>
      </c>
      <c r="L3225" s="69">
        <v>0</v>
      </c>
      <c r="M3225" s="69">
        <v>0</v>
      </c>
      <c r="N3225" s="69">
        <v>0</v>
      </c>
      <c r="O3225" s="69">
        <v>-63.42</v>
      </c>
      <c r="P3225" s="69">
        <v>219.81010000000001</v>
      </c>
      <c r="Q3225" s="69">
        <v>0</v>
      </c>
      <c r="R3225" s="69">
        <v>0</v>
      </c>
      <c r="S3225" s="69">
        <v>0</v>
      </c>
      <c r="T3225" s="69">
        <v>0</v>
      </c>
      <c r="U3225" s="69">
        <v>-6.57</v>
      </c>
      <c r="V3225" s="69">
        <v>0</v>
      </c>
    </row>
    <row r="3226" spans="1:22" x14ac:dyDescent="0.2">
      <c r="A3226" s="49">
        <v>63765</v>
      </c>
      <c r="B3226" s="79">
        <v>9</v>
      </c>
      <c r="C3226" s="73">
        <v>40933</v>
      </c>
      <c r="D3226" s="69">
        <v>0</v>
      </c>
      <c r="E3226" s="69">
        <v>0</v>
      </c>
      <c r="F3226" s="69">
        <v>0</v>
      </c>
      <c r="G3226" s="69">
        <v>-0.14000000000000001</v>
      </c>
      <c r="H3226" s="69">
        <v>219.81010000000001</v>
      </c>
      <c r="I3226" s="69">
        <v>-0.14000000000000001</v>
      </c>
      <c r="J3226" s="69">
        <v>56.71</v>
      </c>
      <c r="K3226" s="69">
        <v>0</v>
      </c>
      <c r="L3226" s="69">
        <v>0</v>
      </c>
      <c r="M3226" s="69">
        <v>0</v>
      </c>
      <c r="N3226" s="69">
        <v>0</v>
      </c>
      <c r="O3226" s="69">
        <v>-63.42</v>
      </c>
      <c r="P3226" s="69">
        <v>219.81010000000001</v>
      </c>
      <c r="Q3226" s="69">
        <v>0</v>
      </c>
      <c r="R3226" s="69">
        <v>0</v>
      </c>
      <c r="S3226" s="69">
        <v>0</v>
      </c>
      <c r="T3226" s="69">
        <v>0</v>
      </c>
      <c r="U3226" s="69">
        <v>-6.71</v>
      </c>
      <c r="V3226" s="69">
        <v>0</v>
      </c>
    </row>
    <row r="3227" spans="1:22" x14ac:dyDescent="0.2">
      <c r="A3227" s="49">
        <v>63765</v>
      </c>
      <c r="B3227" s="79">
        <v>9</v>
      </c>
      <c r="C3227" s="73">
        <v>40934</v>
      </c>
      <c r="D3227" s="69">
        <v>0</v>
      </c>
      <c r="E3227" s="69">
        <v>0</v>
      </c>
      <c r="F3227" s="69">
        <v>0</v>
      </c>
      <c r="G3227" s="69">
        <v>-0.13</v>
      </c>
      <c r="H3227" s="69">
        <v>219.81010000000001</v>
      </c>
      <c r="I3227" s="69">
        <v>-0.13</v>
      </c>
      <c r="J3227" s="69">
        <v>56.58</v>
      </c>
      <c r="K3227" s="69">
        <v>0</v>
      </c>
      <c r="L3227" s="69">
        <v>0</v>
      </c>
      <c r="M3227" s="69">
        <v>0</v>
      </c>
      <c r="N3227" s="69">
        <v>0</v>
      </c>
      <c r="O3227" s="69">
        <v>-63.42</v>
      </c>
      <c r="P3227" s="69">
        <v>219.81010000000001</v>
      </c>
      <c r="Q3227" s="69">
        <v>0</v>
      </c>
      <c r="R3227" s="69">
        <v>0</v>
      </c>
      <c r="S3227" s="69">
        <v>0</v>
      </c>
      <c r="T3227" s="69">
        <v>0</v>
      </c>
      <c r="U3227" s="69">
        <v>-6.84</v>
      </c>
      <c r="V3227" s="69">
        <v>0</v>
      </c>
    </row>
    <row r="3228" spans="1:22" x14ac:dyDescent="0.2">
      <c r="A3228" s="49">
        <v>63765</v>
      </c>
      <c r="B3228" s="79">
        <v>9</v>
      </c>
      <c r="C3228" s="73">
        <v>40935</v>
      </c>
      <c r="D3228" s="69">
        <v>1.1000000000000001</v>
      </c>
      <c r="E3228" s="69">
        <v>-0.08</v>
      </c>
      <c r="F3228" s="69">
        <v>0</v>
      </c>
      <c r="G3228" s="69">
        <v>-0.14000000000000001</v>
      </c>
      <c r="H3228" s="69">
        <v>219.81010000000001</v>
      </c>
      <c r="I3228" s="69">
        <v>0.88</v>
      </c>
      <c r="J3228" s="69">
        <v>57.46</v>
      </c>
      <c r="K3228" s="69">
        <v>0</v>
      </c>
      <c r="L3228" s="69">
        <v>0</v>
      </c>
      <c r="M3228" s="69">
        <v>0</v>
      </c>
      <c r="N3228" s="69">
        <v>0</v>
      </c>
      <c r="O3228" s="69">
        <v>-63.42</v>
      </c>
      <c r="P3228" s="69">
        <v>219.81010000000001</v>
      </c>
      <c r="Q3228" s="69">
        <v>0</v>
      </c>
      <c r="R3228" s="69">
        <v>0</v>
      </c>
      <c r="S3228" s="69">
        <v>0</v>
      </c>
      <c r="T3228" s="69">
        <v>0</v>
      </c>
      <c r="U3228" s="69">
        <v>-5.96</v>
      </c>
      <c r="V3228" s="69">
        <v>0</v>
      </c>
    </row>
    <row r="3229" spans="1:22" x14ac:dyDescent="0.2">
      <c r="A3229" s="49">
        <v>63765</v>
      </c>
      <c r="B3229" s="79">
        <v>9</v>
      </c>
      <c r="C3229" s="73">
        <v>40936</v>
      </c>
      <c r="D3229" s="69">
        <v>0</v>
      </c>
      <c r="E3229" s="69">
        <v>0</v>
      </c>
      <c r="F3229" s="69">
        <v>0</v>
      </c>
      <c r="G3229" s="69">
        <v>0</v>
      </c>
      <c r="H3229" s="69">
        <v>219.81010000000001</v>
      </c>
      <c r="I3229" s="69">
        <v>0</v>
      </c>
      <c r="J3229" s="69">
        <v>57.46</v>
      </c>
      <c r="K3229" s="69">
        <v>0</v>
      </c>
      <c r="L3229" s="69">
        <v>0</v>
      </c>
      <c r="M3229" s="69">
        <v>0</v>
      </c>
      <c r="N3229" s="69">
        <v>0</v>
      </c>
      <c r="O3229" s="69">
        <v>-63.42</v>
      </c>
      <c r="P3229" s="69">
        <v>219.81010000000001</v>
      </c>
      <c r="Q3229" s="69">
        <v>0</v>
      </c>
      <c r="R3229" s="69">
        <v>0</v>
      </c>
      <c r="S3229" s="69">
        <v>0</v>
      </c>
      <c r="T3229" s="69">
        <v>0</v>
      </c>
      <c r="U3229" s="69">
        <v>-5.96</v>
      </c>
      <c r="V3229" s="69">
        <v>0</v>
      </c>
    </row>
    <row r="3230" spans="1:22" x14ac:dyDescent="0.2">
      <c r="A3230" s="49">
        <v>63765</v>
      </c>
      <c r="B3230" s="79">
        <v>9</v>
      </c>
      <c r="C3230" s="73">
        <v>40937</v>
      </c>
      <c r="D3230" s="69">
        <v>0</v>
      </c>
      <c r="E3230" s="69">
        <v>0</v>
      </c>
      <c r="F3230" s="69">
        <v>0</v>
      </c>
      <c r="G3230" s="69">
        <v>0</v>
      </c>
      <c r="H3230" s="69">
        <v>219.81010000000001</v>
      </c>
      <c r="I3230" s="69">
        <v>0</v>
      </c>
      <c r="J3230" s="69">
        <v>57.46</v>
      </c>
      <c r="K3230" s="69">
        <v>0</v>
      </c>
      <c r="L3230" s="69">
        <v>0</v>
      </c>
      <c r="M3230" s="69">
        <v>0</v>
      </c>
      <c r="N3230" s="69">
        <v>0</v>
      </c>
      <c r="O3230" s="69">
        <v>-63.42</v>
      </c>
      <c r="P3230" s="69">
        <v>219.81010000000001</v>
      </c>
      <c r="Q3230" s="69">
        <v>0</v>
      </c>
      <c r="R3230" s="69">
        <v>0</v>
      </c>
      <c r="S3230" s="69">
        <v>0</v>
      </c>
      <c r="T3230" s="69">
        <v>0</v>
      </c>
      <c r="U3230" s="69">
        <v>-5.96</v>
      </c>
      <c r="V3230" s="69">
        <v>0</v>
      </c>
    </row>
    <row r="3231" spans="1:22" x14ac:dyDescent="0.2">
      <c r="A3231" s="49">
        <v>63765</v>
      </c>
      <c r="B3231" s="79">
        <v>9</v>
      </c>
      <c r="C3231" s="73">
        <v>40938</v>
      </c>
      <c r="D3231" s="69">
        <v>0</v>
      </c>
      <c r="E3231" s="69">
        <v>0</v>
      </c>
      <c r="F3231" s="69">
        <v>0</v>
      </c>
      <c r="G3231" s="69">
        <v>-0.41</v>
      </c>
      <c r="H3231" s="69">
        <v>219.81010000000001</v>
      </c>
      <c r="I3231" s="69">
        <v>-0.41</v>
      </c>
      <c r="J3231" s="69">
        <v>57.05</v>
      </c>
      <c r="K3231" s="69">
        <v>0</v>
      </c>
      <c r="L3231" s="69">
        <v>0</v>
      </c>
      <c r="M3231" s="69">
        <v>0</v>
      </c>
      <c r="N3231" s="69">
        <v>0</v>
      </c>
      <c r="O3231" s="69">
        <v>-63.42</v>
      </c>
      <c r="P3231" s="69">
        <v>219.81010000000001</v>
      </c>
      <c r="Q3231" s="69">
        <v>0</v>
      </c>
      <c r="R3231" s="69">
        <v>0</v>
      </c>
      <c r="S3231" s="69">
        <v>0</v>
      </c>
      <c r="T3231" s="69">
        <v>0</v>
      </c>
      <c r="U3231" s="69">
        <v>-6.37</v>
      </c>
      <c r="V3231" s="69">
        <v>0</v>
      </c>
    </row>
    <row r="3232" spans="1:22" x14ac:dyDescent="0.2">
      <c r="A3232" s="49">
        <v>63765</v>
      </c>
      <c r="B3232" s="79">
        <v>9</v>
      </c>
      <c r="C3232" s="73">
        <v>40939</v>
      </c>
      <c r="D3232" s="69">
        <v>0</v>
      </c>
      <c r="E3232" s="69">
        <v>0</v>
      </c>
      <c r="F3232" s="69">
        <v>0</v>
      </c>
      <c r="G3232" s="69">
        <v>-0.14000000000000001</v>
      </c>
      <c r="H3232" s="69">
        <v>219.81010000000001</v>
      </c>
      <c r="I3232" s="69">
        <v>-0.14000000000000001</v>
      </c>
      <c r="J3232" s="69">
        <v>56.91</v>
      </c>
      <c r="K3232" s="69">
        <v>0</v>
      </c>
      <c r="L3232" s="69">
        <v>0</v>
      </c>
      <c r="M3232" s="69">
        <v>0</v>
      </c>
      <c r="N3232" s="69">
        <v>0</v>
      </c>
      <c r="O3232" s="69">
        <v>-63.42</v>
      </c>
      <c r="P3232" s="69">
        <v>219.81010000000001</v>
      </c>
      <c r="Q3232" s="69">
        <v>0</v>
      </c>
      <c r="R3232" s="69">
        <v>0</v>
      </c>
      <c r="S3232" s="69">
        <v>0</v>
      </c>
      <c r="T3232" s="69">
        <v>0</v>
      </c>
      <c r="U3232" s="69">
        <v>-6.51</v>
      </c>
      <c r="V3232" s="69">
        <v>0</v>
      </c>
    </row>
    <row r="3233" spans="1:22" x14ac:dyDescent="0.2">
      <c r="A3233" s="49">
        <v>63765</v>
      </c>
      <c r="B3233" s="79">
        <v>9</v>
      </c>
      <c r="C3233" s="73">
        <v>40940</v>
      </c>
      <c r="D3233" s="69">
        <v>0</v>
      </c>
      <c r="E3233" s="69">
        <v>0</v>
      </c>
      <c r="F3233" s="69">
        <v>0</v>
      </c>
      <c r="G3233" s="69">
        <v>-0.14000000000000001</v>
      </c>
      <c r="H3233" s="69">
        <v>219.81010000000001</v>
      </c>
      <c r="I3233" s="69">
        <v>-0.14000000000000001</v>
      </c>
      <c r="J3233" s="69">
        <v>56.77</v>
      </c>
      <c r="K3233" s="69">
        <v>0</v>
      </c>
      <c r="L3233" s="69">
        <v>0</v>
      </c>
      <c r="M3233" s="69">
        <v>0</v>
      </c>
      <c r="N3233" s="69">
        <v>0</v>
      </c>
      <c r="O3233" s="69">
        <v>-63.42</v>
      </c>
      <c r="P3233" s="69">
        <v>219.81010000000001</v>
      </c>
      <c r="Q3233" s="69">
        <v>0</v>
      </c>
      <c r="R3233" s="69">
        <v>0</v>
      </c>
      <c r="S3233" s="69">
        <v>0</v>
      </c>
      <c r="T3233" s="69">
        <v>0</v>
      </c>
      <c r="U3233" s="69">
        <v>-6.65</v>
      </c>
      <c r="V3233" s="69">
        <v>0</v>
      </c>
    </row>
    <row r="3234" spans="1:22" x14ac:dyDescent="0.2">
      <c r="A3234" s="49">
        <v>63765</v>
      </c>
      <c r="B3234" s="79">
        <v>9</v>
      </c>
      <c r="C3234" s="73">
        <v>40941</v>
      </c>
      <c r="D3234" s="69">
        <v>0</v>
      </c>
      <c r="E3234" s="69">
        <v>0</v>
      </c>
      <c r="F3234" s="69">
        <v>0</v>
      </c>
      <c r="G3234" s="69">
        <v>-0.14000000000000001</v>
      </c>
      <c r="H3234" s="69">
        <v>219.81010000000001</v>
      </c>
      <c r="I3234" s="69">
        <v>-0.14000000000000001</v>
      </c>
      <c r="J3234" s="69">
        <v>56.63</v>
      </c>
      <c r="K3234" s="69">
        <v>0</v>
      </c>
      <c r="L3234" s="69">
        <v>0</v>
      </c>
      <c r="M3234" s="69">
        <v>0</v>
      </c>
      <c r="N3234" s="69">
        <v>0</v>
      </c>
      <c r="O3234" s="69">
        <v>-63.42</v>
      </c>
      <c r="P3234" s="69">
        <v>219.81010000000001</v>
      </c>
      <c r="Q3234" s="69">
        <v>0</v>
      </c>
      <c r="R3234" s="69">
        <v>0</v>
      </c>
      <c r="S3234" s="69">
        <v>0</v>
      </c>
      <c r="T3234" s="69">
        <v>0</v>
      </c>
      <c r="U3234" s="69">
        <v>-6.79</v>
      </c>
      <c r="V3234" s="69">
        <v>0</v>
      </c>
    </row>
    <row r="3235" spans="1:22" x14ac:dyDescent="0.2">
      <c r="A3235" s="49">
        <v>63765</v>
      </c>
      <c r="B3235" s="79">
        <v>9</v>
      </c>
      <c r="C3235" s="73">
        <v>40942</v>
      </c>
      <c r="D3235" s="69">
        <v>0</v>
      </c>
      <c r="E3235" s="69">
        <v>0</v>
      </c>
      <c r="F3235" s="69">
        <v>0</v>
      </c>
      <c r="G3235" s="69">
        <v>-0.14000000000000001</v>
      </c>
      <c r="H3235" s="69">
        <v>219.81010000000001</v>
      </c>
      <c r="I3235" s="69">
        <v>-0.14000000000000001</v>
      </c>
      <c r="J3235" s="69">
        <v>56.49</v>
      </c>
      <c r="K3235" s="69">
        <v>0</v>
      </c>
      <c r="L3235" s="69">
        <v>0</v>
      </c>
      <c r="M3235" s="69">
        <v>0</v>
      </c>
      <c r="N3235" s="69">
        <v>0</v>
      </c>
      <c r="O3235" s="69">
        <v>-63.42</v>
      </c>
      <c r="P3235" s="69">
        <v>219.81010000000001</v>
      </c>
      <c r="Q3235" s="69">
        <v>0</v>
      </c>
      <c r="R3235" s="69">
        <v>0</v>
      </c>
      <c r="S3235" s="69">
        <v>0</v>
      </c>
      <c r="T3235" s="69">
        <v>0</v>
      </c>
      <c r="U3235" s="69">
        <v>-6.93</v>
      </c>
      <c r="V3235" s="69">
        <v>0</v>
      </c>
    </row>
    <row r="3236" spans="1:22" x14ac:dyDescent="0.2">
      <c r="A3236" s="49">
        <v>63765</v>
      </c>
      <c r="B3236" s="79">
        <v>9</v>
      </c>
      <c r="C3236" s="73">
        <v>40943</v>
      </c>
      <c r="D3236" s="69">
        <v>0</v>
      </c>
      <c r="E3236" s="69">
        <v>0</v>
      </c>
      <c r="F3236" s="69">
        <v>0</v>
      </c>
      <c r="G3236" s="69">
        <v>0</v>
      </c>
      <c r="H3236" s="69">
        <v>219.81010000000001</v>
      </c>
      <c r="I3236" s="69">
        <v>0</v>
      </c>
      <c r="J3236" s="69">
        <v>56.49</v>
      </c>
      <c r="K3236" s="69">
        <v>0</v>
      </c>
      <c r="L3236" s="69">
        <v>0</v>
      </c>
      <c r="M3236" s="69">
        <v>0</v>
      </c>
      <c r="N3236" s="69">
        <v>0</v>
      </c>
      <c r="O3236" s="69">
        <v>-63.42</v>
      </c>
      <c r="P3236" s="69">
        <v>219.81010000000001</v>
      </c>
      <c r="Q3236" s="69">
        <v>0</v>
      </c>
      <c r="R3236" s="69">
        <v>0</v>
      </c>
      <c r="S3236" s="69">
        <v>0</v>
      </c>
      <c r="T3236" s="69">
        <v>0</v>
      </c>
      <c r="U3236" s="69">
        <v>-6.93</v>
      </c>
      <c r="V3236" s="69">
        <v>0</v>
      </c>
    </row>
    <row r="3237" spans="1:22" x14ac:dyDescent="0.2">
      <c r="A3237" s="49">
        <v>63765</v>
      </c>
      <c r="B3237" s="79">
        <v>9</v>
      </c>
      <c r="C3237" s="73">
        <v>40944</v>
      </c>
      <c r="D3237" s="69">
        <v>0</v>
      </c>
      <c r="E3237" s="69">
        <v>0</v>
      </c>
      <c r="F3237" s="69">
        <v>0</v>
      </c>
      <c r="G3237" s="69">
        <v>0</v>
      </c>
      <c r="H3237" s="69">
        <v>219.81010000000001</v>
      </c>
      <c r="I3237" s="69">
        <v>0</v>
      </c>
      <c r="J3237" s="69">
        <v>56.49</v>
      </c>
      <c r="K3237" s="69">
        <v>0</v>
      </c>
      <c r="L3237" s="69">
        <v>0</v>
      </c>
      <c r="M3237" s="69">
        <v>0</v>
      </c>
      <c r="N3237" s="69">
        <v>0</v>
      </c>
      <c r="O3237" s="69">
        <v>-63.42</v>
      </c>
      <c r="P3237" s="69">
        <v>219.81010000000001</v>
      </c>
      <c r="Q3237" s="69">
        <v>0</v>
      </c>
      <c r="R3237" s="69">
        <v>0</v>
      </c>
      <c r="S3237" s="69">
        <v>0</v>
      </c>
      <c r="T3237" s="69">
        <v>0</v>
      </c>
      <c r="U3237" s="69">
        <v>-6.93</v>
      </c>
      <c r="V3237" s="69">
        <v>0</v>
      </c>
    </row>
    <row r="3238" spans="1:22" x14ac:dyDescent="0.2">
      <c r="A3238" s="49">
        <v>63765</v>
      </c>
      <c r="B3238" s="79">
        <v>9</v>
      </c>
      <c r="C3238" s="73">
        <v>40945</v>
      </c>
      <c r="D3238" s="69">
        <v>0</v>
      </c>
      <c r="E3238" s="69">
        <v>0</v>
      </c>
      <c r="F3238" s="69">
        <v>0</v>
      </c>
      <c r="G3238" s="69">
        <v>-0.42</v>
      </c>
      <c r="H3238" s="69">
        <v>219.81010000000001</v>
      </c>
      <c r="I3238" s="69">
        <v>-0.42</v>
      </c>
      <c r="J3238" s="69">
        <v>56.07</v>
      </c>
      <c r="K3238" s="69">
        <v>0</v>
      </c>
      <c r="L3238" s="69">
        <v>0</v>
      </c>
      <c r="M3238" s="69">
        <v>0</v>
      </c>
      <c r="N3238" s="69">
        <v>0</v>
      </c>
      <c r="O3238" s="69">
        <v>-63.42</v>
      </c>
      <c r="P3238" s="69">
        <v>219.81010000000001</v>
      </c>
      <c r="Q3238" s="69">
        <v>0</v>
      </c>
      <c r="R3238" s="69">
        <v>0</v>
      </c>
      <c r="S3238" s="69">
        <v>0</v>
      </c>
      <c r="T3238" s="69">
        <v>0</v>
      </c>
      <c r="U3238" s="69">
        <v>-7.35</v>
      </c>
      <c r="V3238" s="69">
        <v>0</v>
      </c>
    </row>
    <row r="3239" spans="1:22" x14ac:dyDescent="0.2">
      <c r="A3239" s="49">
        <v>63765</v>
      </c>
      <c r="B3239" s="79">
        <v>9</v>
      </c>
      <c r="C3239" s="73">
        <v>40946</v>
      </c>
      <c r="D3239" s="69">
        <v>0</v>
      </c>
      <c r="E3239" s="69">
        <v>0</v>
      </c>
      <c r="F3239" s="69">
        <v>0</v>
      </c>
      <c r="G3239" s="69">
        <v>-0.14000000000000001</v>
      </c>
      <c r="H3239" s="69">
        <v>219.81010000000001</v>
      </c>
      <c r="I3239" s="69">
        <v>-0.14000000000000001</v>
      </c>
      <c r="J3239" s="69">
        <v>55.93</v>
      </c>
      <c r="K3239" s="69">
        <v>0</v>
      </c>
      <c r="L3239" s="69">
        <v>0</v>
      </c>
      <c r="M3239" s="69">
        <v>0</v>
      </c>
      <c r="N3239" s="69">
        <v>0</v>
      </c>
      <c r="O3239" s="69">
        <v>-63.42</v>
      </c>
      <c r="P3239" s="69">
        <v>219.81010000000001</v>
      </c>
      <c r="Q3239" s="69">
        <v>0</v>
      </c>
      <c r="R3239" s="69">
        <v>0</v>
      </c>
      <c r="S3239" s="69">
        <v>0</v>
      </c>
      <c r="T3239" s="69">
        <v>0</v>
      </c>
      <c r="U3239" s="69">
        <v>-7.49</v>
      </c>
      <c r="V3239" s="69">
        <v>0</v>
      </c>
    </row>
    <row r="3240" spans="1:22" x14ac:dyDescent="0.2">
      <c r="A3240" s="49">
        <v>63765</v>
      </c>
      <c r="B3240" s="79">
        <v>9</v>
      </c>
      <c r="C3240" s="73">
        <v>40947</v>
      </c>
      <c r="D3240" s="69">
        <v>0</v>
      </c>
      <c r="E3240" s="69">
        <v>0</v>
      </c>
      <c r="F3240" s="69">
        <v>0</v>
      </c>
      <c r="G3240" s="69">
        <v>-0.14000000000000001</v>
      </c>
      <c r="H3240" s="69">
        <v>219.81010000000001</v>
      </c>
      <c r="I3240" s="69">
        <v>-0.14000000000000001</v>
      </c>
      <c r="J3240" s="69">
        <v>55.79</v>
      </c>
      <c r="K3240" s="69">
        <v>0</v>
      </c>
      <c r="L3240" s="69">
        <v>0</v>
      </c>
      <c r="M3240" s="69">
        <v>0</v>
      </c>
      <c r="N3240" s="69">
        <v>0</v>
      </c>
      <c r="O3240" s="69">
        <v>-63.42</v>
      </c>
      <c r="P3240" s="69">
        <v>219.81010000000001</v>
      </c>
      <c r="Q3240" s="69">
        <v>0</v>
      </c>
      <c r="R3240" s="69">
        <v>0</v>
      </c>
      <c r="S3240" s="69">
        <v>0</v>
      </c>
      <c r="T3240" s="69">
        <v>0</v>
      </c>
      <c r="U3240" s="69">
        <v>-7.63</v>
      </c>
      <c r="V3240" s="69">
        <v>0</v>
      </c>
    </row>
    <row r="3241" spans="1:22" x14ac:dyDescent="0.2">
      <c r="A3241" s="49">
        <v>63765</v>
      </c>
      <c r="B3241" s="79">
        <v>9</v>
      </c>
      <c r="C3241" s="73">
        <v>40948</v>
      </c>
      <c r="D3241" s="69">
        <v>0</v>
      </c>
      <c r="E3241" s="69">
        <v>0</v>
      </c>
      <c r="F3241" s="69">
        <v>0</v>
      </c>
      <c r="G3241" s="69">
        <v>-0.14000000000000001</v>
      </c>
      <c r="H3241" s="69">
        <v>219.81010000000001</v>
      </c>
      <c r="I3241" s="69">
        <v>-0.14000000000000001</v>
      </c>
      <c r="J3241" s="69">
        <v>55.65</v>
      </c>
      <c r="K3241" s="69">
        <v>0</v>
      </c>
      <c r="L3241" s="69">
        <v>0</v>
      </c>
      <c r="M3241" s="69">
        <v>0</v>
      </c>
      <c r="N3241" s="69">
        <v>0</v>
      </c>
      <c r="O3241" s="69">
        <v>-63.42</v>
      </c>
      <c r="P3241" s="69">
        <v>219.81010000000001</v>
      </c>
      <c r="Q3241" s="69">
        <v>0</v>
      </c>
      <c r="R3241" s="69">
        <v>0</v>
      </c>
      <c r="S3241" s="69">
        <v>0</v>
      </c>
      <c r="T3241" s="69">
        <v>0</v>
      </c>
      <c r="U3241" s="69">
        <v>-7.77</v>
      </c>
      <c r="V3241" s="69">
        <v>0</v>
      </c>
    </row>
    <row r="3242" spans="1:22" x14ac:dyDescent="0.2">
      <c r="A3242" s="49">
        <v>63765</v>
      </c>
      <c r="B3242" s="79">
        <v>9</v>
      </c>
      <c r="C3242" s="73">
        <v>40949</v>
      </c>
      <c r="D3242" s="69">
        <v>0</v>
      </c>
      <c r="E3242" s="69">
        <v>0</v>
      </c>
      <c r="F3242" s="69">
        <v>0</v>
      </c>
      <c r="G3242" s="69">
        <v>-0.15</v>
      </c>
      <c r="H3242" s="69">
        <v>219.81010000000001</v>
      </c>
      <c r="I3242" s="69">
        <v>-0.15</v>
      </c>
      <c r="J3242" s="69">
        <v>55.5</v>
      </c>
      <c r="K3242" s="69">
        <v>0</v>
      </c>
      <c r="L3242" s="69">
        <v>0</v>
      </c>
      <c r="M3242" s="69">
        <v>0</v>
      </c>
      <c r="N3242" s="69">
        <v>0</v>
      </c>
      <c r="O3242" s="69">
        <v>-63.42</v>
      </c>
      <c r="P3242" s="69">
        <v>219.81010000000001</v>
      </c>
      <c r="Q3242" s="69">
        <v>0</v>
      </c>
      <c r="R3242" s="69">
        <v>0</v>
      </c>
      <c r="S3242" s="69">
        <v>0</v>
      </c>
      <c r="T3242" s="69">
        <v>0</v>
      </c>
      <c r="U3242" s="69">
        <v>-7.92</v>
      </c>
      <c r="V3242" s="69">
        <v>0</v>
      </c>
    </row>
    <row r="3243" spans="1:22" x14ac:dyDescent="0.2">
      <c r="A3243" s="49">
        <v>63765</v>
      </c>
      <c r="B3243" s="79">
        <v>9</v>
      </c>
      <c r="C3243" s="73">
        <v>40950</v>
      </c>
      <c r="D3243" s="69">
        <v>0</v>
      </c>
      <c r="E3243" s="69">
        <v>0</v>
      </c>
      <c r="F3243" s="69">
        <v>0</v>
      </c>
      <c r="G3243" s="69">
        <v>0</v>
      </c>
      <c r="H3243" s="69">
        <v>219.81010000000001</v>
      </c>
      <c r="I3243" s="69">
        <v>0</v>
      </c>
      <c r="J3243" s="69">
        <v>55.5</v>
      </c>
      <c r="K3243" s="69">
        <v>0</v>
      </c>
      <c r="L3243" s="69">
        <v>0</v>
      </c>
      <c r="M3243" s="69">
        <v>0</v>
      </c>
      <c r="N3243" s="69">
        <v>0</v>
      </c>
      <c r="O3243" s="69">
        <v>-63.42</v>
      </c>
      <c r="P3243" s="69">
        <v>219.81010000000001</v>
      </c>
      <c r="Q3243" s="69">
        <v>0</v>
      </c>
      <c r="R3243" s="69">
        <v>0</v>
      </c>
      <c r="S3243" s="69">
        <v>0</v>
      </c>
      <c r="T3243" s="69">
        <v>0</v>
      </c>
      <c r="U3243" s="69">
        <v>-7.92</v>
      </c>
      <c r="V3243" s="69">
        <v>0</v>
      </c>
    </row>
    <row r="3244" spans="1:22" x14ac:dyDescent="0.2">
      <c r="A3244" s="49">
        <v>63765</v>
      </c>
      <c r="B3244" s="79">
        <v>9</v>
      </c>
      <c r="C3244" s="73">
        <v>40951</v>
      </c>
      <c r="D3244" s="69">
        <v>0</v>
      </c>
      <c r="E3244" s="69">
        <v>0</v>
      </c>
      <c r="F3244" s="69">
        <v>0</v>
      </c>
      <c r="G3244" s="69">
        <v>0</v>
      </c>
      <c r="H3244" s="69">
        <v>219.81010000000001</v>
      </c>
      <c r="I3244" s="69">
        <v>0</v>
      </c>
      <c r="J3244" s="69">
        <v>55.5</v>
      </c>
      <c r="K3244" s="69">
        <v>0</v>
      </c>
      <c r="L3244" s="69">
        <v>0</v>
      </c>
      <c r="M3244" s="69">
        <v>0</v>
      </c>
      <c r="N3244" s="69">
        <v>0</v>
      </c>
      <c r="O3244" s="69">
        <v>-63.42</v>
      </c>
      <c r="P3244" s="69">
        <v>219.81010000000001</v>
      </c>
      <c r="Q3244" s="69">
        <v>0</v>
      </c>
      <c r="R3244" s="69">
        <v>0</v>
      </c>
      <c r="S3244" s="69">
        <v>0</v>
      </c>
      <c r="T3244" s="69">
        <v>0</v>
      </c>
      <c r="U3244" s="69">
        <v>-7.92</v>
      </c>
      <c r="V3244" s="69">
        <v>0</v>
      </c>
    </row>
    <row r="3245" spans="1:22" x14ac:dyDescent="0.2">
      <c r="A3245" s="49">
        <v>63765</v>
      </c>
      <c r="B3245" s="79">
        <v>9</v>
      </c>
      <c r="C3245" s="73">
        <v>40952</v>
      </c>
      <c r="D3245" s="69">
        <v>1.24</v>
      </c>
      <c r="E3245" s="69">
        <v>-0.12</v>
      </c>
      <c r="F3245" s="69">
        <v>0</v>
      </c>
      <c r="G3245" s="69">
        <v>-0.42</v>
      </c>
      <c r="H3245" s="69">
        <v>219.81010000000001</v>
      </c>
      <c r="I3245" s="69">
        <v>0.7</v>
      </c>
      <c r="J3245" s="69">
        <v>56.2</v>
      </c>
      <c r="K3245" s="69">
        <v>0</v>
      </c>
      <c r="L3245" s="69">
        <v>0</v>
      </c>
      <c r="M3245" s="69">
        <v>0</v>
      </c>
      <c r="N3245" s="69">
        <v>0</v>
      </c>
      <c r="O3245" s="69">
        <v>-63.42</v>
      </c>
      <c r="P3245" s="69">
        <v>219.81010000000001</v>
      </c>
      <c r="Q3245" s="69">
        <v>0</v>
      </c>
      <c r="R3245" s="69">
        <v>0</v>
      </c>
      <c r="S3245" s="69">
        <v>0</v>
      </c>
      <c r="T3245" s="69">
        <v>0</v>
      </c>
      <c r="U3245" s="69">
        <v>-7.22</v>
      </c>
      <c r="V3245" s="69">
        <v>0</v>
      </c>
    </row>
    <row r="3246" spans="1:22" x14ac:dyDescent="0.2">
      <c r="A3246" s="49">
        <v>63765</v>
      </c>
      <c r="B3246" s="79">
        <v>9</v>
      </c>
      <c r="C3246" s="73">
        <v>40953</v>
      </c>
      <c r="D3246" s="69">
        <v>0</v>
      </c>
      <c r="E3246" s="69">
        <v>0</v>
      </c>
      <c r="F3246" s="69">
        <v>0</v>
      </c>
      <c r="G3246" s="69">
        <v>-0.15</v>
      </c>
      <c r="H3246" s="69">
        <v>219.81010000000001</v>
      </c>
      <c r="I3246" s="69">
        <v>-0.15</v>
      </c>
      <c r="J3246" s="69">
        <v>56.05</v>
      </c>
      <c r="K3246" s="69">
        <v>0</v>
      </c>
      <c r="L3246" s="69">
        <v>0</v>
      </c>
      <c r="M3246" s="69">
        <v>0</v>
      </c>
      <c r="N3246" s="69">
        <v>0</v>
      </c>
      <c r="O3246" s="69">
        <v>-63.42</v>
      </c>
      <c r="P3246" s="69">
        <v>219.81010000000001</v>
      </c>
      <c r="Q3246" s="69">
        <v>0</v>
      </c>
      <c r="R3246" s="69">
        <v>0</v>
      </c>
      <c r="S3246" s="69">
        <v>0</v>
      </c>
      <c r="T3246" s="69">
        <v>0</v>
      </c>
      <c r="U3246" s="69">
        <v>-7.37</v>
      </c>
      <c r="V3246" s="69">
        <v>0</v>
      </c>
    </row>
    <row r="3247" spans="1:22" x14ac:dyDescent="0.2">
      <c r="A3247" s="49">
        <v>63765</v>
      </c>
      <c r="B3247" s="79">
        <v>9</v>
      </c>
      <c r="C3247" s="73">
        <v>40954</v>
      </c>
      <c r="D3247" s="69">
        <v>0</v>
      </c>
      <c r="E3247" s="69">
        <v>0</v>
      </c>
      <c r="F3247" s="69">
        <v>0</v>
      </c>
      <c r="G3247" s="69">
        <v>-0.14000000000000001</v>
      </c>
      <c r="H3247" s="69">
        <v>219.81010000000001</v>
      </c>
      <c r="I3247" s="69">
        <v>-0.14000000000000001</v>
      </c>
      <c r="J3247" s="69">
        <v>55.91</v>
      </c>
      <c r="K3247" s="69">
        <v>0</v>
      </c>
      <c r="L3247" s="69">
        <v>0</v>
      </c>
      <c r="M3247" s="69">
        <v>0</v>
      </c>
      <c r="N3247" s="69">
        <v>0</v>
      </c>
      <c r="O3247" s="69">
        <v>-63.42</v>
      </c>
      <c r="P3247" s="69">
        <v>219.81010000000001</v>
      </c>
      <c r="Q3247" s="69">
        <v>0</v>
      </c>
      <c r="R3247" s="69">
        <v>0</v>
      </c>
      <c r="S3247" s="69">
        <v>0</v>
      </c>
      <c r="T3247" s="69">
        <v>0</v>
      </c>
      <c r="U3247" s="69">
        <v>-7.51</v>
      </c>
      <c r="V3247" s="69">
        <v>0</v>
      </c>
    </row>
    <row r="3248" spans="1:22" x14ac:dyDescent="0.2">
      <c r="A3248" s="49">
        <v>63765</v>
      </c>
      <c r="B3248" s="79">
        <v>9</v>
      </c>
      <c r="C3248" s="73">
        <v>40955</v>
      </c>
      <c r="D3248" s="69">
        <v>0</v>
      </c>
      <c r="E3248" s="69">
        <v>0</v>
      </c>
      <c r="F3248" s="69">
        <v>0</v>
      </c>
      <c r="G3248" s="69">
        <v>-0.14000000000000001</v>
      </c>
      <c r="H3248" s="69">
        <v>219.81010000000001</v>
      </c>
      <c r="I3248" s="69">
        <v>-0.14000000000000001</v>
      </c>
      <c r="J3248" s="69">
        <v>55.77</v>
      </c>
      <c r="K3248" s="69">
        <v>0</v>
      </c>
      <c r="L3248" s="69">
        <v>0</v>
      </c>
      <c r="M3248" s="69">
        <v>0</v>
      </c>
      <c r="N3248" s="69">
        <v>0</v>
      </c>
      <c r="O3248" s="69">
        <v>-63.42</v>
      </c>
      <c r="P3248" s="69">
        <v>219.81010000000001</v>
      </c>
      <c r="Q3248" s="69">
        <v>0</v>
      </c>
      <c r="R3248" s="69">
        <v>0</v>
      </c>
      <c r="S3248" s="69">
        <v>0</v>
      </c>
      <c r="T3248" s="69">
        <v>0</v>
      </c>
      <c r="U3248" s="69">
        <v>-7.65</v>
      </c>
      <c r="V3248" s="69">
        <v>0</v>
      </c>
    </row>
    <row r="3249" spans="1:22" x14ac:dyDescent="0.2">
      <c r="A3249" s="49">
        <v>63765</v>
      </c>
      <c r="B3249" s="79">
        <v>9</v>
      </c>
      <c r="C3249" s="73">
        <v>40956</v>
      </c>
      <c r="D3249" s="69">
        <v>0</v>
      </c>
      <c r="E3249" s="69">
        <v>0</v>
      </c>
      <c r="F3249" s="69">
        <v>0</v>
      </c>
      <c r="G3249" s="69">
        <v>-0.14000000000000001</v>
      </c>
      <c r="H3249" s="69">
        <v>219.81010000000001</v>
      </c>
      <c r="I3249" s="69">
        <v>-0.14000000000000001</v>
      </c>
      <c r="J3249" s="69">
        <v>55.63</v>
      </c>
      <c r="K3249" s="69">
        <v>0</v>
      </c>
      <c r="L3249" s="69">
        <v>0</v>
      </c>
      <c r="M3249" s="69">
        <v>0</v>
      </c>
      <c r="N3249" s="69">
        <v>0</v>
      </c>
      <c r="O3249" s="69">
        <v>-63.42</v>
      </c>
      <c r="P3249" s="69">
        <v>219.81010000000001</v>
      </c>
      <c r="Q3249" s="69">
        <v>0</v>
      </c>
      <c r="R3249" s="69">
        <v>0</v>
      </c>
      <c r="S3249" s="69">
        <v>0</v>
      </c>
      <c r="T3249" s="69">
        <v>0</v>
      </c>
      <c r="U3249" s="69">
        <v>-7.79</v>
      </c>
      <c r="V3249" s="69">
        <v>0</v>
      </c>
    </row>
    <row r="3250" spans="1:22" x14ac:dyDescent="0.2">
      <c r="A3250" s="49">
        <v>63765</v>
      </c>
      <c r="B3250" s="79">
        <v>9</v>
      </c>
      <c r="C3250" s="73">
        <v>40957</v>
      </c>
      <c r="D3250" s="69">
        <v>0</v>
      </c>
      <c r="E3250" s="69">
        <v>0</v>
      </c>
      <c r="F3250" s="69">
        <v>0</v>
      </c>
      <c r="G3250" s="69">
        <v>0</v>
      </c>
      <c r="H3250" s="69">
        <v>219.81010000000001</v>
      </c>
      <c r="I3250" s="69">
        <v>0</v>
      </c>
      <c r="J3250" s="69">
        <v>55.63</v>
      </c>
      <c r="K3250" s="69">
        <v>0</v>
      </c>
      <c r="L3250" s="69">
        <v>0</v>
      </c>
      <c r="M3250" s="69">
        <v>0</v>
      </c>
      <c r="N3250" s="69">
        <v>0</v>
      </c>
      <c r="O3250" s="69">
        <v>-63.42</v>
      </c>
      <c r="P3250" s="69">
        <v>219.81010000000001</v>
      </c>
      <c r="Q3250" s="69">
        <v>0</v>
      </c>
      <c r="R3250" s="69">
        <v>0</v>
      </c>
      <c r="S3250" s="69">
        <v>0</v>
      </c>
      <c r="T3250" s="69">
        <v>0</v>
      </c>
      <c r="U3250" s="69">
        <v>-7.79</v>
      </c>
      <c r="V3250" s="69">
        <v>0</v>
      </c>
    </row>
    <row r="3251" spans="1:22" x14ac:dyDescent="0.2">
      <c r="A3251" s="49">
        <v>63765</v>
      </c>
      <c r="B3251" s="79">
        <v>9</v>
      </c>
      <c r="C3251" s="73">
        <v>40958</v>
      </c>
      <c r="D3251" s="69">
        <v>0</v>
      </c>
      <c r="E3251" s="69">
        <v>0</v>
      </c>
      <c r="F3251" s="69">
        <v>0</v>
      </c>
      <c r="G3251" s="69">
        <v>0</v>
      </c>
      <c r="H3251" s="69">
        <v>219.81010000000001</v>
      </c>
      <c r="I3251" s="69">
        <v>0</v>
      </c>
      <c r="J3251" s="69">
        <v>55.63</v>
      </c>
      <c r="K3251" s="69">
        <v>0</v>
      </c>
      <c r="L3251" s="69">
        <v>0</v>
      </c>
      <c r="M3251" s="69">
        <v>0</v>
      </c>
      <c r="N3251" s="69">
        <v>0</v>
      </c>
      <c r="O3251" s="69">
        <v>-63.42</v>
      </c>
      <c r="P3251" s="69">
        <v>219.81010000000001</v>
      </c>
      <c r="Q3251" s="69">
        <v>0</v>
      </c>
      <c r="R3251" s="69">
        <v>0</v>
      </c>
      <c r="S3251" s="69">
        <v>0</v>
      </c>
      <c r="T3251" s="69">
        <v>0</v>
      </c>
      <c r="U3251" s="69">
        <v>-7.79</v>
      </c>
      <c r="V3251" s="69">
        <v>0</v>
      </c>
    </row>
    <row r="3252" spans="1:22" x14ac:dyDescent="0.2">
      <c r="A3252" s="49">
        <v>63765</v>
      </c>
      <c r="B3252" s="79">
        <v>9</v>
      </c>
      <c r="C3252" s="73">
        <v>40959</v>
      </c>
      <c r="D3252" s="69">
        <v>0</v>
      </c>
      <c r="E3252" s="69">
        <v>0</v>
      </c>
      <c r="F3252" s="69">
        <v>0</v>
      </c>
      <c r="G3252" s="69">
        <v>-0.44</v>
      </c>
      <c r="H3252" s="69">
        <v>219.81010000000001</v>
      </c>
      <c r="I3252" s="69">
        <v>-0.44</v>
      </c>
      <c r="J3252" s="69">
        <v>55.19</v>
      </c>
      <c r="K3252" s="69">
        <v>0</v>
      </c>
      <c r="L3252" s="69">
        <v>0</v>
      </c>
      <c r="M3252" s="69">
        <v>0</v>
      </c>
      <c r="N3252" s="69">
        <v>0</v>
      </c>
      <c r="O3252" s="69">
        <v>-63.42</v>
      </c>
      <c r="P3252" s="69">
        <v>219.81010000000001</v>
      </c>
      <c r="Q3252" s="69">
        <v>0</v>
      </c>
      <c r="R3252" s="69">
        <v>0</v>
      </c>
      <c r="S3252" s="69">
        <v>0</v>
      </c>
      <c r="T3252" s="69">
        <v>0</v>
      </c>
      <c r="U3252" s="69">
        <v>-8.23</v>
      </c>
      <c r="V3252" s="69">
        <v>0</v>
      </c>
    </row>
    <row r="3253" spans="1:22" x14ac:dyDescent="0.2">
      <c r="A3253" s="49">
        <v>63765</v>
      </c>
      <c r="B3253" s="79">
        <v>9</v>
      </c>
      <c r="C3253" s="73">
        <v>40960</v>
      </c>
      <c r="D3253" s="69">
        <v>1.78</v>
      </c>
      <c r="E3253" s="69">
        <v>-0.53</v>
      </c>
      <c r="F3253" s="69">
        <v>0</v>
      </c>
      <c r="G3253" s="69">
        <v>-0.14000000000000001</v>
      </c>
      <c r="H3253" s="69">
        <v>219.81010000000001</v>
      </c>
      <c r="I3253" s="69">
        <v>1.1100000000000001</v>
      </c>
      <c r="J3253" s="69">
        <v>56.3</v>
      </c>
      <c r="K3253" s="69">
        <v>0</v>
      </c>
      <c r="L3253" s="69">
        <v>0</v>
      </c>
      <c r="M3253" s="69">
        <v>0</v>
      </c>
      <c r="N3253" s="69">
        <v>0</v>
      </c>
      <c r="O3253" s="69">
        <v>-63.42</v>
      </c>
      <c r="P3253" s="69">
        <v>219.81010000000001</v>
      </c>
      <c r="Q3253" s="69">
        <v>0</v>
      </c>
      <c r="R3253" s="69">
        <v>0</v>
      </c>
      <c r="S3253" s="69">
        <v>0</v>
      </c>
      <c r="T3253" s="69">
        <v>0</v>
      </c>
      <c r="U3253" s="69">
        <v>-7.12</v>
      </c>
      <c r="V3253" s="69">
        <v>0</v>
      </c>
    </row>
    <row r="3254" spans="1:22" x14ac:dyDescent="0.2">
      <c r="A3254" s="49">
        <v>63765</v>
      </c>
      <c r="B3254" s="79">
        <v>9</v>
      </c>
      <c r="C3254" s="73">
        <v>40961</v>
      </c>
      <c r="D3254" s="69">
        <v>0</v>
      </c>
      <c r="E3254" s="69">
        <v>0</v>
      </c>
      <c r="F3254" s="69">
        <v>0</v>
      </c>
      <c r="G3254" s="69">
        <v>-0.14000000000000001</v>
      </c>
      <c r="H3254" s="69">
        <v>219.81010000000001</v>
      </c>
      <c r="I3254" s="69">
        <v>-0.14000000000000001</v>
      </c>
      <c r="J3254" s="69">
        <v>56.16</v>
      </c>
      <c r="K3254" s="69">
        <v>0</v>
      </c>
      <c r="L3254" s="69">
        <v>0</v>
      </c>
      <c r="M3254" s="69">
        <v>0</v>
      </c>
      <c r="N3254" s="69">
        <v>0</v>
      </c>
      <c r="O3254" s="69">
        <v>-63.42</v>
      </c>
      <c r="P3254" s="69">
        <v>219.81010000000001</v>
      </c>
      <c r="Q3254" s="69">
        <v>0</v>
      </c>
      <c r="R3254" s="69">
        <v>0</v>
      </c>
      <c r="S3254" s="69">
        <v>0</v>
      </c>
      <c r="T3254" s="69">
        <v>0</v>
      </c>
      <c r="U3254" s="69">
        <v>-7.26</v>
      </c>
      <c r="V3254" s="69">
        <v>0</v>
      </c>
    </row>
    <row r="3255" spans="1:22" x14ac:dyDescent="0.2">
      <c r="A3255" s="49">
        <v>63765</v>
      </c>
      <c r="B3255" s="79">
        <v>9</v>
      </c>
      <c r="C3255" s="73">
        <v>40962</v>
      </c>
      <c r="D3255" s="69">
        <v>0</v>
      </c>
      <c r="E3255" s="69">
        <v>0</v>
      </c>
      <c r="F3255" s="69">
        <v>0</v>
      </c>
      <c r="G3255" s="69">
        <v>-0.15</v>
      </c>
      <c r="H3255" s="69">
        <v>219.81010000000001</v>
      </c>
      <c r="I3255" s="69">
        <v>-0.15</v>
      </c>
      <c r="J3255" s="69">
        <v>56.01</v>
      </c>
      <c r="K3255" s="69">
        <v>0</v>
      </c>
      <c r="L3255" s="69">
        <v>0</v>
      </c>
      <c r="M3255" s="69">
        <v>0</v>
      </c>
      <c r="N3255" s="69">
        <v>0</v>
      </c>
      <c r="O3255" s="69">
        <v>-63.42</v>
      </c>
      <c r="P3255" s="69">
        <v>219.81010000000001</v>
      </c>
      <c r="Q3255" s="69">
        <v>0</v>
      </c>
      <c r="R3255" s="69">
        <v>0</v>
      </c>
      <c r="S3255" s="69">
        <v>0</v>
      </c>
      <c r="T3255" s="69">
        <v>0</v>
      </c>
      <c r="U3255" s="69">
        <v>-7.41</v>
      </c>
      <c r="V3255" s="69">
        <v>0</v>
      </c>
    </row>
    <row r="3256" spans="1:22" x14ac:dyDescent="0.2">
      <c r="A3256" s="49">
        <v>63765</v>
      </c>
      <c r="B3256" s="79">
        <v>9</v>
      </c>
      <c r="C3256" s="73">
        <v>40963</v>
      </c>
      <c r="D3256" s="69">
        <v>0</v>
      </c>
      <c r="E3256" s="69">
        <v>-0.13</v>
      </c>
      <c r="F3256" s="69">
        <v>0</v>
      </c>
      <c r="G3256" s="69">
        <v>-0.14000000000000001</v>
      </c>
      <c r="H3256" s="69">
        <v>219.81010000000001</v>
      </c>
      <c r="I3256" s="69">
        <v>-0.27</v>
      </c>
      <c r="J3256" s="69">
        <v>55.74</v>
      </c>
      <c r="K3256" s="69">
        <v>0</v>
      </c>
      <c r="L3256" s="69">
        <v>0</v>
      </c>
      <c r="M3256" s="69">
        <v>0</v>
      </c>
      <c r="N3256" s="69">
        <v>0</v>
      </c>
      <c r="O3256" s="69">
        <v>-63.42</v>
      </c>
      <c r="P3256" s="69">
        <v>219.81010000000001</v>
      </c>
      <c r="Q3256" s="69">
        <v>0</v>
      </c>
      <c r="R3256" s="69">
        <v>0</v>
      </c>
      <c r="S3256" s="69">
        <v>0</v>
      </c>
      <c r="T3256" s="69">
        <v>0</v>
      </c>
      <c r="U3256" s="69">
        <v>-7.68</v>
      </c>
      <c r="V3256" s="69">
        <v>0</v>
      </c>
    </row>
    <row r="3257" spans="1:22" x14ac:dyDescent="0.2">
      <c r="A3257" s="49">
        <v>63765</v>
      </c>
      <c r="B3257" s="79">
        <v>9</v>
      </c>
      <c r="C3257" s="73">
        <v>40964</v>
      </c>
      <c r="D3257" s="69">
        <v>0</v>
      </c>
      <c r="E3257" s="69">
        <v>0</v>
      </c>
      <c r="F3257" s="69">
        <v>0</v>
      </c>
      <c r="G3257" s="69">
        <v>0</v>
      </c>
      <c r="H3257" s="69">
        <v>219.81010000000001</v>
      </c>
      <c r="I3257" s="69">
        <v>0</v>
      </c>
      <c r="J3257" s="69">
        <v>55.74</v>
      </c>
      <c r="K3257" s="69">
        <v>0</v>
      </c>
      <c r="L3257" s="69">
        <v>0</v>
      </c>
      <c r="M3257" s="69">
        <v>0</v>
      </c>
      <c r="N3257" s="69">
        <v>0</v>
      </c>
      <c r="O3257" s="69">
        <v>-63.42</v>
      </c>
      <c r="P3257" s="69">
        <v>219.81010000000001</v>
      </c>
      <c r="Q3257" s="69">
        <v>0</v>
      </c>
      <c r="R3257" s="69">
        <v>0</v>
      </c>
      <c r="S3257" s="69">
        <v>0</v>
      </c>
      <c r="T3257" s="69">
        <v>0</v>
      </c>
      <c r="U3257" s="69">
        <v>-7.68</v>
      </c>
      <c r="V3257" s="69">
        <v>0</v>
      </c>
    </row>
    <row r="3258" spans="1:22" x14ac:dyDescent="0.2">
      <c r="A3258" s="49">
        <v>63765</v>
      </c>
      <c r="B3258" s="79">
        <v>9</v>
      </c>
      <c r="C3258" s="73">
        <v>40965</v>
      </c>
      <c r="D3258" s="69">
        <v>0</v>
      </c>
      <c r="E3258" s="69">
        <v>0</v>
      </c>
      <c r="F3258" s="69">
        <v>0</v>
      </c>
      <c r="G3258" s="69">
        <v>0</v>
      </c>
      <c r="H3258" s="69">
        <v>219.81010000000001</v>
      </c>
      <c r="I3258" s="69">
        <v>0</v>
      </c>
      <c r="J3258" s="69">
        <v>55.74</v>
      </c>
      <c r="K3258" s="69">
        <v>0</v>
      </c>
      <c r="L3258" s="69">
        <v>0</v>
      </c>
      <c r="M3258" s="69">
        <v>0</v>
      </c>
      <c r="N3258" s="69">
        <v>0</v>
      </c>
      <c r="O3258" s="69">
        <v>-63.42</v>
      </c>
      <c r="P3258" s="69">
        <v>219.81010000000001</v>
      </c>
      <c r="Q3258" s="69">
        <v>0</v>
      </c>
      <c r="R3258" s="69">
        <v>0</v>
      </c>
      <c r="S3258" s="69">
        <v>0</v>
      </c>
      <c r="T3258" s="69">
        <v>0</v>
      </c>
      <c r="U3258" s="69">
        <v>-7.68</v>
      </c>
      <c r="V3258" s="69">
        <v>0</v>
      </c>
    </row>
    <row r="3259" spans="1:22" x14ac:dyDescent="0.2">
      <c r="A3259" s="49">
        <v>63765</v>
      </c>
      <c r="B3259" s="79">
        <v>9</v>
      </c>
      <c r="C3259" s="73">
        <v>40966</v>
      </c>
      <c r="D3259" s="69">
        <v>4.17</v>
      </c>
      <c r="E3259" s="69">
        <v>-0.2</v>
      </c>
      <c r="F3259" s="69">
        <v>0</v>
      </c>
      <c r="G3259" s="69">
        <v>-0.44</v>
      </c>
      <c r="H3259" s="69">
        <v>219.81010000000001</v>
      </c>
      <c r="I3259" s="69">
        <v>3.53</v>
      </c>
      <c r="J3259" s="69">
        <v>59.27</v>
      </c>
      <c r="K3259" s="69">
        <v>0</v>
      </c>
      <c r="L3259" s="69">
        <v>0</v>
      </c>
      <c r="M3259" s="69">
        <v>0</v>
      </c>
      <c r="N3259" s="69">
        <v>0</v>
      </c>
      <c r="O3259" s="69">
        <v>-63.42</v>
      </c>
      <c r="P3259" s="69">
        <v>219.81010000000001</v>
      </c>
      <c r="Q3259" s="69">
        <v>0</v>
      </c>
      <c r="R3259" s="69">
        <v>0</v>
      </c>
      <c r="S3259" s="69">
        <v>0</v>
      </c>
      <c r="T3259" s="69">
        <v>0</v>
      </c>
      <c r="U3259" s="69">
        <v>-4.1500000000000004</v>
      </c>
      <c r="V3259" s="69">
        <v>0</v>
      </c>
    </row>
    <row r="3260" spans="1:22" x14ac:dyDescent="0.2">
      <c r="A3260" s="49">
        <v>63765</v>
      </c>
      <c r="B3260" s="79">
        <v>9</v>
      </c>
      <c r="C3260" s="73">
        <v>40967</v>
      </c>
      <c r="D3260" s="69">
        <v>0</v>
      </c>
      <c r="E3260" s="69">
        <v>0</v>
      </c>
      <c r="F3260" s="69">
        <v>0</v>
      </c>
      <c r="G3260" s="69">
        <v>-0.14000000000000001</v>
      </c>
      <c r="H3260" s="69">
        <v>219.81010000000001</v>
      </c>
      <c r="I3260" s="69">
        <v>-0.14000000000000001</v>
      </c>
      <c r="J3260" s="69">
        <v>59.13</v>
      </c>
      <c r="K3260" s="69">
        <v>0</v>
      </c>
      <c r="L3260" s="69">
        <v>0</v>
      </c>
      <c r="M3260" s="69">
        <v>0</v>
      </c>
      <c r="N3260" s="69">
        <v>0</v>
      </c>
      <c r="O3260" s="69">
        <v>-63.42</v>
      </c>
      <c r="P3260" s="69">
        <v>219.81010000000001</v>
      </c>
      <c r="Q3260" s="69">
        <v>0</v>
      </c>
      <c r="R3260" s="69">
        <v>0</v>
      </c>
      <c r="S3260" s="69">
        <v>0</v>
      </c>
      <c r="T3260" s="69">
        <v>0</v>
      </c>
      <c r="U3260" s="69">
        <v>-4.29</v>
      </c>
      <c r="V3260" s="69">
        <v>0</v>
      </c>
    </row>
    <row r="3261" spans="1:22" x14ac:dyDescent="0.2">
      <c r="A3261" s="49">
        <v>63765</v>
      </c>
      <c r="B3261" s="79">
        <v>9</v>
      </c>
      <c r="C3261" s="73">
        <v>40968</v>
      </c>
      <c r="D3261" s="69">
        <v>0</v>
      </c>
      <c r="E3261" s="69">
        <v>0</v>
      </c>
      <c r="F3261" s="69">
        <v>0</v>
      </c>
      <c r="G3261" s="69">
        <v>-0.15</v>
      </c>
      <c r="H3261" s="69">
        <v>219.81010000000001</v>
      </c>
      <c r="I3261" s="69">
        <v>-0.15</v>
      </c>
      <c r="J3261" s="69">
        <v>58.98</v>
      </c>
      <c r="K3261" s="69">
        <v>0</v>
      </c>
      <c r="L3261" s="69">
        <v>0</v>
      </c>
      <c r="M3261" s="69">
        <v>0</v>
      </c>
      <c r="N3261" s="69">
        <v>0</v>
      </c>
      <c r="O3261" s="69">
        <v>-63.42</v>
      </c>
      <c r="P3261" s="69">
        <v>219.81010000000001</v>
      </c>
      <c r="Q3261" s="69">
        <v>0</v>
      </c>
      <c r="R3261" s="69">
        <v>0</v>
      </c>
      <c r="S3261" s="69">
        <v>0</v>
      </c>
      <c r="T3261" s="69">
        <v>0</v>
      </c>
      <c r="U3261" s="69">
        <v>-4.4400000000000004</v>
      </c>
      <c r="V3261" s="69">
        <v>0</v>
      </c>
    </row>
    <row r="3262" spans="1:22" x14ac:dyDescent="0.2">
      <c r="A3262" s="49">
        <v>63765</v>
      </c>
      <c r="B3262" s="79">
        <v>9</v>
      </c>
      <c r="C3262" s="73">
        <v>40969</v>
      </c>
      <c r="D3262" s="69">
        <v>-0.4</v>
      </c>
      <c r="E3262" s="69">
        <v>0.09</v>
      </c>
      <c r="F3262" s="69">
        <v>0</v>
      </c>
      <c r="G3262" s="69">
        <v>-0.15</v>
      </c>
      <c r="H3262" s="69">
        <v>219.81010000000001</v>
      </c>
      <c r="I3262" s="69">
        <v>-0.46</v>
      </c>
      <c r="J3262" s="69">
        <v>58.52</v>
      </c>
      <c r="K3262" s="69">
        <v>0</v>
      </c>
      <c r="L3262" s="69">
        <v>0</v>
      </c>
      <c r="M3262" s="69">
        <v>0</v>
      </c>
      <c r="N3262" s="69">
        <v>0</v>
      </c>
      <c r="O3262" s="69">
        <v>-63.42</v>
      </c>
      <c r="P3262" s="69">
        <v>219.81010000000001</v>
      </c>
      <c r="Q3262" s="69">
        <v>0</v>
      </c>
      <c r="R3262" s="69">
        <v>0</v>
      </c>
      <c r="S3262" s="69">
        <v>0</v>
      </c>
      <c r="T3262" s="69">
        <v>0</v>
      </c>
      <c r="U3262" s="69">
        <v>-4.9000000000000004</v>
      </c>
      <c r="V3262" s="69">
        <v>0</v>
      </c>
    </row>
    <row r="3263" spans="1:22" x14ac:dyDescent="0.2">
      <c r="A3263" s="49">
        <v>63765</v>
      </c>
      <c r="B3263" s="79">
        <v>9</v>
      </c>
      <c r="C3263" s="73">
        <v>40970</v>
      </c>
      <c r="D3263" s="69">
        <v>42.58</v>
      </c>
      <c r="E3263" s="69">
        <v>-52.42</v>
      </c>
      <c r="F3263" s="69">
        <v>0</v>
      </c>
      <c r="G3263" s="69">
        <v>-9.74</v>
      </c>
      <c r="H3263" s="69">
        <v>15173.3501</v>
      </c>
      <c r="I3263" s="69">
        <v>-19.579999999999998</v>
      </c>
      <c r="J3263" s="69">
        <v>38.94</v>
      </c>
      <c r="K3263" s="69">
        <v>14953.54</v>
      </c>
      <c r="L3263" s="69">
        <v>0</v>
      </c>
      <c r="M3263" s="69">
        <v>242845.49</v>
      </c>
      <c r="N3263" s="69">
        <v>0</v>
      </c>
      <c r="O3263" s="69">
        <v>-63.42</v>
      </c>
      <c r="P3263" s="69">
        <v>219.81009999999878</v>
      </c>
      <c r="Q3263" s="69">
        <v>0</v>
      </c>
      <c r="R3263" s="69">
        <v>0</v>
      </c>
      <c r="S3263" s="69">
        <v>0</v>
      </c>
      <c r="T3263" s="69">
        <v>0</v>
      </c>
      <c r="U3263" s="69">
        <v>-24.48</v>
      </c>
      <c r="V3263" s="69">
        <v>0</v>
      </c>
    </row>
    <row r="3264" spans="1:22" x14ac:dyDescent="0.2">
      <c r="A3264" s="49">
        <v>63765</v>
      </c>
      <c r="B3264" s="79">
        <v>9</v>
      </c>
      <c r="C3264" s="73">
        <v>40971</v>
      </c>
      <c r="D3264" s="69">
        <v>0</v>
      </c>
      <c r="E3264" s="69">
        <v>0</v>
      </c>
      <c r="F3264" s="69">
        <v>0</v>
      </c>
      <c r="G3264" s="69">
        <v>0</v>
      </c>
      <c r="H3264" s="69">
        <v>15173.3501</v>
      </c>
      <c r="I3264" s="69">
        <v>0</v>
      </c>
      <c r="J3264" s="69">
        <v>38.94</v>
      </c>
      <c r="K3264" s="69">
        <v>0</v>
      </c>
      <c r="L3264" s="69">
        <v>0</v>
      </c>
      <c r="M3264" s="69">
        <v>0</v>
      </c>
      <c r="N3264" s="69">
        <v>0</v>
      </c>
      <c r="O3264" s="69">
        <v>-63.42</v>
      </c>
      <c r="P3264" s="69">
        <v>15173.3501</v>
      </c>
      <c r="Q3264" s="69">
        <v>0</v>
      </c>
      <c r="R3264" s="69">
        <v>0</v>
      </c>
      <c r="S3264" s="69">
        <v>0</v>
      </c>
      <c r="T3264" s="69">
        <v>0</v>
      </c>
      <c r="U3264" s="69">
        <v>-24.48</v>
      </c>
      <c r="V3264" s="69">
        <v>0</v>
      </c>
    </row>
    <row r="3265" spans="1:22" x14ac:dyDescent="0.2">
      <c r="A3265" s="49">
        <v>63765</v>
      </c>
      <c r="B3265" s="79">
        <v>9</v>
      </c>
      <c r="C3265" s="73">
        <v>40972</v>
      </c>
      <c r="D3265" s="69">
        <v>0</v>
      </c>
      <c r="E3265" s="69">
        <v>0</v>
      </c>
      <c r="F3265" s="69">
        <v>0</v>
      </c>
      <c r="G3265" s="69">
        <v>0</v>
      </c>
      <c r="H3265" s="69">
        <v>15173.3501</v>
      </c>
      <c r="I3265" s="69">
        <v>0</v>
      </c>
      <c r="J3265" s="69">
        <v>38.94</v>
      </c>
      <c r="K3265" s="69">
        <v>0</v>
      </c>
      <c r="L3265" s="69">
        <v>0</v>
      </c>
      <c r="M3265" s="69">
        <v>0</v>
      </c>
      <c r="N3265" s="69">
        <v>0</v>
      </c>
      <c r="O3265" s="69">
        <v>-63.42</v>
      </c>
      <c r="P3265" s="69">
        <v>15173.3501</v>
      </c>
      <c r="Q3265" s="69">
        <v>0</v>
      </c>
      <c r="R3265" s="69">
        <v>0</v>
      </c>
      <c r="S3265" s="69">
        <v>0</v>
      </c>
      <c r="T3265" s="69">
        <v>0</v>
      </c>
      <c r="U3265" s="69">
        <v>-24.48</v>
      </c>
      <c r="V3265" s="69">
        <v>0</v>
      </c>
    </row>
    <row r="3266" spans="1:22" x14ac:dyDescent="0.2">
      <c r="A3266" s="49">
        <v>63765</v>
      </c>
      <c r="B3266" s="79">
        <v>9</v>
      </c>
      <c r="C3266" s="73">
        <v>40973</v>
      </c>
      <c r="D3266" s="69">
        <v>104.17</v>
      </c>
      <c r="E3266" s="69">
        <v>-23.44</v>
      </c>
      <c r="F3266" s="69">
        <v>0</v>
      </c>
      <c r="G3266" s="69">
        <v>-28.9</v>
      </c>
      <c r="H3266" s="69">
        <v>15173.3501</v>
      </c>
      <c r="I3266" s="69">
        <v>51.83</v>
      </c>
      <c r="J3266" s="69">
        <v>90.77</v>
      </c>
      <c r="K3266" s="69">
        <v>0</v>
      </c>
      <c r="L3266" s="69">
        <v>0</v>
      </c>
      <c r="M3266" s="69">
        <v>0</v>
      </c>
      <c r="N3266" s="69">
        <v>0</v>
      </c>
      <c r="O3266" s="69">
        <v>-63.42</v>
      </c>
      <c r="P3266" s="69">
        <v>15173.3501</v>
      </c>
      <c r="Q3266" s="69">
        <v>0</v>
      </c>
      <c r="R3266" s="69">
        <v>0</v>
      </c>
      <c r="S3266" s="69">
        <v>0</v>
      </c>
      <c r="T3266" s="69">
        <v>0</v>
      </c>
      <c r="U3266" s="69">
        <v>27.35</v>
      </c>
      <c r="V3266" s="69">
        <v>1.8025024018921176E-3</v>
      </c>
    </row>
    <row r="3267" spans="1:22" x14ac:dyDescent="0.2">
      <c r="A3267" s="49">
        <v>63765</v>
      </c>
      <c r="B3267" s="79">
        <v>9</v>
      </c>
      <c r="C3267" s="73">
        <v>40974</v>
      </c>
      <c r="D3267" s="69">
        <v>-7.06</v>
      </c>
      <c r="E3267" s="69">
        <v>0</v>
      </c>
      <c r="F3267" s="69">
        <v>0</v>
      </c>
      <c r="G3267" s="69">
        <v>-9.6199999999999992</v>
      </c>
      <c r="H3267" s="69">
        <v>15173.3501</v>
      </c>
      <c r="I3267" s="69">
        <v>-16.68</v>
      </c>
      <c r="J3267" s="69">
        <v>74.09</v>
      </c>
      <c r="K3267" s="69">
        <v>0</v>
      </c>
      <c r="L3267" s="69">
        <v>0</v>
      </c>
      <c r="M3267" s="69">
        <v>0</v>
      </c>
      <c r="N3267" s="69">
        <v>0</v>
      </c>
      <c r="O3267" s="69">
        <v>-63.42</v>
      </c>
      <c r="P3267" s="69">
        <v>15173.3501</v>
      </c>
      <c r="Q3267" s="69">
        <v>0</v>
      </c>
      <c r="R3267" s="69">
        <v>0</v>
      </c>
      <c r="S3267" s="69">
        <v>0</v>
      </c>
      <c r="T3267" s="69">
        <v>0</v>
      </c>
      <c r="U3267" s="69">
        <v>10.67</v>
      </c>
      <c r="V3267" s="69">
        <v>7.0320660432134888E-4</v>
      </c>
    </row>
    <row r="3268" spans="1:22" x14ac:dyDescent="0.2">
      <c r="A3268" s="49">
        <v>63765</v>
      </c>
      <c r="B3268" s="79">
        <v>9</v>
      </c>
      <c r="C3268" s="73">
        <v>40975</v>
      </c>
      <c r="D3268" s="69">
        <v>0</v>
      </c>
      <c r="E3268" s="69">
        <v>0</v>
      </c>
      <c r="F3268" s="69">
        <v>0</v>
      </c>
      <c r="G3268" s="69">
        <v>-9.52</v>
      </c>
      <c r="H3268" s="69">
        <v>15173.3501</v>
      </c>
      <c r="I3268" s="69">
        <v>-9.52</v>
      </c>
      <c r="J3268" s="69">
        <v>64.569999999999993</v>
      </c>
      <c r="K3268" s="69">
        <v>0</v>
      </c>
      <c r="L3268" s="69">
        <v>0</v>
      </c>
      <c r="M3268" s="69">
        <v>0</v>
      </c>
      <c r="N3268" s="69">
        <v>0</v>
      </c>
      <c r="O3268" s="69">
        <v>-63.42</v>
      </c>
      <c r="P3268" s="69">
        <v>15173.3501</v>
      </c>
      <c r="Q3268" s="69">
        <v>0</v>
      </c>
      <c r="R3268" s="69">
        <v>0</v>
      </c>
      <c r="S3268" s="69">
        <v>0</v>
      </c>
      <c r="T3268" s="69">
        <v>0</v>
      </c>
      <c r="U3268" s="69">
        <v>1.1499999999999915</v>
      </c>
      <c r="V3268" s="69">
        <v>7.5790777410454104E-5</v>
      </c>
    </row>
    <row r="3269" spans="1:22" x14ac:dyDescent="0.2">
      <c r="A3269" s="49">
        <v>63765</v>
      </c>
      <c r="B3269" s="79">
        <v>9</v>
      </c>
      <c r="C3269" s="73">
        <v>40976</v>
      </c>
      <c r="D3269" s="69">
        <v>0</v>
      </c>
      <c r="E3269" s="69">
        <v>0</v>
      </c>
      <c r="F3269" s="69">
        <v>0</v>
      </c>
      <c r="G3269" s="69">
        <v>-9.5399999999999991</v>
      </c>
      <c r="H3269" s="69">
        <v>15173.3501</v>
      </c>
      <c r="I3269" s="69">
        <v>-9.5399999999999991</v>
      </c>
      <c r="J3269" s="69">
        <v>55.03</v>
      </c>
      <c r="K3269" s="69">
        <v>0</v>
      </c>
      <c r="L3269" s="69">
        <v>0</v>
      </c>
      <c r="M3269" s="69">
        <v>0</v>
      </c>
      <c r="N3269" s="69">
        <v>0</v>
      </c>
      <c r="O3269" s="69">
        <v>-63.42</v>
      </c>
      <c r="P3269" s="69">
        <v>15173.3501</v>
      </c>
      <c r="Q3269" s="69">
        <v>0</v>
      </c>
      <c r="R3269" s="69">
        <v>0</v>
      </c>
      <c r="S3269" s="69">
        <v>0</v>
      </c>
      <c r="T3269" s="69">
        <v>0</v>
      </c>
      <c r="U3269" s="69">
        <v>-8.39</v>
      </c>
      <c r="V3269" s="69">
        <v>0</v>
      </c>
    </row>
    <row r="3270" spans="1:22" x14ac:dyDescent="0.2">
      <c r="A3270" s="49">
        <v>63765</v>
      </c>
      <c r="B3270" s="79">
        <v>9</v>
      </c>
      <c r="C3270" s="73">
        <v>40977</v>
      </c>
      <c r="D3270" s="69">
        <v>0</v>
      </c>
      <c r="E3270" s="69">
        <v>0</v>
      </c>
      <c r="F3270" s="69">
        <v>0</v>
      </c>
      <c r="G3270" s="69">
        <v>-9.6300000000000008</v>
      </c>
      <c r="H3270" s="69">
        <v>15173.3501</v>
      </c>
      <c r="I3270" s="69">
        <v>-9.6300000000000008</v>
      </c>
      <c r="J3270" s="69">
        <v>45.4</v>
      </c>
      <c r="K3270" s="69">
        <v>0</v>
      </c>
      <c r="L3270" s="69">
        <v>0</v>
      </c>
      <c r="M3270" s="69">
        <v>0</v>
      </c>
      <c r="N3270" s="69">
        <v>0</v>
      </c>
      <c r="O3270" s="69">
        <v>-63.42</v>
      </c>
      <c r="P3270" s="69">
        <v>15173.3501</v>
      </c>
      <c r="Q3270" s="69">
        <v>0</v>
      </c>
      <c r="R3270" s="69">
        <v>0</v>
      </c>
      <c r="S3270" s="69">
        <v>0</v>
      </c>
      <c r="T3270" s="69">
        <v>0</v>
      </c>
      <c r="U3270" s="69">
        <v>-18.02</v>
      </c>
      <c r="V3270" s="69">
        <v>0</v>
      </c>
    </row>
    <row r="3271" spans="1:22" x14ac:dyDescent="0.2">
      <c r="A3271" s="49">
        <v>63765</v>
      </c>
      <c r="B3271" s="79">
        <v>9</v>
      </c>
      <c r="C3271" s="73">
        <v>40978</v>
      </c>
      <c r="D3271" s="69">
        <v>0</v>
      </c>
      <c r="E3271" s="69">
        <v>0</v>
      </c>
      <c r="F3271" s="69">
        <v>0</v>
      </c>
      <c r="G3271" s="69">
        <v>0</v>
      </c>
      <c r="H3271" s="69">
        <v>15173.3501</v>
      </c>
      <c r="I3271" s="69">
        <v>0</v>
      </c>
      <c r="J3271" s="69">
        <v>45.4</v>
      </c>
      <c r="K3271" s="69">
        <v>0</v>
      </c>
      <c r="L3271" s="69">
        <v>0</v>
      </c>
      <c r="M3271" s="69">
        <v>0</v>
      </c>
      <c r="N3271" s="69">
        <v>0</v>
      </c>
      <c r="O3271" s="69">
        <v>-63.42</v>
      </c>
      <c r="P3271" s="69">
        <v>15173.3501</v>
      </c>
      <c r="Q3271" s="69">
        <v>0</v>
      </c>
      <c r="R3271" s="69">
        <v>0</v>
      </c>
      <c r="S3271" s="69">
        <v>0</v>
      </c>
      <c r="T3271" s="69">
        <v>0</v>
      </c>
      <c r="U3271" s="69">
        <v>-18.02</v>
      </c>
      <c r="V3271" s="69">
        <v>0</v>
      </c>
    </row>
    <row r="3272" spans="1:22" x14ac:dyDescent="0.2">
      <c r="A3272" s="49">
        <v>63765</v>
      </c>
      <c r="B3272" s="79">
        <v>9</v>
      </c>
      <c r="C3272" s="73">
        <v>40979</v>
      </c>
      <c r="D3272" s="69">
        <v>0</v>
      </c>
      <c r="E3272" s="69">
        <v>0</v>
      </c>
      <c r="F3272" s="69">
        <v>0</v>
      </c>
      <c r="G3272" s="69">
        <v>0</v>
      </c>
      <c r="H3272" s="69">
        <v>15173.3501</v>
      </c>
      <c r="I3272" s="69">
        <v>0</v>
      </c>
      <c r="J3272" s="69">
        <v>45.4</v>
      </c>
      <c r="K3272" s="69">
        <v>0</v>
      </c>
      <c r="L3272" s="69">
        <v>0</v>
      </c>
      <c r="M3272" s="69">
        <v>0</v>
      </c>
      <c r="N3272" s="69">
        <v>0</v>
      </c>
      <c r="O3272" s="69">
        <v>-63.42</v>
      </c>
      <c r="P3272" s="69">
        <v>15173.3501</v>
      </c>
      <c r="Q3272" s="69">
        <v>0</v>
      </c>
      <c r="R3272" s="69">
        <v>0</v>
      </c>
      <c r="S3272" s="69">
        <v>0</v>
      </c>
      <c r="T3272" s="69">
        <v>0</v>
      </c>
      <c r="U3272" s="69">
        <v>-18.02</v>
      </c>
      <c r="V3272" s="69">
        <v>0</v>
      </c>
    </row>
    <row r="3273" spans="1:22" x14ac:dyDescent="0.2">
      <c r="A3273" s="49">
        <v>63765</v>
      </c>
      <c r="B3273" s="79">
        <v>9</v>
      </c>
      <c r="C3273" s="73">
        <v>40980</v>
      </c>
      <c r="D3273" s="69">
        <v>0</v>
      </c>
      <c r="E3273" s="69">
        <v>0</v>
      </c>
      <c r="F3273" s="69">
        <v>0</v>
      </c>
      <c r="G3273" s="69">
        <v>-28.83</v>
      </c>
      <c r="H3273" s="69">
        <v>15173.3501</v>
      </c>
      <c r="I3273" s="69">
        <v>-28.83</v>
      </c>
      <c r="J3273" s="69">
        <v>16.57</v>
      </c>
      <c r="K3273" s="69">
        <v>0</v>
      </c>
      <c r="L3273" s="69">
        <v>0</v>
      </c>
      <c r="M3273" s="69">
        <v>0</v>
      </c>
      <c r="N3273" s="69">
        <v>0</v>
      </c>
      <c r="O3273" s="69">
        <v>-63.42</v>
      </c>
      <c r="P3273" s="69">
        <v>15173.3501</v>
      </c>
      <c r="Q3273" s="69">
        <v>0</v>
      </c>
      <c r="R3273" s="69">
        <v>0</v>
      </c>
      <c r="S3273" s="69">
        <v>0</v>
      </c>
      <c r="T3273" s="69">
        <v>0</v>
      </c>
      <c r="U3273" s="69">
        <v>-46.85</v>
      </c>
      <c r="V3273" s="69">
        <v>0</v>
      </c>
    </row>
    <row r="3274" spans="1:22" x14ac:dyDescent="0.2">
      <c r="A3274" s="49">
        <v>63765</v>
      </c>
      <c r="B3274" s="79">
        <v>9</v>
      </c>
      <c r="C3274" s="73">
        <v>40981</v>
      </c>
      <c r="D3274" s="69">
        <v>17.32</v>
      </c>
      <c r="E3274" s="69">
        <v>-3.83</v>
      </c>
      <c r="F3274" s="69">
        <v>0</v>
      </c>
      <c r="G3274" s="69">
        <v>-9.59</v>
      </c>
      <c r="H3274" s="69">
        <v>15173.3501</v>
      </c>
      <c r="I3274" s="69">
        <v>3.9</v>
      </c>
      <c r="J3274" s="69">
        <v>20.47</v>
      </c>
      <c r="K3274" s="69">
        <v>0</v>
      </c>
      <c r="L3274" s="69">
        <v>0</v>
      </c>
      <c r="M3274" s="69">
        <v>0</v>
      </c>
      <c r="N3274" s="69">
        <v>0</v>
      </c>
      <c r="O3274" s="69">
        <v>-63.42</v>
      </c>
      <c r="P3274" s="69">
        <v>15173.3501</v>
      </c>
      <c r="Q3274" s="69">
        <v>0</v>
      </c>
      <c r="R3274" s="69">
        <v>0</v>
      </c>
      <c r="S3274" s="69">
        <v>0</v>
      </c>
      <c r="T3274" s="69">
        <v>0</v>
      </c>
      <c r="U3274" s="69">
        <v>-42.95</v>
      </c>
      <c r="V3274" s="69">
        <v>0</v>
      </c>
    </row>
    <row r="3275" spans="1:22" x14ac:dyDescent="0.2">
      <c r="A3275" s="49">
        <v>63765</v>
      </c>
      <c r="B3275" s="79">
        <v>9</v>
      </c>
      <c r="C3275" s="73">
        <v>40982</v>
      </c>
      <c r="D3275" s="69">
        <v>108.31</v>
      </c>
      <c r="E3275" s="69">
        <v>0</v>
      </c>
      <c r="F3275" s="69">
        <v>0</v>
      </c>
      <c r="G3275" s="69">
        <v>-15.37</v>
      </c>
      <c r="H3275" s="69">
        <v>15173.3501</v>
      </c>
      <c r="I3275" s="69">
        <v>92.94</v>
      </c>
      <c r="J3275" s="69">
        <v>113.41</v>
      </c>
      <c r="K3275" s="69">
        <v>0</v>
      </c>
      <c r="L3275" s="69">
        <v>0</v>
      </c>
      <c r="M3275" s="69">
        <v>0</v>
      </c>
      <c r="N3275" s="69">
        <v>0</v>
      </c>
      <c r="O3275" s="69">
        <v>-63.42</v>
      </c>
      <c r="P3275" s="69">
        <v>15173.3501</v>
      </c>
      <c r="Q3275" s="69">
        <v>0</v>
      </c>
      <c r="R3275" s="69">
        <v>0</v>
      </c>
      <c r="S3275" s="69">
        <v>0</v>
      </c>
      <c r="T3275" s="69">
        <v>0</v>
      </c>
      <c r="U3275" s="69">
        <v>49.99</v>
      </c>
      <c r="V3275" s="69">
        <v>3.2945921415205469E-3</v>
      </c>
    </row>
    <row r="3276" spans="1:22" x14ac:dyDescent="0.2">
      <c r="A3276" s="49">
        <v>63765</v>
      </c>
      <c r="B3276" s="79">
        <v>9</v>
      </c>
      <c r="C3276" s="73">
        <v>40983</v>
      </c>
      <c r="D3276" s="69">
        <v>0.13</v>
      </c>
      <c r="E3276" s="69">
        <v>0</v>
      </c>
      <c r="F3276" s="69">
        <v>0</v>
      </c>
      <c r="G3276" s="69">
        <v>-10.11</v>
      </c>
      <c r="H3276" s="69">
        <v>15173.3501</v>
      </c>
      <c r="I3276" s="69">
        <v>-9.98</v>
      </c>
      <c r="J3276" s="69">
        <v>103.43</v>
      </c>
      <c r="K3276" s="69">
        <v>0</v>
      </c>
      <c r="L3276" s="69">
        <v>0</v>
      </c>
      <c r="M3276" s="69">
        <v>0</v>
      </c>
      <c r="N3276" s="69">
        <v>0</v>
      </c>
      <c r="O3276" s="69">
        <v>-63.42</v>
      </c>
      <c r="P3276" s="69">
        <v>15173.3501</v>
      </c>
      <c r="Q3276" s="69">
        <v>0</v>
      </c>
      <c r="R3276" s="69">
        <v>0</v>
      </c>
      <c r="S3276" s="69">
        <v>0</v>
      </c>
      <c r="T3276" s="69">
        <v>0</v>
      </c>
      <c r="U3276" s="69">
        <v>40.01</v>
      </c>
      <c r="V3276" s="69">
        <v>2.6368600036454706E-3</v>
      </c>
    </row>
    <row r="3277" spans="1:22" x14ac:dyDescent="0.2">
      <c r="A3277" s="49">
        <v>63765</v>
      </c>
      <c r="B3277" s="79">
        <v>9</v>
      </c>
      <c r="C3277" s="73">
        <v>40984</v>
      </c>
      <c r="D3277" s="69">
        <v>0</v>
      </c>
      <c r="E3277" s="69">
        <v>0</v>
      </c>
      <c r="F3277" s="69">
        <v>0</v>
      </c>
      <c r="G3277" s="69">
        <v>-10.11</v>
      </c>
      <c r="H3277" s="69">
        <v>15173.3501</v>
      </c>
      <c r="I3277" s="69">
        <v>-10.11</v>
      </c>
      <c r="J3277" s="69">
        <v>93.32</v>
      </c>
      <c r="K3277" s="69">
        <v>0</v>
      </c>
      <c r="L3277" s="69">
        <v>0</v>
      </c>
      <c r="M3277" s="69">
        <v>0</v>
      </c>
      <c r="N3277" s="69">
        <v>0</v>
      </c>
      <c r="O3277" s="69">
        <v>-63.42</v>
      </c>
      <c r="P3277" s="69">
        <v>15173.3501</v>
      </c>
      <c r="Q3277" s="69">
        <v>0</v>
      </c>
      <c r="R3277" s="69">
        <v>0</v>
      </c>
      <c r="S3277" s="69">
        <v>0</v>
      </c>
      <c r="T3277" s="69">
        <v>0</v>
      </c>
      <c r="U3277" s="69">
        <v>29.9</v>
      </c>
      <c r="V3277" s="69">
        <v>1.9705602126718212E-3</v>
      </c>
    </row>
    <row r="3278" spans="1:22" x14ac:dyDescent="0.2">
      <c r="A3278" s="49">
        <v>63765</v>
      </c>
      <c r="B3278" s="79">
        <v>9</v>
      </c>
      <c r="C3278" s="73">
        <v>40985</v>
      </c>
      <c r="D3278" s="69">
        <v>0</v>
      </c>
      <c r="E3278" s="69">
        <v>0</v>
      </c>
      <c r="F3278" s="69">
        <v>0</v>
      </c>
      <c r="G3278" s="69">
        <v>0</v>
      </c>
      <c r="H3278" s="69">
        <v>15173.3501</v>
      </c>
      <c r="I3278" s="69">
        <v>0</v>
      </c>
      <c r="J3278" s="69">
        <v>93.32</v>
      </c>
      <c r="K3278" s="69">
        <v>0</v>
      </c>
      <c r="L3278" s="69">
        <v>0</v>
      </c>
      <c r="M3278" s="69">
        <v>0</v>
      </c>
      <c r="N3278" s="69">
        <v>0</v>
      </c>
      <c r="O3278" s="69">
        <v>-63.42</v>
      </c>
      <c r="P3278" s="69">
        <v>15173.3501</v>
      </c>
      <c r="Q3278" s="69">
        <v>0</v>
      </c>
      <c r="R3278" s="69">
        <v>0</v>
      </c>
      <c r="S3278" s="69">
        <v>0</v>
      </c>
      <c r="T3278" s="69">
        <v>0</v>
      </c>
      <c r="U3278" s="69">
        <v>29.9</v>
      </c>
      <c r="V3278" s="69">
        <v>1.9705602126718212E-3</v>
      </c>
    </row>
    <row r="3279" spans="1:22" x14ac:dyDescent="0.2">
      <c r="A3279" s="49">
        <v>63765</v>
      </c>
      <c r="B3279" s="79">
        <v>9</v>
      </c>
      <c r="C3279" s="73">
        <v>40986</v>
      </c>
      <c r="D3279" s="69">
        <v>0</v>
      </c>
      <c r="E3279" s="69">
        <v>0</v>
      </c>
      <c r="F3279" s="69">
        <v>0</v>
      </c>
      <c r="G3279" s="69">
        <v>0</v>
      </c>
      <c r="H3279" s="69">
        <v>15173.3501</v>
      </c>
      <c r="I3279" s="69">
        <v>0</v>
      </c>
      <c r="J3279" s="69">
        <v>93.32</v>
      </c>
      <c r="K3279" s="69">
        <v>0</v>
      </c>
      <c r="L3279" s="69">
        <v>0</v>
      </c>
      <c r="M3279" s="69">
        <v>0</v>
      </c>
      <c r="N3279" s="69">
        <v>0</v>
      </c>
      <c r="O3279" s="69">
        <v>-63.42</v>
      </c>
      <c r="P3279" s="69">
        <v>15173.3501</v>
      </c>
      <c r="Q3279" s="69">
        <v>0</v>
      </c>
      <c r="R3279" s="69">
        <v>0</v>
      </c>
      <c r="S3279" s="69">
        <v>0</v>
      </c>
      <c r="T3279" s="69">
        <v>0</v>
      </c>
      <c r="U3279" s="69">
        <v>29.9</v>
      </c>
      <c r="V3279" s="69">
        <v>1.9705602126718212E-3</v>
      </c>
    </row>
    <row r="3280" spans="1:22" x14ac:dyDescent="0.2">
      <c r="A3280" s="49">
        <v>63765</v>
      </c>
      <c r="B3280" s="79">
        <v>9</v>
      </c>
      <c r="C3280" s="73">
        <v>40987</v>
      </c>
      <c r="D3280" s="69">
        <v>0</v>
      </c>
      <c r="E3280" s="69">
        <v>0</v>
      </c>
      <c r="F3280" s="69">
        <v>0</v>
      </c>
      <c r="G3280" s="69">
        <v>-30.4</v>
      </c>
      <c r="H3280" s="69">
        <v>15173.3501</v>
      </c>
      <c r="I3280" s="69">
        <v>-30.4</v>
      </c>
      <c r="J3280" s="69">
        <v>62.92</v>
      </c>
      <c r="K3280" s="69">
        <v>0</v>
      </c>
      <c r="L3280" s="69">
        <v>0</v>
      </c>
      <c r="M3280" s="69">
        <v>0</v>
      </c>
      <c r="N3280" s="69">
        <v>0</v>
      </c>
      <c r="O3280" s="69">
        <v>-63.42</v>
      </c>
      <c r="P3280" s="69">
        <v>15173.3501</v>
      </c>
      <c r="Q3280" s="69">
        <v>0</v>
      </c>
      <c r="R3280" s="69">
        <v>0</v>
      </c>
      <c r="S3280" s="69">
        <v>0</v>
      </c>
      <c r="T3280" s="69">
        <v>0</v>
      </c>
      <c r="U3280" s="69">
        <v>-0.5</v>
      </c>
      <c r="V3280" s="69">
        <v>0</v>
      </c>
    </row>
    <row r="3281" spans="1:22" x14ac:dyDescent="0.2">
      <c r="A3281" s="49">
        <v>63765</v>
      </c>
      <c r="B3281" s="79">
        <v>9</v>
      </c>
      <c r="C3281" s="73">
        <v>40988</v>
      </c>
      <c r="D3281" s="69">
        <v>0</v>
      </c>
      <c r="E3281" s="69">
        <v>0</v>
      </c>
      <c r="F3281" s="69">
        <v>0</v>
      </c>
      <c r="G3281" s="69">
        <v>-10.119999999999999</v>
      </c>
      <c r="H3281" s="69">
        <v>15173.3501</v>
      </c>
      <c r="I3281" s="69">
        <v>-10.119999999999999</v>
      </c>
      <c r="J3281" s="69">
        <v>52.8</v>
      </c>
      <c r="K3281" s="69">
        <v>0</v>
      </c>
      <c r="L3281" s="69">
        <v>0</v>
      </c>
      <c r="M3281" s="69">
        <v>0</v>
      </c>
      <c r="N3281" s="69">
        <v>0</v>
      </c>
      <c r="O3281" s="69">
        <v>-63.42</v>
      </c>
      <c r="P3281" s="69">
        <v>15173.3501</v>
      </c>
      <c r="Q3281" s="69">
        <v>0</v>
      </c>
      <c r="R3281" s="69">
        <v>0</v>
      </c>
      <c r="S3281" s="69">
        <v>0</v>
      </c>
      <c r="T3281" s="69">
        <v>0</v>
      </c>
      <c r="U3281" s="69">
        <v>-10.62</v>
      </c>
      <c r="V3281" s="69">
        <v>0</v>
      </c>
    </row>
    <row r="3282" spans="1:22" x14ac:dyDescent="0.2">
      <c r="A3282" s="49">
        <v>63765</v>
      </c>
      <c r="B3282" s="79">
        <v>9</v>
      </c>
      <c r="C3282" s="73">
        <v>40989</v>
      </c>
      <c r="D3282" s="69">
        <v>0.04</v>
      </c>
      <c r="E3282" s="69">
        <v>0</v>
      </c>
      <c r="F3282" s="69">
        <v>0</v>
      </c>
      <c r="G3282" s="69">
        <v>-10.039999999999999</v>
      </c>
      <c r="H3282" s="69">
        <v>15173.3501</v>
      </c>
      <c r="I3282" s="69">
        <v>-10</v>
      </c>
      <c r="J3282" s="69">
        <v>42.8</v>
      </c>
      <c r="K3282" s="69">
        <v>0</v>
      </c>
      <c r="L3282" s="69">
        <v>0</v>
      </c>
      <c r="M3282" s="69">
        <v>0</v>
      </c>
      <c r="N3282" s="69">
        <v>0</v>
      </c>
      <c r="O3282" s="69">
        <v>-695.89</v>
      </c>
      <c r="P3282" s="69">
        <v>15173.3501</v>
      </c>
      <c r="Q3282" s="69">
        <v>0</v>
      </c>
      <c r="R3282" s="69">
        <v>0</v>
      </c>
      <c r="S3282" s="69">
        <v>0</v>
      </c>
      <c r="T3282" s="69">
        <v>0</v>
      </c>
      <c r="U3282" s="69">
        <v>-653.09</v>
      </c>
      <c r="V3282" s="69">
        <v>0</v>
      </c>
    </row>
    <row r="3283" spans="1:22" x14ac:dyDescent="0.2">
      <c r="A3283" s="49">
        <v>63765</v>
      </c>
      <c r="B3283" s="79">
        <v>9</v>
      </c>
      <c r="C3283" s="73">
        <v>40990</v>
      </c>
      <c r="D3283" s="69">
        <v>0</v>
      </c>
      <c r="E3283" s="69">
        <v>0</v>
      </c>
      <c r="F3283" s="69">
        <v>0</v>
      </c>
      <c r="G3283" s="69">
        <v>-10</v>
      </c>
      <c r="H3283" s="69">
        <v>15173.3501</v>
      </c>
      <c r="I3283" s="69">
        <v>-10</v>
      </c>
      <c r="J3283" s="69">
        <v>32.799999999999997</v>
      </c>
      <c r="K3283" s="69">
        <v>0</v>
      </c>
      <c r="L3283" s="69">
        <v>0</v>
      </c>
      <c r="M3283" s="69">
        <v>0</v>
      </c>
      <c r="N3283" s="69">
        <v>0</v>
      </c>
      <c r="O3283" s="69">
        <v>-695.89</v>
      </c>
      <c r="P3283" s="69">
        <v>15173.3501</v>
      </c>
      <c r="Q3283" s="69">
        <v>0</v>
      </c>
      <c r="R3283" s="69">
        <v>0</v>
      </c>
      <c r="S3283" s="69">
        <v>0</v>
      </c>
      <c r="T3283" s="69">
        <v>0</v>
      </c>
      <c r="U3283" s="69">
        <v>-663.09</v>
      </c>
      <c r="V3283" s="69">
        <v>0</v>
      </c>
    </row>
    <row r="3284" spans="1:22" x14ac:dyDescent="0.2">
      <c r="A3284" s="49">
        <v>63765</v>
      </c>
      <c r="B3284" s="79">
        <v>9</v>
      </c>
      <c r="C3284" s="73">
        <v>40991</v>
      </c>
      <c r="D3284" s="69">
        <v>0</v>
      </c>
      <c r="E3284" s="69">
        <v>0</v>
      </c>
      <c r="F3284" s="69">
        <v>0</v>
      </c>
      <c r="G3284" s="69">
        <v>-9.98</v>
      </c>
      <c r="H3284" s="69">
        <v>15173.920099999999</v>
      </c>
      <c r="I3284" s="69">
        <v>-9.98</v>
      </c>
      <c r="J3284" s="69">
        <v>22.82</v>
      </c>
      <c r="K3284" s="69">
        <v>0.56999999999999995</v>
      </c>
      <c r="L3284" s="69">
        <v>0</v>
      </c>
      <c r="M3284" s="69">
        <v>9.15</v>
      </c>
      <c r="N3284" s="69">
        <v>0</v>
      </c>
      <c r="O3284" s="69">
        <v>-695.89</v>
      </c>
      <c r="P3284" s="69">
        <v>15173.3501</v>
      </c>
      <c r="Q3284" s="69">
        <v>0</v>
      </c>
      <c r="R3284" s="69">
        <v>0</v>
      </c>
      <c r="S3284" s="69">
        <v>0</v>
      </c>
      <c r="T3284" s="69">
        <v>0</v>
      </c>
      <c r="U3284" s="69">
        <v>-673.07</v>
      </c>
      <c r="V3284" s="69">
        <v>0</v>
      </c>
    </row>
    <row r="3285" spans="1:22" x14ac:dyDescent="0.2">
      <c r="A3285" s="49">
        <v>63765</v>
      </c>
      <c r="B3285" s="79">
        <v>9</v>
      </c>
      <c r="C3285" s="73">
        <v>40992</v>
      </c>
      <c r="D3285" s="69">
        <v>0</v>
      </c>
      <c r="E3285" s="69">
        <v>0</v>
      </c>
      <c r="F3285" s="69">
        <v>0</v>
      </c>
      <c r="G3285" s="69">
        <v>0</v>
      </c>
      <c r="H3285" s="69">
        <v>15173.920099999999</v>
      </c>
      <c r="I3285" s="69">
        <v>0</v>
      </c>
      <c r="J3285" s="69">
        <v>22.82</v>
      </c>
      <c r="K3285" s="69">
        <v>0</v>
      </c>
      <c r="L3285" s="69">
        <v>0</v>
      </c>
      <c r="M3285" s="69">
        <v>0</v>
      </c>
      <c r="N3285" s="69">
        <v>0</v>
      </c>
      <c r="O3285" s="69">
        <v>-695.89</v>
      </c>
      <c r="P3285" s="69">
        <v>15173.920099999999</v>
      </c>
      <c r="Q3285" s="69">
        <v>0</v>
      </c>
      <c r="R3285" s="69">
        <v>0</v>
      </c>
      <c r="S3285" s="69">
        <v>0</v>
      </c>
      <c r="T3285" s="69">
        <v>0</v>
      </c>
      <c r="U3285" s="69">
        <v>-673.07</v>
      </c>
      <c r="V3285" s="69">
        <v>0</v>
      </c>
    </row>
    <row r="3286" spans="1:22" x14ac:dyDescent="0.2">
      <c r="A3286" s="49">
        <v>63765</v>
      </c>
      <c r="B3286" s="79">
        <v>9</v>
      </c>
      <c r="C3286" s="73">
        <v>40993</v>
      </c>
      <c r="D3286" s="69">
        <v>0</v>
      </c>
      <c r="E3286" s="69">
        <v>0</v>
      </c>
      <c r="F3286" s="69">
        <v>0</v>
      </c>
      <c r="G3286" s="69">
        <v>0</v>
      </c>
      <c r="H3286" s="69">
        <v>15173.920099999999</v>
      </c>
      <c r="I3286" s="69">
        <v>0</v>
      </c>
      <c r="J3286" s="69">
        <v>22.82</v>
      </c>
      <c r="K3286" s="69">
        <v>0</v>
      </c>
      <c r="L3286" s="69">
        <v>0</v>
      </c>
      <c r="M3286" s="69">
        <v>0</v>
      </c>
      <c r="N3286" s="69">
        <v>0</v>
      </c>
      <c r="O3286" s="69">
        <v>-695.89</v>
      </c>
      <c r="P3286" s="69">
        <v>15173.920099999999</v>
      </c>
      <c r="Q3286" s="69">
        <v>0</v>
      </c>
      <c r="R3286" s="69">
        <v>0</v>
      </c>
      <c r="S3286" s="69">
        <v>0</v>
      </c>
      <c r="T3286" s="69">
        <v>0</v>
      </c>
      <c r="U3286" s="69">
        <v>-673.07</v>
      </c>
      <c r="V3286" s="69">
        <v>0</v>
      </c>
    </row>
    <row r="3287" spans="1:22" x14ac:dyDescent="0.2">
      <c r="A3287" s="49">
        <v>63765</v>
      </c>
      <c r="B3287" s="79">
        <v>9</v>
      </c>
      <c r="C3287" s="73">
        <v>40994</v>
      </c>
      <c r="D3287" s="69">
        <v>0</v>
      </c>
      <c r="E3287" s="69">
        <v>0</v>
      </c>
      <c r="F3287" s="69">
        <v>0</v>
      </c>
      <c r="G3287" s="69">
        <v>-29.98</v>
      </c>
      <c r="H3287" s="69">
        <v>15173.920099999999</v>
      </c>
      <c r="I3287" s="69">
        <v>-29.98</v>
      </c>
      <c r="J3287" s="69">
        <v>-7.16</v>
      </c>
      <c r="K3287" s="69">
        <v>0</v>
      </c>
      <c r="L3287" s="69">
        <v>0</v>
      </c>
      <c r="M3287" s="69">
        <v>0</v>
      </c>
      <c r="N3287" s="69">
        <v>0</v>
      </c>
      <c r="O3287" s="69">
        <v>-695.89</v>
      </c>
      <c r="P3287" s="69">
        <v>15173.920099999999</v>
      </c>
      <c r="Q3287" s="69">
        <v>0</v>
      </c>
      <c r="R3287" s="69">
        <v>0</v>
      </c>
      <c r="S3287" s="69">
        <v>0</v>
      </c>
      <c r="T3287" s="69">
        <v>0</v>
      </c>
      <c r="U3287" s="69">
        <v>-703.05</v>
      </c>
      <c r="V3287" s="69">
        <v>0</v>
      </c>
    </row>
    <row r="3288" spans="1:22" x14ac:dyDescent="0.2">
      <c r="A3288" s="49">
        <v>63765</v>
      </c>
      <c r="B3288" s="79">
        <v>9</v>
      </c>
      <c r="C3288" s="73">
        <v>40995</v>
      </c>
      <c r="D3288" s="69">
        <v>0</v>
      </c>
      <c r="E3288" s="69">
        <v>0</v>
      </c>
      <c r="F3288" s="69">
        <v>0</v>
      </c>
      <c r="G3288" s="69">
        <v>-10</v>
      </c>
      <c r="H3288" s="69">
        <v>15173.920099999999</v>
      </c>
      <c r="I3288" s="69">
        <v>-10</v>
      </c>
      <c r="J3288" s="69">
        <v>-17.16</v>
      </c>
      <c r="K3288" s="69">
        <v>0</v>
      </c>
      <c r="L3288" s="69">
        <v>0</v>
      </c>
      <c r="M3288" s="69">
        <v>0</v>
      </c>
      <c r="N3288" s="69">
        <v>0</v>
      </c>
      <c r="O3288" s="69">
        <v>-695.89</v>
      </c>
      <c r="P3288" s="69">
        <v>15173.920099999999</v>
      </c>
      <c r="Q3288" s="69">
        <v>0</v>
      </c>
      <c r="R3288" s="69">
        <v>0</v>
      </c>
      <c r="S3288" s="69">
        <v>0</v>
      </c>
      <c r="T3288" s="69">
        <v>0</v>
      </c>
      <c r="U3288" s="69">
        <v>-713.05</v>
      </c>
      <c r="V3288" s="69">
        <v>0</v>
      </c>
    </row>
    <row r="3289" spans="1:22" x14ac:dyDescent="0.2">
      <c r="A3289" s="49">
        <v>63765</v>
      </c>
      <c r="B3289" s="79">
        <v>9</v>
      </c>
      <c r="C3289" s="73">
        <v>40996</v>
      </c>
      <c r="D3289" s="69">
        <v>701.42</v>
      </c>
      <c r="E3289" s="69">
        <v>-49.1</v>
      </c>
      <c r="F3289" s="69">
        <v>0</v>
      </c>
      <c r="G3289" s="69">
        <v>-10.14</v>
      </c>
      <c r="H3289" s="69">
        <v>15173.920099999999</v>
      </c>
      <c r="I3289" s="69">
        <v>642.17999999999995</v>
      </c>
      <c r="J3289" s="69">
        <v>625.02</v>
      </c>
      <c r="K3289" s="69">
        <v>0</v>
      </c>
      <c r="L3289" s="69">
        <v>0</v>
      </c>
      <c r="M3289" s="69">
        <v>0</v>
      </c>
      <c r="N3289" s="69">
        <v>0</v>
      </c>
      <c r="O3289" s="69">
        <v>-695.89</v>
      </c>
      <c r="P3289" s="69">
        <v>15173.920099999999</v>
      </c>
      <c r="Q3289" s="69">
        <v>0</v>
      </c>
      <c r="R3289" s="69">
        <v>0</v>
      </c>
      <c r="S3289" s="69">
        <v>0</v>
      </c>
      <c r="T3289" s="69">
        <v>0</v>
      </c>
      <c r="U3289" s="69">
        <v>-70.87</v>
      </c>
      <c r="V3289" s="69">
        <v>0</v>
      </c>
    </row>
    <row r="3290" spans="1:22" x14ac:dyDescent="0.2">
      <c r="A3290" s="49">
        <v>63765</v>
      </c>
      <c r="B3290" s="79">
        <v>9</v>
      </c>
      <c r="C3290" s="73">
        <v>40997</v>
      </c>
      <c r="D3290" s="69">
        <v>0</v>
      </c>
      <c r="E3290" s="69">
        <v>0</v>
      </c>
      <c r="F3290" s="69">
        <v>0</v>
      </c>
      <c r="G3290" s="69">
        <v>-10.16</v>
      </c>
      <c r="H3290" s="69">
        <v>15173.920099999999</v>
      </c>
      <c r="I3290" s="69">
        <v>-10.16</v>
      </c>
      <c r="J3290" s="69">
        <v>614.86</v>
      </c>
      <c r="K3290" s="69">
        <v>0</v>
      </c>
      <c r="L3290" s="69">
        <v>0</v>
      </c>
      <c r="M3290" s="69">
        <v>0</v>
      </c>
      <c r="N3290" s="69">
        <v>0</v>
      </c>
      <c r="O3290" s="69">
        <v>-695.89</v>
      </c>
      <c r="P3290" s="69">
        <v>15173.920099999999</v>
      </c>
      <c r="Q3290" s="69">
        <v>0</v>
      </c>
      <c r="R3290" s="69">
        <v>0</v>
      </c>
      <c r="S3290" s="69">
        <v>0</v>
      </c>
      <c r="T3290" s="69">
        <v>0</v>
      </c>
      <c r="U3290" s="69">
        <v>-81.03</v>
      </c>
      <c r="V3290" s="69">
        <v>0</v>
      </c>
    </row>
    <row r="3291" spans="1:22" x14ac:dyDescent="0.2">
      <c r="A3291" s="49">
        <v>63765</v>
      </c>
      <c r="B3291" s="79">
        <v>9</v>
      </c>
      <c r="C3291" s="73">
        <v>40998</v>
      </c>
      <c r="D3291" s="69">
        <v>0.02</v>
      </c>
      <c r="E3291" s="69">
        <v>-0.02</v>
      </c>
      <c r="F3291" s="69">
        <v>0</v>
      </c>
      <c r="G3291" s="69">
        <v>-10.119999999999999</v>
      </c>
      <c r="H3291" s="69">
        <v>15173.920099999999</v>
      </c>
      <c r="I3291" s="69">
        <v>-10.119999999999999</v>
      </c>
      <c r="J3291" s="69">
        <v>604.74</v>
      </c>
      <c r="K3291" s="69">
        <v>0</v>
      </c>
      <c r="L3291" s="69">
        <v>0</v>
      </c>
      <c r="M3291" s="69">
        <v>0</v>
      </c>
      <c r="N3291" s="69">
        <v>0</v>
      </c>
      <c r="O3291" s="69">
        <v>-695.89</v>
      </c>
      <c r="P3291" s="69">
        <v>15173.920099999999</v>
      </c>
      <c r="Q3291" s="69">
        <v>0</v>
      </c>
      <c r="R3291" s="69">
        <v>0</v>
      </c>
      <c r="S3291" s="69">
        <v>0</v>
      </c>
      <c r="T3291" s="69">
        <v>0</v>
      </c>
      <c r="U3291" s="69">
        <v>-91.15</v>
      </c>
      <c r="V3291" s="69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Tran"/>
  <dimension ref="A1:P88"/>
  <sheetViews>
    <sheetView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5.7109375" style="49" customWidth="1"/>
    <col min="2" max="2" width="10.7109375" style="79" customWidth="1"/>
    <col min="3" max="3" width="11.7109375" style="73" customWidth="1"/>
    <col min="4" max="5" width="10.7109375" style="49" customWidth="1"/>
    <col min="6" max="7" width="15.7109375" style="69" customWidth="1"/>
    <col min="8" max="12" width="15.7109375" style="71" customWidth="1"/>
    <col min="13" max="13" width="15.7109375" style="49" customWidth="1"/>
    <col min="14" max="14" width="10.7109375" style="79" customWidth="1"/>
    <col min="15" max="16" width="11.7109375" style="73" customWidth="1"/>
    <col min="17" max="16384" width="9.140625" style="45"/>
  </cols>
  <sheetData>
    <row r="1" spans="1:16" x14ac:dyDescent="0.2">
      <c r="A1" s="29" t="s">
        <v>41</v>
      </c>
      <c r="B1" s="29" t="s">
        <v>68</v>
      </c>
      <c r="C1" s="29" t="s">
        <v>67</v>
      </c>
      <c r="D1" s="29" t="s">
        <v>70</v>
      </c>
      <c r="E1" s="29" t="s">
        <v>72</v>
      </c>
      <c r="F1" s="29" t="s">
        <v>74</v>
      </c>
      <c r="G1" s="29" t="s">
        <v>76</v>
      </c>
      <c r="H1" s="29" t="s">
        <v>100</v>
      </c>
      <c r="I1" s="29" t="s">
        <v>101</v>
      </c>
      <c r="J1" s="29" t="s">
        <v>102</v>
      </c>
      <c r="K1" s="29" t="s">
        <v>103</v>
      </c>
      <c r="L1" s="29" t="s">
        <v>104</v>
      </c>
      <c r="M1" s="29" t="s">
        <v>135</v>
      </c>
      <c r="N1" s="29" t="s">
        <v>139</v>
      </c>
      <c r="O1" s="29" t="s">
        <v>138</v>
      </c>
      <c r="P1" s="77"/>
    </row>
    <row r="2" spans="1:16" x14ac:dyDescent="0.2">
      <c r="A2" s="47"/>
      <c r="B2" s="47"/>
      <c r="C2" s="78"/>
      <c r="D2" s="74"/>
      <c r="E2" s="47"/>
      <c r="F2" s="47">
        <f>DSUM($A$6:$O$88,$F$6,$H$1:$O$2)</f>
        <v>0</v>
      </c>
      <c r="G2" s="47">
        <f>DSUM($A$6:$O$88,$G$6,$H$1:$O$2)</f>
        <v>0</v>
      </c>
      <c r="H2" s="47"/>
      <c r="I2" s="47"/>
      <c r="J2" s="47"/>
      <c r="K2" s="47"/>
      <c r="L2" s="47">
        <v>1</v>
      </c>
      <c r="M2" s="47">
        <v>63765</v>
      </c>
      <c r="N2" s="47">
        <v>9</v>
      </c>
      <c r="O2" s="78">
        <v>40998</v>
      </c>
      <c r="P2" s="45"/>
    </row>
    <row r="3" spans="1:16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x14ac:dyDescent="0.2">
      <c r="A4" s="30" t="s">
        <v>21</v>
      </c>
      <c r="B4" s="30" t="s">
        <v>21</v>
      </c>
      <c r="C4" s="30" t="s">
        <v>21</v>
      </c>
      <c r="D4" s="30" t="s">
        <v>21</v>
      </c>
      <c r="E4" s="30" t="s">
        <v>21</v>
      </c>
      <c r="F4" s="30" t="s">
        <v>21</v>
      </c>
      <c r="G4" s="30" t="s">
        <v>21</v>
      </c>
      <c r="H4" s="30" t="s">
        <v>45</v>
      </c>
      <c r="I4" s="30" t="s">
        <v>45</v>
      </c>
      <c r="J4" s="30" t="s">
        <v>45</v>
      </c>
      <c r="K4" s="30" t="s">
        <v>45</v>
      </c>
      <c r="L4" s="30" t="s">
        <v>45</v>
      </c>
      <c r="M4" s="30" t="s">
        <v>45</v>
      </c>
      <c r="N4" s="30" t="s">
        <v>45</v>
      </c>
      <c r="O4" s="30" t="s">
        <v>45</v>
      </c>
      <c r="P4" s="77"/>
    </row>
    <row r="5" spans="1:16" s="46" customFormat="1" ht="36" x14ac:dyDescent="0.2">
      <c r="A5" s="31" t="s">
        <v>40</v>
      </c>
      <c r="B5" s="31" t="s">
        <v>42</v>
      </c>
      <c r="C5" s="31" t="s">
        <v>66</v>
      </c>
      <c r="D5" s="31" t="s">
        <v>69</v>
      </c>
      <c r="E5" s="31" t="s">
        <v>71</v>
      </c>
      <c r="F5" s="31" t="s">
        <v>73</v>
      </c>
      <c r="G5" s="31" t="s">
        <v>75</v>
      </c>
      <c r="H5" s="31" t="s">
        <v>95</v>
      </c>
      <c r="I5" s="31" t="s">
        <v>96</v>
      </c>
      <c r="J5" s="31" t="s">
        <v>97</v>
      </c>
      <c r="K5" s="31" t="s">
        <v>98</v>
      </c>
      <c r="L5" s="31" t="s">
        <v>99</v>
      </c>
      <c r="M5" s="31" t="s">
        <v>134</v>
      </c>
      <c r="N5" s="31" t="s">
        <v>136</v>
      </c>
      <c r="O5" s="31" t="s">
        <v>137</v>
      </c>
      <c r="P5" s="77"/>
    </row>
    <row r="6" spans="1:16" x14ac:dyDescent="0.2">
      <c r="A6" s="29" t="s">
        <v>41</v>
      </c>
      <c r="B6" s="29" t="s">
        <v>68</v>
      </c>
      <c r="C6" s="29" t="s">
        <v>67</v>
      </c>
      <c r="D6" s="29" t="s">
        <v>70</v>
      </c>
      <c r="E6" s="29" t="s">
        <v>72</v>
      </c>
      <c r="F6" s="29" t="s">
        <v>74</v>
      </c>
      <c r="G6" s="29" t="s">
        <v>76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135</v>
      </c>
      <c r="N6" s="29" t="s">
        <v>139</v>
      </c>
      <c r="O6" s="29" t="s">
        <v>138</v>
      </c>
      <c r="P6" s="77"/>
    </row>
    <row r="7" spans="1:16" x14ac:dyDescent="0.2">
      <c r="A7" s="49">
        <v>63765</v>
      </c>
      <c r="B7" s="79">
        <v>1</v>
      </c>
      <c r="C7" s="73">
        <v>40778</v>
      </c>
      <c r="D7" s="49" t="s">
        <v>147</v>
      </c>
      <c r="E7" s="49" t="s">
        <v>148</v>
      </c>
      <c r="F7" s="69">
        <v>-102234.87</v>
      </c>
      <c r="G7" s="69">
        <v>-1078577.8799999999</v>
      </c>
      <c r="H7" s="71">
        <v>0</v>
      </c>
      <c r="I7" s="71">
        <v>1</v>
      </c>
      <c r="J7" s="71">
        <v>0</v>
      </c>
      <c r="K7" s="71">
        <v>1</v>
      </c>
      <c r="L7" s="71">
        <v>0</v>
      </c>
      <c r="M7" s="49">
        <v>63765</v>
      </c>
      <c r="N7" s="79">
        <v>1</v>
      </c>
      <c r="O7" s="73">
        <v>40778</v>
      </c>
    </row>
    <row r="8" spans="1:16" x14ac:dyDescent="0.2">
      <c r="A8" s="49">
        <v>63765</v>
      </c>
      <c r="B8" s="79">
        <v>1</v>
      </c>
      <c r="C8" s="73">
        <v>40843</v>
      </c>
      <c r="D8" s="49" t="s">
        <v>149</v>
      </c>
      <c r="E8" s="49" t="s">
        <v>150</v>
      </c>
      <c r="F8" s="69">
        <v>2938.3</v>
      </c>
      <c r="G8" s="69">
        <v>29911.89</v>
      </c>
      <c r="H8" s="71">
        <v>1</v>
      </c>
      <c r="I8" s="71">
        <v>0</v>
      </c>
      <c r="J8" s="71">
        <v>1</v>
      </c>
      <c r="K8" s="71">
        <v>0</v>
      </c>
      <c r="L8" s="71">
        <v>0</v>
      </c>
      <c r="M8" s="49">
        <v>63765</v>
      </c>
      <c r="N8" s="79">
        <v>1</v>
      </c>
      <c r="O8" s="73">
        <v>40843</v>
      </c>
    </row>
    <row r="9" spans="1:16" x14ac:dyDescent="0.2">
      <c r="A9" s="49">
        <v>63765</v>
      </c>
      <c r="B9" s="79">
        <v>1</v>
      </c>
      <c r="C9" s="73">
        <v>40864</v>
      </c>
      <c r="D9" s="49" t="s">
        <v>149</v>
      </c>
      <c r="E9" s="49" t="s">
        <v>150</v>
      </c>
      <c r="F9" s="69">
        <v>214914.5</v>
      </c>
      <c r="G9" s="69">
        <v>2174934.7400000002</v>
      </c>
      <c r="H9" s="71">
        <v>1</v>
      </c>
      <c r="I9" s="71">
        <v>0</v>
      </c>
      <c r="J9" s="71">
        <v>1</v>
      </c>
      <c r="K9" s="71">
        <v>0</v>
      </c>
      <c r="L9" s="71">
        <v>0</v>
      </c>
      <c r="M9" s="49">
        <v>63765</v>
      </c>
      <c r="N9" s="79">
        <v>1</v>
      </c>
      <c r="O9" s="73">
        <v>40864</v>
      </c>
    </row>
    <row r="10" spans="1:16" x14ac:dyDescent="0.2">
      <c r="A10" s="49">
        <v>63765</v>
      </c>
      <c r="B10" s="79">
        <v>1</v>
      </c>
      <c r="C10" s="73">
        <v>40869</v>
      </c>
      <c r="D10" s="49" t="s">
        <v>149</v>
      </c>
      <c r="E10" s="49" t="s">
        <v>150</v>
      </c>
      <c r="F10" s="69">
        <v>5065.8599999999997</v>
      </c>
      <c r="G10" s="69">
        <v>49848.06</v>
      </c>
      <c r="H10" s="71">
        <v>1</v>
      </c>
      <c r="I10" s="71">
        <v>0</v>
      </c>
      <c r="J10" s="71">
        <v>1</v>
      </c>
      <c r="K10" s="71">
        <v>0</v>
      </c>
      <c r="L10" s="71">
        <v>0</v>
      </c>
      <c r="M10" s="49">
        <v>63765</v>
      </c>
      <c r="N10" s="79">
        <v>1</v>
      </c>
      <c r="O10" s="73">
        <v>40869</v>
      </c>
    </row>
    <row r="11" spans="1:16" x14ac:dyDescent="0.2">
      <c r="A11" s="49">
        <v>63765</v>
      </c>
      <c r="B11" s="79">
        <v>2</v>
      </c>
      <c r="C11" s="73">
        <v>40654</v>
      </c>
      <c r="D11" s="49" t="s">
        <v>149</v>
      </c>
      <c r="E11" s="49" t="s">
        <v>150</v>
      </c>
      <c r="F11" s="69">
        <v>2283.11</v>
      </c>
      <c r="G11" s="69">
        <v>25000.05</v>
      </c>
      <c r="H11" s="71">
        <v>1</v>
      </c>
      <c r="I11" s="71">
        <v>0</v>
      </c>
      <c r="J11" s="71">
        <v>1</v>
      </c>
      <c r="K11" s="71">
        <v>0</v>
      </c>
      <c r="L11" s="71">
        <v>0</v>
      </c>
      <c r="M11" s="49">
        <v>63765</v>
      </c>
      <c r="N11" s="79">
        <v>2</v>
      </c>
      <c r="O11" s="73">
        <v>40654</v>
      </c>
    </row>
    <row r="12" spans="1:16" x14ac:dyDescent="0.2">
      <c r="A12" s="49">
        <v>63765</v>
      </c>
      <c r="B12" s="79">
        <v>2</v>
      </c>
      <c r="C12" s="73">
        <v>40837</v>
      </c>
      <c r="D12" s="49" t="s">
        <v>149</v>
      </c>
      <c r="E12" s="49" t="s">
        <v>150</v>
      </c>
      <c r="F12" s="69">
        <v>1177.97</v>
      </c>
      <c r="G12" s="69">
        <v>11779.7</v>
      </c>
      <c r="H12" s="71">
        <v>1</v>
      </c>
      <c r="I12" s="71">
        <v>0</v>
      </c>
      <c r="J12" s="71">
        <v>1</v>
      </c>
      <c r="K12" s="71">
        <v>0</v>
      </c>
      <c r="L12" s="71">
        <v>0</v>
      </c>
      <c r="M12" s="49">
        <v>63765</v>
      </c>
      <c r="N12" s="79">
        <v>2</v>
      </c>
      <c r="O12" s="73">
        <v>40837</v>
      </c>
    </row>
    <row r="13" spans="1:16" x14ac:dyDescent="0.2">
      <c r="A13" s="49">
        <v>63765</v>
      </c>
      <c r="B13" s="79">
        <v>2</v>
      </c>
      <c r="C13" s="73">
        <v>40844</v>
      </c>
      <c r="D13" s="49" t="s">
        <v>147</v>
      </c>
      <c r="E13" s="49" t="s">
        <v>148</v>
      </c>
      <c r="F13" s="69">
        <v>-1143.3800000000001</v>
      </c>
      <c r="G13" s="69">
        <v>-11856.85</v>
      </c>
      <c r="H13" s="71">
        <v>0</v>
      </c>
      <c r="I13" s="71">
        <v>1</v>
      </c>
      <c r="J13" s="71">
        <v>0</v>
      </c>
      <c r="K13" s="71">
        <v>1</v>
      </c>
      <c r="L13" s="71">
        <v>0</v>
      </c>
      <c r="M13" s="49">
        <v>63765</v>
      </c>
      <c r="N13" s="79">
        <v>2</v>
      </c>
      <c r="O13" s="73">
        <v>40844</v>
      </c>
    </row>
    <row r="14" spans="1:16" x14ac:dyDescent="0.2">
      <c r="A14" s="49">
        <v>63765</v>
      </c>
      <c r="B14" s="79">
        <v>2</v>
      </c>
      <c r="C14" s="73">
        <v>40845</v>
      </c>
      <c r="D14" s="49" t="s">
        <v>149</v>
      </c>
      <c r="E14" s="49" t="s">
        <v>150</v>
      </c>
      <c r="F14" s="69">
        <v>1209.1300000000001</v>
      </c>
      <c r="G14" s="69">
        <v>12623.32</v>
      </c>
      <c r="H14" s="71">
        <v>1</v>
      </c>
      <c r="I14" s="71">
        <v>0</v>
      </c>
      <c r="J14" s="71">
        <v>1</v>
      </c>
      <c r="K14" s="71">
        <v>0</v>
      </c>
      <c r="L14" s="71">
        <v>0</v>
      </c>
      <c r="M14" s="49">
        <v>63765</v>
      </c>
      <c r="N14" s="79">
        <v>2</v>
      </c>
      <c r="O14" s="73">
        <v>40845</v>
      </c>
    </row>
    <row r="15" spans="1:16" x14ac:dyDescent="0.2">
      <c r="A15" s="49">
        <v>63765</v>
      </c>
      <c r="B15" s="79">
        <v>2</v>
      </c>
      <c r="C15" s="73">
        <v>40885</v>
      </c>
      <c r="D15" s="49" t="s">
        <v>149</v>
      </c>
      <c r="E15" s="49" t="s">
        <v>150</v>
      </c>
      <c r="F15" s="69">
        <v>9.98</v>
      </c>
      <c r="G15" s="69">
        <v>99.7</v>
      </c>
      <c r="H15" s="71">
        <v>1</v>
      </c>
      <c r="I15" s="71">
        <v>0</v>
      </c>
      <c r="J15" s="71">
        <v>1</v>
      </c>
      <c r="K15" s="71">
        <v>0</v>
      </c>
      <c r="L15" s="71">
        <v>0</v>
      </c>
      <c r="M15" s="49">
        <v>63765</v>
      </c>
      <c r="N15" s="79">
        <v>2</v>
      </c>
      <c r="O15" s="73">
        <v>40885</v>
      </c>
    </row>
    <row r="16" spans="1:16" x14ac:dyDescent="0.2">
      <c r="A16" s="49">
        <v>63765</v>
      </c>
      <c r="B16" s="79">
        <v>2</v>
      </c>
      <c r="C16" s="73">
        <v>40892</v>
      </c>
      <c r="D16" s="49" t="s">
        <v>147</v>
      </c>
      <c r="E16" s="49" t="s">
        <v>148</v>
      </c>
      <c r="F16" s="69">
        <v>-9.98</v>
      </c>
      <c r="G16" s="69">
        <v>-97.4</v>
      </c>
      <c r="H16" s="71">
        <v>0</v>
      </c>
      <c r="I16" s="71">
        <v>1</v>
      </c>
      <c r="J16" s="71">
        <v>0</v>
      </c>
      <c r="K16" s="71">
        <v>1</v>
      </c>
      <c r="L16" s="71">
        <v>0</v>
      </c>
      <c r="M16" s="49">
        <v>63765</v>
      </c>
      <c r="N16" s="79">
        <v>2</v>
      </c>
      <c r="O16" s="73">
        <v>40892</v>
      </c>
    </row>
    <row r="17" spans="1:15" x14ac:dyDescent="0.2">
      <c r="A17" s="49">
        <v>63765</v>
      </c>
      <c r="B17" s="79">
        <v>2</v>
      </c>
      <c r="C17" s="73">
        <v>40897</v>
      </c>
      <c r="D17" s="49" t="s">
        <v>149</v>
      </c>
      <c r="E17" s="49" t="s">
        <v>150</v>
      </c>
      <c r="F17" s="69">
        <v>505.85</v>
      </c>
      <c r="G17" s="69">
        <v>4901.6899999999996</v>
      </c>
      <c r="H17" s="71">
        <v>1</v>
      </c>
      <c r="I17" s="71">
        <v>0</v>
      </c>
      <c r="J17" s="71">
        <v>1</v>
      </c>
      <c r="K17" s="71">
        <v>0</v>
      </c>
      <c r="L17" s="71">
        <v>0</v>
      </c>
      <c r="M17" s="49">
        <v>63765</v>
      </c>
      <c r="N17" s="79">
        <v>2</v>
      </c>
      <c r="O17" s="73">
        <v>40897</v>
      </c>
    </row>
    <row r="18" spans="1:15" x14ac:dyDescent="0.2">
      <c r="A18" s="49">
        <v>63765</v>
      </c>
      <c r="B18" s="79">
        <v>2</v>
      </c>
      <c r="C18" s="73">
        <v>40910</v>
      </c>
      <c r="D18" s="49" t="s">
        <v>149</v>
      </c>
      <c r="E18" s="49" t="s">
        <v>150</v>
      </c>
      <c r="F18" s="69">
        <v>1010.1</v>
      </c>
      <c r="G18" s="69">
        <v>9959.59</v>
      </c>
      <c r="H18" s="71">
        <v>1</v>
      </c>
      <c r="I18" s="71">
        <v>0</v>
      </c>
      <c r="J18" s="71">
        <v>1</v>
      </c>
      <c r="K18" s="71">
        <v>0</v>
      </c>
      <c r="L18" s="71">
        <v>0</v>
      </c>
      <c r="M18" s="49">
        <v>63765</v>
      </c>
      <c r="N18" s="79">
        <v>2</v>
      </c>
      <c r="O18" s="73">
        <v>40910</v>
      </c>
    </row>
    <row r="19" spans="1:15" x14ac:dyDescent="0.2">
      <c r="A19" s="49">
        <v>63765</v>
      </c>
      <c r="B19" s="79">
        <v>2</v>
      </c>
      <c r="C19" s="73">
        <v>40967</v>
      </c>
      <c r="D19" s="49" t="s">
        <v>149</v>
      </c>
      <c r="E19" s="49" t="s">
        <v>150</v>
      </c>
      <c r="F19" s="69">
        <v>1551.49</v>
      </c>
      <c r="G19" s="69">
        <v>16663</v>
      </c>
      <c r="H19" s="71">
        <v>1</v>
      </c>
      <c r="I19" s="71">
        <v>0</v>
      </c>
      <c r="J19" s="71">
        <v>1</v>
      </c>
      <c r="K19" s="71">
        <v>0</v>
      </c>
      <c r="L19" s="71">
        <v>0</v>
      </c>
      <c r="M19" s="49">
        <v>63765</v>
      </c>
      <c r="N19" s="79">
        <v>2</v>
      </c>
      <c r="O19" s="73">
        <v>40967</v>
      </c>
    </row>
    <row r="20" spans="1:15" x14ac:dyDescent="0.2">
      <c r="A20" s="49">
        <v>63765</v>
      </c>
      <c r="B20" s="79">
        <v>2</v>
      </c>
      <c r="C20" s="73">
        <v>40973</v>
      </c>
      <c r="D20" s="49" t="s">
        <v>149</v>
      </c>
      <c r="E20" s="49" t="s">
        <v>150</v>
      </c>
      <c r="F20" s="69">
        <v>13736.28</v>
      </c>
      <c r="G20" s="69">
        <v>150137.54</v>
      </c>
      <c r="H20" s="71">
        <v>1</v>
      </c>
      <c r="I20" s="71">
        <v>0</v>
      </c>
      <c r="J20" s="71">
        <v>1</v>
      </c>
      <c r="K20" s="71">
        <v>0</v>
      </c>
      <c r="L20" s="71">
        <v>0</v>
      </c>
      <c r="M20" s="49">
        <v>63765</v>
      </c>
      <c r="N20" s="79">
        <v>2</v>
      </c>
      <c r="O20" s="73">
        <v>40973</v>
      </c>
    </row>
    <row r="21" spans="1:15" x14ac:dyDescent="0.2">
      <c r="A21" s="49">
        <v>63765</v>
      </c>
      <c r="B21" s="79">
        <v>3</v>
      </c>
      <c r="C21" s="73">
        <v>40675</v>
      </c>
      <c r="D21" s="49" t="s">
        <v>149</v>
      </c>
      <c r="E21" s="49" t="s">
        <v>150</v>
      </c>
      <c r="F21" s="69">
        <v>1800</v>
      </c>
      <c r="G21" s="69">
        <v>19998</v>
      </c>
      <c r="H21" s="71">
        <v>1</v>
      </c>
      <c r="I21" s="71">
        <v>0</v>
      </c>
      <c r="J21" s="71">
        <v>1</v>
      </c>
      <c r="K21" s="71">
        <v>0</v>
      </c>
      <c r="L21" s="71">
        <v>0</v>
      </c>
      <c r="M21" s="49">
        <v>63765</v>
      </c>
      <c r="N21" s="79">
        <v>3</v>
      </c>
      <c r="O21" s="73">
        <v>40675</v>
      </c>
    </row>
    <row r="22" spans="1:15" x14ac:dyDescent="0.2">
      <c r="A22" s="49">
        <v>63765</v>
      </c>
      <c r="B22" s="79">
        <v>3</v>
      </c>
      <c r="C22" s="73">
        <v>40676</v>
      </c>
      <c r="D22" s="49" t="s">
        <v>149</v>
      </c>
      <c r="E22" s="49" t="s">
        <v>150</v>
      </c>
      <c r="F22" s="69">
        <v>4480</v>
      </c>
      <c r="G22" s="69">
        <v>49056</v>
      </c>
      <c r="H22" s="71">
        <v>1</v>
      </c>
      <c r="I22" s="71">
        <v>0</v>
      </c>
      <c r="J22" s="71">
        <v>1</v>
      </c>
      <c r="K22" s="71">
        <v>0</v>
      </c>
      <c r="L22" s="71">
        <v>0</v>
      </c>
      <c r="M22" s="49">
        <v>63765</v>
      </c>
      <c r="N22" s="79">
        <v>3</v>
      </c>
      <c r="O22" s="73">
        <v>40676</v>
      </c>
    </row>
    <row r="23" spans="1:15" x14ac:dyDescent="0.2">
      <c r="A23" s="49">
        <v>63765</v>
      </c>
      <c r="B23" s="79">
        <v>3</v>
      </c>
      <c r="C23" s="73">
        <v>40680</v>
      </c>
      <c r="D23" s="49" t="s">
        <v>149</v>
      </c>
      <c r="E23" s="49" t="s">
        <v>150</v>
      </c>
      <c r="F23" s="69">
        <v>1800</v>
      </c>
      <c r="G23" s="69">
        <v>19584</v>
      </c>
      <c r="H23" s="71">
        <v>1</v>
      </c>
      <c r="I23" s="71">
        <v>0</v>
      </c>
      <c r="J23" s="71">
        <v>1</v>
      </c>
      <c r="K23" s="71">
        <v>0</v>
      </c>
      <c r="L23" s="71">
        <v>0</v>
      </c>
      <c r="M23" s="49">
        <v>63765</v>
      </c>
      <c r="N23" s="79">
        <v>3</v>
      </c>
      <c r="O23" s="73">
        <v>40680</v>
      </c>
    </row>
    <row r="24" spans="1:15" x14ac:dyDescent="0.2">
      <c r="A24" s="49">
        <v>63765</v>
      </c>
      <c r="B24" s="79">
        <v>3</v>
      </c>
      <c r="C24" s="73">
        <v>40681</v>
      </c>
      <c r="D24" s="49" t="s">
        <v>149</v>
      </c>
      <c r="E24" s="49" t="s">
        <v>150</v>
      </c>
      <c r="F24" s="69">
        <v>4480</v>
      </c>
      <c r="G24" s="69">
        <v>48787.199999999997</v>
      </c>
      <c r="H24" s="71">
        <v>1</v>
      </c>
      <c r="I24" s="71">
        <v>0</v>
      </c>
      <c r="J24" s="71">
        <v>1</v>
      </c>
      <c r="K24" s="71">
        <v>0</v>
      </c>
      <c r="L24" s="71">
        <v>0</v>
      </c>
      <c r="M24" s="49">
        <v>63765</v>
      </c>
      <c r="N24" s="79">
        <v>3</v>
      </c>
      <c r="O24" s="73">
        <v>40681</v>
      </c>
    </row>
    <row r="25" spans="1:15" x14ac:dyDescent="0.2">
      <c r="A25" s="49">
        <v>63765</v>
      </c>
      <c r="B25" s="79">
        <v>3</v>
      </c>
      <c r="C25" s="73">
        <v>40704</v>
      </c>
      <c r="D25" s="49" t="s">
        <v>149</v>
      </c>
      <c r="E25" s="49" t="s">
        <v>150</v>
      </c>
      <c r="F25" s="69">
        <v>4560</v>
      </c>
      <c r="G25" s="69">
        <v>49886.400000000001</v>
      </c>
      <c r="H25" s="71">
        <v>1</v>
      </c>
      <c r="I25" s="71">
        <v>0</v>
      </c>
      <c r="J25" s="71">
        <v>1</v>
      </c>
      <c r="K25" s="71">
        <v>0</v>
      </c>
      <c r="L25" s="71">
        <v>0</v>
      </c>
      <c r="M25" s="49">
        <v>63765</v>
      </c>
      <c r="N25" s="79">
        <v>3</v>
      </c>
      <c r="O25" s="73">
        <v>40704</v>
      </c>
    </row>
    <row r="26" spans="1:15" x14ac:dyDescent="0.2">
      <c r="A26" s="49">
        <v>63765</v>
      </c>
      <c r="B26" s="79">
        <v>3</v>
      </c>
      <c r="C26" s="73">
        <v>40716</v>
      </c>
      <c r="D26" s="49" t="s">
        <v>151</v>
      </c>
      <c r="E26" s="49" t="s">
        <v>152</v>
      </c>
      <c r="F26" s="69">
        <v>0</v>
      </c>
      <c r="G26" s="69">
        <v>-328.24</v>
      </c>
      <c r="H26" s="71">
        <v>0</v>
      </c>
      <c r="I26" s="71">
        <v>0</v>
      </c>
      <c r="J26" s="71">
        <v>0</v>
      </c>
      <c r="K26" s="71">
        <v>0</v>
      </c>
      <c r="L26" s="71">
        <v>1</v>
      </c>
      <c r="M26" s="49">
        <v>63765</v>
      </c>
      <c r="N26" s="79">
        <v>3</v>
      </c>
      <c r="O26" s="73">
        <v>40716</v>
      </c>
    </row>
    <row r="27" spans="1:15" x14ac:dyDescent="0.2">
      <c r="A27" s="49">
        <v>63765</v>
      </c>
      <c r="B27" s="79">
        <v>3</v>
      </c>
      <c r="C27" s="73">
        <v>40721</v>
      </c>
      <c r="D27" s="49" t="s">
        <v>149</v>
      </c>
      <c r="E27" s="49" t="s">
        <v>150</v>
      </c>
      <c r="F27" s="69">
        <v>30.42</v>
      </c>
      <c r="G27" s="69">
        <v>327.02</v>
      </c>
      <c r="H27" s="71">
        <v>1</v>
      </c>
      <c r="I27" s="71">
        <v>0</v>
      </c>
      <c r="J27" s="71">
        <v>1</v>
      </c>
      <c r="K27" s="71">
        <v>0</v>
      </c>
      <c r="L27" s="71">
        <v>0</v>
      </c>
      <c r="M27" s="49">
        <v>63765</v>
      </c>
      <c r="N27" s="79">
        <v>3</v>
      </c>
      <c r="O27" s="73">
        <v>40721</v>
      </c>
    </row>
    <row r="28" spans="1:15" x14ac:dyDescent="0.2">
      <c r="A28" s="49">
        <v>63765</v>
      </c>
      <c r="B28" s="79">
        <v>3</v>
      </c>
      <c r="C28" s="73">
        <v>40738</v>
      </c>
      <c r="D28" s="49" t="s">
        <v>149</v>
      </c>
      <c r="E28" s="49" t="s">
        <v>150</v>
      </c>
      <c r="F28" s="69">
        <v>9140</v>
      </c>
      <c r="G28" s="69">
        <v>100905.60000000001</v>
      </c>
      <c r="H28" s="71">
        <v>1</v>
      </c>
      <c r="I28" s="71">
        <v>0</v>
      </c>
      <c r="J28" s="71">
        <v>1</v>
      </c>
      <c r="K28" s="71">
        <v>0</v>
      </c>
      <c r="L28" s="71">
        <v>0</v>
      </c>
      <c r="M28" s="49">
        <v>63765</v>
      </c>
      <c r="N28" s="79">
        <v>3</v>
      </c>
      <c r="O28" s="73">
        <v>40738</v>
      </c>
    </row>
    <row r="29" spans="1:15" x14ac:dyDescent="0.2">
      <c r="A29" s="49">
        <v>63765</v>
      </c>
      <c r="B29" s="79">
        <v>3</v>
      </c>
      <c r="C29" s="73">
        <v>40739</v>
      </c>
      <c r="D29" s="49" t="s">
        <v>149</v>
      </c>
      <c r="E29" s="49" t="s">
        <v>150</v>
      </c>
      <c r="F29" s="69">
        <v>3150</v>
      </c>
      <c r="G29" s="69">
        <v>34776</v>
      </c>
      <c r="H29" s="71">
        <v>1</v>
      </c>
      <c r="I29" s="71">
        <v>0</v>
      </c>
      <c r="J29" s="71">
        <v>1</v>
      </c>
      <c r="K29" s="71">
        <v>0</v>
      </c>
      <c r="L29" s="71">
        <v>0</v>
      </c>
      <c r="M29" s="49">
        <v>63765</v>
      </c>
      <c r="N29" s="79">
        <v>3</v>
      </c>
      <c r="O29" s="73">
        <v>40739</v>
      </c>
    </row>
    <row r="30" spans="1:15" x14ac:dyDescent="0.2">
      <c r="A30" s="49">
        <v>63765</v>
      </c>
      <c r="B30" s="79">
        <v>3</v>
      </c>
      <c r="C30" s="73">
        <v>40746</v>
      </c>
      <c r="D30" s="49" t="s">
        <v>149</v>
      </c>
      <c r="E30" s="49" t="s">
        <v>150</v>
      </c>
      <c r="F30" s="69">
        <v>4490</v>
      </c>
      <c r="G30" s="69">
        <v>49928.800000000003</v>
      </c>
      <c r="H30" s="71">
        <v>1</v>
      </c>
      <c r="I30" s="71">
        <v>0</v>
      </c>
      <c r="J30" s="71">
        <v>1</v>
      </c>
      <c r="K30" s="71">
        <v>0</v>
      </c>
      <c r="L30" s="71">
        <v>0</v>
      </c>
      <c r="M30" s="49">
        <v>63765</v>
      </c>
      <c r="N30" s="79">
        <v>3</v>
      </c>
      <c r="O30" s="73">
        <v>40746</v>
      </c>
    </row>
    <row r="31" spans="1:15" x14ac:dyDescent="0.2">
      <c r="A31" s="49">
        <v>63765</v>
      </c>
      <c r="B31" s="79">
        <v>3</v>
      </c>
      <c r="C31" s="73">
        <v>40753</v>
      </c>
      <c r="D31" s="49" t="s">
        <v>149</v>
      </c>
      <c r="E31" s="49" t="s">
        <v>150</v>
      </c>
      <c r="F31" s="69">
        <v>1768</v>
      </c>
      <c r="G31" s="69">
        <v>19925.36</v>
      </c>
      <c r="H31" s="71">
        <v>1</v>
      </c>
      <c r="I31" s="71">
        <v>0</v>
      </c>
      <c r="J31" s="71">
        <v>1</v>
      </c>
      <c r="K31" s="71">
        <v>0</v>
      </c>
      <c r="L31" s="71">
        <v>0</v>
      </c>
      <c r="M31" s="49">
        <v>63765</v>
      </c>
      <c r="N31" s="79">
        <v>3</v>
      </c>
      <c r="O31" s="73">
        <v>40753</v>
      </c>
    </row>
    <row r="32" spans="1:15" x14ac:dyDescent="0.2">
      <c r="A32" s="49">
        <v>63765</v>
      </c>
      <c r="B32" s="79">
        <v>3</v>
      </c>
      <c r="C32" s="73">
        <v>40760</v>
      </c>
      <c r="D32" s="49" t="s">
        <v>149</v>
      </c>
      <c r="E32" s="49" t="s">
        <v>150</v>
      </c>
      <c r="F32" s="69">
        <v>2420</v>
      </c>
      <c r="G32" s="69">
        <v>26426.400000000001</v>
      </c>
      <c r="H32" s="71">
        <v>1</v>
      </c>
      <c r="I32" s="71">
        <v>0</v>
      </c>
      <c r="J32" s="71">
        <v>1</v>
      </c>
      <c r="K32" s="71">
        <v>0</v>
      </c>
      <c r="L32" s="71">
        <v>0</v>
      </c>
      <c r="M32" s="49">
        <v>63765</v>
      </c>
      <c r="N32" s="79">
        <v>3</v>
      </c>
      <c r="O32" s="73">
        <v>40760</v>
      </c>
    </row>
    <row r="33" spans="1:15" x14ac:dyDescent="0.2">
      <c r="A33" s="49">
        <v>63765</v>
      </c>
      <c r="B33" s="79">
        <v>3</v>
      </c>
      <c r="C33" s="73">
        <v>40765</v>
      </c>
      <c r="D33" s="49" t="s">
        <v>149</v>
      </c>
      <c r="E33" s="49" t="s">
        <v>150</v>
      </c>
      <c r="F33" s="69">
        <v>4680</v>
      </c>
      <c r="G33" s="69">
        <v>47970</v>
      </c>
      <c r="H33" s="71">
        <v>1</v>
      </c>
      <c r="I33" s="71">
        <v>0</v>
      </c>
      <c r="J33" s="71">
        <v>1</v>
      </c>
      <c r="K33" s="71">
        <v>0</v>
      </c>
      <c r="L33" s="71">
        <v>0</v>
      </c>
      <c r="M33" s="49">
        <v>63765</v>
      </c>
      <c r="N33" s="79">
        <v>3</v>
      </c>
      <c r="O33" s="73">
        <v>40765</v>
      </c>
    </row>
    <row r="34" spans="1:15" x14ac:dyDescent="0.2">
      <c r="A34" s="49">
        <v>63765</v>
      </c>
      <c r="B34" s="79">
        <v>3</v>
      </c>
      <c r="C34" s="73">
        <v>40791</v>
      </c>
      <c r="D34" s="49" t="s">
        <v>147</v>
      </c>
      <c r="E34" s="49" t="s">
        <v>148</v>
      </c>
      <c r="F34" s="69">
        <v>-29.8</v>
      </c>
      <c r="G34" s="69">
        <v>-317.07</v>
      </c>
      <c r="H34" s="71">
        <v>0</v>
      </c>
      <c r="I34" s="71">
        <v>1</v>
      </c>
      <c r="J34" s="71">
        <v>0</v>
      </c>
      <c r="K34" s="71">
        <v>1</v>
      </c>
      <c r="L34" s="71">
        <v>0</v>
      </c>
      <c r="M34" s="49">
        <v>63765</v>
      </c>
      <c r="N34" s="79">
        <v>3</v>
      </c>
      <c r="O34" s="73">
        <v>40791</v>
      </c>
    </row>
    <row r="35" spans="1:15" x14ac:dyDescent="0.2">
      <c r="A35" s="49">
        <v>63765</v>
      </c>
      <c r="B35" s="79">
        <v>3</v>
      </c>
      <c r="C35" s="73">
        <v>40807</v>
      </c>
      <c r="D35" s="49" t="s">
        <v>151</v>
      </c>
      <c r="E35" s="49" t="s">
        <v>152</v>
      </c>
      <c r="F35" s="69">
        <v>0</v>
      </c>
      <c r="G35" s="69">
        <v>-2218.63</v>
      </c>
      <c r="H35" s="71">
        <v>0</v>
      </c>
      <c r="I35" s="71">
        <v>0</v>
      </c>
      <c r="J35" s="71">
        <v>0</v>
      </c>
      <c r="K35" s="71">
        <v>0</v>
      </c>
      <c r="L35" s="71">
        <v>1</v>
      </c>
      <c r="M35" s="49">
        <v>63765</v>
      </c>
      <c r="N35" s="79">
        <v>3</v>
      </c>
      <c r="O35" s="73">
        <v>40807</v>
      </c>
    </row>
    <row r="36" spans="1:15" x14ac:dyDescent="0.2">
      <c r="A36" s="49">
        <v>63765</v>
      </c>
      <c r="B36" s="79">
        <v>3</v>
      </c>
      <c r="C36" s="73">
        <v>40809</v>
      </c>
      <c r="D36" s="49" t="s">
        <v>149</v>
      </c>
      <c r="E36" s="49" t="s">
        <v>150</v>
      </c>
      <c r="F36" s="69">
        <v>1.88</v>
      </c>
      <c r="G36" s="69">
        <v>18.27</v>
      </c>
      <c r="H36" s="71">
        <v>1</v>
      </c>
      <c r="I36" s="71">
        <v>0</v>
      </c>
      <c r="J36" s="71">
        <v>1</v>
      </c>
      <c r="K36" s="71">
        <v>0</v>
      </c>
      <c r="L36" s="71">
        <v>0</v>
      </c>
      <c r="M36" s="49">
        <v>63765</v>
      </c>
      <c r="N36" s="79">
        <v>3</v>
      </c>
      <c r="O36" s="73">
        <v>40809</v>
      </c>
    </row>
    <row r="37" spans="1:15" x14ac:dyDescent="0.2">
      <c r="A37" s="49">
        <v>63765</v>
      </c>
      <c r="B37" s="79">
        <v>3</v>
      </c>
      <c r="C37" s="73">
        <v>40868</v>
      </c>
      <c r="D37" s="49" t="s">
        <v>149</v>
      </c>
      <c r="E37" s="49" t="s">
        <v>150</v>
      </c>
      <c r="F37" s="69">
        <v>4000</v>
      </c>
      <c r="G37" s="69">
        <v>39560</v>
      </c>
      <c r="H37" s="71">
        <v>1</v>
      </c>
      <c r="I37" s="71">
        <v>0</v>
      </c>
      <c r="J37" s="71">
        <v>1</v>
      </c>
      <c r="K37" s="71">
        <v>0</v>
      </c>
      <c r="L37" s="71">
        <v>0</v>
      </c>
      <c r="M37" s="49">
        <v>63765</v>
      </c>
      <c r="N37" s="79">
        <v>3</v>
      </c>
      <c r="O37" s="73">
        <v>40868</v>
      </c>
    </row>
    <row r="38" spans="1:15" x14ac:dyDescent="0.2">
      <c r="A38" s="49">
        <v>63765</v>
      </c>
      <c r="B38" s="79">
        <v>3</v>
      </c>
      <c r="C38" s="73">
        <v>40884</v>
      </c>
      <c r="D38" s="49" t="s">
        <v>151</v>
      </c>
      <c r="E38" s="49" t="s">
        <v>152</v>
      </c>
      <c r="F38" s="69">
        <v>0</v>
      </c>
      <c r="G38" s="69">
        <v>-978.44</v>
      </c>
      <c r="H38" s="71">
        <v>0</v>
      </c>
      <c r="I38" s="71">
        <v>0</v>
      </c>
      <c r="J38" s="71">
        <v>0</v>
      </c>
      <c r="K38" s="71">
        <v>0</v>
      </c>
      <c r="L38" s="71">
        <v>1</v>
      </c>
      <c r="M38" s="49">
        <v>63765</v>
      </c>
      <c r="N38" s="79">
        <v>3</v>
      </c>
      <c r="O38" s="73">
        <v>40884</v>
      </c>
    </row>
    <row r="39" spans="1:15" x14ac:dyDescent="0.2">
      <c r="A39" s="49">
        <v>63765</v>
      </c>
      <c r="B39" s="79">
        <v>3</v>
      </c>
      <c r="C39" s="73">
        <v>40886</v>
      </c>
      <c r="D39" s="49" t="s">
        <v>149</v>
      </c>
      <c r="E39" s="49" t="s">
        <v>150</v>
      </c>
      <c r="F39" s="69">
        <v>0.75</v>
      </c>
      <c r="G39" s="69">
        <v>7.4</v>
      </c>
      <c r="H39" s="71">
        <v>1</v>
      </c>
      <c r="I39" s="71">
        <v>0</v>
      </c>
      <c r="J39" s="71">
        <v>1</v>
      </c>
      <c r="K39" s="71">
        <v>0</v>
      </c>
      <c r="L39" s="71">
        <v>0</v>
      </c>
      <c r="M39" s="49">
        <v>63765</v>
      </c>
      <c r="N39" s="79">
        <v>3</v>
      </c>
      <c r="O39" s="73">
        <v>40886</v>
      </c>
    </row>
    <row r="40" spans="1:15" x14ac:dyDescent="0.2">
      <c r="A40" s="49">
        <v>63765</v>
      </c>
      <c r="B40" s="79">
        <v>3</v>
      </c>
      <c r="C40" s="73">
        <v>40989</v>
      </c>
      <c r="D40" s="49" t="s">
        <v>151</v>
      </c>
      <c r="E40" s="49" t="s">
        <v>152</v>
      </c>
      <c r="F40" s="69">
        <v>0</v>
      </c>
      <c r="G40" s="69">
        <v>-464.78</v>
      </c>
      <c r="H40" s="71">
        <v>0</v>
      </c>
      <c r="I40" s="71">
        <v>0</v>
      </c>
      <c r="J40" s="71">
        <v>0</v>
      </c>
      <c r="K40" s="71">
        <v>0</v>
      </c>
      <c r="L40" s="71">
        <v>1</v>
      </c>
      <c r="M40" s="49">
        <v>63765</v>
      </c>
      <c r="N40" s="79">
        <v>3</v>
      </c>
      <c r="O40" s="73">
        <v>40989</v>
      </c>
    </row>
    <row r="41" spans="1:15" x14ac:dyDescent="0.2">
      <c r="A41" s="49">
        <v>63765</v>
      </c>
      <c r="B41" s="79">
        <v>3</v>
      </c>
      <c r="C41" s="73">
        <v>40990</v>
      </c>
      <c r="D41" s="49" t="s">
        <v>149</v>
      </c>
      <c r="E41" s="49" t="s">
        <v>150</v>
      </c>
      <c r="F41" s="69">
        <v>2325.58</v>
      </c>
      <c r="G41" s="69">
        <v>24906.959999999999</v>
      </c>
      <c r="H41" s="71">
        <v>1</v>
      </c>
      <c r="I41" s="71">
        <v>0</v>
      </c>
      <c r="J41" s="71">
        <v>1</v>
      </c>
      <c r="K41" s="71">
        <v>0</v>
      </c>
      <c r="L41" s="71">
        <v>0</v>
      </c>
      <c r="M41" s="49">
        <v>63765</v>
      </c>
      <c r="N41" s="79">
        <v>3</v>
      </c>
      <c r="O41" s="73">
        <v>40990</v>
      </c>
    </row>
    <row r="42" spans="1:15" x14ac:dyDescent="0.2">
      <c r="A42" s="49">
        <v>63765</v>
      </c>
      <c r="B42" s="79">
        <v>3</v>
      </c>
      <c r="C42" s="73">
        <v>40991</v>
      </c>
      <c r="D42" s="49" t="s">
        <v>149</v>
      </c>
      <c r="E42" s="49" t="s">
        <v>150</v>
      </c>
      <c r="F42" s="69">
        <v>0.33</v>
      </c>
      <c r="G42" s="69">
        <v>3.53</v>
      </c>
      <c r="H42" s="71">
        <v>1</v>
      </c>
      <c r="I42" s="71">
        <v>0</v>
      </c>
      <c r="J42" s="71">
        <v>1</v>
      </c>
      <c r="K42" s="71">
        <v>0</v>
      </c>
      <c r="L42" s="71">
        <v>0</v>
      </c>
      <c r="M42" s="49">
        <v>63765</v>
      </c>
      <c r="N42" s="79">
        <v>3</v>
      </c>
      <c r="O42" s="73">
        <v>40991</v>
      </c>
    </row>
    <row r="43" spans="1:15" x14ac:dyDescent="0.2">
      <c r="A43" s="49">
        <v>63765</v>
      </c>
      <c r="B43" s="79">
        <v>4</v>
      </c>
      <c r="C43" s="73">
        <v>40637</v>
      </c>
      <c r="D43" s="49" t="s">
        <v>149</v>
      </c>
      <c r="E43" s="49" t="s">
        <v>150</v>
      </c>
      <c r="F43" s="69">
        <v>22.23</v>
      </c>
      <c r="G43" s="69">
        <v>240.97</v>
      </c>
      <c r="H43" s="71">
        <v>1</v>
      </c>
      <c r="I43" s="71">
        <v>0</v>
      </c>
      <c r="J43" s="71">
        <v>1</v>
      </c>
      <c r="K43" s="71">
        <v>0</v>
      </c>
      <c r="L43" s="71">
        <v>0</v>
      </c>
      <c r="M43" s="49">
        <v>63765</v>
      </c>
      <c r="N43" s="79">
        <v>4</v>
      </c>
      <c r="O43" s="73">
        <v>40637</v>
      </c>
    </row>
    <row r="44" spans="1:15" x14ac:dyDescent="0.2">
      <c r="A44" s="49">
        <v>63765</v>
      </c>
      <c r="B44" s="79">
        <v>4</v>
      </c>
      <c r="C44" s="73">
        <v>40641</v>
      </c>
      <c r="D44" s="49" t="s">
        <v>149</v>
      </c>
      <c r="E44" s="49" t="s">
        <v>150</v>
      </c>
      <c r="F44" s="69">
        <v>7352.94</v>
      </c>
      <c r="G44" s="69">
        <v>79999.990000000005</v>
      </c>
      <c r="H44" s="71">
        <v>1</v>
      </c>
      <c r="I44" s="71">
        <v>0</v>
      </c>
      <c r="J44" s="71">
        <v>1</v>
      </c>
      <c r="K44" s="71">
        <v>0</v>
      </c>
      <c r="L44" s="71">
        <v>0</v>
      </c>
      <c r="M44" s="49">
        <v>63765</v>
      </c>
      <c r="N44" s="79">
        <v>4</v>
      </c>
      <c r="O44" s="73">
        <v>40641</v>
      </c>
    </row>
    <row r="45" spans="1:15" x14ac:dyDescent="0.2">
      <c r="A45" s="49">
        <v>63765</v>
      </c>
      <c r="B45" s="79">
        <v>4</v>
      </c>
      <c r="C45" s="73">
        <v>40645</v>
      </c>
      <c r="D45" s="49" t="s">
        <v>149</v>
      </c>
      <c r="E45" s="49" t="s">
        <v>150</v>
      </c>
      <c r="F45" s="69">
        <v>29357.8</v>
      </c>
      <c r="G45" s="69">
        <v>320000.02</v>
      </c>
      <c r="H45" s="71">
        <v>1</v>
      </c>
      <c r="I45" s="71">
        <v>0</v>
      </c>
      <c r="J45" s="71">
        <v>1</v>
      </c>
      <c r="K45" s="71">
        <v>0</v>
      </c>
      <c r="L45" s="71">
        <v>0</v>
      </c>
      <c r="M45" s="49">
        <v>63765</v>
      </c>
      <c r="N45" s="79">
        <v>4</v>
      </c>
      <c r="O45" s="73">
        <v>40645</v>
      </c>
    </row>
    <row r="46" spans="1:15" x14ac:dyDescent="0.2">
      <c r="A46" s="49">
        <v>63765</v>
      </c>
      <c r="B46" s="79">
        <v>4</v>
      </c>
      <c r="C46" s="73">
        <v>40716</v>
      </c>
      <c r="D46" s="49" t="s">
        <v>151</v>
      </c>
      <c r="E46" s="49" t="s">
        <v>152</v>
      </c>
      <c r="F46" s="69">
        <v>0</v>
      </c>
      <c r="G46" s="69">
        <v>-6370.68</v>
      </c>
      <c r="H46" s="71">
        <v>0</v>
      </c>
      <c r="I46" s="71">
        <v>0</v>
      </c>
      <c r="J46" s="71">
        <v>0</v>
      </c>
      <c r="K46" s="71">
        <v>0</v>
      </c>
      <c r="L46" s="71">
        <v>1</v>
      </c>
      <c r="M46" s="49">
        <v>63765</v>
      </c>
      <c r="N46" s="79">
        <v>4</v>
      </c>
      <c r="O46" s="73">
        <v>40716</v>
      </c>
    </row>
    <row r="47" spans="1:15" x14ac:dyDescent="0.2">
      <c r="A47" s="49">
        <v>63765</v>
      </c>
      <c r="B47" s="79">
        <v>4</v>
      </c>
      <c r="C47" s="73">
        <v>40721</v>
      </c>
      <c r="D47" s="49" t="s">
        <v>149</v>
      </c>
      <c r="E47" s="49" t="s">
        <v>150</v>
      </c>
      <c r="F47" s="69">
        <v>124.92</v>
      </c>
      <c r="G47" s="69">
        <v>1341.64</v>
      </c>
      <c r="H47" s="71">
        <v>1</v>
      </c>
      <c r="I47" s="71">
        <v>0</v>
      </c>
      <c r="J47" s="71">
        <v>1</v>
      </c>
      <c r="K47" s="71">
        <v>0</v>
      </c>
      <c r="L47" s="71">
        <v>0</v>
      </c>
      <c r="M47" s="49">
        <v>63765</v>
      </c>
      <c r="N47" s="79">
        <v>4</v>
      </c>
      <c r="O47" s="73">
        <v>40721</v>
      </c>
    </row>
    <row r="48" spans="1:15" x14ac:dyDescent="0.2">
      <c r="A48" s="49">
        <v>63765</v>
      </c>
      <c r="B48" s="79">
        <v>4</v>
      </c>
      <c r="C48" s="73">
        <v>40773</v>
      </c>
      <c r="D48" s="49" t="s">
        <v>149</v>
      </c>
      <c r="E48" s="49" t="s">
        <v>150</v>
      </c>
      <c r="F48" s="69">
        <v>53748</v>
      </c>
      <c r="G48" s="69">
        <v>578328.48</v>
      </c>
      <c r="H48" s="71">
        <v>1</v>
      </c>
      <c r="I48" s="71">
        <v>0</v>
      </c>
      <c r="J48" s="71">
        <v>1</v>
      </c>
      <c r="K48" s="71">
        <v>0</v>
      </c>
      <c r="L48" s="71">
        <v>0</v>
      </c>
      <c r="M48" s="49">
        <v>63765</v>
      </c>
      <c r="N48" s="79">
        <v>4</v>
      </c>
      <c r="O48" s="73">
        <v>40773</v>
      </c>
    </row>
    <row r="49" spans="1:15" x14ac:dyDescent="0.2">
      <c r="A49" s="49">
        <v>63765</v>
      </c>
      <c r="B49" s="79">
        <v>4</v>
      </c>
      <c r="C49" s="73">
        <v>40774</v>
      </c>
      <c r="D49" s="49" t="s">
        <v>149</v>
      </c>
      <c r="E49" s="49" t="s">
        <v>150</v>
      </c>
      <c r="F49" s="69">
        <v>135267</v>
      </c>
      <c r="G49" s="69">
        <v>1437888.21</v>
      </c>
      <c r="H49" s="71">
        <v>1</v>
      </c>
      <c r="I49" s="71">
        <v>0</v>
      </c>
      <c r="J49" s="71">
        <v>1</v>
      </c>
      <c r="K49" s="71">
        <v>0</v>
      </c>
      <c r="L49" s="71">
        <v>0</v>
      </c>
      <c r="M49" s="49">
        <v>63765</v>
      </c>
      <c r="N49" s="79">
        <v>4</v>
      </c>
      <c r="O49" s="73">
        <v>40774</v>
      </c>
    </row>
    <row r="50" spans="1:15" x14ac:dyDescent="0.2">
      <c r="A50" s="49">
        <v>63765</v>
      </c>
      <c r="B50" s="79">
        <v>4</v>
      </c>
      <c r="C50" s="73">
        <v>40807</v>
      </c>
      <c r="D50" s="49" t="s">
        <v>151</v>
      </c>
      <c r="E50" s="49" t="s">
        <v>152</v>
      </c>
      <c r="F50" s="69">
        <v>0</v>
      </c>
      <c r="G50" s="69">
        <v>-12209.08</v>
      </c>
      <c r="H50" s="71">
        <v>0</v>
      </c>
      <c r="I50" s="71">
        <v>0</v>
      </c>
      <c r="J50" s="71">
        <v>0</v>
      </c>
      <c r="K50" s="71">
        <v>0</v>
      </c>
      <c r="L50" s="71">
        <v>1</v>
      </c>
      <c r="M50" s="49">
        <v>63765</v>
      </c>
      <c r="N50" s="79">
        <v>4</v>
      </c>
      <c r="O50" s="73">
        <v>40807</v>
      </c>
    </row>
    <row r="51" spans="1:15" x14ac:dyDescent="0.2">
      <c r="A51" s="49">
        <v>63765</v>
      </c>
      <c r="B51" s="79">
        <v>4</v>
      </c>
      <c r="C51" s="73">
        <v>40809</v>
      </c>
      <c r="D51" s="49" t="s">
        <v>149</v>
      </c>
      <c r="E51" s="49" t="s">
        <v>150</v>
      </c>
      <c r="F51" s="69">
        <v>279.89999999999998</v>
      </c>
      <c r="G51" s="69">
        <v>2723.43</v>
      </c>
      <c r="H51" s="71">
        <v>1</v>
      </c>
      <c r="I51" s="71">
        <v>0</v>
      </c>
      <c r="J51" s="71">
        <v>1</v>
      </c>
      <c r="K51" s="71">
        <v>0</v>
      </c>
      <c r="L51" s="71">
        <v>0</v>
      </c>
      <c r="M51" s="49">
        <v>63765</v>
      </c>
      <c r="N51" s="79">
        <v>4</v>
      </c>
      <c r="O51" s="73">
        <v>40809</v>
      </c>
    </row>
    <row r="52" spans="1:15" x14ac:dyDescent="0.2">
      <c r="A52" s="49">
        <v>63765</v>
      </c>
      <c r="B52" s="79">
        <v>4</v>
      </c>
      <c r="C52" s="73">
        <v>40836</v>
      </c>
      <c r="D52" s="49" t="s">
        <v>147</v>
      </c>
      <c r="E52" s="49" t="s">
        <v>148</v>
      </c>
      <c r="F52" s="69">
        <v>-62</v>
      </c>
      <c r="G52" s="69">
        <v>-619.38</v>
      </c>
      <c r="H52" s="71">
        <v>0</v>
      </c>
      <c r="I52" s="71">
        <v>1</v>
      </c>
      <c r="J52" s="71">
        <v>0</v>
      </c>
      <c r="K52" s="71">
        <v>1</v>
      </c>
      <c r="L52" s="71">
        <v>0</v>
      </c>
      <c r="M52" s="49">
        <v>63765</v>
      </c>
      <c r="N52" s="79">
        <v>4</v>
      </c>
      <c r="O52" s="73">
        <v>40836</v>
      </c>
    </row>
    <row r="53" spans="1:15" x14ac:dyDescent="0.2">
      <c r="A53" s="49">
        <v>63765</v>
      </c>
      <c r="B53" s="79">
        <v>4</v>
      </c>
      <c r="C53" s="73">
        <v>40884</v>
      </c>
      <c r="D53" s="49" t="s">
        <v>151</v>
      </c>
      <c r="E53" s="49" t="s">
        <v>152</v>
      </c>
      <c r="F53" s="69">
        <v>0</v>
      </c>
      <c r="G53" s="69">
        <v>-9645.9599999999991</v>
      </c>
      <c r="H53" s="71">
        <v>0</v>
      </c>
      <c r="I53" s="71">
        <v>0</v>
      </c>
      <c r="J53" s="71">
        <v>0</v>
      </c>
      <c r="K53" s="71">
        <v>0</v>
      </c>
      <c r="L53" s="71">
        <v>1</v>
      </c>
      <c r="M53" s="49">
        <v>63765</v>
      </c>
      <c r="N53" s="79">
        <v>4</v>
      </c>
      <c r="O53" s="73">
        <v>40884</v>
      </c>
    </row>
    <row r="54" spans="1:15" x14ac:dyDescent="0.2">
      <c r="A54" s="49">
        <v>63765</v>
      </c>
      <c r="B54" s="79">
        <v>4</v>
      </c>
      <c r="C54" s="73">
        <v>40886</v>
      </c>
      <c r="D54" s="49" t="s">
        <v>149</v>
      </c>
      <c r="E54" s="49" t="s">
        <v>150</v>
      </c>
      <c r="F54" s="69">
        <v>218.62</v>
      </c>
      <c r="G54" s="69">
        <v>2159.9699999999998</v>
      </c>
      <c r="H54" s="71">
        <v>1</v>
      </c>
      <c r="I54" s="71">
        <v>0</v>
      </c>
      <c r="J54" s="71">
        <v>1</v>
      </c>
      <c r="K54" s="71">
        <v>0</v>
      </c>
      <c r="L54" s="71">
        <v>0</v>
      </c>
      <c r="M54" s="49">
        <v>63765</v>
      </c>
      <c r="N54" s="79">
        <v>4</v>
      </c>
      <c r="O54" s="73">
        <v>40886</v>
      </c>
    </row>
    <row r="55" spans="1:15" x14ac:dyDescent="0.2">
      <c r="A55" s="49">
        <v>63765</v>
      </c>
      <c r="B55" s="79">
        <v>4</v>
      </c>
      <c r="C55" s="73">
        <v>40927</v>
      </c>
      <c r="D55" s="49" t="s">
        <v>149</v>
      </c>
      <c r="E55" s="49" t="s">
        <v>150</v>
      </c>
      <c r="F55" s="69">
        <v>1507.54</v>
      </c>
      <c r="G55" s="69">
        <v>14954.8</v>
      </c>
      <c r="H55" s="71">
        <v>1</v>
      </c>
      <c r="I55" s="71">
        <v>0</v>
      </c>
      <c r="J55" s="71">
        <v>1</v>
      </c>
      <c r="K55" s="71">
        <v>0</v>
      </c>
      <c r="L55" s="71">
        <v>0</v>
      </c>
      <c r="M55" s="49">
        <v>63765</v>
      </c>
      <c r="N55" s="79">
        <v>4</v>
      </c>
      <c r="O55" s="73">
        <v>40927</v>
      </c>
    </row>
    <row r="56" spans="1:15" x14ac:dyDescent="0.2">
      <c r="A56" s="49">
        <v>63765</v>
      </c>
      <c r="B56" s="79">
        <v>4</v>
      </c>
      <c r="C56" s="73">
        <v>40931</v>
      </c>
      <c r="D56" s="49" t="s">
        <v>147</v>
      </c>
      <c r="E56" s="49" t="s">
        <v>148</v>
      </c>
      <c r="F56" s="69">
        <v>-779</v>
      </c>
      <c r="G56" s="69">
        <v>-7766.63</v>
      </c>
      <c r="H56" s="71">
        <v>0</v>
      </c>
      <c r="I56" s="71">
        <v>1</v>
      </c>
      <c r="J56" s="71">
        <v>0</v>
      </c>
      <c r="K56" s="71">
        <v>1</v>
      </c>
      <c r="L56" s="71">
        <v>0</v>
      </c>
      <c r="M56" s="49">
        <v>63765</v>
      </c>
      <c r="N56" s="79">
        <v>4</v>
      </c>
      <c r="O56" s="73">
        <v>40931</v>
      </c>
    </row>
    <row r="57" spans="1:15" x14ac:dyDescent="0.2">
      <c r="A57" s="49">
        <v>63765</v>
      </c>
      <c r="B57" s="79">
        <v>4</v>
      </c>
      <c r="C57" s="73">
        <v>40933</v>
      </c>
      <c r="D57" s="49" t="s">
        <v>149</v>
      </c>
      <c r="E57" s="49" t="s">
        <v>150</v>
      </c>
      <c r="F57" s="69">
        <v>47000</v>
      </c>
      <c r="G57" s="69">
        <v>468120</v>
      </c>
      <c r="H57" s="71">
        <v>1</v>
      </c>
      <c r="I57" s="71">
        <v>0</v>
      </c>
      <c r="J57" s="71">
        <v>1</v>
      </c>
      <c r="K57" s="71">
        <v>0</v>
      </c>
      <c r="L57" s="71">
        <v>0</v>
      </c>
      <c r="M57" s="49">
        <v>63765</v>
      </c>
      <c r="N57" s="79">
        <v>4</v>
      </c>
      <c r="O57" s="73">
        <v>40933</v>
      </c>
    </row>
    <row r="58" spans="1:15" x14ac:dyDescent="0.2">
      <c r="A58" s="49">
        <v>63765</v>
      </c>
      <c r="B58" s="79">
        <v>4</v>
      </c>
      <c r="C58" s="73">
        <v>40934</v>
      </c>
      <c r="D58" s="49" t="s">
        <v>149</v>
      </c>
      <c r="E58" s="49" t="s">
        <v>150</v>
      </c>
      <c r="F58" s="69">
        <v>614</v>
      </c>
      <c r="G58" s="69">
        <v>6127.72</v>
      </c>
      <c r="H58" s="71">
        <v>1</v>
      </c>
      <c r="I58" s="71">
        <v>0</v>
      </c>
      <c r="J58" s="71">
        <v>1</v>
      </c>
      <c r="K58" s="71">
        <v>0</v>
      </c>
      <c r="L58" s="71">
        <v>0</v>
      </c>
      <c r="M58" s="49">
        <v>63765</v>
      </c>
      <c r="N58" s="79">
        <v>4</v>
      </c>
      <c r="O58" s="73">
        <v>40934</v>
      </c>
    </row>
    <row r="59" spans="1:15" x14ac:dyDescent="0.2">
      <c r="A59" s="49">
        <v>63765</v>
      </c>
      <c r="B59" s="79">
        <v>4</v>
      </c>
      <c r="C59" s="73">
        <v>40948</v>
      </c>
      <c r="D59" s="49" t="s">
        <v>149</v>
      </c>
      <c r="E59" s="49" t="s">
        <v>150</v>
      </c>
      <c r="F59" s="69">
        <v>5805.48</v>
      </c>
      <c r="G59" s="69">
        <v>61247.81</v>
      </c>
      <c r="H59" s="71">
        <v>1</v>
      </c>
      <c r="I59" s="71">
        <v>0</v>
      </c>
      <c r="J59" s="71">
        <v>1</v>
      </c>
      <c r="K59" s="71">
        <v>0</v>
      </c>
      <c r="L59" s="71">
        <v>0</v>
      </c>
      <c r="M59" s="49">
        <v>63765</v>
      </c>
      <c r="N59" s="79">
        <v>4</v>
      </c>
      <c r="O59" s="73">
        <v>40948</v>
      </c>
    </row>
    <row r="60" spans="1:15" x14ac:dyDescent="0.2">
      <c r="A60" s="49">
        <v>63765</v>
      </c>
      <c r="B60" s="79">
        <v>4</v>
      </c>
      <c r="C60" s="73">
        <v>40952</v>
      </c>
      <c r="D60" s="49" t="s">
        <v>149</v>
      </c>
      <c r="E60" s="49" t="s">
        <v>150</v>
      </c>
      <c r="F60" s="69">
        <v>150</v>
      </c>
      <c r="G60" s="69">
        <v>1575</v>
      </c>
      <c r="H60" s="71">
        <v>1</v>
      </c>
      <c r="I60" s="71">
        <v>0</v>
      </c>
      <c r="J60" s="71">
        <v>1</v>
      </c>
      <c r="K60" s="71">
        <v>0</v>
      </c>
      <c r="L60" s="71">
        <v>0</v>
      </c>
      <c r="M60" s="49">
        <v>63765</v>
      </c>
      <c r="N60" s="79">
        <v>4</v>
      </c>
      <c r="O60" s="73">
        <v>40952</v>
      </c>
    </row>
    <row r="61" spans="1:15" x14ac:dyDescent="0.2">
      <c r="A61" s="49">
        <v>63765</v>
      </c>
      <c r="B61" s="79">
        <v>4</v>
      </c>
      <c r="C61" s="73">
        <v>40962</v>
      </c>
      <c r="D61" s="49" t="s">
        <v>149</v>
      </c>
      <c r="E61" s="49" t="s">
        <v>150</v>
      </c>
      <c r="F61" s="69">
        <v>141967</v>
      </c>
      <c r="G61" s="69">
        <v>1516207.56</v>
      </c>
      <c r="H61" s="71">
        <v>1</v>
      </c>
      <c r="I61" s="71">
        <v>0</v>
      </c>
      <c r="J61" s="71">
        <v>1</v>
      </c>
      <c r="K61" s="71">
        <v>0</v>
      </c>
      <c r="L61" s="71">
        <v>0</v>
      </c>
      <c r="M61" s="49">
        <v>63765</v>
      </c>
      <c r="N61" s="79">
        <v>4</v>
      </c>
      <c r="O61" s="73">
        <v>40962</v>
      </c>
    </row>
    <row r="62" spans="1:15" x14ac:dyDescent="0.2">
      <c r="A62" s="49">
        <v>63765</v>
      </c>
      <c r="B62" s="79">
        <v>4</v>
      </c>
      <c r="C62" s="73">
        <v>40962</v>
      </c>
      <c r="D62" s="49" t="s">
        <v>147</v>
      </c>
      <c r="E62" s="49" t="s">
        <v>148</v>
      </c>
      <c r="F62" s="69">
        <v>-852</v>
      </c>
      <c r="G62" s="69">
        <v>-9099.36</v>
      </c>
      <c r="H62" s="71">
        <v>0</v>
      </c>
      <c r="I62" s="71">
        <v>1</v>
      </c>
      <c r="J62" s="71">
        <v>0</v>
      </c>
      <c r="K62" s="71">
        <v>1</v>
      </c>
      <c r="L62" s="71">
        <v>0</v>
      </c>
      <c r="M62" s="49">
        <v>63765</v>
      </c>
      <c r="N62" s="79">
        <v>4</v>
      </c>
      <c r="O62" s="73">
        <v>40962</v>
      </c>
    </row>
    <row r="63" spans="1:15" x14ac:dyDescent="0.2">
      <c r="A63" s="49">
        <v>63765</v>
      </c>
      <c r="B63" s="79">
        <v>4</v>
      </c>
      <c r="C63" s="73">
        <v>40989</v>
      </c>
      <c r="D63" s="49" t="s">
        <v>151</v>
      </c>
      <c r="E63" s="49" t="s">
        <v>152</v>
      </c>
      <c r="F63" s="69">
        <v>0</v>
      </c>
      <c r="G63" s="69">
        <v>-12969.73</v>
      </c>
      <c r="H63" s="71">
        <v>0</v>
      </c>
      <c r="I63" s="71">
        <v>0</v>
      </c>
      <c r="J63" s="71">
        <v>0</v>
      </c>
      <c r="K63" s="71">
        <v>0</v>
      </c>
      <c r="L63" s="71">
        <v>1</v>
      </c>
      <c r="M63" s="49">
        <v>63765</v>
      </c>
      <c r="N63" s="79">
        <v>4</v>
      </c>
      <c r="O63" s="73">
        <v>40989</v>
      </c>
    </row>
    <row r="64" spans="1:15" x14ac:dyDescent="0.2">
      <c r="A64" s="49">
        <v>63765</v>
      </c>
      <c r="B64" s="79">
        <v>4</v>
      </c>
      <c r="C64" s="73">
        <v>40991</v>
      </c>
      <c r="D64" s="49" t="s">
        <v>149</v>
      </c>
      <c r="E64" s="49" t="s">
        <v>150</v>
      </c>
      <c r="F64" s="69">
        <v>4944.79</v>
      </c>
      <c r="G64" s="69">
        <v>52909.25</v>
      </c>
      <c r="H64" s="71">
        <v>1</v>
      </c>
      <c r="I64" s="71">
        <v>0</v>
      </c>
      <c r="J64" s="71">
        <v>1</v>
      </c>
      <c r="K64" s="71">
        <v>0</v>
      </c>
      <c r="L64" s="71">
        <v>0</v>
      </c>
      <c r="M64" s="49">
        <v>63765</v>
      </c>
      <c r="N64" s="79">
        <v>4</v>
      </c>
      <c r="O64" s="73">
        <v>40991</v>
      </c>
    </row>
    <row r="65" spans="1:15" x14ac:dyDescent="0.2">
      <c r="A65" s="49">
        <v>63765</v>
      </c>
      <c r="B65" s="79">
        <v>5</v>
      </c>
      <c r="C65" s="73">
        <v>40662</v>
      </c>
      <c r="D65" s="49" t="s">
        <v>147</v>
      </c>
      <c r="E65" s="49" t="s">
        <v>148</v>
      </c>
      <c r="F65" s="69">
        <v>-4916.42</v>
      </c>
      <c r="G65" s="69">
        <v>-52359.87</v>
      </c>
      <c r="H65" s="71">
        <v>0</v>
      </c>
      <c r="I65" s="71">
        <v>1</v>
      </c>
      <c r="J65" s="71">
        <v>0</v>
      </c>
      <c r="K65" s="71">
        <v>1</v>
      </c>
      <c r="L65" s="71">
        <v>0</v>
      </c>
      <c r="M65" s="49">
        <v>63765</v>
      </c>
      <c r="N65" s="79">
        <v>5</v>
      </c>
      <c r="O65" s="73">
        <v>40662</v>
      </c>
    </row>
    <row r="66" spans="1:15" x14ac:dyDescent="0.2">
      <c r="A66" s="49">
        <v>63765</v>
      </c>
      <c r="B66" s="79">
        <v>6</v>
      </c>
      <c r="C66" s="73">
        <v>40757</v>
      </c>
      <c r="D66" s="49" t="s">
        <v>149</v>
      </c>
      <c r="E66" s="49" t="s">
        <v>150</v>
      </c>
      <c r="F66" s="69">
        <v>4454.9799999999996</v>
      </c>
      <c r="G66" s="69">
        <v>76848.41</v>
      </c>
      <c r="H66" s="71">
        <v>1</v>
      </c>
      <c r="I66" s="71">
        <v>0</v>
      </c>
      <c r="J66" s="71">
        <v>1</v>
      </c>
      <c r="K66" s="71">
        <v>0</v>
      </c>
      <c r="L66" s="71">
        <v>0</v>
      </c>
      <c r="M66" s="49">
        <v>63765</v>
      </c>
      <c r="N66" s="79">
        <v>6</v>
      </c>
      <c r="O66" s="73">
        <v>40757</v>
      </c>
    </row>
    <row r="67" spans="1:15" x14ac:dyDescent="0.2">
      <c r="A67" s="49">
        <v>63765</v>
      </c>
      <c r="B67" s="79">
        <v>6</v>
      </c>
      <c r="C67" s="73">
        <v>40845</v>
      </c>
      <c r="D67" s="49" t="s">
        <v>149</v>
      </c>
      <c r="E67" s="49" t="s">
        <v>150</v>
      </c>
      <c r="F67" s="69">
        <v>1529.05</v>
      </c>
      <c r="G67" s="69">
        <v>24082.54</v>
      </c>
      <c r="H67" s="71">
        <v>1</v>
      </c>
      <c r="I67" s="71">
        <v>0</v>
      </c>
      <c r="J67" s="71">
        <v>1</v>
      </c>
      <c r="K67" s="71">
        <v>0</v>
      </c>
      <c r="L67" s="71">
        <v>0</v>
      </c>
      <c r="M67" s="49">
        <v>63765</v>
      </c>
      <c r="N67" s="79">
        <v>6</v>
      </c>
      <c r="O67" s="73">
        <v>40845</v>
      </c>
    </row>
    <row r="68" spans="1:15" x14ac:dyDescent="0.2">
      <c r="A68" s="49">
        <v>63765</v>
      </c>
      <c r="B68" s="79">
        <v>7</v>
      </c>
      <c r="C68" s="73">
        <v>40716</v>
      </c>
      <c r="D68" s="49" t="s">
        <v>151</v>
      </c>
      <c r="E68" s="49" t="s">
        <v>152</v>
      </c>
      <c r="F68" s="69">
        <v>0</v>
      </c>
      <c r="G68" s="69">
        <v>-22.77</v>
      </c>
      <c r="H68" s="71">
        <v>0</v>
      </c>
      <c r="I68" s="71">
        <v>0</v>
      </c>
      <c r="J68" s="71">
        <v>0</v>
      </c>
      <c r="K68" s="71">
        <v>0</v>
      </c>
      <c r="L68" s="71">
        <v>1</v>
      </c>
      <c r="M68" s="49">
        <v>63765</v>
      </c>
      <c r="N68" s="79">
        <v>7</v>
      </c>
      <c r="O68" s="73">
        <v>40716</v>
      </c>
    </row>
    <row r="69" spans="1:15" x14ac:dyDescent="0.2">
      <c r="A69" s="49">
        <v>63765</v>
      </c>
      <c r="B69" s="79">
        <v>7</v>
      </c>
      <c r="C69" s="73">
        <v>40721</v>
      </c>
      <c r="D69" s="49" t="s">
        <v>149</v>
      </c>
      <c r="E69" s="49" t="s">
        <v>150</v>
      </c>
      <c r="F69" s="69">
        <v>1.39</v>
      </c>
      <c r="G69" s="69">
        <v>22.48</v>
      </c>
      <c r="H69" s="71">
        <v>1</v>
      </c>
      <c r="I69" s="71">
        <v>0</v>
      </c>
      <c r="J69" s="71">
        <v>1</v>
      </c>
      <c r="K69" s="71">
        <v>0</v>
      </c>
      <c r="L69" s="71">
        <v>0</v>
      </c>
      <c r="M69" s="49">
        <v>63765</v>
      </c>
      <c r="N69" s="79">
        <v>7</v>
      </c>
      <c r="O69" s="73">
        <v>40721</v>
      </c>
    </row>
    <row r="70" spans="1:15" x14ac:dyDescent="0.2">
      <c r="A70" s="49">
        <v>63765</v>
      </c>
      <c r="B70" s="79">
        <v>7</v>
      </c>
      <c r="C70" s="73">
        <v>40807</v>
      </c>
      <c r="D70" s="49" t="s">
        <v>151</v>
      </c>
      <c r="E70" s="49" t="s">
        <v>152</v>
      </c>
      <c r="F70" s="69">
        <v>0</v>
      </c>
      <c r="G70" s="69">
        <v>-20.54</v>
      </c>
      <c r="H70" s="71">
        <v>0</v>
      </c>
      <c r="I70" s="71">
        <v>0</v>
      </c>
      <c r="J70" s="71">
        <v>0</v>
      </c>
      <c r="K70" s="71">
        <v>0</v>
      </c>
      <c r="L70" s="71">
        <v>1</v>
      </c>
      <c r="M70" s="49">
        <v>63765</v>
      </c>
      <c r="N70" s="79">
        <v>7</v>
      </c>
      <c r="O70" s="73">
        <v>40807</v>
      </c>
    </row>
    <row r="71" spans="1:15" x14ac:dyDescent="0.2">
      <c r="A71" s="49">
        <v>63765</v>
      </c>
      <c r="B71" s="79">
        <v>7</v>
      </c>
      <c r="C71" s="73">
        <v>40809</v>
      </c>
      <c r="D71" s="49" t="s">
        <v>149</v>
      </c>
      <c r="E71" s="49" t="s">
        <v>150</v>
      </c>
      <c r="F71" s="69">
        <v>1.38</v>
      </c>
      <c r="G71" s="69">
        <v>20.149999999999999</v>
      </c>
      <c r="H71" s="71">
        <v>1</v>
      </c>
      <c r="I71" s="71">
        <v>0</v>
      </c>
      <c r="J71" s="71">
        <v>1</v>
      </c>
      <c r="K71" s="71">
        <v>0</v>
      </c>
      <c r="L71" s="71">
        <v>0</v>
      </c>
      <c r="M71" s="49">
        <v>63765</v>
      </c>
      <c r="N71" s="79">
        <v>7</v>
      </c>
      <c r="O71" s="73">
        <v>40809</v>
      </c>
    </row>
    <row r="72" spans="1:15" x14ac:dyDescent="0.2">
      <c r="A72" s="49">
        <v>63765</v>
      </c>
      <c r="B72" s="79">
        <v>7</v>
      </c>
      <c r="C72" s="73">
        <v>40884</v>
      </c>
      <c r="D72" s="49" t="s">
        <v>151</v>
      </c>
      <c r="E72" s="49" t="s">
        <v>152</v>
      </c>
      <c r="F72" s="69">
        <v>0</v>
      </c>
      <c r="G72" s="69">
        <v>-7.05</v>
      </c>
      <c r="H72" s="71">
        <v>0</v>
      </c>
      <c r="I72" s="71">
        <v>0</v>
      </c>
      <c r="J72" s="71">
        <v>0</v>
      </c>
      <c r="K72" s="71">
        <v>0</v>
      </c>
      <c r="L72" s="71">
        <v>1</v>
      </c>
      <c r="M72" s="49">
        <v>63765</v>
      </c>
      <c r="N72" s="79">
        <v>7</v>
      </c>
      <c r="O72" s="73">
        <v>40884</v>
      </c>
    </row>
    <row r="73" spans="1:15" x14ac:dyDescent="0.2">
      <c r="A73" s="49">
        <v>63765</v>
      </c>
      <c r="B73" s="79">
        <v>7</v>
      </c>
      <c r="C73" s="73">
        <v>40886</v>
      </c>
      <c r="D73" s="49" t="s">
        <v>149</v>
      </c>
      <c r="E73" s="49" t="s">
        <v>150</v>
      </c>
      <c r="F73" s="69">
        <v>0.48</v>
      </c>
      <c r="G73" s="69">
        <v>7.12</v>
      </c>
      <c r="H73" s="71">
        <v>1</v>
      </c>
      <c r="I73" s="71">
        <v>0</v>
      </c>
      <c r="J73" s="71">
        <v>1</v>
      </c>
      <c r="K73" s="71">
        <v>0</v>
      </c>
      <c r="L73" s="71">
        <v>0</v>
      </c>
      <c r="M73" s="49">
        <v>63765</v>
      </c>
      <c r="N73" s="79">
        <v>7</v>
      </c>
      <c r="O73" s="73">
        <v>40886</v>
      </c>
    </row>
    <row r="74" spans="1:15" x14ac:dyDescent="0.2">
      <c r="A74" s="49">
        <v>63765</v>
      </c>
      <c r="B74" s="79">
        <v>7</v>
      </c>
      <c r="C74" s="73">
        <v>40989</v>
      </c>
      <c r="D74" s="49" t="s">
        <v>151</v>
      </c>
      <c r="E74" s="49" t="s">
        <v>152</v>
      </c>
      <c r="F74" s="69">
        <v>0</v>
      </c>
      <c r="G74" s="69">
        <v>-3.2</v>
      </c>
      <c r="H74" s="71">
        <v>0</v>
      </c>
      <c r="I74" s="71">
        <v>0</v>
      </c>
      <c r="J74" s="71">
        <v>0</v>
      </c>
      <c r="K74" s="71">
        <v>0</v>
      </c>
      <c r="L74" s="71">
        <v>1</v>
      </c>
      <c r="M74" s="49">
        <v>63765</v>
      </c>
      <c r="N74" s="79">
        <v>7</v>
      </c>
      <c r="O74" s="73">
        <v>40989</v>
      </c>
    </row>
    <row r="75" spans="1:15" x14ac:dyDescent="0.2">
      <c r="A75" s="49">
        <v>63765</v>
      </c>
      <c r="B75" s="79">
        <v>7</v>
      </c>
      <c r="C75" s="73">
        <v>40991</v>
      </c>
      <c r="D75" s="49" t="s">
        <v>149</v>
      </c>
      <c r="E75" s="49" t="s">
        <v>150</v>
      </c>
      <c r="F75" s="69">
        <v>0.2</v>
      </c>
      <c r="G75" s="69">
        <v>3.21</v>
      </c>
      <c r="H75" s="71">
        <v>1</v>
      </c>
      <c r="I75" s="71">
        <v>0</v>
      </c>
      <c r="J75" s="71">
        <v>1</v>
      </c>
      <c r="K75" s="71">
        <v>0</v>
      </c>
      <c r="L75" s="71">
        <v>0</v>
      </c>
      <c r="M75" s="49">
        <v>63765</v>
      </c>
      <c r="N75" s="79">
        <v>7</v>
      </c>
      <c r="O75" s="73">
        <v>40991</v>
      </c>
    </row>
    <row r="76" spans="1:15" x14ac:dyDescent="0.2">
      <c r="A76" s="49">
        <v>63765</v>
      </c>
      <c r="B76" s="79">
        <v>8</v>
      </c>
      <c r="C76" s="73">
        <v>40703</v>
      </c>
      <c r="D76" s="49" t="s">
        <v>149</v>
      </c>
      <c r="E76" s="49" t="s">
        <v>150</v>
      </c>
      <c r="F76" s="69">
        <v>19685.04</v>
      </c>
      <c r="G76" s="69">
        <v>326377.96000000002</v>
      </c>
      <c r="H76" s="71">
        <v>1</v>
      </c>
      <c r="I76" s="71">
        <v>0</v>
      </c>
      <c r="J76" s="71">
        <v>1</v>
      </c>
      <c r="K76" s="71">
        <v>0</v>
      </c>
      <c r="L76" s="71">
        <v>0</v>
      </c>
      <c r="M76" s="49">
        <v>63765</v>
      </c>
      <c r="N76" s="79">
        <v>8</v>
      </c>
      <c r="O76" s="73">
        <v>40703</v>
      </c>
    </row>
    <row r="77" spans="1:15" x14ac:dyDescent="0.2">
      <c r="A77" s="49">
        <v>63765</v>
      </c>
      <c r="B77" s="79">
        <v>8</v>
      </c>
      <c r="C77" s="73">
        <v>40844</v>
      </c>
      <c r="D77" s="49" t="s">
        <v>149</v>
      </c>
      <c r="E77" s="49" t="s">
        <v>150</v>
      </c>
      <c r="F77" s="69">
        <v>10152.280000000001</v>
      </c>
      <c r="G77" s="69">
        <v>159492.32</v>
      </c>
      <c r="H77" s="71">
        <v>1</v>
      </c>
      <c r="I77" s="71">
        <v>0</v>
      </c>
      <c r="J77" s="71">
        <v>1</v>
      </c>
      <c r="K77" s="71">
        <v>0</v>
      </c>
      <c r="L77" s="71">
        <v>0</v>
      </c>
      <c r="M77" s="49">
        <v>63765</v>
      </c>
      <c r="N77" s="79">
        <v>8</v>
      </c>
      <c r="O77" s="73">
        <v>40844</v>
      </c>
    </row>
    <row r="78" spans="1:15" x14ac:dyDescent="0.2">
      <c r="A78" s="49">
        <v>63765</v>
      </c>
      <c r="B78" s="79">
        <v>8</v>
      </c>
      <c r="C78" s="73">
        <v>40942</v>
      </c>
      <c r="D78" s="49" t="s">
        <v>149</v>
      </c>
      <c r="E78" s="49" t="s">
        <v>150</v>
      </c>
      <c r="F78" s="69">
        <v>9900.99</v>
      </c>
      <c r="G78" s="69">
        <v>157722.76999999999</v>
      </c>
      <c r="H78" s="71">
        <v>1</v>
      </c>
      <c r="I78" s="71">
        <v>0</v>
      </c>
      <c r="J78" s="71">
        <v>1</v>
      </c>
      <c r="K78" s="71">
        <v>0</v>
      </c>
      <c r="L78" s="71">
        <v>0</v>
      </c>
      <c r="M78" s="49">
        <v>63765</v>
      </c>
      <c r="N78" s="79">
        <v>8</v>
      </c>
      <c r="O78" s="73">
        <v>40942</v>
      </c>
    </row>
    <row r="79" spans="1:15" x14ac:dyDescent="0.2">
      <c r="A79" s="49">
        <v>63765</v>
      </c>
      <c r="B79" s="79">
        <v>8</v>
      </c>
      <c r="C79" s="73">
        <v>40984</v>
      </c>
      <c r="D79" s="49" t="s">
        <v>149</v>
      </c>
      <c r="E79" s="49" t="s">
        <v>150</v>
      </c>
      <c r="F79" s="69">
        <v>4703.67</v>
      </c>
      <c r="G79" s="69">
        <v>78127.960000000006</v>
      </c>
      <c r="H79" s="71">
        <v>1</v>
      </c>
      <c r="I79" s="71">
        <v>0</v>
      </c>
      <c r="J79" s="71">
        <v>1</v>
      </c>
      <c r="K79" s="71">
        <v>0</v>
      </c>
      <c r="L79" s="71">
        <v>0</v>
      </c>
      <c r="M79" s="49">
        <v>63765</v>
      </c>
      <c r="N79" s="79">
        <v>8</v>
      </c>
      <c r="O79" s="73">
        <v>40984</v>
      </c>
    </row>
    <row r="80" spans="1:15" x14ac:dyDescent="0.2">
      <c r="A80" s="49">
        <v>63765</v>
      </c>
      <c r="B80" s="79">
        <v>9</v>
      </c>
      <c r="C80" s="73">
        <v>40716</v>
      </c>
      <c r="D80" s="49" t="s">
        <v>151</v>
      </c>
      <c r="E80" s="49" t="s">
        <v>152</v>
      </c>
      <c r="F80" s="69">
        <v>0</v>
      </c>
      <c r="G80" s="69">
        <v>-27.13</v>
      </c>
      <c r="H80" s="71">
        <v>0</v>
      </c>
      <c r="I80" s="71">
        <v>0</v>
      </c>
      <c r="J80" s="71">
        <v>0</v>
      </c>
      <c r="K80" s="71">
        <v>0</v>
      </c>
      <c r="L80" s="71">
        <v>1</v>
      </c>
      <c r="M80" s="49">
        <v>63765</v>
      </c>
      <c r="N80" s="79">
        <v>9</v>
      </c>
      <c r="O80" s="73">
        <v>40716</v>
      </c>
    </row>
    <row r="81" spans="1:15" x14ac:dyDescent="0.2">
      <c r="A81" s="49">
        <v>63765</v>
      </c>
      <c r="B81" s="79">
        <v>9</v>
      </c>
      <c r="C81" s="73">
        <v>40721</v>
      </c>
      <c r="D81" s="49" t="s">
        <v>149</v>
      </c>
      <c r="E81" s="49" t="s">
        <v>150</v>
      </c>
      <c r="F81" s="69">
        <v>1.66</v>
      </c>
      <c r="G81" s="69">
        <v>26.84</v>
      </c>
      <c r="H81" s="71">
        <v>1</v>
      </c>
      <c r="I81" s="71">
        <v>0</v>
      </c>
      <c r="J81" s="71">
        <v>1</v>
      </c>
      <c r="K81" s="71">
        <v>0</v>
      </c>
      <c r="L81" s="71">
        <v>0</v>
      </c>
      <c r="M81" s="49">
        <v>63765</v>
      </c>
      <c r="N81" s="79">
        <v>9</v>
      </c>
      <c r="O81" s="73">
        <v>40721</v>
      </c>
    </row>
    <row r="82" spans="1:15" x14ac:dyDescent="0.2">
      <c r="A82" s="49">
        <v>63765</v>
      </c>
      <c r="B82" s="79">
        <v>9</v>
      </c>
      <c r="C82" s="73">
        <v>40807</v>
      </c>
      <c r="D82" s="49" t="s">
        <v>151</v>
      </c>
      <c r="E82" s="49" t="s">
        <v>152</v>
      </c>
      <c r="F82" s="69">
        <v>0</v>
      </c>
      <c r="G82" s="69">
        <v>-24.93</v>
      </c>
      <c r="H82" s="71">
        <v>0</v>
      </c>
      <c r="I82" s="71">
        <v>0</v>
      </c>
      <c r="J82" s="71">
        <v>0</v>
      </c>
      <c r="K82" s="71">
        <v>0</v>
      </c>
      <c r="L82" s="71">
        <v>1</v>
      </c>
      <c r="M82" s="49">
        <v>63765</v>
      </c>
      <c r="N82" s="79">
        <v>9</v>
      </c>
      <c r="O82" s="73">
        <v>40807</v>
      </c>
    </row>
    <row r="83" spans="1:15" x14ac:dyDescent="0.2">
      <c r="A83" s="49">
        <v>63765</v>
      </c>
      <c r="B83" s="79">
        <v>9</v>
      </c>
      <c r="C83" s="73">
        <v>40809</v>
      </c>
      <c r="D83" s="49" t="s">
        <v>149</v>
      </c>
      <c r="E83" s="49" t="s">
        <v>150</v>
      </c>
      <c r="F83" s="69">
        <v>1.68</v>
      </c>
      <c r="G83" s="69">
        <v>24.53</v>
      </c>
      <c r="H83" s="71">
        <v>1</v>
      </c>
      <c r="I83" s="71">
        <v>0</v>
      </c>
      <c r="J83" s="71">
        <v>1</v>
      </c>
      <c r="K83" s="71">
        <v>0</v>
      </c>
      <c r="L83" s="71">
        <v>0</v>
      </c>
      <c r="M83" s="49">
        <v>63765</v>
      </c>
      <c r="N83" s="79">
        <v>9</v>
      </c>
      <c r="O83" s="73">
        <v>40809</v>
      </c>
    </row>
    <row r="84" spans="1:15" x14ac:dyDescent="0.2">
      <c r="A84" s="49">
        <v>63765</v>
      </c>
      <c r="B84" s="79">
        <v>9</v>
      </c>
      <c r="C84" s="73">
        <v>40884</v>
      </c>
      <c r="D84" s="49" t="s">
        <v>151</v>
      </c>
      <c r="E84" s="49" t="s">
        <v>152</v>
      </c>
      <c r="F84" s="69">
        <v>0</v>
      </c>
      <c r="G84" s="69">
        <v>-11.36</v>
      </c>
      <c r="H84" s="71">
        <v>0</v>
      </c>
      <c r="I84" s="71">
        <v>0</v>
      </c>
      <c r="J84" s="71">
        <v>0</v>
      </c>
      <c r="K84" s="71">
        <v>0</v>
      </c>
      <c r="L84" s="71">
        <v>1</v>
      </c>
      <c r="M84" s="49">
        <v>63765</v>
      </c>
      <c r="N84" s="79">
        <v>9</v>
      </c>
      <c r="O84" s="73">
        <v>40884</v>
      </c>
    </row>
    <row r="85" spans="1:15" x14ac:dyDescent="0.2">
      <c r="A85" s="49">
        <v>63765</v>
      </c>
      <c r="B85" s="79">
        <v>9</v>
      </c>
      <c r="C85" s="73">
        <v>40886</v>
      </c>
      <c r="D85" s="49" t="s">
        <v>149</v>
      </c>
      <c r="E85" s="49" t="s">
        <v>150</v>
      </c>
      <c r="F85" s="69">
        <v>0.77</v>
      </c>
      <c r="G85" s="69">
        <v>11.42</v>
      </c>
      <c r="H85" s="71">
        <v>1</v>
      </c>
      <c r="I85" s="71">
        <v>0</v>
      </c>
      <c r="J85" s="71">
        <v>1</v>
      </c>
      <c r="K85" s="71">
        <v>0</v>
      </c>
      <c r="L85" s="71">
        <v>0</v>
      </c>
      <c r="M85" s="49">
        <v>63765</v>
      </c>
      <c r="N85" s="79">
        <v>9</v>
      </c>
      <c r="O85" s="73">
        <v>40886</v>
      </c>
    </row>
    <row r="86" spans="1:15" x14ac:dyDescent="0.2">
      <c r="A86" s="49">
        <v>63765</v>
      </c>
      <c r="B86" s="79">
        <v>9</v>
      </c>
      <c r="C86" s="73">
        <v>40970</v>
      </c>
      <c r="D86" s="49" t="s">
        <v>149</v>
      </c>
      <c r="E86" s="49" t="s">
        <v>150</v>
      </c>
      <c r="F86" s="69">
        <v>14953.54</v>
      </c>
      <c r="G86" s="69">
        <v>242845.49</v>
      </c>
      <c r="H86" s="71">
        <v>1</v>
      </c>
      <c r="I86" s="71">
        <v>0</v>
      </c>
      <c r="J86" s="71">
        <v>1</v>
      </c>
      <c r="K86" s="71">
        <v>0</v>
      </c>
      <c r="L86" s="71">
        <v>0</v>
      </c>
      <c r="M86" s="49">
        <v>63765</v>
      </c>
      <c r="N86" s="79">
        <v>9</v>
      </c>
      <c r="O86" s="73">
        <v>40970</v>
      </c>
    </row>
    <row r="87" spans="1:15" x14ac:dyDescent="0.2">
      <c r="A87" s="49">
        <v>63765</v>
      </c>
      <c r="B87" s="79">
        <v>9</v>
      </c>
      <c r="C87" s="73">
        <v>40989</v>
      </c>
      <c r="D87" s="49" t="s">
        <v>151</v>
      </c>
      <c r="E87" s="49" t="s">
        <v>152</v>
      </c>
      <c r="F87" s="69">
        <v>0</v>
      </c>
      <c r="G87" s="69">
        <v>-632.47</v>
      </c>
      <c r="H87" s="71">
        <v>0</v>
      </c>
      <c r="I87" s="71">
        <v>0</v>
      </c>
      <c r="J87" s="71">
        <v>0</v>
      </c>
      <c r="K87" s="71">
        <v>0</v>
      </c>
      <c r="L87" s="71">
        <v>1</v>
      </c>
      <c r="M87" s="49">
        <v>63765</v>
      </c>
      <c r="N87" s="79">
        <v>9</v>
      </c>
      <c r="O87" s="73">
        <v>40989</v>
      </c>
    </row>
    <row r="88" spans="1:15" x14ac:dyDescent="0.2">
      <c r="A88" s="49">
        <v>63765</v>
      </c>
      <c r="B88" s="79">
        <v>9</v>
      </c>
      <c r="C88" s="73">
        <v>40991</v>
      </c>
      <c r="D88" s="49" t="s">
        <v>149</v>
      </c>
      <c r="E88" s="49" t="s">
        <v>150</v>
      </c>
      <c r="F88" s="69">
        <v>0.56999999999999995</v>
      </c>
      <c r="G88" s="69">
        <v>9.15</v>
      </c>
      <c r="H88" s="71">
        <v>1</v>
      </c>
      <c r="I88" s="71">
        <v>0</v>
      </c>
      <c r="J88" s="71">
        <v>1</v>
      </c>
      <c r="K88" s="71">
        <v>0</v>
      </c>
      <c r="L88" s="71">
        <v>0</v>
      </c>
      <c r="M88" s="49">
        <v>63765</v>
      </c>
      <c r="N88" s="79">
        <v>9</v>
      </c>
      <c r="O88" s="73">
        <v>40991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Setup"/>
  <dimension ref="A1:O72"/>
  <sheetViews>
    <sheetView workbookViewId="0">
      <pane ySplit="13" topLeftCell="A14" activePane="bottomLeft" state="frozen"/>
      <selection pane="bottomLeft" activeCell="C7" sqref="C7"/>
    </sheetView>
  </sheetViews>
  <sheetFormatPr defaultRowHeight="12.75" x14ac:dyDescent="0.2"/>
  <cols>
    <col min="1" max="1" width="20.140625" customWidth="1"/>
    <col min="2" max="2" width="11.140625" customWidth="1"/>
    <col min="4" max="4" width="14.140625" bestFit="1" customWidth="1"/>
    <col min="5" max="5" width="34.42578125" customWidth="1"/>
    <col min="6" max="6" width="21.5703125" customWidth="1"/>
    <col min="10" max="10" width="12.85546875" customWidth="1"/>
  </cols>
  <sheetData>
    <row r="1" spans="1:15" x14ac:dyDescent="0.2">
      <c r="A1" s="13" t="s">
        <v>17</v>
      </c>
      <c r="B1" s="13"/>
      <c r="C1" s="14"/>
      <c r="D1" s="14"/>
      <c r="E1" s="14"/>
      <c r="F1" s="14"/>
      <c r="G1" s="14" t="s">
        <v>18</v>
      </c>
      <c r="H1" s="14"/>
      <c r="I1" s="14"/>
      <c r="J1" s="15"/>
      <c r="K1" s="14"/>
      <c r="L1" s="14"/>
      <c r="M1" s="14"/>
      <c r="N1" s="14"/>
      <c r="O1" s="14"/>
    </row>
    <row r="2" spans="1:15" x14ac:dyDescent="0.2">
      <c r="A2" s="14" t="s">
        <v>19</v>
      </c>
      <c r="B2" s="14"/>
      <c r="C2" s="14"/>
      <c r="D2" s="14"/>
      <c r="E2" s="14"/>
      <c r="F2" s="14"/>
      <c r="G2" s="14" t="s">
        <v>20</v>
      </c>
      <c r="H2" s="14"/>
      <c r="I2" s="14"/>
      <c r="J2" s="15"/>
      <c r="K2" s="14"/>
      <c r="L2" s="14"/>
      <c r="M2" s="14"/>
      <c r="N2" s="14"/>
      <c r="O2" s="14"/>
    </row>
    <row r="3" spans="1:15" x14ac:dyDescent="0.2">
      <c r="A3" s="14"/>
      <c r="B3" s="14"/>
      <c r="C3" s="14"/>
      <c r="D3" s="14"/>
      <c r="E3" s="14"/>
      <c r="F3" s="14"/>
      <c r="G3" s="14"/>
      <c r="H3" s="14"/>
      <c r="I3" s="14"/>
      <c r="J3" s="15"/>
      <c r="K3" s="14"/>
      <c r="L3" s="14"/>
      <c r="M3" s="14"/>
      <c r="N3" s="14"/>
      <c r="O3" s="14"/>
    </row>
    <row r="4" spans="1:15" x14ac:dyDescent="0.2">
      <c r="A4" s="16" t="s">
        <v>21</v>
      </c>
      <c r="B4" s="17"/>
      <c r="C4" s="17"/>
      <c r="D4" s="18"/>
      <c r="E4" s="19"/>
      <c r="F4" s="14"/>
      <c r="G4" s="14"/>
      <c r="H4" s="14"/>
      <c r="I4" s="14"/>
      <c r="J4" s="15"/>
      <c r="K4" s="14"/>
      <c r="L4" s="14"/>
      <c r="M4" s="14"/>
      <c r="N4" s="14"/>
      <c r="O4" s="14"/>
    </row>
    <row r="5" spans="1:15" x14ac:dyDescent="0.2">
      <c r="A5" s="20" t="s">
        <v>22</v>
      </c>
      <c r="B5" s="21"/>
      <c r="C5" s="21" t="s">
        <v>23</v>
      </c>
      <c r="D5" s="22" t="s">
        <v>24</v>
      </c>
      <c r="E5" s="14"/>
      <c r="F5" s="14"/>
      <c r="G5" s="14"/>
      <c r="H5" s="14"/>
      <c r="I5" s="14"/>
      <c r="J5" s="15"/>
      <c r="K5" s="14"/>
      <c r="L5" s="14"/>
      <c r="M5" s="14"/>
      <c r="N5" s="14"/>
      <c r="O5" s="14"/>
    </row>
    <row r="6" spans="1:15" x14ac:dyDescent="0.2">
      <c r="A6" s="23" t="s">
        <v>25</v>
      </c>
      <c r="B6" s="24"/>
      <c r="C6" s="24" t="s">
        <v>142</v>
      </c>
      <c r="D6" s="12" t="s">
        <v>26</v>
      </c>
      <c r="E6" s="14"/>
      <c r="F6" s="14"/>
      <c r="G6" s="14"/>
      <c r="H6" s="14"/>
      <c r="I6" s="14"/>
      <c r="J6" s="15"/>
      <c r="K6" s="14"/>
      <c r="L6" s="14"/>
      <c r="M6" s="14"/>
      <c r="N6" s="14"/>
      <c r="O6" s="14"/>
    </row>
    <row r="7" spans="1:15" x14ac:dyDescent="0.2">
      <c r="A7" s="14"/>
      <c r="B7" s="14"/>
      <c r="C7" s="14"/>
      <c r="D7" s="14"/>
      <c r="E7" s="14"/>
      <c r="F7" s="14"/>
      <c r="G7" s="14"/>
      <c r="H7" s="14"/>
      <c r="I7" s="14"/>
      <c r="J7" s="15"/>
      <c r="K7" s="14"/>
      <c r="L7" s="14"/>
      <c r="M7" s="14"/>
      <c r="N7" s="14"/>
      <c r="O7" s="14"/>
    </row>
    <row r="8" spans="1:15" x14ac:dyDescent="0.2">
      <c r="A8" s="14"/>
      <c r="B8" s="14"/>
      <c r="C8" s="14"/>
      <c r="D8" s="14"/>
      <c r="E8" s="14"/>
      <c r="F8" s="25"/>
      <c r="G8" s="14"/>
      <c r="H8" s="14"/>
      <c r="I8" s="14"/>
      <c r="J8" s="15"/>
      <c r="K8" s="14"/>
      <c r="L8" s="14"/>
      <c r="M8" s="14"/>
      <c r="N8" s="14"/>
      <c r="O8" s="14"/>
    </row>
    <row r="9" spans="1:15" x14ac:dyDescent="0.2">
      <c r="A9" s="14"/>
      <c r="B9" s="14"/>
      <c r="C9" s="14"/>
      <c r="D9" s="14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</row>
    <row r="10" spans="1:15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5"/>
      <c r="K10" s="14"/>
      <c r="L10" s="14"/>
      <c r="M10" s="14"/>
      <c r="N10" s="14"/>
      <c r="O10" s="14"/>
    </row>
    <row r="11" spans="1:15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5"/>
      <c r="K11" s="14"/>
      <c r="L11" s="14"/>
      <c r="M11" s="14"/>
      <c r="N11" s="14"/>
      <c r="O11" s="14"/>
    </row>
    <row r="12" spans="1:15" x14ac:dyDescent="0.2">
      <c r="A12" s="26" t="s">
        <v>27</v>
      </c>
      <c r="B12" s="27"/>
      <c r="C12" s="14"/>
      <c r="D12" s="14"/>
      <c r="E12" s="14"/>
      <c r="F12" s="14"/>
      <c r="G12" s="14"/>
      <c r="H12" s="14"/>
      <c r="I12" s="14"/>
      <c r="J12" s="15"/>
      <c r="K12" s="14"/>
      <c r="L12" s="14"/>
      <c r="M12" s="14"/>
      <c r="N12" s="14"/>
      <c r="O12" s="14"/>
    </row>
    <row r="13" spans="1:15" x14ac:dyDescent="0.2">
      <c r="A13" s="27" t="s">
        <v>28</v>
      </c>
      <c r="B13" s="27" t="s">
        <v>29</v>
      </c>
      <c r="C13" s="27" t="s">
        <v>46</v>
      </c>
      <c r="D13" s="27" t="s">
        <v>31</v>
      </c>
      <c r="E13" s="27" t="s">
        <v>32</v>
      </c>
      <c r="F13" s="27" t="s">
        <v>33</v>
      </c>
      <c r="G13" s="27" t="s">
        <v>34</v>
      </c>
      <c r="H13" s="27" t="s">
        <v>30</v>
      </c>
      <c r="I13" s="27" t="s">
        <v>35</v>
      </c>
      <c r="J13" s="28" t="s">
        <v>36</v>
      </c>
      <c r="K13" s="27" t="s">
        <v>37</v>
      </c>
      <c r="L13" s="27" t="s">
        <v>38</v>
      </c>
      <c r="M13" s="27" t="s">
        <v>39</v>
      </c>
      <c r="N13" s="14"/>
      <c r="O13" s="14"/>
    </row>
    <row r="14" spans="1:15" s="63" customFormat="1" x14ac:dyDescent="0.2">
      <c r="A14" s="60" t="s">
        <v>50</v>
      </c>
      <c r="B14" s="61" t="s">
        <v>50</v>
      </c>
      <c r="C14" s="60" t="s">
        <v>21</v>
      </c>
      <c r="D14" s="60"/>
      <c r="E14" s="60" t="s">
        <v>40</v>
      </c>
      <c r="F14" s="62" t="s">
        <v>41</v>
      </c>
      <c r="G14" s="60">
        <v>15</v>
      </c>
      <c r="H14" s="60" t="s">
        <v>47</v>
      </c>
      <c r="I14" s="60" t="s">
        <v>49</v>
      </c>
      <c r="J14" s="62"/>
      <c r="K14" s="60"/>
      <c r="L14" s="60"/>
      <c r="M14" s="60"/>
      <c r="N14" s="60"/>
      <c r="O14" s="60"/>
    </row>
    <row r="15" spans="1:15" s="63" customFormat="1" x14ac:dyDescent="0.2">
      <c r="A15" s="60" t="s">
        <v>50</v>
      </c>
      <c r="B15" s="61" t="s">
        <v>50</v>
      </c>
      <c r="C15" s="60" t="s">
        <v>21</v>
      </c>
      <c r="D15" s="60"/>
      <c r="E15" s="60" t="s">
        <v>42</v>
      </c>
      <c r="F15" s="62" t="s">
        <v>43</v>
      </c>
      <c r="G15" s="60">
        <v>10</v>
      </c>
      <c r="H15" s="60" t="s">
        <v>47</v>
      </c>
      <c r="I15" s="60" t="s">
        <v>49</v>
      </c>
      <c r="J15" s="62" t="s">
        <v>133</v>
      </c>
      <c r="K15" s="60"/>
      <c r="L15" s="60"/>
      <c r="M15" s="60"/>
      <c r="N15" s="60"/>
      <c r="O15" s="60"/>
    </row>
    <row r="16" spans="1:15" s="63" customFormat="1" x14ac:dyDescent="0.2">
      <c r="A16" s="60" t="s">
        <v>50</v>
      </c>
      <c r="B16" s="61" t="s">
        <v>50</v>
      </c>
      <c r="C16" s="60" t="s">
        <v>21</v>
      </c>
      <c r="D16" s="60"/>
      <c r="E16" s="60" t="s">
        <v>8</v>
      </c>
      <c r="F16" s="60" t="s">
        <v>120</v>
      </c>
      <c r="G16" s="60">
        <v>11</v>
      </c>
      <c r="H16" s="60" t="s">
        <v>47</v>
      </c>
      <c r="I16" s="60" t="s">
        <v>49</v>
      </c>
      <c r="J16" s="62" t="s">
        <v>119</v>
      </c>
      <c r="K16" s="60"/>
      <c r="L16" s="60"/>
      <c r="M16" s="60"/>
      <c r="N16" s="60"/>
      <c r="O16" s="60"/>
    </row>
    <row r="17" spans="1:15" s="63" customFormat="1" x14ac:dyDescent="0.2">
      <c r="A17" s="60" t="s">
        <v>50</v>
      </c>
      <c r="B17" s="61" t="s">
        <v>50</v>
      </c>
      <c r="C17" s="60" t="s">
        <v>21</v>
      </c>
      <c r="D17" s="60"/>
      <c r="E17" s="60" t="s">
        <v>52</v>
      </c>
      <c r="F17" s="60" t="s">
        <v>53</v>
      </c>
      <c r="G17" s="60">
        <v>15</v>
      </c>
      <c r="H17" s="60" t="s">
        <v>54</v>
      </c>
      <c r="I17" s="60" t="s">
        <v>48</v>
      </c>
      <c r="J17" s="62" t="s">
        <v>55</v>
      </c>
      <c r="K17" s="60"/>
      <c r="L17" s="60"/>
      <c r="M17" s="60"/>
      <c r="N17" s="60"/>
      <c r="O17" s="60"/>
    </row>
    <row r="18" spans="1:15" s="63" customFormat="1" x14ac:dyDescent="0.2">
      <c r="A18" s="60" t="s">
        <v>50</v>
      </c>
      <c r="B18" s="61" t="s">
        <v>50</v>
      </c>
      <c r="C18" s="60" t="s">
        <v>21</v>
      </c>
      <c r="D18" s="60"/>
      <c r="E18" s="60" t="s">
        <v>56</v>
      </c>
      <c r="F18" s="60" t="s">
        <v>132</v>
      </c>
      <c r="G18" s="60">
        <v>15</v>
      </c>
      <c r="H18" s="60" t="s">
        <v>54</v>
      </c>
      <c r="I18" s="60" t="s">
        <v>48</v>
      </c>
      <c r="J18" s="62" t="s">
        <v>55</v>
      </c>
      <c r="K18" s="60"/>
      <c r="L18" s="60"/>
      <c r="M18" s="60"/>
      <c r="N18" s="60"/>
      <c r="O18" s="60"/>
    </row>
    <row r="19" spans="1:15" s="63" customFormat="1" x14ac:dyDescent="0.2">
      <c r="A19" s="60" t="s">
        <v>50</v>
      </c>
      <c r="B19" s="61" t="s">
        <v>50</v>
      </c>
      <c r="C19" s="60" t="s">
        <v>21</v>
      </c>
      <c r="D19" s="60"/>
      <c r="E19" s="60" t="s">
        <v>57</v>
      </c>
      <c r="F19" s="60" t="s">
        <v>58</v>
      </c>
      <c r="G19" s="60">
        <v>15</v>
      </c>
      <c r="H19" s="60" t="s">
        <v>54</v>
      </c>
      <c r="I19" s="60" t="s">
        <v>48</v>
      </c>
      <c r="J19" s="62" t="s">
        <v>55</v>
      </c>
      <c r="K19" s="60"/>
      <c r="L19" s="60"/>
      <c r="M19" s="60"/>
      <c r="N19" s="60"/>
      <c r="O19" s="60"/>
    </row>
    <row r="20" spans="1:15" s="63" customFormat="1" x14ac:dyDescent="0.2">
      <c r="A20" s="60" t="s">
        <v>50</v>
      </c>
      <c r="B20" s="61" t="s">
        <v>50</v>
      </c>
      <c r="C20" s="60" t="s">
        <v>21</v>
      </c>
      <c r="D20" s="60"/>
      <c r="E20" s="60" t="s">
        <v>59</v>
      </c>
      <c r="F20" s="60" t="s">
        <v>60</v>
      </c>
      <c r="G20" s="60">
        <v>15</v>
      </c>
      <c r="H20" s="60" t="s">
        <v>54</v>
      </c>
      <c r="I20" s="60" t="s">
        <v>48</v>
      </c>
      <c r="J20" s="62" t="s">
        <v>55</v>
      </c>
      <c r="K20" s="60"/>
      <c r="L20" s="60"/>
      <c r="M20" s="60"/>
      <c r="N20" s="60"/>
      <c r="O20" s="60"/>
    </row>
    <row r="21" spans="1:15" s="63" customFormat="1" x14ac:dyDescent="0.2">
      <c r="A21" s="60" t="s">
        <v>50</v>
      </c>
      <c r="B21" s="61" t="s">
        <v>50</v>
      </c>
      <c r="C21" s="60" t="s">
        <v>21</v>
      </c>
      <c r="D21" s="60"/>
      <c r="E21" s="60" t="s">
        <v>61</v>
      </c>
      <c r="F21" s="60" t="s">
        <v>62</v>
      </c>
      <c r="G21" s="60">
        <v>15</v>
      </c>
      <c r="H21" s="60" t="s">
        <v>54</v>
      </c>
      <c r="I21" s="60" t="s">
        <v>48</v>
      </c>
      <c r="J21" s="62" t="s">
        <v>55</v>
      </c>
      <c r="K21" s="60"/>
      <c r="L21" s="60"/>
      <c r="M21" s="60"/>
      <c r="N21" s="60"/>
      <c r="O21" s="60"/>
    </row>
    <row r="22" spans="1:15" s="63" customFormat="1" x14ac:dyDescent="0.2">
      <c r="A22" s="60" t="s">
        <v>50</v>
      </c>
      <c r="B22" s="61" t="s">
        <v>50</v>
      </c>
      <c r="C22" s="60" t="s">
        <v>45</v>
      </c>
      <c r="D22" s="60"/>
      <c r="E22" s="60" t="s">
        <v>63</v>
      </c>
      <c r="F22" s="60" t="s">
        <v>105</v>
      </c>
      <c r="G22" s="60">
        <v>15</v>
      </c>
      <c r="H22" s="60" t="s">
        <v>54</v>
      </c>
      <c r="I22" s="60" t="s">
        <v>48</v>
      </c>
      <c r="J22" s="62" t="s">
        <v>55</v>
      </c>
      <c r="K22" s="60"/>
      <c r="L22" s="60"/>
      <c r="M22" s="60"/>
      <c r="N22" s="60"/>
      <c r="O22" s="60"/>
    </row>
    <row r="23" spans="1:15" s="63" customFormat="1" x14ac:dyDescent="0.2">
      <c r="A23" s="60" t="s">
        <v>50</v>
      </c>
      <c r="B23" s="61" t="s">
        <v>50</v>
      </c>
      <c r="C23" s="60" t="s">
        <v>45</v>
      </c>
      <c r="D23" s="60"/>
      <c r="E23" s="60" t="s">
        <v>77</v>
      </c>
      <c r="F23" s="60" t="s">
        <v>106</v>
      </c>
      <c r="G23" s="60">
        <v>15</v>
      </c>
      <c r="H23" s="60" t="s">
        <v>54</v>
      </c>
      <c r="I23" s="60" t="s">
        <v>48</v>
      </c>
      <c r="J23" s="62" t="s">
        <v>55</v>
      </c>
      <c r="K23" s="60"/>
      <c r="L23" s="60"/>
      <c r="M23" s="60"/>
      <c r="N23" s="60"/>
      <c r="O23" s="60"/>
    </row>
    <row r="24" spans="1:15" s="63" customFormat="1" x14ac:dyDescent="0.2">
      <c r="A24" s="60" t="s">
        <v>50</v>
      </c>
      <c r="B24" s="61" t="s">
        <v>50</v>
      </c>
      <c r="C24" s="60" t="s">
        <v>45</v>
      </c>
      <c r="D24" s="60"/>
      <c r="E24" s="60" t="s">
        <v>90</v>
      </c>
      <c r="F24" s="60" t="s">
        <v>100</v>
      </c>
      <c r="G24" s="60">
        <v>15</v>
      </c>
      <c r="H24" s="60" t="s">
        <v>54</v>
      </c>
      <c r="I24" s="60" t="s">
        <v>48</v>
      </c>
      <c r="J24" s="62" t="s">
        <v>55</v>
      </c>
      <c r="K24" s="60"/>
      <c r="L24" s="60"/>
      <c r="M24" s="60"/>
      <c r="N24" s="60"/>
      <c r="O24" s="60"/>
    </row>
    <row r="25" spans="1:15" s="63" customFormat="1" x14ac:dyDescent="0.2">
      <c r="A25" s="60" t="s">
        <v>50</v>
      </c>
      <c r="B25" s="61" t="s">
        <v>50</v>
      </c>
      <c r="C25" s="60" t="s">
        <v>45</v>
      </c>
      <c r="D25" s="60"/>
      <c r="E25" s="60" t="s">
        <v>91</v>
      </c>
      <c r="F25" s="60" t="s">
        <v>101</v>
      </c>
      <c r="G25" s="60">
        <v>15</v>
      </c>
      <c r="H25" s="60" t="s">
        <v>54</v>
      </c>
      <c r="I25" s="60" t="s">
        <v>48</v>
      </c>
      <c r="J25" s="62" t="s">
        <v>55</v>
      </c>
      <c r="K25" s="60"/>
      <c r="L25" s="60"/>
      <c r="M25" s="60"/>
      <c r="N25" s="60"/>
      <c r="O25" s="60"/>
    </row>
    <row r="26" spans="1:15" s="63" customFormat="1" x14ac:dyDescent="0.2">
      <c r="A26" s="60" t="s">
        <v>50</v>
      </c>
      <c r="B26" s="61" t="s">
        <v>50</v>
      </c>
      <c r="C26" s="60" t="s">
        <v>45</v>
      </c>
      <c r="D26" s="60"/>
      <c r="E26" s="60" t="s">
        <v>92</v>
      </c>
      <c r="F26" s="60" t="s">
        <v>102</v>
      </c>
      <c r="G26" s="60">
        <v>15</v>
      </c>
      <c r="H26" s="60" t="s">
        <v>54</v>
      </c>
      <c r="I26" s="60" t="s">
        <v>48</v>
      </c>
      <c r="J26" s="62" t="s">
        <v>55</v>
      </c>
      <c r="K26" s="60"/>
      <c r="L26" s="60"/>
      <c r="M26" s="60"/>
      <c r="N26" s="60"/>
      <c r="O26" s="60"/>
    </row>
    <row r="27" spans="1:15" s="63" customFormat="1" x14ac:dyDescent="0.2">
      <c r="A27" s="60" t="s">
        <v>50</v>
      </c>
      <c r="B27" s="61" t="s">
        <v>50</v>
      </c>
      <c r="C27" s="60" t="s">
        <v>45</v>
      </c>
      <c r="D27" s="60"/>
      <c r="E27" s="60" t="s">
        <v>93</v>
      </c>
      <c r="F27" s="60" t="s">
        <v>103</v>
      </c>
      <c r="G27" s="60">
        <v>15</v>
      </c>
      <c r="H27" s="60" t="s">
        <v>54</v>
      </c>
      <c r="I27" s="60" t="s">
        <v>48</v>
      </c>
      <c r="J27" s="62" t="s">
        <v>55</v>
      </c>
      <c r="K27" s="60"/>
      <c r="L27" s="60"/>
      <c r="M27" s="60"/>
      <c r="N27" s="60"/>
      <c r="O27" s="60"/>
    </row>
    <row r="28" spans="1:15" s="63" customFormat="1" x14ac:dyDescent="0.2">
      <c r="A28" s="60" t="s">
        <v>50</v>
      </c>
      <c r="B28" s="61" t="s">
        <v>50</v>
      </c>
      <c r="C28" s="60" t="s">
        <v>45</v>
      </c>
      <c r="D28" s="60"/>
      <c r="E28" s="60" t="s">
        <v>94</v>
      </c>
      <c r="F28" s="60" t="s">
        <v>104</v>
      </c>
      <c r="G28" s="60">
        <v>15</v>
      </c>
      <c r="H28" s="60" t="s">
        <v>54</v>
      </c>
      <c r="I28" s="60" t="s">
        <v>48</v>
      </c>
      <c r="J28" s="62" t="s">
        <v>55</v>
      </c>
      <c r="K28" s="60"/>
      <c r="L28" s="60"/>
      <c r="M28" s="60"/>
      <c r="N28" s="60"/>
      <c r="O28" s="60"/>
    </row>
    <row r="29" spans="1:15" s="63" customFormat="1" x14ac:dyDescent="0.2">
      <c r="A29" s="60" t="s">
        <v>50</v>
      </c>
      <c r="B29" s="61" t="s">
        <v>50</v>
      </c>
      <c r="C29" s="60" t="s">
        <v>45</v>
      </c>
      <c r="D29" s="60"/>
      <c r="E29" s="60" t="s">
        <v>85</v>
      </c>
      <c r="F29" s="60" t="s">
        <v>112</v>
      </c>
      <c r="G29" s="60">
        <v>15</v>
      </c>
      <c r="H29" s="60" t="s">
        <v>54</v>
      </c>
      <c r="I29" s="60" t="s">
        <v>48</v>
      </c>
      <c r="J29" s="62" t="s">
        <v>55</v>
      </c>
      <c r="K29" s="60"/>
      <c r="L29" s="60"/>
      <c r="M29" s="60"/>
      <c r="N29" s="60"/>
      <c r="O29" s="60"/>
    </row>
    <row r="30" spans="1:15" s="63" customFormat="1" x14ac:dyDescent="0.2">
      <c r="A30" s="60" t="s">
        <v>50</v>
      </c>
      <c r="B30" s="61" t="s">
        <v>50</v>
      </c>
      <c r="C30" s="60" t="s">
        <v>45</v>
      </c>
      <c r="D30" s="60"/>
      <c r="E30" s="60" t="s">
        <v>78</v>
      </c>
      <c r="F30" s="60" t="s">
        <v>107</v>
      </c>
      <c r="G30" s="60">
        <v>15</v>
      </c>
      <c r="H30" s="60" t="s">
        <v>54</v>
      </c>
      <c r="I30" s="60" t="s">
        <v>48</v>
      </c>
      <c r="J30" s="62" t="s">
        <v>55</v>
      </c>
      <c r="K30" s="60"/>
      <c r="L30" s="60"/>
      <c r="M30" s="60"/>
      <c r="N30" s="60"/>
      <c r="O30" s="60"/>
    </row>
    <row r="31" spans="1:15" s="63" customFormat="1" x14ac:dyDescent="0.2">
      <c r="A31" s="60" t="s">
        <v>50</v>
      </c>
      <c r="B31" s="61" t="s">
        <v>50</v>
      </c>
      <c r="C31" s="60" t="s">
        <v>45</v>
      </c>
      <c r="D31" s="60"/>
      <c r="E31" s="60" t="s">
        <v>79</v>
      </c>
      <c r="F31" s="60" t="s">
        <v>108</v>
      </c>
      <c r="G31" s="60">
        <v>15</v>
      </c>
      <c r="H31" s="60" t="s">
        <v>54</v>
      </c>
      <c r="I31" s="60" t="s">
        <v>48</v>
      </c>
      <c r="J31" s="62" t="s">
        <v>55</v>
      </c>
      <c r="K31" s="60"/>
      <c r="L31" s="60"/>
      <c r="M31" s="60"/>
      <c r="N31" s="60"/>
      <c r="O31" s="60"/>
    </row>
    <row r="32" spans="1:15" s="63" customFormat="1" x14ac:dyDescent="0.2">
      <c r="A32" s="60" t="s">
        <v>50</v>
      </c>
      <c r="B32" s="61" t="s">
        <v>50</v>
      </c>
      <c r="C32" s="60" t="s">
        <v>45</v>
      </c>
      <c r="D32" s="60"/>
      <c r="E32" s="60" t="s">
        <v>80</v>
      </c>
      <c r="F32" s="60" t="s">
        <v>109</v>
      </c>
      <c r="G32" s="60">
        <v>15</v>
      </c>
      <c r="H32" s="60" t="s">
        <v>54</v>
      </c>
      <c r="I32" s="60" t="s">
        <v>48</v>
      </c>
      <c r="J32" s="62" t="s">
        <v>55</v>
      </c>
      <c r="K32" s="60"/>
      <c r="L32" s="60"/>
      <c r="M32" s="60"/>
      <c r="N32" s="60"/>
      <c r="O32" s="60"/>
    </row>
    <row r="33" spans="1:15" s="63" customFormat="1" x14ac:dyDescent="0.2">
      <c r="A33" s="60" t="s">
        <v>50</v>
      </c>
      <c r="B33" s="61" t="s">
        <v>50</v>
      </c>
      <c r="C33" s="60" t="s">
        <v>45</v>
      </c>
      <c r="D33" s="60"/>
      <c r="E33" s="60" t="s">
        <v>81</v>
      </c>
      <c r="F33" s="60" t="s">
        <v>110</v>
      </c>
      <c r="G33" s="60">
        <v>15</v>
      </c>
      <c r="H33" s="60" t="s">
        <v>54</v>
      </c>
      <c r="I33" s="60" t="s">
        <v>48</v>
      </c>
      <c r="J33" s="62" t="s">
        <v>55</v>
      </c>
      <c r="K33" s="60"/>
      <c r="L33" s="60"/>
      <c r="M33" s="60"/>
      <c r="N33" s="60"/>
      <c r="O33" s="60"/>
    </row>
    <row r="34" spans="1:15" s="63" customFormat="1" x14ac:dyDescent="0.2">
      <c r="A34" s="60" t="s">
        <v>50</v>
      </c>
      <c r="B34" s="61" t="s">
        <v>50</v>
      </c>
      <c r="C34" s="60" t="s">
        <v>45</v>
      </c>
      <c r="D34" s="60"/>
      <c r="E34" s="60" t="s">
        <v>82</v>
      </c>
      <c r="F34" s="60" t="s">
        <v>114</v>
      </c>
      <c r="G34" s="60">
        <v>15</v>
      </c>
      <c r="H34" s="60" t="s">
        <v>54</v>
      </c>
      <c r="I34" s="60" t="s">
        <v>48</v>
      </c>
      <c r="J34" s="62" t="s">
        <v>55</v>
      </c>
      <c r="K34" s="60"/>
      <c r="L34" s="60"/>
      <c r="M34" s="60"/>
      <c r="N34" s="60"/>
      <c r="O34" s="60"/>
    </row>
    <row r="35" spans="1:15" s="63" customFormat="1" x14ac:dyDescent="0.2">
      <c r="A35" s="60" t="s">
        <v>50</v>
      </c>
      <c r="B35" s="61" t="s">
        <v>50</v>
      </c>
      <c r="C35" s="60" t="s">
        <v>45</v>
      </c>
      <c r="D35" s="60"/>
      <c r="E35" s="60" t="s">
        <v>84</v>
      </c>
      <c r="F35" s="60" t="s">
        <v>111</v>
      </c>
      <c r="G35" s="60">
        <v>15</v>
      </c>
      <c r="H35" s="60" t="s">
        <v>54</v>
      </c>
      <c r="I35" s="60" t="s">
        <v>48</v>
      </c>
      <c r="J35" s="62" t="s">
        <v>55</v>
      </c>
      <c r="K35" s="60"/>
      <c r="L35" s="60"/>
      <c r="M35" s="60"/>
      <c r="N35" s="60"/>
      <c r="O35" s="60"/>
    </row>
    <row r="36" spans="1:15" s="67" customFormat="1" x14ac:dyDescent="0.2">
      <c r="A36" s="64" t="s">
        <v>64</v>
      </c>
      <c r="B36" s="65" t="s">
        <v>65</v>
      </c>
      <c r="C36" s="64" t="s">
        <v>21</v>
      </c>
      <c r="D36" s="64"/>
      <c r="E36" s="64" t="s">
        <v>40</v>
      </c>
      <c r="F36" s="66" t="s">
        <v>41</v>
      </c>
      <c r="G36" s="64">
        <v>15</v>
      </c>
      <c r="H36" s="64" t="s">
        <v>47</v>
      </c>
      <c r="I36" s="64" t="s">
        <v>49</v>
      </c>
      <c r="J36" s="66"/>
      <c r="K36" s="64"/>
      <c r="L36" s="64"/>
      <c r="M36" s="64"/>
      <c r="N36" s="64"/>
      <c r="O36" s="64"/>
    </row>
    <row r="37" spans="1:15" s="67" customFormat="1" x14ac:dyDescent="0.2">
      <c r="A37" s="64" t="s">
        <v>64</v>
      </c>
      <c r="B37" s="65" t="s">
        <v>65</v>
      </c>
      <c r="C37" s="64" t="s">
        <v>21</v>
      </c>
      <c r="D37" s="64"/>
      <c r="E37" s="64" t="s">
        <v>42</v>
      </c>
      <c r="F37" s="66" t="s">
        <v>68</v>
      </c>
      <c r="G37" s="64">
        <v>10</v>
      </c>
      <c r="H37" s="64" t="s">
        <v>47</v>
      </c>
      <c r="I37" s="64" t="s">
        <v>49</v>
      </c>
      <c r="J37" s="66" t="s">
        <v>133</v>
      </c>
      <c r="K37" s="64"/>
      <c r="L37" s="64"/>
      <c r="M37" s="64"/>
      <c r="N37" s="64"/>
      <c r="O37" s="64"/>
    </row>
    <row r="38" spans="1:15" s="67" customFormat="1" x14ac:dyDescent="0.2">
      <c r="A38" s="64" t="s">
        <v>64</v>
      </c>
      <c r="B38" s="65" t="s">
        <v>65</v>
      </c>
      <c r="C38" s="64" t="s">
        <v>21</v>
      </c>
      <c r="D38" s="64"/>
      <c r="E38" s="64" t="s">
        <v>66</v>
      </c>
      <c r="F38" s="64" t="s">
        <v>67</v>
      </c>
      <c r="G38" s="64">
        <v>11</v>
      </c>
      <c r="H38" s="64" t="s">
        <v>47</v>
      </c>
      <c r="I38" s="64" t="s">
        <v>49</v>
      </c>
      <c r="J38" s="66" t="s">
        <v>119</v>
      </c>
      <c r="K38" s="64"/>
      <c r="L38" s="64"/>
      <c r="M38" s="64"/>
      <c r="N38" s="64"/>
      <c r="O38" s="64"/>
    </row>
    <row r="39" spans="1:15" s="67" customFormat="1" x14ac:dyDescent="0.2">
      <c r="A39" s="64" t="s">
        <v>64</v>
      </c>
      <c r="B39" s="65" t="s">
        <v>65</v>
      </c>
      <c r="C39" s="64" t="s">
        <v>21</v>
      </c>
      <c r="D39" s="64"/>
      <c r="E39" s="64" t="s">
        <v>69</v>
      </c>
      <c r="F39" s="64" t="s">
        <v>70</v>
      </c>
      <c r="G39" s="64">
        <v>10</v>
      </c>
      <c r="H39" s="64" t="s">
        <v>47</v>
      </c>
      <c r="I39" s="64" t="s">
        <v>49</v>
      </c>
      <c r="J39" s="66"/>
      <c r="K39" s="64"/>
      <c r="L39" s="64"/>
      <c r="M39" s="64"/>
      <c r="N39" s="64"/>
      <c r="O39" s="64"/>
    </row>
    <row r="40" spans="1:15" s="67" customFormat="1" x14ac:dyDescent="0.2">
      <c r="A40" s="64" t="s">
        <v>64</v>
      </c>
      <c r="B40" s="65" t="s">
        <v>65</v>
      </c>
      <c r="C40" s="64" t="s">
        <v>21</v>
      </c>
      <c r="D40" s="64"/>
      <c r="E40" s="64" t="s">
        <v>71</v>
      </c>
      <c r="F40" s="64" t="s">
        <v>72</v>
      </c>
      <c r="G40" s="64">
        <v>10</v>
      </c>
      <c r="H40" s="64" t="s">
        <v>47</v>
      </c>
      <c r="I40" s="64" t="s">
        <v>49</v>
      </c>
      <c r="J40" s="66"/>
      <c r="K40" s="64"/>
      <c r="L40" s="64"/>
      <c r="M40" s="64"/>
      <c r="N40" s="64"/>
      <c r="O40" s="64"/>
    </row>
    <row r="41" spans="1:15" s="67" customFormat="1" x14ac:dyDescent="0.2">
      <c r="A41" s="64" t="s">
        <v>64</v>
      </c>
      <c r="B41" s="65" t="s">
        <v>65</v>
      </c>
      <c r="C41" s="64" t="s">
        <v>21</v>
      </c>
      <c r="D41" s="64"/>
      <c r="E41" s="64" t="s">
        <v>73</v>
      </c>
      <c r="F41" s="64" t="s">
        <v>74</v>
      </c>
      <c r="G41" s="64">
        <v>15</v>
      </c>
      <c r="H41" s="64" t="s">
        <v>54</v>
      </c>
      <c r="I41" s="64" t="s">
        <v>48</v>
      </c>
      <c r="J41" s="66" t="s">
        <v>55</v>
      </c>
      <c r="K41" s="64"/>
      <c r="L41" s="64"/>
      <c r="M41" s="64"/>
      <c r="N41" s="64"/>
      <c r="O41" s="64"/>
    </row>
    <row r="42" spans="1:15" s="64" customFormat="1" ht="12" x14ac:dyDescent="0.2">
      <c r="A42" s="64" t="s">
        <v>64</v>
      </c>
      <c r="B42" s="65" t="s">
        <v>65</v>
      </c>
      <c r="C42" s="64" t="s">
        <v>21</v>
      </c>
      <c r="E42" s="64" t="s">
        <v>75</v>
      </c>
      <c r="F42" s="64" t="s">
        <v>76</v>
      </c>
      <c r="G42" s="64">
        <v>15</v>
      </c>
      <c r="H42" s="64" t="s">
        <v>54</v>
      </c>
      <c r="I42" s="64" t="s">
        <v>48</v>
      </c>
      <c r="J42" s="66" t="s">
        <v>55</v>
      </c>
    </row>
    <row r="43" spans="1:15" s="64" customFormat="1" ht="12" x14ac:dyDescent="0.2">
      <c r="A43" s="64" t="s">
        <v>64</v>
      </c>
      <c r="B43" s="65" t="s">
        <v>65</v>
      </c>
      <c r="C43" s="64" t="s">
        <v>45</v>
      </c>
      <c r="E43" s="64" t="s">
        <v>95</v>
      </c>
      <c r="F43" s="64" t="s">
        <v>100</v>
      </c>
      <c r="G43" s="64">
        <v>15</v>
      </c>
      <c r="H43" s="64" t="s">
        <v>115</v>
      </c>
      <c r="I43" s="64" t="s">
        <v>48</v>
      </c>
      <c r="J43" s="66" t="s">
        <v>116</v>
      </c>
    </row>
    <row r="44" spans="1:15" s="64" customFormat="1" ht="12" x14ac:dyDescent="0.2">
      <c r="A44" s="64" t="s">
        <v>64</v>
      </c>
      <c r="B44" s="65" t="s">
        <v>65</v>
      </c>
      <c r="C44" s="64" t="s">
        <v>45</v>
      </c>
      <c r="E44" s="64" t="s">
        <v>96</v>
      </c>
      <c r="F44" s="64" t="s">
        <v>101</v>
      </c>
      <c r="G44" s="64">
        <v>15</v>
      </c>
      <c r="H44" s="64" t="s">
        <v>115</v>
      </c>
      <c r="I44" s="64" t="s">
        <v>48</v>
      </c>
      <c r="J44" s="66" t="s">
        <v>116</v>
      </c>
    </row>
    <row r="45" spans="1:15" s="64" customFormat="1" ht="12" x14ac:dyDescent="0.2">
      <c r="A45" s="64" t="s">
        <v>64</v>
      </c>
      <c r="B45" s="65" t="s">
        <v>65</v>
      </c>
      <c r="C45" s="64" t="s">
        <v>45</v>
      </c>
      <c r="E45" s="64" t="s">
        <v>97</v>
      </c>
      <c r="F45" s="64" t="s">
        <v>102</v>
      </c>
      <c r="G45" s="64">
        <v>15</v>
      </c>
      <c r="H45" s="64" t="s">
        <v>115</v>
      </c>
      <c r="I45" s="64" t="s">
        <v>48</v>
      </c>
      <c r="J45" s="66" t="s">
        <v>116</v>
      </c>
    </row>
    <row r="46" spans="1:15" s="64" customFormat="1" ht="12" x14ac:dyDescent="0.2">
      <c r="A46" s="64" t="s">
        <v>64</v>
      </c>
      <c r="B46" s="65" t="s">
        <v>65</v>
      </c>
      <c r="C46" s="64" t="s">
        <v>45</v>
      </c>
      <c r="E46" s="64" t="s">
        <v>98</v>
      </c>
      <c r="F46" s="64" t="s">
        <v>103</v>
      </c>
      <c r="G46" s="64">
        <v>15</v>
      </c>
      <c r="H46" s="64" t="s">
        <v>115</v>
      </c>
      <c r="I46" s="64" t="s">
        <v>48</v>
      </c>
      <c r="J46" s="66" t="s">
        <v>116</v>
      </c>
    </row>
    <row r="47" spans="1:15" s="64" customFormat="1" ht="12" x14ac:dyDescent="0.2">
      <c r="A47" s="64" t="s">
        <v>64</v>
      </c>
      <c r="B47" s="65" t="s">
        <v>65</v>
      </c>
      <c r="C47" s="64" t="s">
        <v>45</v>
      </c>
      <c r="E47" s="64" t="s">
        <v>99</v>
      </c>
      <c r="F47" s="64" t="s">
        <v>104</v>
      </c>
      <c r="G47" s="64">
        <v>15</v>
      </c>
      <c r="H47" s="64" t="s">
        <v>115</v>
      </c>
      <c r="I47" s="64" t="s">
        <v>48</v>
      </c>
      <c r="J47" s="66" t="s">
        <v>116</v>
      </c>
    </row>
    <row r="48" spans="1:15" s="64" customFormat="1" ht="12" x14ac:dyDescent="0.2">
      <c r="A48" s="64" t="s">
        <v>64</v>
      </c>
      <c r="B48" s="65" t="s">
        <v>65</v>
      </c>
      <c r="C48" s="64" t="s">
        <v>45</v>
      </c>
      <c r="E48" s="64" t="s">
        <v>134</v>
      </c>
      <c r="F48" s="64" t="s">
        <v>135</v>
      </c>
      <c r="G48" s="64">
        <v>15</v>
      </c>
      <c r="H48" s="64" t="s">
        <v>47</v>
      </c>
      <c r="I48" s="64" t="s">
        <v>49</v>
      </c>
      <c r="J48" s="66"/>
    </row>
    <row r="49" spans="1:10" s="64" customFormat="1" ht="12" x14ac:dyDescent="0.2">
      <c r="A49" s="64" t="s">
        <v>64</v>
      </c>
      <c r="B49" s="65" t="s">
        <v>65</v>
      </c>
      <c r="C49" s="64" t="s">
        <v>45</v>
      </c>
      <c r="E49" s="64" t="s">
        <v>136</v>
      </c>
      <c r="F49" s="64" t="s">
        <v>139</v>
      </c>
      <c r="G49" s="64">
        <v>10</v>
      </c>
      <c r="H49" s="64" t="s">
        <v>47</v>
      </c>
      <c r="I49" s="64" t="s">
        <v>49</v>
      </c>
      <c r="J49" s="66" t="s">
        <v>133</v>
      </c>
    </row>
    <row r="50" spans="1:10" s="64" customFormat="1" ht="12" x14ac:dyDescent="0.2">
      <c r="A50" s="64" t="s">
        <v>64</v>
      </c>
      <c r="B50" s="65" t="s">
        <v>65</v>
      </c>
      <c r="C50" s="64" t="s">
        <v>45</v>
      </c>
      <c r="E50" s="64" t="s">
        <v>137</v>
      </c>
      <c r="F50" s="64" t="s">
        <v>138</v>
      </c>
      <c r="G50" s="64">
        <v>11</v>
      </c>
      <c r="H50" s="64" t="s">
        <v>47</v>
      </c>
      <c r="I50" s="64" t="s">
        <v>49</v>
      </c>
      <c r="J50" s="66" t="s">
        <v>119</v>
      </c>
    </row>
    <row r="51" spans="1:10" s="56" customFormat="1" ht="12.75" customHeight="1" x14ac:dyDescent="0.2">
      <c r="A51" s="56" t="s">
        <v>51</v>
      </c>
      <c r="B51" s="57" t="s">
        <v>44</v>
      </c>
      <c r="C51" s="56" t="s">
        <v>21</v>
      </c>
      <c r="E51" s="58" t="s">
        <v>40</v>
      </c>
      <c r="F51" s="59" t="s">
        <v>41</v>
      </c>
      <c r="G51" s="56">
        <v>8</v>
      </c>
      <c r="H51" s="56" t="s">
        <v>47</v>
      </c>
      <c r="I51" s="56" t="s">
        <v>49</v>
      </c>
      <c r="J51" s="59"/>
    </row>
    <row r="52" spans="1:10" s="56" customFormat="1" ht="12.75" customHeight="1" x14ac:dyDescent="0.2">
      <c r="A52" s="56" t="s">
        <v>51</v>
      </c>
      <c r="B52" s="57" t="s">
        <v>44</v>
      </c>
      <c r="C52" s="56" t="s">
        <v>21</v>
      </c>
      <c r="E52" s="58" t="s">
        <v>8</v>
      </c>
      <c r="F52" s="59" t="s">
        <v>120</v>
      </c>
      <c r="G52" s="56">
        <v>11</v>
      </c>
      <c r="H52" s="56" t="s">
        <v>47</v>
      </c>
      <c r="I52" s="56" t="s">
        <v>49</v>
      </c>
      <c r="J52" s="59" t="s">
        <v>119</v>
      </c>
    </row>
    <row r="53" spans="1:10" s="56" customFormat="1" ht="12.75" customHeight="1" x14ac:dyDescent="0.2">
      <c r="A53" s="56" t="s">
        <v>51</v>
      </c>
      <c r="B53" s="57" t="s">
        <v>44</v>
      </c>
      <c r="C53" s="56" t="s">
        <v>21</v>
      </c>
      <c r="E53" s="58" t="s">
        <v>7</v>
      </c>
      <c r="F53" s="59" t="s">
        <v>43</v>
      </c>
      <c r="G53" s="56">
        <v>5</v>
      </c>
      <c r="H53" s="56" t="s">
        <v>47</v>
      </c>
      <c r="I53" s="56" t="s">
        <v>49</v>
      </c>
      <c r="J53" s="59" t="s">
        <v>133</v>
      </c>
    </row>
    <row r="54" spans="1:10" s="56" customFormat="1" ht="12.75" customHeight="1" x14ac:dyDescent="0.2">
      <c r="A54" s="56" t="s">
        <v>51</v>
      </c>
      <c r="B54" s="56" t="s">
        <v>44</v>
      </c>
      <c r="C54" s="56" t="s">
        <v>21</v>
      </c>
      <c r="E54" s="58" t="s">
        <v>52</v>
      </c>
      <c r="F54" s="56" t="s">
        <v>53</v>
      </c>
      <c r="G54" s="56">
        <v>12</v>
      </c>
      <c r="H54" s="56" t="s">
        <v>54</v>
      </c>
      <c r="I54" s="56" t="s">
        <v>48</v>
      </c>
      <c r="J54" s="59" t="s">
        <v>55</v>
      </c>
    </row>
    <row r="55" spans="1:10" s="56" customFormat="1" ht="12.75" customHeight="1" x14ac:dyDescent="0.2">
      <c r="A55" s="56" t="s">
        <v>51</v>
      </c>
      <c r="B55" s="56" t="s">
        <v>44</v>
      </c>
      <c r="C55" s="56" t="s">
        <v>21</v>
      </c>
      <c r="E55" s="58" t="s">
        <v>56</v>
      </c>
      <c r="F55" s="56" t="s">
        <v>132</v>
      </c>
      <c r="G55" s="56">
        <v>12</v>
      </c>
      <c r="H55" s="56" t="s">
        <v>54</v>
      </c>
      <c r="I55" s="56" t="s">
        <v>48</v>
      </c>
      <c r="J55" s="59" t="s">
        <v>55</v>
      </c>
    </row>
    <row r="56" spans="1:10" s="56" customFormat="1" ht="12.75" customHeight="1" x14ac:dyDescent="0.2">
      <c r="A56" s="56" t="s">
        <v>51</v>
      </c>
      <c r="B56" s="56" t="s">
        <v>44</v>
      </c>
      <c r="C56" s="56" t="s">
        <v>21</v>
      </c>
      <c r="E56" s="58" t="s">
        <v>57</v>
      </c>
      <c r="F56" s="56" t="s">
        <v>58</v>
      </c>
      <c r="G56" s="56">
        <v>12</v>
      </c>
      <c r="H56" s="56" t="s">
        <v>54</v>
      </c>
      <c r="I56" s="56" t="s">
        <v>48</v>
      </c>
      <c r="J56" s="59" t="s">
        <v>55</v>
      </c>
    </row>
    <row r="57" spans="1:10" s="56" customFormat="1" ht="12.75" customHeight="1" x14ac:dyDescent="0.2">
      <c r="A57" s="56" t="s">
        <v>51</v>
      </c>
      <c r="B57" s="56" t="s">
        <v>44</v>
      </c>
      <c r="C57" s="56" t="s">
        <v>21</v>
      </c>
      <c r="E57" s="58" t="s">
        <v>59</v>
      </c>
      <c r="F57" s="56" t="s">
        <v>60</v>
      </c>
      <c r="G57" s="56">
        <v>12</v>
      </c>
      <c r="H57" s="56" t="s">
        <v>54</v>
      </c>
      <c r="I57" s="56" t="s">
        <v>48</v>
      </c>
      <c r="J57" s="59" t="s">
        <v>55</v>
      </c>
    </row>
    <row r="58" spans="1:10" s="56" customFormat="1" ht="12.75" customHeight="1" x14ac:dyDescent="0.2">
      <c r="A58" s="56" t="s">
        <v>51</v>
      </c>
      <c r="B58" s="56" t="s">
        <v>44</v>
      </c>
      <c r="C58" s="56" t="s">
        <v>45</v>
      </c>
      <c r="E58" s="58" t="s">
        <v>63</v>
      </c>
      <c r="F58" s="56" t="s">
        <v>105</v>
      </c>
      <c r="G58" s="56">
        <v>12</v>
      </c>
      <c r="H58" s="56" t="s">
        <v>54</v>
      </c>
      <c r="I58" s="56" t="s">
        <v>48</v>
      </c>
      <c r="J58" s="59" t="s">
        <v>55</v>
      </c>
    </row>
    <row r="59" spans="1:10" s="56" customFormat="1" ht="12.75" customHeight="1" x14ac:dyDescent="0.2">
      <c r="A59" s="56" t="s">
        <v>51</v>
      </c>
      <c r="B59" s="56" t="s">
        <v>44</v>
      </c>
      <c r="C59" s="56" t="s">
        <v>45</v>
      </c>
      <c r="E59" s="58" t="s">
        <v>77</v>
      </c>
      <c r="F59" s="56" t="s">
        <v>106</v>
      </c>
      <c r="G59" s="56">
        <v>12</v>
      </c>
      <c r="H59" s="56" t="s">
        <v>54</v>
      </c>
      <c r="I59" s="56" t="s">
        <v>48</v>
      </c>
      <c r="J59" s="59" t="s">
        <v>55</v>
      </c>
    </row>
    <row r="60" spans="1:10" s="56" customFormat="1" ht="12.75" customHeight="1" x14ac:dyDescent="0.2">
      <c r="A60" s="56" t="s">
        <v>51</v>
      </c>
      <c r="B60" s="56" t="s">
        <v>44</v>
      </c>
      <c r="C60" s="56" t="s">
        <v>45</v>
      </c>
      <c r="E60" s="58" t="s">
        <v>78</v>
      </c>
      <c r="F60" s="56" t="s">
        <v>107</v>
      </c>
      <c r="G60" s="56">
        <v>12</v>
      </c>
      <c r="H60" s="56" t="s">
        <v>54</v>
      </c>
      <c r="I60" s="56" t="s">
        <v>48</v>
      </c>
      <c r="J60" s="59" t="s">
        <v>55</v>
      </c>
    </row>
    <row r="61" spans="1:10" s="56" customFormat="1" ht="12.75" customHeight="1" x14ac:dyDescent="0.2">
      <c r="A61" s="56" t="s">
        <v>51</v>
      </c>
      <c r="B61" s="56" t="s">
        <v>44</v>
      </c>
      <c r="C61" s="56" t="s">
        <v>45</v>
      </c>
      <c r="E61" s="58" t="s">
        <v>79</v>
      </c>
      <c r="F61" s="56" t="s">
        <v>108</v>
      </c>
      <c r="G61" s="56">
        <v>12</v>
      </c>
      <c r="H61" s="56" t="s">
        <v>54</v>
      </c>
      <c r="I61" s="56" t="s">
        <v>48</v>
      </c>
      <c r="J61" s="59" t="s">
        <v>55</v>
      </c>
    </row>
    <row r="62" spans="1:10" s="56" customFormat="1" ht="12.75" customHeight="1" x14ac:dyDescent="0.2">
      <c r="A62" s="56" t="s">
        <v>51</v>
      </c>
      <c r="B62" s="56" t="s">
        <v>44</v>
      </c>
      <c r="C62" s="56" t="s">
        <v>45</v>
      </c>
      <c r="E62" s="58" t="s">
        <v>80</v>
      </c>
      <c r="F62" s="56" t="s">
        <v>109</v>
      </c>
      <c r="G62" s="56">
        <v>12</v>
      </c>
      <c r="H62" s="56" t="s">
        <v>54</v>
      </c>
      <c r="I62" s="56" t="s">
        <v>48</v>
      </c>
      <c r="J62" s="59" t="s">
        <v>55</v>
      </c>
    </row>
    <row r="63" spans="1:10" s="56" customFormat="1" ht="12.75" customHeight="1" x14ac:dyDescent="0.2">
      <c r="A63" s="56" t="s">
        <v>51</v>
      </c>
      <c r="B63" s="56" t="s">
        <v>44</v>
      </c>
      <c r="C63" s="56" t="s">
        <v>45</v>
      </c>
      <c r="E63" s="58" t="s">
        <v>81</v>
      </c>
      <c r="F63" s="56" t="s">
        <v>110</v>
      </c>
      <c r="G63" s="56">
        <v>12</v>
      </c>
      <c r="H63" s="56" t="s">
        <v>54</v>
      </c>
      <c r="I63" s="56" t="s">
        <v>48</v>
      </c>
      <c r="J63" s="59" t="s">
        <v>55</v>
      </c>
    </row>
    <row r="64" spans="1:10" s="56" customFormat="1" ht="12.75" customHeight="1" x14ac:dyDescent="0.2">
      <c r="A64" s="56" t="s">
        <v>51</v>
      </c>
      <c r="B64" s="56" t="s">
        <v>44</v>
      </c>
      <c r="C64" s="56" t="s">
        <v>45</v>
      </c>
      <c r="E64" s="58" t="s">
        <v>82</v>
      </c>
      <c r="F64" s="56" t="s">
        <v>113</v>
      </c>
      <c r="G64" s="56">
        <v>12</v>
      </c>
      <c r="H64" s="56" t="s">
        <v>54</v>
      </c>
      <c r="I64" s="56" t="s">
        <v>48</v>
      </c>
      <c r="J64" s="59" t="s">
        <v>55</v>
      </c>
    </row>
    <row r="65" spans="1:10" s="56" customFormat="1" ht="12.75" customHeight="1" x14ac:dyDescent="0.2">
      <c r="A65" s="56" t="s">
        <v>51</v>
      </c>
      <c r="B65" s="56" t="s">
        <v>44</v>
      </c>
      <c r="C65" s="56" t="s">
        <v>45</v>
      </c>
      <c r="E65" s="58" t="s">
        <v>83</v>
      </c>
      <c r="F65" s="56" t="s">
        <v>104</v>
      </c>
      <c r="G65" s="56">
        <v>12</v>
      </c>
      <c r="H65" s="56" t="s">
        <v>54</v>
      </c>
      <c r="I65" s="56" t="s">
        <v>48</v>
      </c>
      <c r="J65" s="59" t="s">
        <v>55</v>
      </c>
    </row>
    <row r="66" spans="1:10" s="56" customFormat="1" ht="12.75" customHeight="1" x14ac:dyDescent="0.2">
      <c r="A66" s="56" t="s">
        <v>51</v>
      </c>
      <c r="B66" s="56" t="s">
        <v>44</v>
      </c>
      <c r="C66" s="56" t="s">
        <v>45</v>
      </c>
      <c r="E66" s="58" t="s">
        <v>84</v>
      </c>
      <c r="F66" s="56" t="s">
        <v>111</v>
      </c>
      <c r="G66" s="56">
        <v>10</v>
      </c>
      <c r="H66" s="56" t="s">
        <v>54</v>
      </c>
      <c r="I66" s="56" t="s">
        <v>48</v>
      </c>
      <c r="J66" s="59" t="s">
        <v>121</v>
      </c>
    </row>
    <row r="67" spans="1:10" s="56" customFormat="1" ht="12.75" customHeight="1" x14ac:dyDescent="0.2">
      <c r="A67" s="56" t="s">
        <v>51</v>
      </c>
      <c r="B67" s="56" t="s">
        <v>44</v>
      </c>
      <c r="C67" s="56" t="s">
        <v>45</v>
      </c>
      <c r="E67" s="58" t="s">
        <v>85</v>
      </c>
      <c r="F67" s="56" t="s">
        <v>112</v>
      </c>
      <c r="G67" s="56">
        <v>12</v>
      </c>
      <c r="H67" s="56" t="s">
        <v>54</v>
      </c>
      <c r="I67" s="56" t="s">
        <v>48</v>
      </c>
      <c r="J67" s="59" t="s">
        <v>55</v>
      </c>
    </row>
    <row r="68" spans="1:10" s="56" customFormat="1" ht="12.75" customHeight="1" x14ac:dyDescent="0.2">
      <c r="A68" s="56" t="s">
        <v>51</v>
      </c>
      <c r="B68" s="56" t="s">
        <v>44</v>
      </c>
      <c r="C68" s="56" t="s">
        <v>45</v>
      </c>
      <c r="E68" s="58" t="s">
        <v>86</v>
      </c>
      <c r="F68" s="56" t="s">
        <v>100</v>
      </c>
      <c r="G68" s="56">
        <v>12</v>
      </c>
      <c r="H68" s="56" t="s">
        <v>54</v>
      </c>
      <c r="I68" s="56" t="s">
        <v>48</v>
      </c>
      <c r="J68" s="59" t="s">
        <v>55</v>
      </c>
    </row>
    <row r="69" spans="1:10" s="56" customFormat="1" ht="12.75" customHeight="1" x14ac:dyDescent="0.2">
      <c r="A69" s="56" t="s">
        <v>51</v>
      </c>
      <c r="B69" s="56" t="s">
        <v>44</v>
      </c>
      <c r="C69" s="56" t="s">
        <v>45</v>
      </c>
      <c r="E69" s="58" t="s">
        <v>87</v>
      </c>
      <c r="F69" s="56" t="s">
        <v>102</v>
      </c>
      <c r="G69" s="56">
        <v>12</v>
      </c>
      <c r="H69" s="56" t="s">
        <v>54</v>
      </c>
      <c r="I69" s="56" t="s">
        <v>48</v>
      </c>
      <c r="J69" s="59" t="s">
        <v>55</v>
      </c>
    </row>
    <row r="70" spans="1:10" s="56" customFormat="1" ht="12.75" customHeight="1" x14ac:dyDescent="0.2">
      <c r="A70" s="56" t="s">
        <v>51</v>
      </c>
      <c r="B70" s="56" t="s">
        <v>44</v>
      </c>
      <c r="C70" s="56" t="s">
        <v>45</v>
      </c>
      <c r="E70" s="58" t="s">
        <v>88</v>
      </c>
      <c r="F70" s="56" t="s">
        <v>101</v>
      </c>
      <c r="G70" s="56">
        <v>12</v>
      </c>
      <c r="H70" s="56" t="s">
        <v>54</v>
      </c>
      <c r="I70" s="56" t="s">
        <v>48</v>
      </c>
      <c r="J70" s="59" t="s">
        <v>55</v>
      </c>
    </row>
    <row r="71" spans="1:10" s="56" customFormat="1" ht="12.75" customHeight="1" x14ac:dyDescent="0.2">
      <c r="A71" s="56" t="s">
        <v>51</v>
      </c>
      <c r="B71" s="56" t="s">
        <v>44</v>
      </c>
      <c r="C71" s="56" t="s">
        <v>45</v>
      </c>
      <c r="E71" s="58" t="s">
        <v>89</v>
      </c>
      <c r="F71" s="56" t="s">
        <v>103</v>
      </c>
      <c r="G71" s="56">
        <v>12</v>
      </c>
      <c r="H71" s="56" t="s">
        <v>54</v>
      </c>
      <c r="I71" s="56" t="s">
        <v>48</v>
      </c>
      <c r="J71" s="59" t="s">
        <v>55</v>
      </c>
    </row>
    <row r="72" spans="1:10" s="56" customFormat="1" ht="12.75" customHeight="1" x14ac:dyDescent="0.2">
      <c r="A72" s="56" t="s">
        <v>51</v>
      </c>
      <c r="B72" s="56" t="s">
        <v>44</v>
      </c>
      <c r="C72" s="56" t="s">
        <v>21</v>
      </c>
      <c r="E72" s="58" t="s">
        <v>61</v>
      </c>
      <c r="F72" s="56" t="s">
        <v>62</v>
      </c>
      <c r="G72" s="56">
        <v>12</v>
      </c>
      <c r="H72" s="56" t="s">
        <v>54</v>
      </c>
      <c r="I72" s="56" t="s">
        <v>48</v>
      </c>
      <c r="J72" s="59" t="s">
        <v>55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4" r:id="rId4" name="cmdReset">
          <controlPr defaultSize="0" autoLine="0" autoPict="0" r:id="rId5">
            <anchor moveWithCells="1">
              <from>
                <xdr:col>6</xdr:col>
                <xdr:colOff>9525</xdr:colOff>
                <xdr:row>3</xdr:row>
                <xdr:rowOff>9525</xdr:rowOff>
              </from>
              <to>
                <xdr:col>8</xdr:col>
                <xdr:colOff>180975</xdr:colOff>
                <xdr:row>4</xdr:row>
                <xdr:rowOff>85725</xdr:rowOff>
              </to>
            </anchor>
          </controlPr>
        </control>
      </mc:Choice>
      <mc:Fallback>
        <control shapeId="2064" r:id="rId4" name="cmdReset"/>
      </mc:Fallback>
    </mc:AlternateContent>
    <mc:AlternateContent xmlns:mc="http://schemas.openxmlformats.org/markup-compatibility/2006">
      <mc:Choice Requires="x14">
        <control shapeId="2065" r:id="rId6" name="cmdSetTest">
          <controlPr defaultSize="0" autoLine="0" r:id="rId7">
            <anchor moveWithCells="1">
              <from>
                <xdr:col>6</xdr:col>
                <xdr:colOff>9525</xdr:colOff>
                <xdr:row>5</xdr:row>
                <xdr:rowOff>47625</xdr:rowOff>
              </from>
              <to>
                <xdr:col>8</xdr:col>
                <xdr:colOff>180975</xdr:colOff>
                <xdr:row>6</xdr:row>
                <xdr:rowOff>142875</xdr:rowOff>
              </to>
            </anchor>
          </controlPr>
        </control>
      </mc:Choice>
      <mc:Fallback>
        <control shapeId="2065" r:id="rId6" name="cmdSetTest"/>
      </mc:Fallback>
    </mc:AlternateContent>
    <mc:AlternateContent xmlns:mc="http://schemas.openxmlformats.org/markup-compatibility/2006">
      <mc:Choice Requires="x14">
        <control shapeId="2066" r:id="rId8" name="cmdVBA">
          <controlPr defaultSize="0" autoLine="0" autoPict="0" r:id="rId9">
            <anchor moveWithCells="1">
              <from>
                <xdr:col>6</xdr:col>
                <xdr:colOff>0</xdr:colOff>
                <xdr:row>7</xdr:row>
                <xdr:rowOff>152400</xdr:rowOff>
              </from>
              <to>
                <xdr:col>8</xdr:col>
                <xdr:colOff>171450</xdr:colOff>
                <xdr:row>9</xdr:row>
                <xdr:rowOff>76200</xdr:rowOff>
              </to>
            </anchor>
          </controlPr>
        </control>
      </mc:Choice>
      <mc:Fallback>
        <control shapeId="2066" r:id="rId8" name="cmdVBA"/>
      </mc:Fallback>
    </mc:AlternateContent>
    <mc:AlternateContent xmlns:mc="http://schemas.openxmlformats.org/markup-compatibility/2006">
      <mc:Choice Requires="x14">
        <control shapeId="2067" r:id="rId10" name="cmdRegenerate">
          <controlPr defaultSize="0" autoLine="0" r:id="rId11">
            <anchor moveWithCells="1">
              <from>
                <xdr:col>6</xdr:col>
                <xdr:colOff>9525</xdr:colOff>
                <xdr:row>10</xdr:row>
                <xdr:rowOff>38100</xdr:rowOff>
              </from>
              <to>
                <xdr:col>8</xdr:col>
                <xdr:colOff>180975</xdr:colOff>
                <xdr:row>11</xdr:row>
                <xdr:rowOff>114300</xdr:rowOff>
              </to>
            </anchor>
          </controlPr>
        </control>
      </mc:Choice>
      <mc:Fallback>
        <control shapeId="2067" r:id="rId10" name="cmdRegenerate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72"/>
  <sheetViews>
    <sheetView topLeftCell="B1" zoomScale="80" zoomScaleNormal="80" workbookViewId="0">
      <selection activeCell="B1" sqref="B1"/>
    </sheetView>
  </sheetViews>
  <sheetFormatPr defaultRowHeight="11.25" x14ac:dyDescent="0.2"/>
  <cols>
    <col min="1" max="1" width="8.7109375" style="52" hidden="1" customWidth="1"/>
    <col min="2" max="2" width="11.7109375" style="75" customWidth="1"/>
    <col min="3" max="3" width="5.7109375" style="85" hidden="1" customWidth="1"/>
    <col min="4" max="14" width="12.7109375" style="68" hidden="1" customWidth="1"/>
    <col min="15" max="15" width="13.140625" style="68" hidden="1" customWidth="1"/>
    <col min="16" max="16" width="10.7109375" style="76" hidden="1" customWidth="1"/>
    <col min="17" max="17" width="10.7109375" style="76" customWidth="1"/>
    <col min="18" max="23" width="12.7109375" style="68" hidden="1" customWidth="1"/>
    <col min="24" max="24" width="9.140625" style="50"/>
    <col min="25" max="25" width="10.140625" style="50" bestFit="1" customWidth="1"/>
    <col min="26" max="26" width="0" style="50" hidden="1" customWidth="1"/>
    <col min="27" max="27" width="11.28515625" style="50" customWidth="1"/>
    <col min="28" max="28" width="9.140625" style="50"/>
    <col min="29" max="29" width="10.140625" style="50" bestFit="1" customWidth="1"/>
    <col min="30" max="30" width="0" style="50" hidden="1" customWidth="1"/>
    <col min="31" max="31" width="10.42578125" style="50" customWidth="1"/>
    <col min="32" max="32" width="9.140625" style="50"/>
    <col min="33" max="33" width="10.140625" style="50" bestFit="1" customWidth="1"/>
    <col min="34" max="34" width="0" style="50" hidden="1" customWidth="1"/>
    <col min="35" max="35" width="11.140625" style="50" customWidth="1"/>
    <col min="36" max="16384" width="9.140625" style="50"/>
  </cols>
  <sheetData>
    <row r="1" spans="1:35" s="14" customFormat="1" ht="38.25" customHeight="1" x14ac:dyDescent="0.2">
      <c r="A1" s="32" t="s">
        <v>164</v>
      </c>
      <c r="B1" s="32" t="s">
        <v>165</v>
      </c>
      <c r="C1" s="80"/>
      <c r="D1" s="34"/>
      <c r="E1" s="35"/>
      <c r="F1" s="36"/>
      <c r="G1" s="34"/>
      <c r="H1" s="37"/>
      <c r="W1" s="70" t="s">
        <v>166</v>
      </c>
    </row>
    <row r="2" spans="1:35" x14ac:dyDescent="0.2">
      <c r="A2" s="51"/>
      <c r="B2" s="38"/>
      <c r="C2" s="81"/>
      <c r="D2" s="39"/>
      <c r="E2" s="40"/>
      <c r="F2" s="41"/>
      <c r="G2" s="39"/>
      <c r="H2" s="4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35" s="53" customFormat="1" ht="18" x14ac:dyDescent="0.25">
      <c r="A3" s="111" t="s">
        <v>51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35" s="14" customFormat="1" ht="12.75" customHeight="1" x14ac:dyDescent="0.2">
      <c r="A4" s="112" t="s">
        <v>145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35" ht="12.75" hidden="1" customHeight="1" x14ac:dyDescent="0.2">
      <c r="A5" s="110" t="s">
        <v>146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35" x14ac:dyDescent="0.2">
      <c r="A6" s="87"/>
      <c r="B6" s="43"/>
      <c r="C6" s="82"/>
      <c r="D6" s="87"/>
      <c r="E6" s="87"/>
      <c r="F6" s="87"/>
      <c r="G6" s="87"/>
      <c r="H6" s="87"/>
      <c r="I6" s="50"/>
      <c r="J6" s="50"/>
      <c r="K6" s="50"/>
      <c r="L6" s="50"/>
      <c r="M6" s="50"/>
      <c r="N6" s="50"/>
      <c r="O6" s="50"/>
      <c r="R6" s="50"/>
      <c r="S6" s="50"/>
      <c r="T6" s="50"/>
      <c r="U6" s="50"/>
      <c r="V6" s="50"/>
      <c r="W6" s="50"/>
    </row>
    <row r="7" spans="1:35" s="55" customFormat="1" x14ac:dyDescent="0.2">
      <c r="A7" s="54"/>
      <c r="B7" s="113" t="s">
        <v>167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Y7" s="114" t="s">
        <v>168</v>
      </c>
      <c r="Z7" s="114"/>
      <c r="AA7" s="114"/>
      <c r="AC7" s="114" t="s">
        <v>169</v>
      </c>
      <c r="AD7" s="114"/>
      <c r="AE7" s="114"/>
      <c r="AG7" s="114" t="s">
        <v>170</v>
      </c>
      <c r="AH7" s="114"/>
      <c r="AI7" s="114"/>
    </row>
    <row r="8" spans="1:35" s="14" customFormat="1" ht="41.25" customHeight="1" x14ac:dyDescent="0.2">
      <c r="A8" s="44" t="s">
        <v>40</v>
      </c>
      <c r="B8" s="88" t="s">
        <v>8</v>
      </c>
      <c r="C8" s="89" t="s">
        <v>7</v>
      </c>
      <c r="D8" s="90" t="s">
        <v>52</v>
      </c>
      <c r="E8" s="90" t="s">
        <v>140</v>
      </c>
      <c r="F8" s="90" t="s">
        <v>57</v>
      </c>
      <c r="G8" s="91" t="s">
        <v>59</v>
      </c>
      <c r="H8" s="92" t="s">
        <v>63</v>
      </c>
      <c r="I8" s="93" t="s">
        <v>130</v>
      </c>
      <c r="J8" s="94" t="s">
        <v>78</v>
      </c>
      <c r="K8" s="94" t="s">
        <v>128</v>
      </c>
      <c r="L8" s="94" t="s">
        <v>129</v>
      </c>
      <c r="M8" s="94" t="s">
        <v>81</v>
      </c>
      <c r="N8" s="94" t="s">
        <v>131</v>
      </c>
      <c r="O8" s="93" t="s">
        <v>83</v>
      </c>
      <c r="P8" s="94" t="s">
        <v>84</v>
      </c>
      <c r="Q8" s="94" t="s">
        <v>155</v>
      </c>
      <c r="R8" s="72" t="s">
        <v>126</v>
      </c>
      <c r="S8" s="72" t="s">
        <v>122</v>
      </c>
      <c r="T8" s="72" t="s">
        <v>123</v>
      </c>
      <c r="U8" s="72" t="s">
        <v>124</v>
      </c>
      <c r="V8" s="72" t="s">
        <v>125</v>
      </c>
      <c r="W8" s="72" t="s">
        <v>127</v>
      </c>
      <c r="Y8" s="88" t="s">
        <v>8</v>
      </c>
      <c r="Z8" s="89" t="s">
        <v>7</v>
      </c>
      <c r="AA8" s="94" t="s">
        <v>155</v>
      </c>
      <c r="AC8" s="88" t="s">
        <v>8</v>
      </c>
      <c r="AD8" s="89" t="s">
        <v>7</v>
      </c>
      <c r="AE8" s="94" t="s">
        <v>155</v>
      </c>
      <c r="AG8" s="88" t="s">
        <v>8</v>
      </c>
      <c r="AH8" s="89" t="s">
        <v>7</v>
      </c>
      <c r="AI8" s="94" t="s">
        <v>155</v>
      </c>
    </row>
    <row r="9" spans="1:35" x14ac:dyDescent="0.2">
      <c r="A9" s="50"/>
      <c r="B9" s="50"/>
      <c r="C9" s="8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35" x14ac:dyDescent="0.2">
      <c r="A10" s="52">
        <v>63764</v>
      </c>
      <c r="B10" s="95">
        <v>40634</v>
      </c>
      <c r="C10" s="96">
        <v>1</v>
      </c>
      <c r="D10" s="98">
        <v>99.81</v>
      </c>
      <c r="E10" s="98">
        <v>-9.77</v>
      </c>
      <c r="F10" s="98">
        <v>0</v>
      </c>
      <c r="G10" s="98">
        <v>-68.180000000000007</v>
      </c>
      <c r="H10" s="98">
        <v>21.86</v>
      </c>
      <c r="I10" s="98">
        <v>21.86</v>
      </c>
      <c r="J10" s="98">
        <f t="shared" ref="J10:J73" si="0">P9*S10</f>
        <v>0</v>
      </c>
      <c r="K10" s="98">
        <f t="shared" ref="K10:K73" si="1">P9*U10</f>
        <v>0</v>
      </c>
      <c r="L10" s="98">
        <f t="shared" ref="L10:L73" si="2">J10+K10</f>
        <v>0</v>
      </c>
      <c r="M10" s="98">
        <f t="shared" ref="M10:M73" si="3">M9+L10</f>
        <v>0</v>
      </c>
      <c r="N10" s="98">
        <f t="shared" ref="N10:N73" si="4">I10+M10</f>
        <v>21.86</v>
      </c>
      <c r="O10" s="98">
        <v>0</v>
      </c>
      <c r="P10" s="97">
        <f t="shared" ref="P10:P73" si="5">N10/W10</f>
        <v>1.5219859786519535E-4</v>
      </c>
      <c r="Q10" s="97">
        <f>MAX(0,P10)</f>
        <v>1.5219859786519535E-4</v>
      </c>
      <c r="R10" s="68">
        <v>143628.13</v>
      </c>
      <c r="S10" s="68">
        <v>0</v>
      </c>
      <c r="T10" s="68">
        <v>0</v>
      </c>
      <c r="U10" s="68">
        <v>0</v>
      </c>
      <c r="V10" s="68">
        <v>0</v>
      </c>
      <c r="W10" s="68">
        <v>143628.13</v>
      </c>
      <c r="Y10" s="99">
        <v>40634</v>
      </c>
      <c r="Z10" s="100">
        <v>2</v>
      </c>
      <c r="AA10" s="101">
        <v>0</v>
      </c>
      <c r="AC10" s="99">
        <v>40634</v>
      </c>
      <c r="AD10" s="100">
        <v>3</v>
      </c>
      <c r="AE10" s="101">
        <v>0</v>
      </c>
      <c r="AG10" s="95">
        <v>40634</v>
      </c>
      <c r="AH10" s="96">
        <v>4</v>
      </c>
      <c r="AI10" s="97">
        <v>2.3216928298231662E-4</v>
      </c>
    </row>
    <row r="11" spans="1:35" x14ac:dyDescent="0.2">
      <c r="A11" s="52">
        <v>63764</v>
      </c>
      <c r="B11" s="95">
        <v>40635</v>
      </c>
      <c r="C11" s="96">
        <v>1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21.86</v>
      </c>
      <c r="J11" s="98">
        <f t="shared" si="0"/>
        <v>0</v>
      </c>
      <c r="K11" s="98">
        <f t="shared" si="1"/>
        <v>0</v>
      </c>
      <c r="L11" s="98">
        <f t="shared" si="2"/>
        <v>0</v>
      </c>
      <c r="M11" s="98">
        <f t="shared" si="3"/>
        <v>0</v>
      </c>
      <c r="N11" s="98">
        <f t="shared" si="4"/>
        <v>21.86</v>
      </c>
      <c r="O11" s="98">
        <v>0</v>
      </c>
      <c r="P11" s="97">
        <f t="shared" si="5"/>
        <v>1.5219859786519535E-4</v>
      </c>
      <c r="Q11" s="97">
        <f t="shared" ref="Q11:Q74" si="6">MAX(0,P11)</f>
        <v>1.5219859786519535E-4</v>
      </c>
      <c r="R11" s="68">
        <v>143628.13</v>
      </c>
      <c r="S11" s="68">
        <v>0</v>
      </c>
      <c r="T11" s="68">
        <v>0</v>
      </c>
      <c r="U11" s="68">
        <v>0</v>
      </c>
      <c r="V11" s="68">
        <v>0</v>
      </c>
      <c r="W11" s="68">
        <v>143628.13</v>
      </c>
      <c r="Y11" s="99">
        <v>40635</v>
      </c>
      <c r="Z11" s="100">
        <v>2</v>
      </c>
      <c r="AA11" s="101">
        <v>0</v>
      </c>
      <c r="AC11" s="99">
        <v>40635</v>
      </c>
      <c r="AD11" s="100">
        <v>3</v>
      </c>
      <c r="AE11" s="101">
        <v>0</v>
      </c>
      <c r="AG11" s="95">
        <v>40635</v>
      </c>
      <c r="AH11" s="96">
        <v>4</v>
      </c>
      <c r="AI11" s="97">
        <v>2.3216928298231662E-4</v>
      </c>
    </row>
    <row r="12" spans="1:35" x14ac:dyDescent="0.2">
      <c r="A12" s="52">
        <v>63764</v>
      </c>
      <c r="B12" s="95">
        <v>40636</v>
      </c>
      <c r="C12" s="96">
        <v>1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21.86</v>
      </c>
      <c r="J12" s="98">
        <f t="shared" si="0"/>
        <v>0</v>
      </c>
      <c r="K12" s="98">
        <f t="shared" si="1"/>
        <v>0</v>
      </c>
      <c r="L12" s="98">
        <f t="shared" si="2"/>
        <v>0</v>
      </c>
      <c r="M12" s="98">
        <f t="shared" si="3"/>
        <v>0</v>
      </c>
      <c r="N12" s="98">
        <f t="shared" si="4"/>
        <v>21.86</v>
      </c>
      <c r="O12" s="98">
        <v>0</v>
      </c>
      <c r="P12" s="97">
        <f t="shared" si="5"/>
        <v>1.5219859786519535E-4</v>
      </c>
      <c r="Q12" s="97">
        <f t="shared" si="6"/>
        <v>1.5219859786519535E-4</v>
      </c>
      <c r="R12" s="68">
        <v>143628.13</v>
      </c>
      <c r="S12" s="68">
        <v>0</v>
      </c>
      <c r="T12" s="68">
        <v>0</v>
      </c>
      <c r="U12" s="68">
        <v>0</v>
      </c>
      <c r="V12" s="68">
        <v>0</v>
      </c>
      <c r="W12" s="68">
        <v>143628.13</v>
      </c>
      <c r="Y12" s="99">
        <v>40636</v>
      </c>
      <c r="Z12" s="100">
        <v>2</v>
      </c>
      <c r="AA12" s="101">
        <v>0</v>
      </c>
      <c r="AC12" s="99">
        <v>40636</v>
      </c>
      <c r="AD12" s="100">
        <v>3</v>
      </c>
      <c r="AE12" s="101">
        <v>0</v>
      </c>
      <c r="AG12" s="95">
        <v>40636</v>
      </c>
      <c r="AH12" s="96">
        <v>4</v>
      </c>
      <c r="AI12" s="97">
        <v>2.3216928298231662E-4</v>
      </c>
    </row>
    <row r="13" spans="1:35" x14ac:dyDescent="0.2">
      <c r="A13" s="52">
        <v>63764</v>
      </c>
      <c r="B13" s="95">
        <v>40637</v>
      </c>
      <c r="C13" s="96">
        <v>1</v>
      </c>
      <c r="D13" s="98">
        <v>-0.13</v>
      </c>
      <c r="E13" s="98">
        <v>0</v>
      </c>
      <c r="F13" s="98">
        <v>0</v>
      </c>
      <c r="G13" s="98">
        <v>-206.61</v>
      </c>
      <c r="H13" s="98">
        <v>-206.74</v>
      </c>
      <c r="I13" s="98">
        <v>-184.88</v>
      </c>
      <c r="J13" s="98">
        <f t="shared" si="0"/>
        <v>0</v>
      </c>
      <c r="K13" s="98">
        <f t="shared" si="1"/>
        <v>0</v>
      </c>
      <c r="L13" s="98">
        <f t="shared" si="2"/>
        <v>0</v>
      </c>
      <c r="M13" s="98">
        <f t="shared" si="3"/>
        <v>0</v>
      </c>
      <c r="N13" s="98">
        <f t="shared" si="4"/>
        <v>-184.88</v>
      </c>
      <c r="O13" s="98">
        <v>0</v>
      </c>
      <c r="P13" s="97">
        <f t="shared" si="5"/>
        <v>-1.2872130271416886E-3</v>
      </c>
      <c r="Q13" s="97">
        <f t="shared" si="6"/>
        <v>0</v>
      </c>
      <c r="R13" s="68">
        <v>143628.13</v>
      </c>
      <c r="S13" s="68">
        <v>0</v>
      </c>
      <c r="T13" s="68">
        <v>0</v>
      </c>
      <c r="U13" s="68">
        <v>0</v>
      </c>
      <c r="V13" s="68">
        <v>0</v>
      </c>
      <c r="W13" s="68">
        <v>143628.13</v>
      </c>
      <c r="Y13" s="99">
        <v>40637</v>
      </c>
      <c r="Z13" s="100">
        <v>2</v>
      </c>
      <c r="AA13" s="101">
        <v>0</v>
      </c>
      <c r="AC13" s="99">
        <v>40637</v>
      </c>
      <c r="AD13" s="100">
        <v>3</v>
      </c>
      <c r="AE13" s="101">
        <v>0</v>
      </c>
      <c r="AG13" s="95">
        <v>40637</v>
      </c>
      <c r="AH13" s="96">
        <v>4</v>
      </c>
      <c r="AI13" s="97">
        <v>0</v>
      </c>
    </row>
    <row r="14" spans="1:35" x14ac:dyDescent="0.2">
      <c r="A14" s="52">
        <v>63764</v>
      </c>
      <c r="B14" s="95">
        <v>40638</v>
      </c>
      <c r="C14" s="96">
        <v>1</v>
      </c>
      <c r="D14" s="98">
        <v>7.72</v>
      </c>
      <c r="E14" s="98">
        <v>0</v>
      </c>
      <c r="F14" s="98">
        <v>0</v>
      </c>
      <c r="G14" s="98">
        <v>-70.14</v>
      </c>
      <c r="H14" s="98">
        <v>-62.42</v>
      </c>
      <c r="I14" s="98">
        <v>-247.3</v>
      </c>
      <c r="J14" s="98">
        <f t="shared" si="0"/>
        <v>0</v>
      </c>
      <c r="K14" s="98">
        <f t="shared" si="1"/>
        <v>0</v>
      </c>
      <c r="L14" s="98">
        <f t="shared" si="2"/>
        <v>0</v>
      </c>
      <c r="M14" s="98">
        <f t="shared" si="3"/>
        <v>0</v>
      </c>
      <c r="N14" s="98">
        <f t="shared" si="4"/>
        <v>-247.3</v>
      </c>
      <c r="O14" s="98">
        <v>0</v>
      </c>
      <c r="P14" s="97">
        <f t="shared" si="5"/>
        <v>-1.7218075595637149E-3</v>
      </c>
      <c r="Q14" s="97">
        <f t="shared" si="6"/>
        <v>0</v>
      </c>
      <c r="R14" s="68">
        <v>143628.13</v>
      </c>
      <c r="S14" s="68">
        <v>0</v>
      </c>
      <c r="T14" s="68">
        <v>0</v>
      </c>
      <c r="U14" s="68">
        <v>0</v>
      </c>
      <c r="V14" s="68">
        <v>0</v>
      </c>
      <c r="W14" s="68">
        <v>143628.13</v>
      </c>
      <c r="Y14" s="99">
        <v>40638</v>
      </c>
      <c r="Z14" s="100">
        <v>2</v>
      </c>
      <c r="AA14" s="101">
        <v>0</v>
      </c>
      <c r="AC14" s="99">
        <v>40638</v>
      </c>
      <c r="AD14" s="100">
        <v>3</v>
      </c>
      <c r="AE14" s="101">
        <v>0</v>
      </c>
      <c r="AG14" s="95">
        <v>40638</v>
      </c>
      <c r="AH14" s="96">
        <v>4</v>
      </c>
      <c r="AI14" s="97">
        <v>0</v>
      </c>
    </row>
    <row r="15" spans="1:35" x14ac:dyDescent="0.2">
      <c r="A15" s="52">
        <v>63764</v>
      </c>
      <c r="B15" s="95">
        <v>40639</v>
      </c>
      <c r="C15" s="96">
        <v>1</v>
      </c>
      <c r="D15" s="98">
        <v>-7.89</v>
      </c>
      <c r="E15" s="98">
        <v>0</v>
      </c>
      <c r="F15" s="98">
        <v>0</v>
      </c>
      <c r="G15" s="98">
        <v>-70.16</v>
      </c>
      <c r="H15" s="98">
        <v>-78.05</v>
      </c>
      <c r="I15" s="98">
        <v>-325.35000000000002</v>
      </c>
      <c r="J15" s="98">
        <f t="shared" si="0"/>
        <v>0</v>
      </c>
      <c r="K15" s="98">
        <f t="shared" si="1"/>
        <v>0</v>
      </c>
      <c r="L15" s="98">
        <f t="shared" si="2"/>
        <v>0</v>
      </c>
      <c r="M15" s="98">
        <f t="shared" si="3"/>
        <v>0</v>
      </c>
      <c r="N15" s="98">
        <f t="shared" si="4"/>
        <v>-325.35000000000002</v>
      </c>
      <c r="O15" s="98">
        <v>0</v>
      </c>
      <c r="P15" s="97">
        <f t="shared" si="5"/>
        <v>-2.265224785701798E-3</v>
      </c>
      <c r="Q15" s="97">
        <f t="shared" si="6"/>
        <v>0</v>
      </c>
      <c r="R15" s="68">
        <v>143628.13</v>
      </c>
      <c r="S15" s="68">
        <v>0</v>
      </c>
      <c r="T15" s="68">
        <v>0</v>
      </c>
      <c r="U15" s="68">
        <v>0</v>
      </c>
      <c r="V15" s="68">
        <v>0</v>
      </c>
      <c r="W15" s="68">
        <v>143628.13</v>
      </c>
      <c r="Y15" s="99">
        <v>40639</v>
      </c>
      <c r="Z15" s="100">
        <v>2</v>
      </c>
      <c r="AA15" s="101">
        <v>0</v>
      </c>
      <c r="AC15" s="99">
        <v>40639</v>
      </c>
      <c r="AD15" s="100">
        <v>3</v>
      </c>
      <c r="AE15" s="101">
        <v>0</v>
      </c>
      <c r="AG15" s="95">
        <v>40639</v>
      </c>
      <c r="AH15" s="96">
        <v>4</v>
      </c>
      <c r="AI15" s="97">
        <v>0</v>
      </c>
    </row>
    <row r="16" spans="1:35" x14ac:dyDescent="0.2">
      <c r="A16" s="52">
        <v>63764</v>
      </c>
      <c r="B16" s="95">
        <v>40640</v>
      </c>
      <c r="C16" s="96">
        <v>1</v>
      </c>
      <c r="D16" s="98">
        <v>-0.04</v>
      </c>
      <c r="E16" s="98">
        <v>0</v>
      </c>
      <c r="F16" s="98">
        <v>0</v>
      </c>
      <c r="G16" s="98">
        <v>-70.94</v>
      </c>
      <c r="H16" s="98">
        <v>-70.98</v>
      </c>
      <c r="I16" s="98">
        <v>-396.33</v>
      </c>
      <c r="J16" s="98">
        <f t="shared" si="0"/>
        <v>0</v>
      </c>
      <c r="K16" s="98">
        <f t="shared" si="1"/>
        <v>0</v>
      </c>
      <c r="L16" s="98">
        <f t="shared" si="2"/>
        <v>0</v>
      </c>
      <c r="M16" s="98">
        <f t="shared" si="3"/>
        <v>0</v>
      </c>
      <c r="N16" s="98">
        <f t="shared" si="4"/>
        <v>-396.33</v>
      </c>
      <c r="O16" s="98">
        <v>0</v>
      </c>
      <c r="P16" s="97">
        <f t="shared" si="5"/>
        <v>-2.7594176711762518E-3</v>
      </c>
      <c r="Q16" s="97">
        <f t="shared" si="6"/>
        <v>0</v>
      </c>
      <c r="R16" s="68">
        <v>143628.13</v>
      </c>
      <c r="S16" s="68">
        <v>0</v>
      </c>
      <c r="T16" s="68">
        <v>0</v>
      </c>
      <c r="U16" s="68">
        <v>0</v>
      </c>
      <c r="V16" s="68">
        <v>0</v>
      </c>
      <c r="W16" s="68">
        <v>143628.13</v>
      </c>
      <c r="Y16" s="99">
        <v>40640</v>
      </c>
      <c r="Z16" s="100">
        <v>2</v>
      </c>
      <c r="AA16" s="101">
        <v>0</v>
      </c>
      <c r="AC16" s="99">
        <v>40640</v>
      </c>
      <c r="AD16" s="100">
        <v>3</v>
      </c>
      <c r="AE16" s="101">
        <v>0</v>
      </c>
      <c r="AG16" s="95">
        <v>40640</v>
      </c>
      <c r="AH16" s="96">
        <v>4</v>
      </c>
      <c r="AI16" s="97">
        <v>0</v>
      </c>
    </row>
    <row r="17" spans="1:35" x14ac:dyDescent="0.2">
      <c r="A17" s="52">
        <v>63764</v>
      </c>
      <c r="B17" s="95">
        <v>40641</v>
      </c>
      <c r="C17" s="96">
        <v>1</v>
      </c>
      <c r="D17" s="98">
        <v>-0.05</v>
      </c>
      <c r="E17" s="98">
        <v>0</v>
      </c>
      <c r="F17" s="98">
        <v>0</v>
      </c>
      <c r="G17" s="98">
        <v>-70.81</v>
      </c>
      <c r="H17" s="98">
        <v>-70.86</v>
      </c>
      <c r="I17" s="98">
        <v>-467.19</v>
      </c>
      <c r="J17" s="98">
        <f t="shared" si="0"/>
        <v>0</v>
      </c>
      <c r="K17" s="98">
        <f t="shared" si="1"/>
        <v>0</v>
      </c>
      <c r="L17" s="98">
        <f t="shared" si="2"/>
        <v>0</v>
      </c>
      <c r="M17" s="98">
        <f t="shared" si="3"/>
        <v>0</v>
      </c>
      <c r="N17" s="98">
        <f t="shared" si="4"/>
        <v>-467.19</v>
      </c>
      <c r="O17" s="98">
        <v>0</v>
      </c>
      <c r="P17" s="97">
        <f t="shared" si="5"/>
        <v>-3.2527750657200647E-3</v>
      </c>
      <c r="Q17" s="97">
        <f t="shared" si="6"/>
        <v>0</v>
      </c>
      <c r="R17" s="68">
        <v>143628.13</v>
      </c>
      <c r="S17" s="68">
        <v>0</v>
      </c>
      <c r="T17" s="68">
        <v>0</v>
      </c>
      <c r="U17" s="68">
        <v>0</v>
      </c>
      <c r="V17" s="68">
        <v>0</v>
      </c>
      <c r="W17" s="68">
        <v>143628.13</v>
      </c>
      <c r="Y17" s="99">
        <v>40641</v>
      </c>
      <c r="Z17" s="100">
        <v>2</v>
      </c>
      <c r="AA17" s="101">
        <v>0</v>
      </c>
      <c r="AC17" s="99">
        <v>40641</v>
      </c>
      <c r="AD17" s="100">
        <v>3</v>
      </c>
      <c r="AE17" s="101">
        <v>0</v>
      </c>
      <c r="AG17" s="95">
        <v>40641</v>
      </c>
      <c r="AH17" s="96">
        <v>4</v>
      </c>
      <c r="AI17" s="97">
        <v>0</v>
      </c>
    </row>
    <row r="18" spans="1:35" x14ac:dyDescent="0.2">
      <c r="A18" s="52">
        <v>63764</v>
      </c>
      <c r="B18" s="95">
        <v>40642</v>
      </c>
      <c r="C18" s="96">
        <v>1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-467.19</v>
      </c>
      <c r="J18" s="98">
        <f t="shared" si="0"/>
        <v>0</v>
      </c>
      <c r="K18" s="98">
        <f t="shared" si="1"/>
        <v>0</v>
      </c>
      <c r="L18" s="98">
        <f t="shared" si="2"/>
        <v>0</v>
      </c>
      <c r="M18" s="98">
        <f t="shared" si="3"/>
        <v>0</v>
      </c>
      <c r="N18" s="98">
        <f t="shared" si="4"/>
        <v>-467.19</v>
      </c>
      <c r="O18" s="98">
        <v>0</v>
      </c>
      <c r="P18" s="97">
        <f t="shared" si="5"/>
        <v>-3.2527750657200647E-3</v>
      </c>
      <c r="Q18" s="97">
        <f t="shared" si="6"/>
        <v>0</v>
      </c>
      <c r="R18" s="68">
        <v>143628.13</v>
      </c>
      <c r="S18" s="68">
        <v>0</v>
      </c>
      <c r="T18" s="68">
        <v>0</v>
      </c>
      <c r="U18" s="68">
        <v>0</v>
      </c>
      <c r="V18" s="68">
        <v>0</v>
      </c>
      <c r="W18" s="68">
        <v>143628.13</v>
      </c>
      <c r="Y18" s="99">
        <v>40642</v>
      </c>
      <c r="Z18" s="100">
        <v>2</v>
      </c>
      <c r="AA18" s="101">
        <v>0</v>
      </c>
      <c r="AC18" s="99">
        <v>40642</v>
      </c>
      <c r="AD18" s="100">
        <v>3</v>
      </c>
      <c r="AE18" s="101">
        <v>0</v>
      </c>
      <c r="AG18" s="95">
        <v>40642</v>
      </c>
      <c r="AH18" s="96">
        <v>4</v>
      </c>
      <c r="AI18" s="97">
        <v>0</v>
      </c>
    </row>
    <row r="19" spans="1:35" x14ac:dyDescent="0.2">
      <c r="A19" s="52">
        <v>63764</v>
      </c>
      <c r="B19" s="95">
        <v>40643</v>
      </c>
      <c r="C19" s="96">
        <v>1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-467.19</v>
      </c>
      <c r="J19" s="98">
        <f t="shared" si="0"/>
        <v>0</v>
      </c>
      <c r="K19" s="98">
        <f t="shared" si="1"/>
        <v>0</v>
      </c>
      <c r="L19" s="98">
        <f t="shared" si="2"/>
        <v>0</v>
      </c>
      <c r="M19" s="98">
        <f t="shared" si="3"/>
        <v>0</v>
      </c>
      <c r="N19" s="98">
        <f t="shared" si="4"/>
        <v>-467.19</v>
      </c>
      <c r="O19" s="98">
        <v>0</v>
      </c>
      <c r="P19" s="97">
        <f t="shared" si="5"/>
        <v>-3.2527750657200647E-3</v>
      </c>
      <c r="Q19" s="97">
        <f t="shared" si="6"/>
        <v>0</v>
      </c>
      <c r="R19" s="68">
        <v>143628.13</v>
      </c>
      <c r="S19" s="68">
        <v>0</v>
      </c>
      <c r="T19" s="68">
        <v>0</v>
      </c>
      <c r="U19" s="68">
        <v>0</v>
      </c>
      <c r="V19" s="68">
        <v>0</v>
      </c>
      <c r="W19" s="68">
        <v>143628.13</v>
      </c>
      <c r="Y19" s="99">
        <v>40643</v>
      </c>
      <c r="Z19" s="100">
        <v>2</v>
      </c>
      <c r="AA19" s="101">
        <v>0</v>
      </c>
      <c r="AC19" s="99">
        <v>40643</v>
      </c>
      <c r="AD19" s="100">
        <v>3</v>
      </c>
      <c r="AE19" s="101">
        <v>0</v>
      </c>
      <c r="AG19" s="95">
        <v>40643</v>
      </c>
      <c r="AH19" s="96">
        <v>4</v>
      </c>
      <c r="AI19" s="97">
        <v>0</v>
      </c>
    </row>
    <row r="20" spans="1:35" x14ac:dyDescent="0.2">
      <c r="A20" s="52">
        <v>63764</v>
      </c>
      <c r="B20" s="95">
        <v>40644</v>
      </c>
      <c r="C20" s="96">
        <v>1</v>
      </c>
      <c r="D20" s="98">
        <v>0.05</v>
      </c>
      <c r="E20" s="98">
        <v>0</v>
      </c>
      <c r="F20" s="98">
        <v>0</v>
      </c>
      <c r="G20" s="98">
        <v>-215.65</v>
      </c>
      <c r="H20" s="98">
        <v>-215.6</v>
      </c>
      <c r="I20" s="98">
        <v>-682.79</v>
      </c>
      <c r="J20" s="98">
        <f t="shared" si="0"/>
        <v>0</v>
      </c>
      <c r="K20" s="98">
        <f t="shared" si="1"/>
        <v>0</v>
      </c>
      <c r="L20" s="98">
        <f t="shared" si="2"/>
        <v>0</v>
      </c>
      <c r="M20" s="98">
        <f t="shared" si="3"/>
        <v>0</v>
      </c>
      <c r="N20" s="98">
        <f t="shared" si="4"/>
        <v>-682.79</v>
      </c>
      <c r="O20" s="98">
        <v>0</v>
      </c>
      <c r="P20" s="97">
        <f t="shared" si="5"/>
        <v>-4.7538737711059799E-3</v>
      </c>
      <c r="Q20" s="97">
        <f t="shared" si="6"/>
        <v>0</v>
      </c>
      <c r="R20" s="68">
        <v>143628.13</v>
      </c>
      <c r="S20" s="68">
        <v>0</v>
      </c>
      <c r="T20" s="68">
        <v>0</v>
      </c>
      <c r="U20" s="68">
        <v>0</v>
      </c>
      <c r="V20" s="68">
        <v>0</v>
      </c>
      <c r="W20" s="68">
        <v>143628.13</v>
      </c>
      <c r="Y20" s="99">
        <v>40644</v>
      </c>
      <c r="Z20" s="100">
        <v>2</v>
      </c>
      <c r="AA20" s="101">
        <v>0</v>
      </c>
      <c r="AC20" s="99">
        <v>40644</v>
      </c>
      <c r="AD20" s="100">
        <v>3</v>
      </c>
      <c r="AE20" s="101">
        <v>0</v>
      </c>
      <c r="AG20" s="95">
        <v>40644</v>
      </c>
      <c r="AH20" s="96">
        <v>4</v>
      </c>
      <c r="AI20" s="97">
        <v>0</v>
      </c>
    </row>
    <row r="21" spans="1:35" x14ac:dyDescent="0.2">
      <c r="A21" s="52">
        <v>63764</v>
      </c>
      <c r="B21" s="95">
        <v>40645</v>
      </c>
      <c r="C21" s="96">
        <v>1</v>
      </c>
      <c r="D21" s="98">
        <v>0.01</v>
      </c>
      <c r="E21" s="98">
        <v>0</v>
      </c>
      <c r="F21" s="98">
        <v>0</v>
      </c>
      <c r="G21" s="98">
        <v>-72.040000000000006</v>
      </c>
      <c r="H21" s="98">
        <v>-72.03</v>
      </c>
      <c r="I21" s="98">
        <v>-754.82</v>
      </c>
      <c r="J21" s="98">
        <f t="shared" si="0"/>
        <v>0</v>
      </c>
      <c r="K21" s="98">
        <f t="shared" si="1"/>
        <v>0</v>
      </c>
      <c r="L21" s="98">
        <f t="shared" si="2"/>
        <v>0</v>
      </c>
      <c r="M21" s="98">
        <f t="shared" si="3"/>
        <v>0</v>
      </c>
      <c r="N21" s="98">
        <f t="shared" si="4"/>
        <v>-754.82</v>
      </c>
      <c r="O21" s="98">
        <v>0</v>
      </c>
      <c r="P21" s="97">
        <f t="shared" si="5"/>
        <v>-5.2553772022235481E-3</v>
      </c>
      <c r="Q21" s="97">
        <f t="shared" si="6"/>
        <v>0</v>
      </c>
      <c r="R21" s="68">
        <v>143628.13</v>
      </c>
      <c r="S21" s="68">
        <v>0</v>
      </c>
      <c r="T21" s="68">
        <v>0</v>
      </c>
      <c r="U21" s="68">
        <v>0</v>
      </c>
      <c r="V21" s="68">
        <v>0</v>
      </c>
      <c r="W21" s="68">
        <v>143628.13</v>
      </c>
      <c r="Y21" s="99">
        <v>40645</v>
      </c>
      <c r="Z21" s="100">
        <v>2</v>
      </c>
      <c r="AA21" s="101">
        <v>0</v>
      </c>
      <c r="AC21" s="99">
        <v>40645</v>
      </c>
      <c r="AD21" s="100">
        <v>3</v>
      </c>
      <c r="AE21" s="101">
        <v>0</v>
      </c>
      <c r="AG21" s="95">
        <v>40645</v>
      </c>
      <c r="AH21" s="96">
        <v>4</v>
      </c>
      <c r="AI21" s="97">
        <v>0</v>
      </c>
    </row>
    <row r="22" spans="1:35" x14ac:dyDescent="0.2">
      <c r="A22" s="52">
        <v>63764</v>
      </c>
      <c r="B22" s="95">
        <v>40646</v>
      </c>
      <c r="C22" s="96">
        <v>1</v>
      </c>
      <c r="D22" s="98">
        <v>427.34</v>
      </c>
      <c r="E22" s="98">
        <v>0</v>
      </c>
      <c r="F22" s="98">
        <v>0</v>
      </c>
      <c r="G22" s="98">
        <v>-71.13</v>
      </c>
      <c r="H22" s="98">
        <v>356.21</v>
      </c>
      <c r="I22" s="98">
        <v>-398.61</v>
      </c>
      <c r="J22" s="98">
        <f t="shared" si="0"/>
        <v>0</v>
      </c>
      <c r="K22" s="98">
        <f t="shared" si="1"/>
        <v>0</v>
      </c>
      <c r="L22" s="98">
        <f t="shared" si="2"/>
        <v>0</v>
      </c>
      <c r="M22" s="98">
        <f t="shared" si="3"/>
        <v>0</v>
      </c>
      <c r="N22" s="98">
        <f t="shared" si="4"/>
        <v>-398.61</v>
      </c>
      <c r="O22" s="98">
        <v>0</v>
      </c>
      <c r="P22" s="97">
        <f t="shared" si="5"/>
        <v>-2.7752919988584409E-3</v>
      </c>
      <c r="Q22" s="97">
        <f t="shared" si="6"/>
        <v>0</v>
      </c>
      <c r="R22" s="68">
        <v>143628.13</v>
      </c>
      <c r="S22" s="68">
        <v>0</v>
      </c>
      <c r="T22" s="68">
        <v>0</v>
      </c>
      <c r="U22" s="68">
        <v>0</v>
      </c>
      <c r="V22" s="68">
        <v>0</v>
      </c>
      <c r="W22" s="68">
        <v>143628.13</v>
      </c>
      <c r="Y22" s="99">
        <v>40646</v>
      </c>
      <c r="Z22" s="100">
        <v>2</v>
      </c>
      <c r="AA22" s="101">
        <v>0</v>
      </c>
      <c r="AC22" s="99">
        <v>40646</v>
      </c>
      <c r="AD22" s="100">
        <v>3</v>
      </c>
      <c r="AE22" s="101">
        <v>0</v>
      </c>
      <c r="AG22" s="95">
        <v>40646</v>
      </c>
      <c r="AH22" s="96">
        <v>4</v>
      </c>
      <c r="AI22" s="97">
        <v>0</v>
      </c>
    </row>
    <row r="23" spans="1:35" x14ac:dyDescent="0.2">
      <c r="A23" s="52">
        <v>63764</v>
      </c>
      <c r="B23" s="95">
        <v>40647</v>
      </c>
      <c r="C23" s="96">
        <v>1</v>
      </c>
      <c r="D23" s="98">
        <v>658.22</v>
      </c>
      <c r="E23" s="98">
        <v>-38.450000000000003</v>
      </c>
      <c r="F23" s="98">
        <v>0</v>
      </c>
      <c r="G23" s="98">
        <v>-71.819999999999993</v>
      </c>
      <c r="H23" s="98">
        <v>547.95000000000005</v>
      </c>
      <c r="I23" s="98">
        <v>149.34</v>
      </c>
      <c r="J23" s="98">
        <f t="shared" si="0"/>
        <v>0</v>
      </c>
      <c r="K23" s="98">
        <f t="shared" si="1"/>
        <v>0</v>
      </c>
      <c r="L23" s="98">
        <f t="shared" si="2"/>
        <v>0</v>
      </c>
      <c r="M23" s="98">
        <f t="shared" si="3"/>
        <v>0</v>
      </c>
      <c r="N23" s="98">
        <f t="shared" si="4"/>
        <v>149.34</v>
      </c>
      <c r="O23" s="98">
        <v>0</v>
      </c>
      <c r="P23" s="97">
        <f t="shared" si="5"/>
        <v>1.0397684631833612E-3</v>
      </c>
      <c r="Q23" s="97">
        <f t="shared" si="6"/>
        <v>1.0397684631833612E-3</v>
      </c>
      <c r="R23" s="68">
        <v>143628.13</v>
      </c>
      <c r="S23" s="68">
        <v>0</v>
      </c>
      <c r="T23" s="68">
        <v>0</v>
      </c>
      <c r="U23" s="68">
        <v>0</v>
      </c>
      <c r="V23" s="68">
        <v>0</v>
      </c>
      <c r="W23" s="68">
        <v>143628.13</v>
      </c>
      <c r="Y23" s="99">
        <v>40647</v>
      </c>
      <c r="Z23" s="100">
        <v>2</v>
      </c>
      <c r="AA23" s="101">
        <v>0</v>
      </c>
      <c r="AC23" s="99">
        <v>40647</v>
      </c>
      <c r="AD23" s="100">
        <v>3</v>
      </c>
      <c r="AE23" s="101">
        <v>0</v>
      </c>
      <c r="AG23" s="95">
        <v>40647</v>
      </c>
      <c r="AH23" s="96">
        <v>4</v>
      </c>
      <c r="AI23" s="97">
        <v>1.4858834110868264E-3</v>
      </c>
    </row>
    <row r="24" spans="1:35" x14ac:dyDescent="0.2">
      <c r="A24" s="52">
        <v>63764</v>
      </c>
      <c r="B24" s="95">
        <v>40648</v>
      </c>
      <c r="C24" s="96">
        <v>1</v>
      </c>
      <c r="D24" s="98">
        <v>7.0000000000000007E-2</v>
      </c>
      <c r="E24" s="98">
        <v>0</v>
      </c>
      <c r="F24" s="98">
        <v>0</v>
      </c>
      <c r="G24" s="98">
        <v>-71.81</v>
      </c>
      <c r="H24" s="98">
        <v>-71.739999999999995</v>
      </c>
      <c r="I24" s="98">
        <v>77.599999999999994</v>
      </c>
      <c r="J24" s="98">
        <f t="shared" si="0"/>
        <v>0</v>
      </c>
      <c r="K24" s="98">
        <f t="shared" si="1"/>
        <v>0</v>
      </c>
      <c r="L24" s="98">
        <f t="shared" si="2"/>
        <v>0</v>
      </c>
      <c r="M24" s="98">
        <f t="shared" si="3"/>
        <v>0</v>
      </c>
      <c r="N24" s="98">
        <f t="shared" si="4"/>
        <v>77.599999999999994</v>
      </c>
      <c r="O24" s="98">
        <v>0</v>
      </c>
      <c r="P24" s="97">
        <f t="shared" si="5"/>
        <v>5.402841351481774E-4</v>
      </c>
      <c r="Q24" s="97">
        <f t="shared" si="6"/>
        <v>5.402841351481774E-4</v>
      </c>
      <c r="R24" s="68">
        <v>143628.13</v>
      </c>
      <c r="S24" s="68">
        <v>0</v>
      </c>
      <c r="T24" s="68">
        <v>0</v>
      </c>
      <c r="U24" s="68">
        <v>0</v>
      </c>
      <c r="V24" s="68">
        <v>0</v>
      </c>
      <c r="W24" s="68">
        <v>143628.13</v>
      </c>
      <c r="Y24" s="99">
        <v>40648</v>
      </c>
      <c r="Z24" s="100">
        <v>2</v>
      </c>
      <c r="AA24" s="101">
        <v>0</v>
      </c>
      <c r="AC24" s="99">
        <v>40648</v>
      </c>
      <c r="AD24" s="100">
        <v>3</v>
      </c>
      <c r="AE24" s="101">
        <v>0</v>
      </c>
      <c r="AG24" s="95">
        <v>40648</v>
      </c>
      <c r="AH24" s="96">
        <v>4</v>
      </c>
      <c r="AI24" s="97">
        <v>7.8937556213987657E-4</v>
      </c>
    </row>
    <row r="25" spans="1:35" x14ac:dyDescent="0.2">
      <c r="A25" s="52">
        <v>63764</v>
      </c>
      <c r="B25" s="95">
        <v>40649</v>
      </c>
      <c r="C25" s="96">
        <v>1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77.599999999999994</v>
      </c>
      <c r="J25" s="98">
        <f t="shared" si="0"/>
        <v>0</v>
      </c>
      <c r="K25" s="98">
        <f t="shared" si="1"/>
        <v>0</v>
      </c>
      <c r="L25" s="98">
        <f t="shared" si="2"/>
        <v>0</v>
      </c>
      <c r="M25" s="98">
        <f t="shared" si="3"/>
        <v>0</v>
      </c>
      <c r="N25" s="98">
        <f t="shared" si="4"/>
        <v>77.599999999999994</v>
      </c>
      <c r="O25" s="98">
        <v>0</v>
      </c>
      <c r="P25" s="97">
        <f t="shared" si="5"/>
        <v>5.402841351481774E-4</v>
      </c>
      <c r="Q25" s="97">
        <f t="shared" si="6"/>
        <v>5.402841351481774E-4</v>
      </c>
      <c r="R25" s="68">
        <v>143628.13</v>
      </c>
      <c r="S25" s="68">
        <v>0</v>
      </c>
      <c r="T25" s="68">
        <v>0</v>
      </c>
      <c r="U25" s="68">
        <v>0</v>
      </c>
      <c r="V25" s="68">
        <v>0</v>
      </c>
      <c r="W25" s="68">
        <v>143628.13</v>
      </c>
      <c r="Y25" s="99">
        <v>40649</v>
      </c>
      <c r="Z25" s="100">
        <v>2</v>
      </c>
      <c r="AA25" s="101">
        <v>0</v>
      </c>
      <c r="AC25" s="99">
        <v>40649</v>
      </c>
      <c r="AD25" s="100">
        <v>3</v>
      </c>
      <c r="AE25" s="101">
        <v>0</v>
      </c>
      <c r="AG25" s="95">
        <v>40649</v>
      </c>
      <c r="AH25" s="96">
        <v>4</v>
      </c>
      <c r="AI25" s="97">
        <v>7.8937556213987657E-4</v>
      </c>
    </row>
    <row r="26" spans="1:35" x14ac:dyDescent="0.2">
      <c r="A26" s="52">
        <v>63764</v>
      </c>
      <c r="B26" s="95">
        <v>40650</v>
      </c>
      <c r="C26" s="96">
        <v>1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77.599999999999994</v>
      </c>
      <c r="J26" s="98">
        <f t="shared" si="0"/>
        <v>0</v>
      </c>
      <c r="K26" s="98">
        <f t="shared" si="1"/>
        <v>0</v>
      </c>
      <c r="L26" s="98">
        <f t="shared" si="2"/>
        <v>0</v>
      </c>
      <c r="M26" s="98">
        <f t="shared" si="3"/>
        <v>0</v>
      </c>
      <c r="N26" s="98">
        <f t="shared" si="4"/>
        <v>77.599999999999994</v>
      </c>
      <c r="O26" s="98">
        <v>0</v>
      </c>
      <c r="P26" s="97">
        <f t="shared" si="5"/>
        <v>5.402841351481774E-4</v>
      </c>
      <c r="Q26" s="97">
        <f t="shared" si="6"/>
        <v>5.402841351481774E-4</v>
      </c>
      <c r="R26" s="68">
        <v>143628.13</v>
      </c>
      <c r="S26" s="68">
        <v>0</v>
      </c>
      <c r="T26" s="68">
        <v>0</v>
      </c>
      <c r="U26" s="68">
        <v>0</v>
      </c>
      <c r="V26" s="68">
        <v>0</v>
      </c>
      <c r="W26" s="68">
        <v>143628.13</v>
      </c>
      <c r="Y26" s="99">
        <v>40650</v>
      </c>
      <c r="Z26" s="100">
        <v>2</v>
      </c>
      <c r="AA26" s="101">
        <v>0</v>
      </c>
      <c r="AC26" s="99">
        <v>40650</v>
      </c>
      <c r="AD26" s="100">
        <v>3</v>
      </c>
      <c r="AE26" s="101">
        <v>0</v>
      </c>
      <c r="AG26" s="95">
        <v>40650</v>
      </c>
      <c r="AH26" s="96">
        <v>4</v>
      </c>
      <c r="AI26" s="97">
        <v>7.8937556213987657E-4</v>
      </c>
    </row>
    <row r="27" spans="1:35" x14ac:dyDescent="0.2">
      <c r="A27" s="52">
        <v>63764</v>
      </c>
      <c r="B27" s="95">
        <v>40651</v>
      </c>
      <c r="C27" s="96">
        <v>1</v>
      </c>
      <c r="D27" s="98">
        <v>171.23</v>
      </c>
      <c r="E27" s="98">
        <v>-17.100000000000001</v>
      </c>
      <c r="F27" s="98">
        <v>0</v>
      </c>
      <c r="G27" s="98">
        <v>-217.87</v>
      </c>
      <c r="H27" s="98">
        <v>-63.74</v>
      </c>
      <c r="I27" s="98">
        <v>13.86</v>
      </c>
      <c r="J27" s="98">
        <f t="shared" si="0"/>
        <v>0</v>
      </c>
      <c r="K27" s="98">
        <f t="shared" si="1"/>
        <v>0</v>
      </c>
      <c r="L27" s="98">
        <f t="shared" si="2"/>
        <v>0</v>
      </c>
      <c r="M27" s="98">
        <f t="shared" si="3"/>
        <v>0</v>
      </c>
      <c r="N27" s="98">
        <f t="shared" si="4"/>
        <v>13.86</v>
      </c>
      <c r="O27" s="98">
        <v>0</v>
      </c>
      <c r="P27" s="97">
        <f t="shared" si="5"/>
        <v>9.6499202489094569E-5</v>
      </c>
      <c r="Q27" s="97">
        <f t="shared" si="6"/>
        <v>9.6499202489094569E-5</v>
      </c>
      <c r="R27" s="68">
        <v>143628.13</v>
      </c>
      <c r="S27" s="68">
        <v>0</v>
      </c>
      <c r="T27" s="68">
        <v>0</v>
      </c>
      <c r="U27" s="68">
        <v>0</v>
      </c>
      <c r="V27" s="68">
        <v>0</v>
      </c>
      <c r="W27" s="68">
        <v>143628.13</v>
      </c>
      <c r="Y27" s="99">
        <v>40651</v>
      </c>
      <c r="Z27" s="100">
        <v>2</v>
      </c>
      <c r="AA27" s="101">
        <v>0</v>
      </c>
      <c r="AC27" s="99">
        <v>40651</v>
      </c>
      <c r="AD27" s="100">
        <v>3</v>
      </c>
      <c r="AE27" s="101">
        <v>0</v>
      </c>
      <c r="AG27" s="95">
        <v>40651</v>
      </c>
      <c r="AH27" s="96">
        <v>4</v>
      </c>
      <c r="AI27" s="97">
        <v>1.3930156978938995E-4</v>
      </c>
    </row>
    <row r="28" spans="1:35" x14ac:dyDescent="0.2">
      <c r="A28" s="52">
        <v>63764</v>
      </c>
      <c r="B28" s="95">
        <v>40652</v>
      </c>
      <c r="C28" s="96">
        <v>1</v>
      </c>
      <c r="D28" s="98">
        <v>7.0000000000000007E-2</v>
      </c>
      <c r="E28" s="98">
        <v>0</v>
      </c>
      <c r="F28" s="98">
        <v>0</v>
      </c>
      <c r="G28" s="98">
        <v>-72.23</v>
      </c>
      <c r="H28" s="98">
        <v>-72.16</v>
      </c>
      <c r="I28" s="98">
        <v>-58.3</v>
      </c>
      <c r="J28" s="98">
        <f t="shared" si="0"/>
        <v>0</v>
      </c>
      <c r="K28" s="98">
        <f t="shared" si="1"/>
        <v>0</v>
      </c>
      <c r="L28" s="98">
        <f t="shared" si="2"/>
        <v>0</v>
      </c>
      <c r="M28" s="98">
        <f t="shared" si="3"/>
        <v>0</v>
      </c>
      <c r="N28" s="98">
        <f t="shared" si="4"/>
        <v>-58.3</v>
      </c>
      <c r="O28" s="98">
        <v>0</v>
      </c>
      <c r="P28" s="97">
        <f t="shared" si="5"/>
        <v>-4.0590934380333431E-4</v>
      </c>
      <c r="Q28" s="97">
        <f t="shared" si="6"/>
        <v>0</v>
      </c>
      <c r="R28" s="68">
        <v>143628.13</v>
      </c>
      <c r="S28" s="68">
        <v>0</v>
      </c>
      <c r="T28" s="68">
        <v>0</v>
      </c>
      <c r="U28" s="68">
        <v>0</v>
      </c>
      <c r="V28" s="68">
        <v>0</v>
      </c>
      <c r="W28" s="68">
        <v>143628.13</v>
      </c>
      <c r="Y28" s="99">
        <v>40652</v>
      </c>
      <c r="Z28" s="100">
        <v>2</v>
      </c>
      <c r="AA28" s="101">
        <v>0</v>
      </c>
      <c r="AC28" s="99">
        <v>40652</v>
      </c>
      <c r="AD28" s="100">
        <v>3</v>
      </c>
      <c r="AE28" s="101">
        <v>0</v>
      </c>
      <c r="AG28" s="95">
        <v>40652</v>
      </c>
      <c r="AH28" s="96">
        <v>4</v>
      </c>
      <c r="AI28" s="97">
        <v>0</v>
      </c>
    </row>
    <row r="29" spans="1:35" x14ac:dyDescent="0.2">
      <c r="A29" s="52">
        <v>63764</v>
      </c>
      <c r="B29" s="95">
        <v>40653</v>
      </c>
      <c r="C29" s="96">
        <v>1</v>
      </c>
      <c r="D29" s="98">
        <v>519.95000000000005</v>
      </c>
      <c r="E29" s="98">
        <v>-51.99</v>
      </c>
      <c r="F29" s="98">
        <v>0</v>
      </c>
      <c r="G29" s="98">
        <v>-71.819999999999993</v>
      </c>
      <c r="H29" s="98">
        <v>396.14</v>
      </c>
      <c r="I29" s="98">
        <v>337.84</v>
      </c>
      <c r="J29" s="98">
        <f t="shared" si="0"/>
        <v>0</v>
      </c>
      <c r="K29" s="98">
        <f t="shared" si="1"/>
        <v>0</v>
      </c>
      <c r="L29" s="98">
        <f t="shared" si="2"/>
        <v>0</v>
      </c>
      <c r="M29" s="98">
        <f t="shared" si="3"/>
        <v>0</v>
      </c>
      <c r="N29" s="98">
        <f t="shared" si="4"/>
        <v>337.84</v>
      </c>
      <c r="O29" s="98">
        <v>0</v>
      </c>
      <c r="P29" s="97">
        <f t="shared" si="5"/>
        <v>2.3521854667327351E-3</v>
      </c>
      <c r="Q29" s="97">
        <f t="shared" si="6"/>
        <v>2.3521854667327351E-3</v>
      </c>
      <c r="R29" s="68">
        <v>143628.13</v>
      </c>
      <c r="S29" s="68">
        <v>0</v>
      </c>
      <c r="T29" s="68">
        <v>0</v>
      </c>
      <c r="U29" s="68">
        <v>0</v>
      </c>
      <c r="V29" s="68">
        <v>0</v>
      </c>
      <c r="W29" s="68">
        <v>143628.13</v>
      </c>
      <c r="Y29" s="99">
        <v>40653</v>
      </c>
      <c r="Z29" s="100">
        <v>2</v>
      </c>
      <c r="AA29" s="101">
        <v>0</v>
      </c>
      <c r="AC29" s="99">
        <v>40653</v>
      </c>
      <c r="AD29" s="100">
        <v>3</v>
      </c>
      <c r="AE29" s="101">
        <v>0</v>
      </c>
      <c r="AG29" s="95">
        <v>40653</v>
      </c>
      <c r="AH29" s="96">
        <v>4</v>
      </c>
      <c r="AI29" s="97">
        <v>3.3896715315418222E-3</v>
      </c>
    </row>
    <row r="30" spans="1:35" x14ac:dyDescent="0.2">
      <c r="A30" s="52">
        <v>63764</v>
      </c>
      <c r="B30" s="95">
        <v>40654</v>
      </c>
      <c r="C30" s="96">
        <v>1</v>
      </c>
      <c r="D30" s="98">
        <v>996.4</v>
      </c>
      <c r="E30" s="98">
        <v>-99.64</v>
      </c>
      <c r="F30" s="98">
        <v>0</v>
      </c>
      <c r="G30" s="98">
        <v>-72.900000000000006</v>
      </c>
      <c r="H30" s="98">
        <v>823.86</v>
      </c>
      <c r="I30" s="98">
        <v>1161.7</v>
      </c>
      <c r="J30" s="98">
        <f t="shared" si="0"/>
        <v>0</v>
      </c>
      <c r="K30" s="98">
        <f t="shared" si="1"/>
        <v>0</v>
      </c>
      <c r="L30" s="98">
        <f t="shared" si="2"/>
        <v>0</v>
      </c>
      <c r="M30" s="98">
        <f t="shared" si="3"/>
        <v>0</v>
      </c>
      <c r="N30" s="98">
        <f t="shared" si="4"/>
        <v>1161.7</v>
      </c>
      <c r="O30" s="98">
        <v>0</v>
      </c>
      <c r="P30" s="97">
        <f t="shared" si="5"/>
        <v>8.0882484510520335E-3</v>
      </c>
      <c r="Q30" s="97">
        <f t="shared" si="6"/>
        <v>8.0882484510520335E-3</v>
      </c>
      <c r="R30" s="68">
        <v>143628.13</v>
      </c>
      <c r="S30" s="68">
        <v>0</v>
      </c>
      <c r="T30" s="68">
        <v>0</v>
      </c>
      <c r="U30" s="68">
        <v>0</v>
      </c>
      <c r="V30" s="68">
        <v>0</v>
      </c>
      <c r="W30" s="68">
        <v>143628.13</v>
      </c>
      <c r="Y30" s="99">
        <v>40654</v>
      </c>
      <c r="Z30" s="100">
        <v>2</v>
      </c>
      <c r="AA30" s="101">
        <v>4.3261150738541955E-3</v>
      </c>
      <c r="AC30" s="99">
        <v>40654</v>
      </c>
      <c r="AD30" s="100">
        <v>3</v>
      </c>
      <c r="AE30" s="101">
        <v>6.6400414932942546E-3</v>
      </c>
      <c r="AG30" s="95">
        <v>40654</v>
      </c>
      <c r="AH30" s="96">
        <v>4</v>
      </c>
      <c r="AI30" s="97">
        <v>1.160846414911583E-2</v>
      </c>
    </row>
    <row r="31" spans="1:35" x14ac:dyDescent="0.2">
      <c r="A31" s="52">
        <v>63764</v>
      </c>
      <c r="B31" s="95">
        <v>40655</v>
      </c>
      <c r="C31" s="96">
        <v>1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1161.7</v>
      </c>
      <c r="J31" s="98">
        <f t="shared" si="0"/>
        <v>0</v>
      </c>
      <c r="K31" s="98">
        <f t="shared" si="1"/>
        <v>0</v>
      </c>
      <c r="L31" s="98">
        <f t="shared" si="2"/>
        <v>0</v>
      </c>
      <c r="M31" s="98">
        <f t="shared" si="3"/>
        <v>0</v>
      </c>
      <c r="N31" s="98">
        <f t="shared" si="4"/>
        <v>1161.7</v>
      </c>
      <c r="O31" s="98">
        <v>0</v>
      </c>
      <c r="P31" s="97">
        <f t="shared" si="5"/>
        <v>8.0882484510520335E-3</v>
      </c>
      <c r="Q31" s="97">
        <f t="shared" si="6"/>
        <v>8.0882484510520335E-3</v>
      </c>
      <c r="R31" s="68">
        <v>143628.13</v>
      </c>
      <c r="S31" s="68">
        <v>0</v>
      </c>
      <c r="T31" s="68">
        <v>0</v>
      </c>
      <c r="U31" s="68">
        <v>0</v>
      </c>
      <c r="V31" s="68">
        <v>0</v>
      </c>
      <c r="W31" s="68">
        <v>143628.13</v>
      </c>
      <c r="Y31" s="99">
        <v>40655</v>
      </c>
      <c r="Z31" s="100">
        <v>2</v>
      </c>
      <c r="AA31" s="101">
        <v>4.3261150738541955E-3</v>
      </c>
      <c r="AC31" s="99">
        <v>40655</v>
      </c>
      <c r="AD31" s="100">
        <v>3</v>
      </c>
      <c r="AE31" s="101">
        <v>6.6400414932942546E-3</v>
      </c>
      <c r="AG31" s="95">
        <v>40655</v>
      </c>
      <c r="AH31" s="96">
        <v>4</v>
      </c>
      <c r="AI31" s="97">
        <v>1.160846414911583E-2</v>
      </c>
    </row>
    <row r="32" spans="1:35" x14ac:dyDescent="0.2">
      <c r="A32" s="52">
        <v>63764</v>
      </c>
      <c r="B32" s="95">
        <v>40656</v>
      </c>
      <c r="C32" s="96">
        <v>1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1161.7</v>
      </c>
      <c r="J32" s="98">
        <f t="shared" si="0"/>
        <v>0</v>
      </c>
      <c r="K32" s="98">
        <f t="shared" si="1"/>
        <v>0</v>
      </c>
      <c r="L32" s="98">
        <f t="shared" si="2"/>
        <v>0</v>
      </c>
      <c r="M32" s="98">
        <f t="shared" si="3"/>
        <v>0</v>
      </c>
      <c r="N32" s="98">
        <f t="shared" si="4"/>
        <v>1161.7</v>
      </c>
      <c r="O32" s="98">
        <v>0</v>
      </c>
      <c r="P32" s="97">
        <f t="shared" si="5"/>
        <v>8.0882484510520335E-3</v>
      </c>
      <c r="Q32" s="97">
        <f t="shared" si="6"/>
        <v>8.0882484510520335E-3</v>
      </c>
      <c r="R32" s="68">
        <v>143628.13</v>
      </c>
      <c r="S32" s="68">
        <v>0</v>
      </c>
      <c r="T32" s="68">
        <v>0</v>
      </c>
      <c r="U32" s="68">
        <v>0</v>
      </c>
      <c r="V32" s="68">
        <v>0</v>
      </c>
      <c r="W32" s="68">
        <v>143628.13</v>
      </c>
      <c r="Y32" s="99">
        <v>40656</v>
      </c>
      <c r="Z32" s="100">
        <v>2</v>
      </c>
      <c r="AA32" s="101">
        <v>4.3261150738541955E-3</v>
      </c>
      <c r="AC32" s="99">
        <v>40656</v>
      </c>
      <c r="AD32" s="100">
        <v>3</v>
      </c>
      <c r="AE32" s="101">
        <v>6.6400414932942546E-3</v>
      </c>
      <c r="AG32" s="95">
        <v>40656</v>
      </c>
      <c r="AH32" s="96">
        <v>4</v>
      </c>
      <c r="AI32" s="97">
        <v>1.160846414911583E-2</v>
      </c>
    </row>
    <row r="33" spans="1:35" x14ac:dyDescent="0.2">
      <c r="A33" s="52">
        <v>63764</v>
      </c>
      <c r="B33" s="95">
        <v>40657</v>
      </c>
      <c r="C33" s="96">
        <v>1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1161.7</v>
      </c>
      <c r="J33" s="98">
        <f t="shared" si="0"/>
        <v>0</v>
      </c>
      <c r="K33" s="98">
        <f t="shared" si="1"/>
        <v>0</v>
      </c>
      <c r="L33" s="98">
        <f t="shared" si="2"/>
        <v>0</v>
      </c>
      <c r="M33" s="98">
        <f t="shared" si="3"/>
        <v>0</v>
      </c>
      <c r="N33" s="98">
        <f t="shared" si="4"/>
        <v>1161.7</v>
      </c>
      <c r="O33" s="98">
        <v>0</v>
      </c>
      <c r="P33" s="97">
        <f t="shared" si="5"/>
        <v>8.0882484510520335E-3</v>
      </c>
      <c r="Q33" s="97">
        <f t="shared" si="6"/>
        <v>8.0882484510520335E-3</v>
      </c>
      <c r="R33" s="68">
        <v>143628.13</v>
      </c>
      <c r="S33" s="68">
        <v>0</v>
      </c>
      <c r="T33" s="68">
        <v>0</v>
      </c>
      <c r="U33" s="68">
        <v>0</v>
      </c>
      <c r="V33" s="68">
        <v>0</v>
      </c>
      <c r="W33" s="68">
        <v>143628.13</v>
      </c>
      <c r="Y33" s="99">
        <v>40657</v>
      </c>
      <c r="Z33" s="100">
        <v>2</v>
      </c>
      <c r="AA33" s="101">
        <v>4.3261150738541955E-3</v>
      </c>
      <c r="AC33" s="99">
        <v>40657</v>
      </c>
      <c r="AD33" s="100">
        <v>3</v>
      </c>
      <c r="AE33" s="101">
        <v>6.6400414932942546E-3</v>
      </c>
      <c r="AG33" s="95">
        <v>40657</v>
      </c>
      <c r="AH33" s="96">
        <v>4</v>
      </c>
      <c r="AI33" s="97">
        <v>1.160846414911583E-2</v>
      </c>
    </row>
    <row r="34" spans="1:35" x14ac:dyDescent="0.2">
      <c r="A34" s="52">
        <v>63764</v>
      </c>
      <c r="B34" s="95">
        <v>40658</v>
      </c>
      <c r="C34" s="96">
        <v>1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1161.7</v>
      </c>
      <c r="J34" s="98">
        <f t="shared" si="0"/>
        <v>0</v>
      </c>
      <c r="K34" s="98">
        <f t="shared" si="1"/>
        <v>0</v>
      </c>
      <c r="L34" s="98">
        <f t="shared" si="2"/>
        <v>0</v>
      </c>
      <c r="M34" s="98">
        <f t="shared" si="3"/>
        <v>0</v>
      </c>
      <c r="N34" s="98">
        <f t="shared" si="4"/>
        <v>1161.7</v>
      </c>
      <c r="O34" s="98">
        <v>0</v>
      </c>
      <c r="P34" s="97">
        <f t="shared" si="5"/>
        <v>8.0882484510520335E-3</v>
      </c>
      <c r="Q34" s="97">
        <f t="shared" si="6"/>
        <v>8.0882484510520335E-3</v>
      </c>
      <c r="R34" s="68">
        <v>143628.13</v>
      </c>
      <c r="S34" s="68">
        <v>0</v>
      </c>
      <c r="T34" s="68">
        <v>0</v>
      </c>
      <c r="U34" s="68">
        <v>0</v>
      </c>
      <c r="V34" s="68">
        <v>0</v>
      </c>
      <c r="W34" s="68">
        <v>143628.13</v>
      </c>
      <c r="Y34" s="99">
        <v>40658</v>
      </c>
      <c r="Z34" s="100">
        <v>2</v>
      </c>
      <c r="AA34" s="101">
        <v>4.3261150738541955E-3</v>
      </c>
      <c r="AC34" s="99">
        <v>40658</v>
      </c>
      <c r="AD34" s="100">
        <v>3</v>
      </c>
      <c r="AE34" s="101">
        <v>6.6400414932942546E-3</v>
      </c>
      <c r="AG34" s="95">
        <v>40658</v>
      </c>
      <c r="AH34" s="96">
        <v>4</v>
      </c>
      <c r="AI34" s="97">
        <v>1.160846414911583E-2</v>
      </c>
    </row>
    <row r="35" spans="1:35" x14ac:dyDescent="0.2">
      <c r="A35" s="52">
        <v>63764</v>
      </c>
      <c r="B35" s="95">
        <v>40659</v>
      </c>
      <c r="C35" s="96">
        <v>1</v>
      </c>
      <c r="D35" s="98">
        <v>0.35</v>
      </c>
      <c r="E35" s="98">
        <v>0</v>
      </c>
      <c r="F35" s="98">
        <v>0</v>
      </c>
      <c r="G35" s="98">
        <v>-366.77</v>
      </c>
      <c r="H35" s="98">
        <v>-366.42</v>
      </c>
      <c r="I35" s="98">
        <v>795.28</v>
      </c>
      <c r="J35" s="98">
        <f t="shared" si="0"/>
        <v>0</v>
      </c>
      <c r="K35" s="98">
        <f t="shared" si="1"/>
        <v>0</v>
      </c>
      <c r="L35" s="98">
        <f t="shared" si="2"/>
        <v>0</v>
      </c>
      <c r="M35" s="98">
        <f t="shared" si="3"/>
        <v>0</v>
      </c>
      <c r="N35" s="98">
        <f t="shared" si="4"/>
        <v>795.28</v>
      </c>
      <c r="O35" s="98">
        <v>0</v>
      </c>
      <c r="P35" s="97">
        <f t="shared" si="5"/>
        <v>5.5370768943381766E-3</v>
      </c>
      <c r="Q35" s="97">
        <f t="shared" si="6"/>
        <v>5.5370768943381766E-3</v>
      </c>
      <c r="R35" s="68">
        <v>143628.13</v>
      </c>
      <c r="S35" s="68">
        <v>0</v>
      </c>
      <c r="T35" s="68">
        <v>0</v>
      </c>
      <c r="U35" s="68">
        <v>0</v>
      </c>
      <c r="V35" s="68">
        <v>0</v>
      </c>
      <c r="W35" s="68">
        <v>143628.13</v>
      </c>
      <c r="Y35" s="99">
        <v>40659</v>
      </c>
      <c r="Z35" s="100">
        <v>2</v>
      </c>
      <c r="AA35" s="101">
        <v>1.1390110553014436E-3</v>
      </c>
      <c r="AC35" s="99">
        <v>40659</v>
      </c>
      <c r="AD35" s="100">
        <v>3</v>
      </c>
      <c r="AE35" s="101">
        <v>1.7644865506656062E-3</v>
      </c>
      <c r="AG35" s="95">
        <v>40659</v>
      </c>
      <c r="AH35" s="96">
        <v>4</v>
      </c>
      <c r="AI35" s="97">
        <v>7.9866233345916911E-3</v>
      </c>
    </row>
    <row r="36" spans="1:35" x14ac:dyDescent="0.2">
      <c r="A36" s="52">
        <v>63764</v>
      </c>
      <c r="B36" s="95">
        <v>40660</v>
      </c>
      <c r="C36" s="96">
        <v>1</v>
      </c>
      <c r="D36" s="98">
        <v>154.74</v>
      </c>
      <c r="E36" s="98">
        <v>-15.47</v>
      </c>
      <c r="F36" s="98">
        <v>0</v>
      </c>
      <c r="G36" s="98">
        <v>-72.849999999999994</v>
      </c>
      <c r="H36" s="98">
        <v>66.42</v>
      </c>
      <c r="I36" s="98">
        <v>861.7</v>
      </c>
      <c r="J36" s="98">
        <f t="shared" si="0"/>
        <v>0</v>
      </c>
      <c r="K36" s="98">
        <f t="shared" si="1"/>
        <v>0</v>
      </c>
      <c r="L36" s="98">
        <f t="shared" si="2"/>
        <v>0</v>
      </c>
      <c r="M36" s="98">
        <f t="shared" si="3"/>
        <v>0</v>
      </c>
      <c r="N36" s="98">
        <f t="shared" si="4"/>
        <v>861.7</v>
      </c>
      <c r="O36" s="98">
        <v>0</v>
      </c>
      <c r="P36" s="97">
        <f t="shared" si="5"/>
        <v>5.9995211244482545E-3</v>
      </c>
      <c r="Q36" s="97">
        <f t="shared" si="6"/>
        <v>5.9995211244482545E-3</v>
      </c>
      <c r="R36" s="68">
        <v>143628.13</v>
      </c>
      <c r="S36" s="68">
        <v>0</v>
      </c>
      <c r="T36" s="68">
        <v>0</v>
      </c>
      <c r="U36" s="68">
        <v>0</v>
      </c>
      <c r="V36" s="68">
        <v>0</v>
      </c>
      <c r="W36" s="68">
        <v>143628.13</v>
      </c>
      <c r="Y36" s="99">
        <v>40660</v>
      </c>
      <c r="Z36" s="100">
        <v>2</v>
      </c>
      <c r="AA36" s="101">
        <v>1.4136792074008581E-3</v>
      </c>
      <c r="AC36" s="99">
        <v>40660</v>
      </c>
      <c r="AD36" s="100">
        <v>3</v>
      </c>
      <c r="AE36" s="101">
        <v>2.1823912600337759E-3</v>
      </c>
      <c r="AG36" s="95">
        <v>40660</v>
      </c>
      <c r="AH36" s="96">
        <v>4</v>
      </c>
      <c r="AI36" s="97">
        <v>8.6366973269421787E-3</v>
      </c>
    </row>
    <row r="37" spans="1:35" x14ac:dyDescent="0.2">
      <c r="A37" s="52">
        <v>63764</v>
      </c>
      <c r="B37" s="95">
        <v>40661</v>
      </c>
      <c r="C37" s="96">
        <v>1</v>
      </c>
      <c r="D37" s="98">
        <v>1310.91</v>
      </c>
      <c r="E37" s="98">
        <v>-131.09</v>
      </c>
      <c r="F37" s="98">
        <v>0</v>
      </c>
      <c r="G37" s="98">
        <v>-72.34</v>
      </c>
      <c r="H37" s="98">
        <v>1107.48</v>
      </c>
      <c r="I37" s="98">
        <v>1969.18</v>
      </c>
      <c r="J37" s="98">
        <f t="shared" si="0"/>
        <v>0</v>
      </c>
      <c r="K37" s="98">
        <f t="shared" si="1"/>
        <v>0</v>
      </c>
      <c r="L37" s="98">
        <f t="shared" si="2"/>
        <v>0</v>
      </c>
      <c r="M37" s="98">
        <f t="shared" si="3"/>
        <v>0</v>
      </c>
      <c r="N37" s="98">
        <f t="shared" si="4"/>
        <v>1969.18</v>
      </c>
      <c r="O37" s="98">
        <v>0</v>
      </c>
      <c r="P37" s="97">
        <f t="shared" si="5"/>
        <v>1.3710266923338764E-2</v>
      </c>
      <c r="Q37" s="97">
        <f t="shared" si="6"/>
        <v>1.3710266923338764E-2</v>
      </c>
      <c r="R37" s="68">
        <v>143628.13</v>
      </c>
      <c r="S37" s="68">
        <v>0</v>
      </c>
      <c r="T37" s="68">
        <v>0</v>
      </c>
      <c r="U37" s="68">
        <v>0</v>
      </c>
      <c r="V37" s="68">
        <v>0</v>
      </c>
      <c r="W37" s="68">
        <v>143628.13</v>
      </c>
      <c r="Y37" s="99">
        <v>40661</v>
      </c>
      <c r="Z37" s="100">
        <v>2</v>
      </c>
      <c r="AA37" s="101">
        <v>8.4780413997147704E-3</v>
      </c>
      <c r="AC37" s="99">
        <v>40661</v>
      </c>
      <c r="AD37" s="100">
        <v>3</v>
      </c>
      <c r="AE37" s="101">
        <v>1.300147984700973E-2</v>
      </c>
      <c r="AG37" s="95">
        <v>40661</v>
      </c>
      <c r="AH37" s="96">
        <v>4</v>
      </c>
      <c r="AI37" s="97">
        <v>1.9687955196900451E-2</v>
      </c>
    </row>
    <row r="38" spans="1:35" x14ac:dyDescent="0.2">
      <c r="A38" s="52">
        <v>63764</v>
      </c>
      <c r="B38" s="95">
        <v>40662</v>
      </c>
      <c r="C38" s="96">
        <v>1</v>
      </c>
      <c r="D38" s="98">
        <v>360.23</v>
      </c>
      <c r="E38" s="98">
        <v>-0.08</v>
      </c>
      <c r="F38" s="98">
        <v>0</v>
      </c>
      <c r="G38" s="98">
        <v>-71.900000000000006</v>
      </c>
      <c r="H38" s="98">
        <v>288.25</v>
      </c>
      <c r="I38" s="98">
        <v>2257.4299999999998</v>
      </c>
      <c r="J38" s="98">
        <f t="shared" si="0"/>
        <v>0</v>
      </c>
      <c r="K38" s="98">
        <f t="shared" si="1"/>
        <v>0</v>
      </c>
      <c r="L38" s="98">
        <f t="shared" si="2"/>
        <v>0</v>
      </c>
      <c r="M38" s="98">
        <f t="shared" si="3"/>
        <v>0</v>
      </c>
      <c r="N38" s="98">
        <f t="shared" si="4"/>
        <v>2257.4299999999998</v>
      </c>
      <c r="O38" s="98">
        <v>0</v>
      </c>
      <c r="P38" s="97">
        <f t="shared" si="5"/>
        <v>1.5717185762983893E-2</v>
      </c>
      <c r="Q38" s="97">
        <f t="shared" si="6"/>
        <v>1.5717185762983893E-2</v>
      </c>
      <c r="R38" s="68">
        <v>143628.13</v>
      </c>
      <c r="S38" s="68">
        <v>0</v>
      </c>
      <c r="T38" s="68">
        <v>0</v>
      </c>
      <c r="U38" s="68">
        <v>0</v>
      </c>
      <c r="V38" s="68">
        <v>0</v>
      </c>
      <c r="W38" s="68">
        <v>143628.13</v>
      </c>
      <c r="Y38" s="99">
        <v>40662</v>
      </c>
      <c r="Z38" s="100">
        <v>2</v>
      </c>
      <c r="AA38" s="101">
        <v>1.0201226508813768E-2</v>
      </c>
      <c r="AC38" s="99">
        <v>40662</v>
      </c>
      <c r="AD38" s="100">
        <v>3</v>
      </c>
      <c r="AE38" s="101">
        <v>1.5601775816411676E-2</v>
      </c>
      <c r="AG38" s="95">
        <v>40662</v>
      </c>
      <c r="AH38" s="96">
        <v>4</v>
      </c>
      <c r="AI38" s="97">
        <v>2.2566854305881175E-2</v>
      </c>
    </row>
    <row r="39" spans="1:35" x14ac:dyDescent="0.2">
      <c r="A39" s="52">
        <v>63764</v>
      </c>
      <c r="B39" s="95">
        <v>40663</v>
      </c>
      <c r="C39" s="96">
        <v>1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2257.4299999999998</v>
      </c>
      <c r="J39" s="98">
        <f t="shared" si="0"/>
        <v>0</v>
      </c>
      <c r="K39" s="98">
        <f t="shared" si="1"/>
        <v>0</v>
      </c>
      <c r="L39" s="98">
        <f t="shared" si="2"/>
        <v>0</v>
      </c>
      <c r="M39" s="98">
        <f t="shared" si="3"/>
        <v>0</v>
      </c>
      <c r="N39" s="98">
        <f t="shared" si="4"/>
        <v>2257.4299999999998</v>
      </c>
      <c r="O39" s="98">
        <v>0</v>
      </c>
      <c r="P39" s="97">
        <f t="shared" si="5"/>
        <v>1.5717185762983893E-2</v>
      </c>
      <c r="Q39" s="97">
        <f t="shared" si="6"/>
        <v>1.5717185762983893E-2</v>
      </c>
      <c r="R39" s="68">
        <v>143628.13</v>
      </c>
      <c r="S39" s="68">
        <v>0</v>
      </c>
      <c r="T39" s="68">
        <v>0</v>
      </c>
      <c r="U39" s="68">
        <v>0</v>
      </c>
      <c r="V39" s="68">
        <v>0</v>
      </c>
      <c r="W39" s="68">
        <v>143628.13</v>
      </c>
      <c r="Y39" s="99">
        <v>40663</v>
      </c>
      <c r="Z39" s="100">
        <v>2</v>
      </c>
      <c r="AA39" s="101">
        <v>1.0201226508813768E-2</v>
      </c>
      <c r="AC39" s="99">
        <v>40663</v>
      </c>
      <c r="AD39" s="100">
        <v>3</v>
      </c>
      <c r="AE39" s="101">
        <v>1.5601775816411676E-2</v>
      </c>
      <c r="AG39" s="95">
        <v>40663</v>
      </c>
      <c r="AH39" s="96">
        <v>4</v>
      </c>
      <c r="AI39" s="97">
        <v>2.2566854305881175E-2</v>
      </c>
    </row>
    <row r="40" spans="1:35" x14ac:dyDescent="0.2">
      <c r="A40" s="52">
        <v>63764</v>
      </c>
      <c r="B40" s="95">
        <v>40664</v>
      </c>
      <c r="C40" s="96">
        <v>1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2257.4299999999998</v>
      </c>
      <c r="J40" s="98">
        <f t="shared" si="0"/>
        <v>0</v>
      </c>
      <c r="K40" s="98">
        <f t="shared" si="1"/>
        <v>0</v>
      </c>
      <c r="L40" s="98">
        <f t="shared" si="2"/>
        <v>0</v>
      </c>
      <c r="M40" s="98">
        <f t="shared" si="3"/>
        <v>0</v>
      </c>
      <c r="N40" s="98">
        <f t="shared" si="4"/>
        <v>2257.4299999999998</v>
      </c>
      <c r="O40" s="98">
        <v>0</v>
      </c>
      <c r="P40" s="97">
        <f t="shared" si="5"/>
        <v>1.5717185762983893E-2</v>
      </c>
      <c r="Q40" s="97">
        <f t="shared" si="6"/>
        <v>1.5717185762983893E-2</v>
      </c>
      <c r="R40" s="68">
        <v>143628.13</v>
      </c>
      <c r="S40" s="68">
        <v>0</v>
      </c>
      <c r="T40" s="68">
        <v>0</v>
      </c>
      <c r="U40" s="68">
        <v>0</v>
      </c>
      <c r="V40" s="68">
        <v>0</v>
      </c>
      <c r="W40" s="68">
        <v>143628.13</v>
      </c>
      <c r="Y40" s="99">
        <v>40664</v>
      </c>
      <c r="Z40" s="100">
        <v>2</v>
      </c>
      <c r="AA40" s="101">
        <v>1.0201226508813768E-2</v>
      </c>
      <c r="AC40" s="99">
        <v>40664</v>
      </c>
      <c r="AD40" s="100">
        <v>3</v>
      </c>
      <c r="AE40" s="101">
        <v>1.5601775816411676E-2</v>
      </c>
      <c r="AG40" s="95">
        <v>40664</v>
      </c>
      <c r="AH40" s="96">
        <v>4</v>
      </c>
      <c r="AI40" s="97">
        <v>2.2566854305881175E-2</v>
      </c>
    </row>
    <row r="41" spans="1:35" x14ac:dyDescent="0.2">
      <c r="A41" s="52">
        <v>63764</v>
      </c>
      <c r="B41" s="95">
        <v>40665</v>
      </c>
      <c r="C41" s="96">
        <v>1</v>
      </c>
      <c r="D41" s="98">
        <v>1.21</v>
      </c>
      <c r="E41" s="98">
        <v>0</v>
      </c>
      <c r="F41" s="98">
        <v>0</v>
      </c>
      <c r="G41" s="98">
        <v>-214.93</v>
      </c>
      <c r="H41" s="98">
        <v>-213.72</v>
      </c>
      <c r="I41" s="98">
        <v>2043.71</v>
      </c>
      <c r="J41" s="98">
        <f t="shared" si="0"/>
        <v>0</v>
      </c>
      <c r="K41" s="98">
        <f t="shared" si="1"/>
        <v>0</v>
      </c>
      <c r="L41" s="98">
        <f t="shared" si="2"/>
        <v>0</v>
      </c>
      <c r="M41" s="98">
        <f t="shared" si="3"/>
        <v>0</v>
      </c>
      <c r="N41" s="98">
        <f t="shared" si="4"/>
        <v>2043.71</v>
      </c>
      <c r="O41" s="98">
        <v>0</v>
      </c>
      <c r="P41" s="97">
        <f t="shared" si="5"/>
        <v>1.4229176415511363E-2</v>
      </c>
      <c r="Q41" s="97">
        <f t="shared" si="6"/>
        <v>1.4229176415511363E-2</v>
      </c>
      <c r="R41" s="68">
        <v>143628.13</v>
      </c>
      <c r="S41" s="68">
        <v>0</v>
      </c>
      <c r="T41" s="68">
        <v>0</v>
      </c>
      <c r="U41" s="68">
        <v>0</v>
      </c>
      <c r="V41" s="68">
        <v>0</v>
      </c>
      <c r="W41" s="68">
        <v>143628.13</v>
      </c>
      <c r="Y41" s="99">
        <v>40665</v>
      </c>
      <c r="Z41" s="100">
        <v>2</v>
      </c>
      <c r="AA41" s="101">
        <v>8.3405239670882279E-3</v>
      </c>
      <c r="AC41" s="99">
        <v>40665</v>
      </c>
      <c r="AD41" s="100">
        <v>3</v>
      </c>
      <c r="AE41" s="101">
        <v>1.2769310564027414E-2</v>
      </c>
      <c r="AG41" s="95">
        <v>40665</v>
      </c>
      <c r="AH41" s="96">
        <v>4</v>
      </c>
      <c r="AI41" s="97">
        <v>2.0430896902443863E-2</v>
      </c>
    </row>
    <row r="42" spans="1:35" x14ac:dyDescent="0.2">
      <c r="A42" s="52">
        <v>63764</v>
      </c>
      <c r="B42" s="95">
        <v>40666</v>
      </c>
      <c r="C42" s="96">
        <v>1</v>
      </c>
      <c r="D42" s="98">
        <v>88.92</v>
      </c>
      <c r="E42" s="98">
        <v>0</v>
      </c>
      <c r="F42" s="98">
        <v>0</v>
      </c>
      <c r="G42" s="98">
        <v>-71.98</v>
      </c>
      <c r="H42" s="98">
        <v>16.940000000000001</v>
      </c>
      <c r="I42" s="98">
        <v>2060.65</v>
      </c>
      <c r="J42" s="98">
        <f t="shared" si="0"/>
        <v>0</v>
      </c>
      <c r="K42" s="98">
        <f t="shared" si="1"/>
        <v>0</v>
      </c>
      <c r="L42" s="98">
        <f t="shared" si="2"/>
        <v>0</v>
      </c>
      <c r="M42" s="98">
        <f t="shared" si="3"/>
        <v>0</v>
      </c>
      <c r="N42" s="98">
        <f t="shared" si="4"/>
        <v>2060.65</v>
      </c>
      <c r="O42" s="98">
        <v>0</v>
      </c>
      <c r="P42" s="97">
        <f t="shared" si="5"/>
        <v>1.4347119885220257E-2</v>
      </c>
      <c r="Q42" s="97">
        <f t="shared" si="6"/>
        <v>1.4347119885220257E-2</v>
      </c>
      <c r="R42" s="68">
        <v>143628.13</v>
      </c>
      <c r="S42" s="68">
        <v>0</v>
      </c>
      <c r="T42" s="68">
        <v>0</v>
      </c>
      <c r="U42" s="68">
        <v>0</v>
      </c>
      <c r="V42" s="68">
        <v>0</v>
      </c>
      <c r="W42" s="68">
        <v>143628.13</v>
      </c>
      <c r="Y42" s="99">
        <v>40666</v>
      </c>
      <c r="Z42" s="100">
        <v>2</v>
      </c>
      <c r="AA42" s="101">
        <v>8.2943181097257096E-3</v>
      </c>
      <c r="AC42" s="99">
        <v>40666</v>
      </c>
      <c r="AD42" s="100">
        <v>3</v>
      </c>
      <c r="AE42" s="101">
        <v>1.2676442850834488E-2</v>
      </c>
      <c r="AG42" s="95">
        <v>40666</v>
      </c>
      <c r="AH42" s="96">
        <v>4</v>
      </c>
      <c r="AI42" s="97">
        <v>2.057019847223325E-2</v>
      </c>
    </row>
    <row r="43" spans="1:35" x14ac:dyDescent="0.2">
      <c r="A43" s="52">
        <v>63764</v>
      </c>
      <c r="B43" s="95">
        <v>40667</v>
      </c>
      <c r="C43" s="96">
        <v>1</v>
      </c>
      <c r="D43" s="98">
        <v>7.0000000000000007E-2</v>
      </c>
      <c r="E43" s="98">
        <v>0</v>
      </c>
      <c r="F43" s="98">
        <v>0</v>
      </c>
      <c r="G43" s="98">
        <v>-71.38</v>
      </c>
      <c r="H43" s="98">
        <v>-71.31</v>
      </c>
      <c r="I43" s="98">
        <v>1989.34</v>
      </c>
      <c r="J43" s="98">
        <f t="shared" si="0"/>
        <v>0</v>
      </c>
      <c r="K43" s="98">
        <f t="shared" si="1"/>
        <v>0</v>
      </c>
      <c r="L43" s="98">
        <f t="shared" si="2"/>
        <v>0</v>
      </c>
      <c r="M43" s="98">
        <f t="shared" si="3"/>
        <v>0</v>
      </c>
      <c r="N43" s="98">
        <f t="shared" si="4"/>
        <v>1989.34</v>
      </c>
      <c r="O43" s="98">
        <v>0</v>
      </c>
      <c r="P43" s="97">
        <f t="shared" si="5"/>
        <v>1.3850629399686537E-2</v>
      </c>
      <c r="Q43" s="97">
        <f t="shared" si="6"/>
        <v>1.3850629399686537E-2</v>
      </c>
      <c r="R43" s="68">
        <v>143628.13</v>
      </c>
      <c r="S43" s="68">
        <v>0</v>
      </c>
      <c r="T43" s="68">
        <v>0</v>
      </c>
      <c r="U43" s="68">
        <v>0</v>
      </c>
      <c r="V43" s="68">
        <v>0</v>
      </c>
      <c r="W43" s="68">
        <v>143628.13</v>
      </c>
      <c r="Y43" s="99">
        <v>40667</v>
      </c>
      <c r="Z43" s="100">
        <v>2</v>
      </c>
      <c r="AA43" s="101">
        <v>7.674572880022091E-3</v>
      </c>
      <c r="AC43" s="99">
        <v>40667</v>
      </c>
      <c r="AD43" s="100">
        <v>3</v>
      </c>
      <c r="AE43" s="101">
        <v>1.1747765718905219E-2</v>
      </c>
      <c r="AG43" s="95">
        <v>40667</v>
      </c>
      <c r="AH43" s="96">
        <v>4</v>
      </c>
      <c r="AI43" s="97">
        <v>1.9873690623286304E-2</v>
      </c>
    </row>
    <row r="44" spans="1:35" x14ac:dyDescent="0.2">
      <c r="A44" s="52">
        <v>63764</v>
      </c>
      <c r="B44" s="95">
        <v>40668</v>
      </c>
      <c r="C44" s="96">
        <v>1</v>
      </c>
      <c r="D44" s="98">
        <v>107.62</v>
      </c>
      <c r="E44" s="98">
        <v>0</v>
      </c>
      <c r="F44" s="98">
        <v>0</v>
      </c>
      <c r="G44" s="98">
        <v>-70.14</v>
      </c>
      <c r="H44" s="98">
        <v>37.479999999999997</v>
      </c>
      <c r="I44" s="98">
        <v>2026.82</v>
      </c>
      <c r="J44" s="98">
        <f t="shared" si="0"/>
        <v>0</v>
      </c>
      <c r="K44" s="98">
        <f t="shared" si="1"/>
        <v>0</v>
      </c>
      <c r="L44" s="98">
        <f t="shared" si="2"/>
        <v>0</v>
      </c>
      <c r="M44" s="98">
        <f t="shared" si="3"/>
        <v>0</v>
      </c>
      <c r="N44" s="98">
        <f t="shared" si="4"/>
        <v>2026.82</v>
      </c>
      <c r="O44" s="98">
        <v>0</v>
      </c>
      <c r="P44" s="97">
        <f t="shared" si="5"/>
        <v>1.4111581067023569E-2</v>
      </c>
      <c r="Q44" s="97">
        <f t="shared" si="6"/>
        <v>1.4111581067023569E-2</v>
      </c>
      <c r="R44" s="68">
        <v>143628.13</v>
      </c>
      <c r="S44" s="68">
        <v>0</v>
      </c>
      <c r="T44" s="68">
        <v>0</v>
      </c>
      <c r="U44" s="68">
        <v>0</v>
      </c>
      <c r="V44" s="68">
        <v>0</v>
      </c>
      <c r="W44" s="68">
        <v>143628.13</v>
      </c>
      <c r="Y44" s="99">
        <v>40668</v>
      </c>
      <c r="Z44" s="100">
        <v>2</v>
      </c>
      <c r="AA44" s="101">
        <v>7.7662511684397856E-3</v>
      </c>
      <c r="AC44" s="99">
        <v>40668</v>
      </c>
      <c r="AD44" s="100">
        <v>3</v>
      </c>
      <c r="AE44" s="101">
        <v>1.1887067288694611E-2</v>
      </c>
      <c r="AG44" s="95">
        <v>40668</v>
      </c>
      <c r="AH44" s="96">
        <v>4</v>
      </c>
      <c r="AI44" s="97">
        <v>2.024516147605801E-2</v>
      </c>
    </row>
    <row r="45" spans="1:35" x14ac:dyDescent="0.2">
      <c r="A45" s="52">
        <v>63764</v>
      </c>
      <c r="B45" s="95">
        <v>40669</v>
      </c>
      <c r="C45" s="96">
        <v>1</v>
      </c>
      <c r="D45" s="98">
        <v>1541.56</v>
      </c>
      <c r="E45" s="98">
        <v>0</v>
      </c>
      <c r="F45" s="98">
        <v>0</v>
      </c>
      <c r="G45" s="98">
        <v>-69.89</v>
      </c>
      <c r="H45" s="98">
        <v>1471.67</v>
      </c>
      <c r="I45" s="98">
        <v>3498.49</v>
      </c>
      <c r="J45" s="98">
        <f t="shared" si="0"/>
        <v>0</v>
      </c>
      <c r="K45" s="98">
        <f t="shared" si="1"/>
        <v>0</v>
      </c>
      <c r="L45" s="98">
        <f t="shared" si="2"/>
        <v>0</v>
      </c>
      <c r="M45" s="98">
        <f t="shared" si="3"/>
        <v>0</v>
      </c>
      <c r="N45" s="98">
        <f t="shared" si="4"/>
        <v>3498.49</v>
      </c>
      <c r="O45" s="98">
        <v>0</v>
      </c>
      <c r="P45" s="97">
        <f t="shared" si="5"/>
        <v>2.4357972216166843E-2</v>
      </c>
      <c r="Q45" s="97">
        <f t="shared" si="6"/>
        <v>2.4357972216166843E-2</v>
      </c>
      <c r="R45" s="68">
        <v>143628.13</v>
      </c>
      <c r="S45" s="68">
        <v>0</v>
      </c>
      <c r="T45" s="68">
        <v>0</v>
      </c>
      <c r="U45" s="68">
        <v>0</v>
      </c>
      <c r="V45" s="68">
        <v>0</v>
      </c>
      <c r="W45" s="68">
        <v>143628.13</v>
      </c>
      <c r="Y45" s="99">
        <v>40669</v>
      </c>
      <c r="Z45" s="100">
        <v>2</v>
      </c>
      <c r="AA45" s="101">
        <v>1.720948158861605E-2</v>
      </c>
      <c r="AC45" s="99">
        <v>40669</v>
      </c>
      <c r="AD45" s="100">
        <v>3</v>
      </c>
      <c r="AE45" s="101">
        <v>2.6327996690194703E-2</v>
      </c>
      <c r="AG45" s="95">
        <v>40669</v>
      </c>
      <c r="AH45" s="96">
        <v>4</v>
      </c>
      <c r="AI45" s="97">
        <v>3.4918260160540414E-2</v>
      </c>
    </row>
    <row r="46" spans="1:35" x14ac:dyDescent="0.2">
      <c r="A46" s="52">
        <v>63764</v>
      </c>
      <c r="B46" s="95">
        <v>40670</v>
      </c>
      <c r="C46" s="96">
        <v>1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3498.49</v>
      </c>
      <c r="J46" s="98">
        <f t="shared" si="0"/>
        <v>0</v>
      </c>
      <c r="K46" s="98">
        <f t="shared" si="1"/>
        <v>0</v>
      </c>
      <c r="L46" s="98">
        <f t="shared" si="2"/>
        <v>0</v>
      </c>
      <c r="M46" s="98">
        <f t="shared" si="3"/>
        <v>0</v>
      </c>
      <c r="N46" s="98">
        <f t="shared" si="4"/>
        <v>3498.49</v>
      </c>
      <c r="O46" s="98">
        <v>0</v>
      </c>
      <c r="P46" s="97">
        <f t="shared" si="5"/>
        <v>2.4357972216166843E-2</v>
      </c>
      <c r="Q46" s="97">
        <f t="shared" si="6"/>
        <v>2.4357972216166843E-2</v>
      </c>
      <c r="R46" s="68">
        <v>143628.13</v>
      </c>
      <c r="S46" s="68">
        <v>0</v>
      </c>
      <c r="T46" s="68">
        <v>0</v>
      </c>
      <c r="U46" s="68">
        <v>0</v>
      </c>
      <c r="V46" s="68">
        <v>0</v>
      </c>
      <c r="W46" s="68">
        <v>143628.13</v>
      </c>
      <c r="Y46" s="99">
        <v>40670</v>
      </c>
      <c r="Z46" s="100">
        <v>2</v>
      </c>
      <c r="AA46" s="101">
        <v>1.720948158861605E-2</v>
      </c>
      <c r="AC46" s="99">
        <v>40670</v>
      </c>
      <c r="AD46" s="100">
        <v>3</v>
      </c>
      <c r="AE46" s="101">
        <v>2.6327996690194703E-2</v>
      </c>
      <c r="AG46" s="95">
        <v>40670</v>
      </c>
      <c r="AH46" s="96">
        <v>4</v>
      </c>
      <c r="AI46" s="97">
        <v>3.4918260160540414E-2</v>
      </c>
    </row>
    <row r="47" spans="1:35" x14ac:dyDescent="0.2">
      <c r="A47" s="52">
        <v>63764</v>
      </c>
      <c r="B47" s="95">
        <v>40671</v>
      </c>
      <c r="C47" s="96">
        <v>1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3498.49</v>
      </c>
      <c r="J47" s="98">
        <f t="shared" si="0"/>
        <v>0</v>
      </c>
      <c r="K47" s="98">
        <f t="shared" si="1"/>
        <v>0</v>
      </c>
      <c r="L47" s="98">
        <f t="shared" si="2"/>
        <v>0</v>
      </c>
      <c r="M47" s="98">
        <f t="shared" si="3"/>
        <v>0</v>
      </c>
      <c r="N47" s="98">
        <f t="shared" si="4"/>
        <v>3498.49</v>
      </c>
      <c r="O47" s="98">
        <v>0</v>
      </c>
      <c r="P47" s="97">
        <f t="shared" si="5"/>
        <v>2.4357972216166843E-2</v>
      </c>
      <c r="Q47" s="97">
        <f t="shared" si="6"/>
        <v>2.4357972216166843E-2</v>
      </c>
      <c r="R47" s="68">
        <v>143628.13</v>
      </c>
      <c r="S47" s="68">
        <v>0</v>
      </c>
      <c r="T47" s="68">
        <v>0</v>
      </c>
      <c r="U47" s="68">
        <v>0</v>
      </c>
      <c r="V47" s="68">
        <v>0</v>
      </c>
      <c r="W47" s="68">
        <v>143628.13</v>
      </c>
      <c r="Y47" s="99">
        <v>40671</v>
      </c>
      <c r="Z47" s="100">
        <v>2</v>
      </c>
      <c r="AA47" s="101">
        <v>1.720948158861605E-2</v>
      </c>
      <c r="AC47" s="99">
        <v>40671</v>
      </c>
      <c r="AD47" s="100">
        <v>3</v>
      </c>
      <c r="AE47" s="101">
        <v>2.6327996690194703E-2</v>
      </c>
      <c r="AG47" s="95">
        <v>40671</v>
      </c>
      <c r="AH47" s="96">
        <v>4</v>
      </c>
      <c r="AI47" s="97">
        <v>3.4918260160540414E-2</v>
      </c>
    </row>
    <row r="48" spans="1:35" x14ac:dyDescent="0.2">
      <c r="A48" s="52">
        <v>63764</v>
      </c>
      <c r="B48" s="95">
        <v>40672</v>
      </c>
      <c r="C48" s="96">
        <v>1</v>
      </c>
      <c r="D48" s="98">
        <v>559.97</v>
      </c>
      <c r="E48" s="98">
        <v>0</v>
      </c>
      <c r="F48" s="98">
        <v>0</v>
      </c>
      <c r="G48" s="98">
        <v>-211.63</v>
      </c>
      <c r="H48" s="98">
        <v>348.34</v>
      </c>
      <c r="I48" s="98">
        <v>3846.83</v>
      </c>
      <c r="J48" s="98">
        <f t="shared" si="0"/>
        <v>0</v>
      </c>
      <c r="K48" s="98">
        <f t="shared" si="1"/>
        <v>0</v>
      </c>
      <c r="L48" s="98">
        <f t="shared" si="2"/>
        <v>0</v>
      </c>
      <c r="M48" s="98">
        <f t="shared" si="3"/>
        <v>0</v>
      </c>
      <c r="N48" s="98">
        <f t="shared" si="4"/>
        <v>3846.83</v>
      </c>
      <c r="O48" s="98">
        <v>0</v>
      </c>
      <c r="P48" s="97">
        <f t="shared" si="5"/>
        <v>2.6783263139330712E-2</v>
      </c>
      <c r="Q48" s="97">
        <f t="shared" si="6"/>
        <v>2.6783263139330712E-2</v>
      </c>
      <c r="R48" s="68">
        <v>143628.13</v>
      </c>
      <c r="S48" s="68">
        <v>0</v>
      </c>
      <c r="T48" s="68">
        <v>0</v>
      </c>
      <c r="U48" s="68">
        <v>0</v>
      </c>
      <c r="V48" s="68">
        <v>0</v>
      </c>
      <c r="W48" s="68">
        <v>143628.13</v>
      </c>
      <c r="Y48" s="99">
        <v>40672</v>
      </c>
      <c r="Z48" s="100">
        <v>2</v>
      </c>
      <c r="AA48" s="101">
        <v>1.9020677854596033E-2</v>
      </c>
      <c r="AC48" s="99">
        <v>40672</v>
      </c>
      <c r="AD48" s="100">
        <v>3</v>
      </c>
      <c r="AE48" s="101">
        <v>2.9067594229386037E-2</v>
      </c>
      <c r="AG48" s="95">
        <v>40672</v>
      </c>
      <c r="AH48" s="96">
        <v>4</v>
      </c>
      <c r="AI48" s="97">
        <v>3.8400799405275167E-2</v>
      </c>
    </row>
    <row r="49" spans="1:35" x14ac:dyDescent="0.2">
      <c r="A49" s="52">
        <v>63764</v>
      </c>
      <c r="B49" s="95">
        <v>40673</v>
      </c>
      <c r="C49" s="96">
        <v>1</v>
      </c>
      <c r="D49" s="98">
        <v>0.16</v>
      </c>
      <c r="E49" s="98">
        <v>0</v>
      </c>
      <c r="F49" s="98">
        <v>0</v>
      </c>
      <c r="G49" s="98">
        <v>-70.89</v>
      </c>
      <c r="H49" s="98">
        <v>-70.73</v>
      </c>
      <c r="I49" s="98">
        <v>3776.1</v>
      </c>
      <c r="J49" s="98">
        <f t="shared" si="0"/>
        <v>0</v>
      </c>
      <c r="K49" s="98">
        <f t="shared" si="1"/>
        <v>0</v>
      </c>
      <c r="L49" s="98">
        <f t="shared" si="2"/>
        <v>0</v>
      </c>
      <c r="M49" s="98">
        <f t="shared" si="3"/>
        <v>0</v>
      </c>
      <c r="N49" s="98">
        <f t="shared" si="4"/>
        <v>3776.1</v>
      </c>
      <c r="O49" s="98">
        <v>0</v>
      </c>
      <c r="P49" s="97">
        <f t="shared" si="5"/>
        <v>2.6290810859961763E-2</v>
      </c>
      <c r="Q49" s="97">
        <f t="shared" si="6"/>
        <v>2.6290810859961763E-2</v>
      </c>
      <c r="R49" s="68">
        <v>143628.13</v>
      </c>
      <c r="S49" s="68">
        <v>0</v>
      </c>
      <c r="T49" s="68">
        <v>0</v>
      </c>
      <c r="U49" s="68">
        <v>0</v>
      </c>
      <c r="V49" s="68">
        <v>0</v>
      </c>
      <c r="W49" s="68">
        <v>143628.13</v>
      </c>
      <c r="Y49" s="99">
        <v>40673</v>
      </c>
      <c r="Z49" s="100">
        <v>2</v>
      </c>
      <c r="AA49" s="101">
        <v>1.8405699895890137E-2</v>
      </c>
      <c r="AC49" s="99">
        <v>40673</v>
      </c>
      <c r="AD49" s="100">
        <v>3</v>
      </c>
      <c r="AE49" s="101">
        <v>2.8138917097456771E-2</v>
      </c>
      <c r="AG49" s="95">
        <v>40673</v>
      </c>
      <c r="AH49" s="96">
        <v>4</v>
      </c>
      <c r="AI49" s="97">
        <v>3.7657857699731748E-2</v>
      </c>
    </row>
    <row r="50" spans="1:35" x14ac:dyDescent="0.2">
      <c r="A50" s="52">
        <v>63764</v>
      </c>
      <c r="B50" s="95">
        <v>40674</v>
      </c>
      <c r="C50" s="96">
        <v>1</v>
      </c>
      <c r="D50" s="98">
        <v>346.46</v>
      </c>
      <c r="E50" s="98">
        <v>0</v>
      </c>
      <c r="F50" s="98">
        <v>0</v>
      </c>
      <c r="G50" s="98">
        <v>-71.11</v>
      </c>
      <c r="H50" s="98">
        <v>275.35000000000002</v>
      </c>
      <c r="I50" s="98">
        <v>4051.45</v>
      </c>
      <c r="J50" s="98">
        <f t="shared" si="0"/>
        <v>0</v>
      </c>
      <c r="K50" s="98">
        <f t="shared" si="1"/>
        <v>0</v>
      </c>
      <c r="L50" s="98">
        <f t="shared" si="2"/>
        <v>0</v>
      </c>
      <c r="M50" s="98">
        <f t="shared" si="3"/>
        <v>0</v>
      </c>
      <c r="N50" s="98">
        <f t="shared" si="4"/>
        <v>4051.45</v>
      </c>
      <c r="O50" s="98">
        <v>0</v>
      </c>
      <c r="P50" s="97">
        <f t="shared" si="5"/>
        <v>2.8207914424562931E-2</v>
      </c>
      <c r="Q50" s="97">
        <f t="shared" si="6"/>
        <v>2.8207914424562931E-2</v>
      </c>
      <c r="R50" s="68">
        <v>143628.13</v>
      </c>
      <c r="S50" s="68">
        <v>0</v>
      </c>
      <c r="T50" s="68">
        <v>0</v>
      </c>
      <c r="U50" s="68">
        <v>0</v>
      </c>
      <c r="V50" s="68">
        <v>0</v>
      </c>
      <c r="W50" s="68">
        <v>143628.13</v>
      </c>
      <c r="Y50" s="99">
        <v>40674</v>
      </c>
      <c r="Z50" s="100">
        <v>2</v>
      </c>
      <c r="AA50" s="101">
        <v>2.0046007832259537E-2</v>
      </c>
      <c r="AC50" s="99">
        <v>40674</v>
      </c>
      <c r="AD50" s="100">
        <v>3</v>
      </c>
      <c r="AE50" s="101">
        <v>3.0599911497069327E-2</v>
      </c>
      <c r="AG50" s="95">
        <v>40674</v>
      </c>
      <c r="AH50" s="96">
        <v>4</v>
      </c>
      <c r="AI50" s="97">
        <v>4.0397455238923088E-2</v>
      </c>
    </row>
    <row r="51" spans="1:35" x14ac:dyDescent="0.2">
      <c r="A51" s="52">
        <v>63764</v>
      </c>
      <c r="B51" s="95">
        <v>40675</v>
      </c>
      <c r="C51" s="96">
        <v>1</v>
      </c>
      <c r="D51" s="98">
        <v>772.19</v>
      </c>
      <c r="E51" s="98">
        <v>0</v>
      </c>
      <c r="F51" s="98">
        <v>0</v>
      </c>
      <c r="G51" s="98">
        <v>-71.319999999999993</v>
      </c>
      <c r="H51" s="98">
        <v>700.87</v>
      </c>
      <c r="I51" s="98">
        <v>4752.32</v>
      </c>
      <c r="J51" s="98">
        <f t="shared" si="0"/>
        <v>0</v>
      </c>
      <c r="K51" s="98">
        <f t="shared" si="1"/>
        <v>0</v>
      </c>
      <c r="L51" s="98">
        <f t="shared" si="2"/>
        <v>0</v>
      </c>
      <c r="M51" s="98">
        <f t="shared" si="3"/>
        <v>0</v>
      </c>
      <c r="N51" s="98">
        <f t="shared" si="4"/>
        <v>4752.32</v>
      </c>
      <c r="O51" s="98">
        <v>0</v>
      </c>
      <c r="P51" s="97">
        <f t="shared" si="5"/>
        <v>3.3087668829218896E-2</v>
      </c>
      <c r="Q51" s="97">
        <f t="shared" si="6"/>
        <v>3.3087668829218896E-2</v>
      </c>
      <c r="R51" s="68">
        <v>143628.13</v>
      </c>
      <c r="S51" s="68">
        <v>0</v>
      </c>
      <c r="T51" s="68">
        <v>0</v>
      </c>
      <c r="U51" s="68">
        <v>0</v>
      </c>
      <c r="V51" s="68">
        <v>0</v>
      </c>
      <c r="W51" s="68">
        <v>143628.13</v>
      </c>
      <c r="Y51" s="99">
        <v>40675</v>
      </c>
      <c r="Z51" s="100">
        <v>2</v>
      </c>
      <c r="AA51" s="101">
        <v>2.4460134062994719E-2</v>
      </c>
      <c r="AC51" s="99">
        <v>40675</v>
      </c>
      <c r="AD51" s="100">
        <v>3</v>
      </c>
      <c r="AE51" s="101">
        <v>3.737925456015298E-2</v>
      </c>
      <c r="AG51" s="95">
        <v>40675</v>
      </c>
      <c r="AH51" s="96">
        <v>4</v>
      </c>
      <c r="AI51" s="97">
        <v>4.7408967584989054E-2</v>
      </c>
    </row>
    <row r="52" spans="1:35" x14ac:dyDescent="0.2">
      <c r="A52" s="52">
        <v>63764</v>
      </c>
      <c r="B52" s="95">
        <v>40676</v>
      </c>
      <c r="C52" s="96">
        <v>1</v>
      </c>
      <c r="D52" s="98">
        <v>1131.02</v>
      </c>
      <c r="E52" s="98">
        <v>-34.9</v>
      </c>
      <c r="F52" s="98">
        <v>0</v>
      </c>
      <c r="G52" s="98">
        <v>-70.150000000000006</v>
      </c>
      <c r="H52" s="98">
        <v>1025.97</v>
      </c>
      <c r="I52" s="98">
        <v>5778.29</v>
      </c>
      <c r="J52" s="98">
        <f t="shared" si="0"/>
        <v>0</v>
      </c>
      <c r="K52" s="98">
        <f t="shared" si="1"/>
        <v>0</v>
      </c>
      <c r="L52" s="98">
        <f t="shared" si="2"/>
        <v>0</v>
      </c>
      <c r="M52" s="98">
        <f t="shared" si="3"/>
        <v>0</v>
      </c>
      <c r="N52" s="98">
        <f t="shared" si="4"/>
        <v>5778.29</v>
      </c>
      <c r="O52" s="98">
        <v>0</v>
      </c>
      <c r="P52" s="97">
        <f t="shared" si="5"/>
        <v>4.0230907413471163E-2</v>
      </c>
      <c r="Q52" s="97">
        <f t="shared" si="6"/>
        <v>4.0230907413471163E-2</v>
      </c>
      <c r="R52" s="68">
        <v>143628.13</v>
      </c>
      <c r="S52" s="68">
        <v>0</v>
      </c>
      <c r="T52" s="68">
        <v>0</v>
      </c>
      <c r="U52" s="68">
        <v>0</v>
      </c>
      <c r="V52" s="68">
        <v>0</v>
      </c>
      <c r="W52" s="68">
        <v>143628.13</v>
      </c>
      <c r="Y52" s="99">
        <v>40676</v>
      </c>
      <c r="Z52" s="100">
        <v>2</v>
      </c>
      <c r="AA52" s="101">
        <v>3.0996796027176379E-2</v>
      </c>
      <c r="AC52" s="99">
        <v>40676</v>
      </c>
      <c r="AD52" s="100">
        <v>3</v>
      </c>
      <c r="AE52" s="101">
        <v>4.7408967584989054E-2</v>
      </c>
      <c r="AG52" s="95">
        <v>40676</v>
      </c>
      <c r="AH52" s="96">
        <v>4</v>
      </c>
      <c r="AI52" s="97">
        <v>5.7670849892807442E-2</v>
      </c>
    </row>
    <row r="53" spans="1:35" x14ac:dyDescent="0.2">
      <c r="A53" s="52">
        <v>63764</v>
      </c>
      <c r="B53" s="95">
        <v>40677</v>
      </c>
      <c r="C53" s="96">
        <v>1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5778.29</v>
      </c>
      <c r="J53" s="98">
        <f t="shared" si="0"/>
        <v>0</v>
      </c>
      <c r="K53" s="98">
        <f t="shared" si="1"/>
        <v>0</v>
      </c>
      <c r="L53" s="98">
        <f t="shared" si="2"/>
        <v>0</v>
      </c>
      <c r="M53" s="98">
        <f t="shared" si="3"/>
        <v>0</v>
      </c>
      <c r="N53" s="98">
        <f t="shared" si="4"/>
        <v>5778.29</v>
      </c>
      <c r="O53" s="98">
        <v>0</v>
      </c>
      <c r="P53" s="97">
        <f t="shared" si="5"/>
        <v>4.0230907413471163E-2</v>
      </c>
      <c r="Q53" s="97">
        <f t="shared" si="6"/>
        <v>4.0230907413471163E-2</v>
      </c>
      <c r="R53" s="68">
        <v>143628.13</v>
      </c>
      <c r="S53" s="68">
        <v>0</v>
      </c>
      <c r="T53" s="68">
        <v>0</v>
      </c>
      <c r="U53" s="68">
        <v>0</v>
      </c>
      <c r="V53" s="68">
        <v>0</v>
      </c>
      <c r="W53" s="68">
        <v>143628.13</v>
      </c>
      <c r="Y53" s="99">
        <v>40677</v>
      </c>
      <c r="Z53" s="100">
        <v>2</v>
      </c>
      <c r="AA53" s="101">
        <v>3.0996796027176379E-2</v>
      </c>
      <c r="AC53" s="99">
        <v>40677</v>
      </c>
      <c r="AD53" s="100">
        <v>3</v>
      </c>
      <c r="AE53" s="101">
        <v>4.7408967584989054E-2</v>
      </c>
      <c r="AG53" s="95">
        <v>40677</v>
      </c>
      <c r="AH53" s="96">
        <v>4</v>
      </c>
      <c r="AI53" s="97">
        <v>5.7670849892807442E-2</v>
      </c>
    </row>
    <row r="54" spans="1:35" x14ac:dyDescent="0.2">
      <c r="A54" s="52">
        <v>63764</v>
      </c>
      <c r="B54" s="95">
        <v>40678</v>
      </c>
      <c r="C54" s="96">
        <v>1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5778.29</v>
      </c>
      <c r="J54" s="98">
        <f t="shared" si="0"/>
        <v>0</v>
      </c>
      <c r="K54" s="98">
        <f t="shared" si="1"/>
        <v>0</v>
      </c>
      <c r="L54" s="98">
        <f t="shared" si="2"/>
        <v>0</v>
      </c>
      <c r="M54" s="98">
        <f t="shared" si="3"/>
        <v>0</v>
      </c>
      <c r="N54" s="98">
        <f t="shared" si="4"/>
        <v>5778.29</v>
      </c>
      <c r="O54" s="98">
        <v>0</v>
      </c>
      <c r="P54" s="97">
        <f t="shared" si="5"/>
        <v>4.0230907413471163E-2</v>
      </c>
      <c r="Q54" s="97">
        <f t="shared" si="6"/>
        <v>4.0230907413471163E-2</v>
      </c>
      <c r="R54" s="68">
        <v>143628.13</v>
      </c>
      <c r="S54" s="68">
        <v>0</v>
      </c>
      <c r="T54" s="68">
        <v>0</v>
      </c>
      <c r="U54" s="68">
        <v>0</v>
      </c>
      <c r="V54" s="68">
        <v>0</v>
      </c>
      <c r="W54" s="68">
        <v>143628.13</v>
      </c>
      <c r="Y54" s="99">
        <v>40678</v>
      </c>
      <c r="Z54" s="100">
        <v>2</v>
      </c>
      <c r="AA54" s="101">
        <v>3.0996796027176379E-2</v>
      </c>
      <c r="AC54" s="99">
        <v>40678</v>
      </c>
      <c r="AD54" s="100">
        <v>3</v>
      </c>
      <c r="AE54" s="101">
        <v>4.7408967584989054E-2</v>
      </c>
      <c r="AG54" s="95">
        <v>40678</v>
      </c>
      <c r="AH54" s="96">
        <v>4</v>
      </c>
      <c r="AI54" s="97">
        <v>5.7670849892807442E-2</v>
      </c>
    </row>
    <row r="55" spans="1:35" x14ac:dyDescent="0.2">
      <c r="A55" s="52">
        <v>63764</v>
      </c>
      <c r="B55" s="95">
        <v>40679</v>
      </c>
      <c r="C55" s="96">
        <v>1</v>
      </c>
      <c r="D55" s="98">
        <v>0.28999999999999998</v>
      </c>
      <c r="E55" s="98">
        <v>-0.01</v>
      </c>
      <c r="F55" s="98">
        <v>0</v>
      </c>
      <c r="G55" s="98">
        <v>-212.49</v>
      </c>
      <c r="H55" s="98">
        <v>-212.21</v>
      </c>
      <c r="I55" s="98">
        <v>5566.08</v>
      </c>
      <c r="J55" s="98">
        <f t="shared" si="0"/>
        <v>0</v>
      </c>
      <c r="K55" s="98">
        <f t="shared" si="1"/>
        <v>0</v>
      </c>
      <c r="L55" s="98">
        <f t="shared" si="2"/>
        <v>0</v>
      </c>
      <c r="M55" s="98">
        <f t="shared" si="3"/>
        <v>0</v>
      </c>
      <c r="N55" s="98">
        <f t="shared" si="4"/>
        <v>5566.08</v>
      </c>
      <c r="O55" s="98">
        <v>0</v>
      </c>
      <c r="P55" s="97">
        <f t="shared" si="5"/>
        <v>3.8753411326875868E-2</v>
      </c>
      <c r="Q55" s="97">
        <f t="shared" si="6"/>
        <v>3.8753411326875868E-2</v>
      </c>
      <c r="R55" s="68">
        <v>143628.13</v>
      </c>
      <c r="S55" s="68">
        <v>0</v>
      </c>
      <c r="T55" s="68">
        <v>0</v>
      </c>
      <c r="U55" s="68">
        <v>0</v>
      </c>
      <c r="V55" s="68">
        <v>0</v>
      </c>
      <c r="W55" s="68">
        <v>143628.13</v>
      </c>
      <c r="Y55" s="99">
        <v>40679</v>
      </c>
      <c r="Z55" s="100">
        <v>2</v>
      </c>
      <c r="AA55" s="101">
        <v>2.9151495437905014E-2</v>
      </c>
      <c r="AC55" s="99">
        <v>40679</v>
      </c>
      <c r="AD55" s="100">
        <v>3</v>
      </c>
      <c r="AE55" s="101">
        <v>4.4576502332604788E-2</v>
      </c>
      <c r="AG55" s="95">
        <v>40679</v>
      </c>
      <c r="AH55" s="96">
        <v>4</v>
      </c>
      <c r="AI55" s="97">
        <v>5.5534892489370137E-2</v>
      </c>
    </row>
    <row r="56" spans="1:35" x14ac:dyDescent="0.2">
      <c r="A56" s="52">
        <v>63764</v>
      </c>
      <c r="B56" s="95">
        <v>40680</v>
      </c>
      <c r="C56" s="96">
        <v>1</v>
      </c>
      <c r="D56" s="98">
        <v>773.11</v>
      </c>
      <c r="E56" s="98">
        <v>0</v>
      </c>
      <c r="F56" s="98">
        <v>0</v>
      </c>
      <c r="G56" s="98">
        <v>-69.739999999999995</v>
      </c>
      <c r="H56" s="98">
        <v>703.37</v>
      </c>
      <c r="I56" s="98">
        <v>6269.45</v>
      </c>
      <c r="J56" s="98">
        <f t="shared" si="0"/>
        <v>0</v>
      </c>
      <c r="K56" s="98">
        <f t="shared" si="1"/>
        <v>0</v>
      </c>
      <c r="L56" s="98">
        <f t="shared" si="2"/>
        <v>0</v>
      </c>
      <c r="M56" s="98">
        <f t="shared" si="3"/>
        <v>0</v>
      </c>
      <c r="N56" s="98">
        <f t="shared" si="4"/>
        <v>6269.45</v>
      </c>
      <c r="O56" s="98">
        <v>0</v>
      </c>
      <c r="P56" s="97">
        <f t="shared" si="5"/>
        <v>4.365057179258687E-2</v>
      </c>
      <c r="Q56" s="97">
        <f t="shared" si="6"/>
        <v>4.365057179258687E-2</v>
      </c>
      <c r="R56" s="68">
        <v>143628.13</v>
      </c>
      <c r="S56" s="68">
        <v>0</v>
      </c>
      <c r="T56" s="68">
        <v>0</v>
      </c>
      <c r="U56" s="68">
        <v>0</v>
      </c>
      <c r="V56" s="68">
        <v>0</v>
      </c>
      <c r="W56" s="68">
        <v>143628.13</v>
      </c>
      <c r="Y56" s="99">
        <v>40680</v>
      </c>
      <c r="Z56" s="100">
        <v>2</v>
      </c>
      <c r="AA56" s="101">
        <v>3.3585057465784746E-2</v>
      </c>
      <c r="AC56" s="99">
        <v>40680</v>
      </c>
      <c r="AD56" s="100">
        <v>3</v>
      </c>
      <c r="AE56" s="101">
        <v>5.1355845395688438E-2</v>
      </c>
      <c r="AG56" s="95">
        <v>40680</v>
      </c>
      <c r="AH56" s="96">
        <v>4</v>
      </c>
      <c r="AI56" s="97">
        <v>6.2546404835436095E-2</v>
      </c>
    </row>
    <row r="57" spans="1:35" x14ac:dyDescent="0.2">
      <c r="A57" s="52">
        <v>63764</v>
      </c>
      <c r="B57" s="95">
        <v>40681</v>
      </c>
      <c r="C57" s="96">
        <v>1</v>
      </c>
      <c r="D57" s="98">
        <v>1345.11</v>
      </c>
      <c r="E57" s="98">
        <v>0</v>
      </c>
      <c r="F57" s="98">
        <v>0</v>
      </c>
      <c r="G57" s="98">
        <v>-70.08</v>
      </c>
      <c r="H57" s="98">
        <v>1275.03</v>
      </c>
      <c r="I57" s="98">
        <v>7544.48</v>
      </c>
      <c r="J57" s="98">
        <f t="shared" si="0"/>
        <v>0</v>
      </c>
      <c r="K57" s="98">
        <f t="shared" si="1"/>
        <v>0</v>
      </c>
      <c r="L57" s="98">
        <f t="shared" si="2"/>
        <v>0</v>
      </c>
      <c r="M57" s="98">
        <f t="shared" si="3"/>
        <v>0</v>
      </c>
      <c r="N57" s="98">
        <f t="shared" si="4"/>
        <v>7544.48</v>
      </c>
      <c r="O57" s="98">
        <v>0</v>
      </c>
      <c r="P57" s="97">
        <f t="shared" si="5"/>
        <v>5.2527871803385584E-2</v>
      </c>
      <c r="Q57" s="97">
        <f t="shared" si="6"/>
        <v>5.2527871803385584E-2</v>
      </c>
      <c r="R57" s="68">
        <v>143628.13</v>
      </c>
      <c r="S57" s="68">
        <v>0</v>
      </c>
      <c r="T57" s="68">
        <v>0</v>
      </c>
      <c r="U57" s="68">
        <v>0</v>
      </c>
      <c r="V57" s="68">
        <v>0</v>
      </c>
      <c r="W57" s="68">
        <v>143628.13</v>
      </c>
      <c r="Y57" s="99">
        <v>40681</v>
      </c>
      <c r="Z57" s="100">
        <v>2</v>
      </c>
      <c r="AA57" s="101">
        <v>4.1744425134959608E-2</v>
      </c>
      <c r="AC57" s="99">
        <v>40681</v>
      </c>
      <c r="AD57" s="100">
        <v>3</v>
      </c>
      <c r="AE57" s="101">
        <v>6.384655282013707E-2</v>
      </c>
      <c r="AG57" s="95">
        <v>40681</v>
      </c>
      <c r="AH57" s="96">
        <v>4</v>
      </c>
      <c r="AI57" s="97">
        <v>7.526928154286705E-2</v>
      </c>
    </row>
    <row r="58" spans="1:35" x14ac:dyDescent="0.2">
      <c r="A58" s="52">
        <v>63764</v>
      </c>
      <c r="B58" s="95">
        <v>40682</v>
      </c>
      <c r="C58" s="96">
        <v>1</v>
      </c>
      <c r="D58" s="98">
        <v>1838.71</v>
      </c>
      <c r="E58" s="98">
        <v>-56.19</v>
      </c>
      <c r="F58" s="98">
        <v>0</v>
      </c>
      <c r="G58" s="98">
        <v>-70.42</v>
      </c>
      <c r="H58" s="98">
        <v>1712.1</v>
      </c>
      <c r="I58" s="98">
        <v>9256.58</v>
      </c>
      <c r="J58" s="98">
        <f t="shared" si="0"/>
        <v>0</v>
      </c>
      <c r="K58" s="98">
        <f t="shared" si="1"/>
        <v>0</v>
      </c>
      <c r="L58" s="98">
        <f t="shared" si="2"/>
        <v>0</v>
      </c>
      <c r="M58" s="98">
        <f t="shared" si="3"/>
        <v>0</v>
      </c>
      <c r="N58" s="98">
        <f t="shared" si="4"/>
        <v>9256.58</v>
      </c>
      <c r="O58" s="98">
        <v>0</v>
      </c>
      <c r="P58" s="97">
        <f t="shared" si="5"/>
        <v>6.4448238656313356E-2</v>
      </c>
      <c r="Q58" s="97">
        <f t="shared" si="6"/>
        <v>6.4448238656313356E-2</v>
      </c>
      <c r="R58" s="68">
        <v>143628.13</v>
      </c>
      <c r="S58" s="68">
        <v>0</v>
      </c>
      <c r="T58" s="68">
        <v>0</v>
      </c>
      <c r="U58" s="68">
        <v>0</v>
      </c>
      <c r="V58" s="68">
        <v>0</v>
      </c>
      <c r="W58" s="68">
        <v>143628.13</v>
      </c>
      <c r="Y58" s="99">
        <v>40682</v>
      </c>
      <c r="Z58" s="100">
        <v>2</v>
      </c>
      <c r="AA58" s="101">
        <v>5.2752053868695421E-2</v>
      </c>
      <c r="AC58" s="99">
        <v>40682</v>
      </c>
      <c r="AD58" s="100">
        <v>3</v>
      </c>
      <c r="AE58" s="101">
        <v>8.06556089080568E-2</v>
      </c>
      <c r="AG58" s="95">
        <v>40682</v>
      </c>
      <c r="AH58" s="96">
        <v>4</v>
      </c>
      <c r="AI58" s="97">
        <v>9.2356940770365548E-2</v>
      </c>
    </row>
    <row r="59" spans="1:35" x14ac:dyDescent="0.2">
      <c r="A59" s="52">
        <v>63764</v>
      </c>
      <c r="B59" s="95">
        <v>40683</v>
      </c>
      <c r="C59" s="96">
        <v>1</v>
      </c>
      <c r="D59" s="98">
        <v>325.92</v>
      </c>
      <c r="E59" s="98">
        <v>0</v>
      </c>
      <c r="F59" s="98">
        <v>0</v>
      </c>
      <c r="G59" s="98">
        <v>-70.88</v>
      </c>
      <c r="H59" s="98">
        <v>255.04</v>
      </c>
      <c r="I59" s="98">
        <v>9511.6200000000008</v>
      </c>
      <c r="J59" s="98">
        <f t="shared" si="0"/>
        <v>0</v>
      </c>
      <c r="K59" s="98">
        <f t="shared" si="1"/>
        <v>0</v>
      </c>
      <c r="L59" s="98">
        <f t="shared" si="2"/>
        <v>0</v>
      </c>
      <c r="M59" s="98">
        <f t="shared" si="3"/>
        <v>0</v>
      </c>
      <c r="N59" s="98">
        <f t="shared" si="4"/>
        <v>9511.6200000000008</v>
      </c>
      <c r="O59" s="98">
        <v>0</v>
      </c>
      <c r="P59" s="97">
        <f t="shared" si="5"/>
        <v>6.6223935380903445E-2</v>
      </c>
      <c r="Q59" s="97">
        <f t="shared" si="6"/>
        <v>6.6223935380903445E-2</v>
      </c>
      <c r="R59" s="68">
        <v>143628.13</v>
      </c>
      <c r="S59" s="68">
        <v>0</v>
      </c>
      <c r="T59" s="68">
        <v>0</v>
      </c>
      <c r="U59" s="68">
        <v>0</v>
      </c>
      <c r="V59" s="68">
        <v>0</v>
      </c>
      <c r="W59" s="68">
        <v>143628.13</v>
      </c>
      <c r="Y59" s="99">
        <v>40683</v>
      </c>
      <c r="Z59" s="100">
        <v>2</v>
      </c>
      <c r="AA59" s="101">
        <v>5.4260711782897014E-2</v>
      </c>
      <c r="AC59" s="99">
        <v>40683</v>
      </c>
      <c r="AD59" s="100">
        <v>3</v>
      </c>
      <c r="AE59" s="101">
        <v>8.2977301737879955E-2</v>
      </c>
      <c r="AG59" s="95">
        <v>40683</v>
      </c>
      <c r="AH59" s="96">
        <v>4</v>
      </c>
      <c r="AI59" s="97">
        <v>9.4910802883171039E-2</v>
      </c>
    </row>
    <row r="60" spans="1:35" x14ac:dyDescent="0.2">
      <c r="A60" s="52">
        <v>63764</v>
      </c>
      <c r="B60" s="95">
        <v>40684</v>
      </c>
      <c r="C60" s="96">
        <v>1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9511.6200000000008</v>
      </c>
      <c r="J60" s="98">
        <f t="shared" si="0"/>
        <v>0</v>
      </c>
      <c r="K60" s="98">
        <f t="shared" si="1"/>
        <v>0</v>
      </c>
      <c r="L60" s="98">
        <f t="shared" si="2"/>
        <v>0</v>
      </c>
      <c r="M60" s="98">
        <f t="shared" si="3"/>
        <v>0</v>
      </c>
      <c r="N60" s="98">
        <f t="shared" si="4"/>
        <v>9511.6200000000008</v>
      </c>
      <c r="O60" s="98">
        <v>0</v>
      </c>
      <c r="P60" s="97">
        <f t="shared" si="5"/>
        <v>6.6223935380903445E-2</v>
      </c>
      <c r="Q60" s="97">
        <f t="shared" si="6"/>
        <v>6.6223935380903445E-2</v>
      </c>
      <c r="R60" s="68">
        <v>143628.13</v>
      </c>
      <c r="S60" s="68">
        <v>0</v>
      </c>
      <c r="T60" s="68">
        <v>0</v>
      </c>
      <c r="U60" s="68">
        <v>0</v>
      </c>
      <c r="V60" s="68">
        <v>0</v>
      </c>
      <c r="W60" s="68">
        <v>143628.13</v>
      </c>
      <c r="Y60" s="99">
        <v>40684</v>
      </c>
      <c r="Z60" s="100">
        <v>2</v>
      </c>
      <c r="AA60" s="101">
        <v>5.4260711782897014E-2</v>
      </c>
      <c r="AC60" s="99">
        <v>40684</v>
      </c>
      <c r="AD60" s="100">
        <v>3</v>
      </c>
      <c r="AE60" s="101">
        <v>8.2977301737879955E-2</v>
      </c>
      <c r="AG60" s="95">
        <v>40684</v>
      </c>
      <c r="AH60" s="96">
        <v>4</v>
      </c>
      <c r="AI60" s="97">
        <v>9.4910802883171039E-2</v>
      </c>
    </row>
    <row r="61" spans="1:35" x14ac:dyDescent="0.2">
      <c r="A61" s="52">
        <v>63764</v>
      </c>
      <c r="B61" s="95">
        <v>40685</v>
      </c>
      <c r="C61" s="96">
        <v>1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9511.6200000000008</v>
      </c>
      <c r="J61" s="98">
        <f t="shared" si="0"/>
        <v>0</v>
      </c>
      <c r="K61" s="98">
        <f t="shared" si="1"/>
        <v>0</v>
      </c>
      <c r="L61" s="98">
        <f t="shared" si="2"/>
        <v>0</v>
      </c>
      <c r="M61" s="98">
        <f t="shared" si="3"/>
        <v>0</v>
      </c>
      <c r="N61" s="98">
        <f t="shared" si="4"/>
        <v>9511.6200000000008</v>
      </c>
      <c r="O61" s="98">
        <v>0</v>
      </c>
      <c r="P61" s="97">
        <f t="shared" si="5"/>
        <v>6.6223935380903445E-2</v>
      </c>
      <c r="Q61" s="97">
        <f t="shared" si="6"/>
        <v>6.6223935380903445E-2</v>
      </c>
      <c r="R61" s="68">
        <v>143628.13</v>
      </c>
      <c r="S61" s="68">
        <v>0</v>
      </c>
      <c r="T61" s="68">
        <v>0</v>
      </c>
      <c r="U61" s="68">
        <v>0</v>
      </c>
      <c r="V61" s="68">
        <v>0</v>
      </c>
      <c r="W61" s="68">
        <v>143628.13</v>
      </c>
      <c r="Y61" s="99">
        <v>40685</v>
      </c>
      <c r="Z61" s="100">
        <v>2</v>
      </c>
      <c r="AA61" s="101">
        <v>5.4260711782897014E-2</v>
      </c>
      <c r="AC61" s="99">
        <v>40685</v>
      </c>
      <c r="AD61" s="100">
        <v>3</v>
      </c>
      <c r="AE61" s="101">
        <v>8.2977301737879955E-2</v>
      </c>
      <c r="AG61" s="95">
        <v>40685</v>
      </c>
      <c r="AH61" s="96">
        <v>4</v>
      </c>
      <c r="AI61" s="97">
        <v>9.4910802883171039E-2</v>
      </c>
    </row>
    <row r="62" spans="1:35" x14ac:dyDescent="0.2">
      <c r="A62" s="52">
        <v>63764</v>
      </c>
      <c r="B62" s="95">
        <v>40686</v>
      </c>
      <c r="C62" s="96">
        <v>1</v>
      </c>
      <c r="D62" s="98">
        <v>385.27</v>
      </c>
      <c r="E62" s="98">
        <v>0</v>
      </c>
      <c r="F62" s="98">
        <v>0</v>
      </c>
      <c r="G62" s="98">
        <v>-212.34</v>
      </c>
      <c r="H62" s="98">
        <v>172.93</v>
      </c>
      <c r="I62" s="98">
        <v>9684.5499999999993</v>
      </c>
      <c r="J62" s="98">
        <f t="shared" si="0"/>
        <v>0</v>
      </c>
      <c r="K62" s="98">
        <f t="shared" si="1"/>
        <v>0</v>
      </c>
      <c r="L62" s="98">
        <f t="shared" si="2"/>
        <v>0</v>
      </c>
      <c r="M62" s="98">
        <f t="shared" si="3"/>
        <v>0</v>
      </c>
      <c r="N62" s="98">
        <f t="shared" si="4"/>
        <v>9684.5499999999993</v>
      </c>
      <c r="O62" s="98">
        <v>0</v>
      </c>
      <c r="P62" s="97">
        <f t="shared" si="5"/>
        <v>6.7427947436202076E-2</v>
      </c>
      <c r="Q62" s="97">
        <f t="shared" si="6"/>
        <v>6.7427947436202076E-2</v>
      </c>
      <c r="R62" s="68">
        <v>143628.13</v>
      </c>
      <c r="S62" s="68">
        <v>0</v>
      </c>
      <c r="T62" s="68">
        <v>0</v>
      </c>
      <c r="U62" s="68">
        <v>0</v>
      </c>
      <c r="V62" s="68">
        <v>0</v>
      </c>
      <c r="W62" s="68">
        <v>143628.13</v>
      </c>
      <c r="Y62" s="99">
        <v>40686</v>
      </c>
      <c r="Z62" s="100">
        <v>2</v>
      </c>
      <c r="AA62" s="101">
        <v>5.4926662869963144E-2</v>
      </c>
      <c r="AC62" s="99">
        <v>40686</v>
      </c>
      <c r="AD62" s="100">
        <v>3</v>
      </c>
      <c r="AE62" s="101">
        <v>8.3998846583002149E-2</v>
      </c>
      <c r="AG62" s="95">
        <v>40686</v>
      </c>
      <c r="AH62" s="96">
        <v>4</v>
      </c>
      <c r="AI62" s="97">
        <v>9.6628855577240172E-2</v>
      </c>
    </row>
    <row r="63" spans="1:35" x14ac:dyDescent="0.2">
      <c r="A63" s="52">
        <v>63764</v>
      </c>
      <c r="B63" s="95">
        <v>40687</v>
      </c>
      <c r="C63" s="96">
        <v>1</v>
      </c>
      <c r="D63" s="98">
        <v>280.69</v>
      </c>
      <c r="E63" s="98">
        <v>0</v>
      </c>
      <c r="F63" s="98">
        <v>0</v>
      </c>
      <c r="G63" s="98">
        <v>-69.3</v>
      </c>
      <c r="H63" s="98">
        <v>211.39</v>
      </c>
      <c r="I63" s="98">
        <v>9895.94</v>
      </c>
      <c r="J63" s="98">
        <f t="shared" si="0"/>
        <v>0</v>
      </c>
      <c r="K63" s="98">
        <f t="shared" si="1"/>
        <v>0</v>
      </c>
      <c r="L63" s="98">
        <f t="shared" si="2"/>
        <v>0</v>
      </c>
      <c r="M63" s="98">
        <f t="shared" si="3"/>
        <v>0</v>
      </c>
      <c r="N63" s="98">
        <f t="shared" si="4"/>
        <v>9895.94</v>
      </c>
      <c r="O63" s="98">
        <v>0</v>
      </c>
      <c r="P63" s="97">
        <f t="shared" si="5"/>
        <v>6.8899734334771326E-2</v>
      </c>
      <c r="Q63" s="97">
        <f t="shared" si="6"/>
        <v>6.8899734334771326E-2</v>
      </c>
      <c r="R63" s="68">
        <v>143628.13</v>
      </c>
      <c r="S63" s="68">
        <v>0</v>
      </c>
      <c r="T63" s="68">
        <v>0</v>
      </c>
      <c r="U63" s="68">
        <v>0</v>
      </c>
      <c r="V63" s="68">
        <v>0</v>
      </c>
      <c r="W63" s="68">
        <v>143628.13</v>
      </c>
      <c r="Y63" s="99">
        <v>40687</v>
      </c>
      <c r="Z63" s="100">
        <v>2</v>
      </c>
      <c r="AA63" s="101">
        <v>5.6154051795299247E-2</v>
      </c>
      <c r="AC63" s="99">
        <v>40687</v>
      </c>
      <c r="AD63" s="100">
        <v>3</v>
      </c>
      <c r="AE63" s="101">
        <v>8.5856200846860672E-2</v>
      </c>
      <c r="AG63" s="95">
        <v>40687</v>
      </c>
      <c r="AH63" s="96">
        <v>4</v>
      </c>
      <c r="AI63" s="97">
        <v>9.8718379124081032E-2</v>
      </c>
    </row>
    <row r="64" spans="1:35" x14ac:dyDescent="0.2">
      <c r="A64" s="52">
        <v>63764</v>
      </c>
      <c r="B64" s="95">
        <v>40688</v>
      </c>
      <c r="C64" s="96">
        <v>1</v>
      </c>
      <c r="D64" s="98">
        <v>369.67</v>
      </c>
      <c r="E64" s="98">
        <v>0</v>
      </c>
      <c r="F64" s="98">
        <v>0</v>
      </c>
      <c r="G64" s="98">
        <v>-69.28</v>
      </c>
      <c r="H64" s="98">
        <v>300.39</v>
      </c>
      <c r="I64" s="98">
        <v>10196.33</v>
      </c>
      <c r="J64" s="98">
        <f t="shared" si="0"/>
        <v>0</v>
      </c>
      <c r="K64" s="98">
        <f t="shared" si="1"/>
        <v>0</v>
      </c>
      <c r="L64" s="98">
        <f t="shared" si="2"/>
        <v>0</v>
      </c>
      <c r="M64" s="98">
        <f t="shared" si="3"/>
        <v>0</v>
      </c>
      <c r="N64" s="98">
        <f t="shared" si="4"/>
        <v>10196.33</v>
      </c>
      <c r="O64" s="98">
        <v>0</v>
      </c>
      <c r="P64" s="97">
        <f t="shared" si="5"/>
        <v>7.0991177006899692E-2</v>
      </c>
      <c r="Q64" s="97">
        <f t="shared" si="6"/>
        <v>7.0991177006899692E-2</v>
      </c>
      <c r="R64" s="68">
        <v>143628.13</v>
      </c>
      <c r="S64" s="68">
        <v>0</v>
      </c>
      <c r="T64" s="68">
        <v>0</v>
      </c>
      <c r="U64" s="68">
        <v>0</v>
      </c>
      <c r="V64" s="68">
        <v>0</v>
      </c>
      <c r="W64" s="68">
        <v>143628.13</v>
      </c>
      <c r="Y64" s="99">
        <v>40688</v>
      </c>
      <c r="Z64" s="100">
        <v>2</v>
      </c>
      <c r="AA64" s="101">
        <v>5.7961580929742525E-2</v>
      </c>
      <c r="AC64" s="99">
        <v>40688</v>
      </c>
      <c r="AD64" s="100">
        <v>3</v>
      </c>
      <c r="AE64" s="101">
        <v>8.8595798386052013E-2</v>
      </c>
      <c r="AG64" s="95">
        <v>40688</v>
      </c>
      <c r="AH64" s="96">
        <v>4</v>
      </c>
      <c r="AI64" s="97">
        <v>0.10169014594625467</v>
      </c>
    </row>
    <row r="65" spans="1:35" x14ac:dyDescent="0.2">
      <c r="A65" s="52">
        <v>63764</v>
      </c>
      <c r="B65" s="95">
        <v>40689</v>
      </c>
      <c r="C65" s="96">
        <v>1</v>
      </c>
      <c r="D65" s="98">
        <v>1013.33</v>
      </c>
      <c r="E65" s="98">
        <v>-101.33</v>
      </c>
      <c r="F65" s="98">
        <v>0</v>
      </c>
      <c r="G65" s="98">
        <v>-69.34</v>
      </c>
      <c r="H65" s="98">
        <v>842.66</v>
      </c>
      <c r="I65" s="98">
        <v>11038.99</v>
      </c>
      <c r="J65" s="98">
        <f t="shared" si="0"/>
        <v>0</v>
      </c>
      <c r="K65" s="98">
        <f t="shared" si="1"/>
        <v>0</v>
      </c>
      <c r="L65" s="98">
        <f t="shared" si="2"/>
        <v>0</v>
      </c>
      <c r="M65" s="98">
        <f t="shared" si="3"/>
        <v>0</v>
      </c>
      <c r="N65" s="98">
        <f t="shared" si="4"/>
        <v>11038.99</v>
      </c>
      <c r="O65" s="98">
        <v>0</v>
      </c>
      <c r="P65" s="97">
        <f t="shared" si="5"/>
        <v>7.685813357035283E-2</v>
      </c>
      <c r="Q65" s="97">
        <f t="shared" si="6"/>
        <v>7.685813357035283E-2</v>
      </c>
      <c r="R65" s="68">
        <v>143628.13</v>
      </c>
      <c r="S65" s="68">
        <v>0</v>
      </c>
      <c r="T65" s="68">
        <v>0</v>
      </c>
      <c r="U65" s="68">
        <v>0</v>
      </c>
      <c r="V65" s="68">
        <v>0</v>
      </c>
      <c r="W65" s="68">
        <v>143628.13</v>
      </c>
      <c r="Y65" s="99">
        <v>40689</v>
      </c>
      <c r="Z65" s="100">
        <v>2</v>
      </c>
      <c r="AA65" s="101">
        <v>6.3303491439264781E-2</v>
      </c>
      <c r="AC65" s="99">
        <v>40689</v>
      </c>
      <c r="AD65" s="100">
        <v>3</v>
      </c>
      <c r="AE65" s="101">
        <v>9.6768157147029563E-2</v>
      </c>
      <c r="AG65" s="95">
        <v>40689</v>
      </c>
      <c r="AH65" s="96">
        <v>4</v>
      </c>
      <c r="AI65" s="97">
        <v>0.11009467399021454</v>
      </c>
    </row>
    <row r="66" spans="1:35" x14ac:dyDescent="0.2">
      <c r="A66" s="52">
        <v>63764</v>
      </c>
      <c r="B66" s="95">
        <v>40690</v>
      </c>
      <c r="C66" s="96">
        <v>1</v>
      </c>
      <c r="D66" s="98">
        <v>301.27999999999997</v>
      </c>
      <c r="E66" s="98">
        <v>-30.14</v>
      </c>
      <c r="F66" s="98">
        <v>0</v>
      </c>
      <c r="G66" s="98">
        <v>-69.48</v>
      </c>
      <c r="H66" s="98">
        <v>201.66</v>
      </c>
      <c r="I66" s="98">
        <v>11240.65</v>
      </c>
      <c r="J66" s="98">
        <f t="shared" si="0"/>
        <v>0</v>
      </c>
      <c r="K66" s="98">
        <f t="shared" si="1"/>
        <v>0</v>
      </c>
      <c r="L66" s="98">
        <f t="shared" si="2"/>
        <v>0</v>
      </c>
      <c r="M66" s="98">
        <f t="shared" si="3"/>
        <v>0</v>
      </c>
      <c r="N66" s="98">
        <f t="shared" si="4"/>
        <v>11240.65</v>
      </c>
      <c r="O66" s="98">
        <v>0</v>
      </c>
      <c r="P66" s="97">
        <f t="shared" si="5"/>
        <v>7.8262176079295878E-2</v>
      </c>
      <c r="Q66" s="97">
        <f t="shared" si="6"/>
        <v>7.8262176079295878E-2</v>
      </c>
      <c r="R66" s="68">
        <v>143628.13</v>
      </c>
      <c r="S66" s="68">
        <v>0</v>
      </c>
      <c r="T66" s="68">
        <v>0</v>
      </c>
      <c r="U66" s="68">
        <v>0</v>
      </c>
      <c r="V66" s="68">
        <v>0</v>
      </c>
      <c r="W66" s="68">
        <v>143628.13</v>
      </c>
      <c r="Y66" s="99">
        <v>40690</v>
      </c>
      <c r="Z66" s="100">
        <v>2</v>
      </c>
      <c r="AA66" s="101">
        <v>6.4466819986420384E-2</v>
      </c>
      <c r="AC66" s="99">
        <v>40690</v>
      </c>
      <c r="AD66" s="100">
        <v>3</v>
      </c>
      <c r="AE66" s="101">
        <v>9.8579077554291628E-2</v>
      </c>
      <c r="AG66" s="95">
        <v>40690</v>
      </c>
      <c r="AH66" s="96">
        <v>4</v>
      </c>
      <c r="AI66" s="97">
        <v>0.11213776368045891</v>
      </c>
    </row>
    <row r="67" spans="1:35" x14ac:dyDescent="0.2">
      <c r="A67" s="52">
        <v>63764</v>
      </c>
      <c r="B67" s="95">
        <v>40691</v>
      </c>
      <c r="C67" s="96">
        <v>1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11240.65</v>
      </c>
      <c r="J67" s="98">
        <f t="shared" si="0"/>
        <v>0</v>
      </c>
      <c r="K67" s="98">
        <f t="shared" si="1"/>
        <v>0</v>
      </c>
      <c r="L67" s="98">
        <f t="shared" si="2"/>
        <v>0</v>
      </c>
      <c r="M67" s="98">
        <f t="shared" si="3"/>
        <v>0</v>
      </c>
      <c r="N67" s="98">
        <f t="shared" si="4"/>
        <v>11240.65</v>
      </c>
      <c r="O67" s="98">
        <v>0</v>
      </c>
      <c r="P67" s="97">
        <f t="shared" si="5"/>
        <v>7.8262176079295878E-2</v>
      </c>
      <c r="Q67" s="97">
        <f t="shared" si="6"/>
        <v>7.8262176079295878E-2</v>
      </c>
      <c r="R67" s="68">
        <v>143628.13</v>
      </c>
      <c r="S67" s="68">
        <v>0</v>
      </c>
      <c r="T67" s="68">
        <v>0</v>
      </c>
      <c r="U67" s="68">
        <v>0</v>
      </c>
      <c r="V67" s="68">
        <v>0</v>
      </c>
      <c r="W67" s="68">
        <v>143628.13</v>
      </c>
      <c r="Y67" s="99">
        <v>40691</v>
      </c>
      <c r="Z67" s="100">
        <v>2</v>
      </c>
      <c r="AA67" s="101">
        <v>6.4466819986420384E-2</v>
      </c>
      <c r="AC67" s="99">
        <v>40691</v>
      </c>
      <c r="AD67" s="100">
        <v>3</v>
      </c>
      <c r="AE67" s="101">
        <v>9.8579077554291628E-2</v>
      </c>
      <c r="AG67" s="95">
        <v>40691</v>
      </c>
      <c r="AH67" s="96">
        <v>4</v>
      </c>
      <c r="AI67" s="97">
        <v>0.11213776368045891</v>
      </c>
    </row>
    <row r="68" spans="1:35" x14ac:dyDescent="0.2">
      <c r="A68" s="52">
        <v>63764</v>
      </c>
      <c r="B68" s="95">
        <v>40692</v>
      </c>
      <c r="C68" s="96">
        <v>1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11240.65</v>
      </c>
      <c r="J68" s="98">
        <f t="shared" si="0"/>
        <v>0</v>
      </c>
      <c r="K68" s="98">
        <f t="shared" si="1"/>
        <v>0</v>
      </c>
      <c r="L68" s="98">
        <f t="shared" si="2"/>
        <v>0</v>
      </c>
      <c r="M68" s="98">
        <f t="shared" si="3"/>
        <v>0</v>
      </c>
      <c r="N68" s="98">
        <f t="shared" si="4"/>
        <v>11240.65</v>
      </c>
      <c r="O68" s="98">
        <v>0</v>
      </c>
      <c r="P68" s="97">
        <f t="shared" si="5"/>
        <v>7.8262176079295878E-2</v>
      </c>
      <c r="Q68" s="97">
        <f t="shared" si="6"/>
        <v>7.8262176079295878E-2</v>
      </c>
      <c r="R68" s="68">
        <v>143628.13</v>
      </c>
      <c r="S68" s="68">
        <v>0</v>
      </c>
      <c r="T68" s="68">
        <v>0</v>
      </c>
      <c r="U68" s="68">
        <v>0</v>
      </c>
      <c r="V68" s="68">
        <v>0</v>
      </c>
      <c r="W68" s="68">
        <v>143628.13</v>
      </c>
      <c r="Y68" s="99">
        <v>40692</v>
      </c>
      <c r="Z68" s="100">
        <v>2</v>
      </c>
      <c r="AA68" s="101">
        <v>6.4466819986420384E-2</v>
      </c>
      <c r="AC68" s="99">
        <v>40692</v>
      </c>
      <c r="AD68" s="100">
        <v>3</v>
      </c>
      <c r="AE68" s="101">
        <v>9.8579077554291628E-2</v>
      </c>
      <c r="AG68" s="95">
        <v>40692</v>
      </c>
      <c r="AH68" s="96">
        <v>4</v>
      </c>
      <c r="AI68" s="97">
        <v>0.11213776368045891</v>
      </c>
    </row>
    <row r="69" spans="1:35" x14ac:dyDescent="0.2">
      <c r="A69" s="52">
        <v>63764</v>
      </c>
      <c r="B69" s="95">
        <v>40693</v>
      </c>
      <c r="C69" s="96">
        <v>1</v>
      </c>
      <c r="D69" s="98">
        <v>1.5</v>
      </c>
      <c r="E69" s="98">
        <v>-0.15</v>
      </c>
      <c r="F69" s="98">
        <v>0</v>
      </c>
      <c r="G69" s="98">
        <v>-209.22</v>
      </c>
      <c r="H69" s="98">
        <v>-207.87</v>
      </c>
      <c r="I69" s="98">
        <v>11032.78</v>
      </c>
      <c r="J69" s="98">
        <f t="shared" si="0"/>
        <v>0</v>
      </c>
      <c r="K69" s="98">
        <f t="shared" si="1"/>
        <v>0</v>
      </c>
      <c r="L69" s="98">
        <f t="shared" si="2"/>
        <v>0</v>
      </c>
      <c r="M69" s="98">
        <f t="shared" si="3"/>
        <v>0</v>
      </c>
      <c r="N69" s="98">
        <f t="shared" si="4"/>
        <v>11032.78</v>
      </c>
      <c r="O69" s="98">
        <v>0</v>
      </c>
      <c r="P69" s="97">
        <f t="shared" si="5"/>
        <v>7.6814896914692135E-2</v>
      </c>
      <c r="Q69" s="97">
        <f t="shared" si="6"/>
        <v>7.6814896914692135E-2</v>
      </c>
      <c r="R69" s="68">
        <v>143628.13</v>
      </c>
      <c r="S69" s="68">
        <v>0</v>
      </c>
      <c r="T69" s="68">
        <v>0</v>
      </c>
      <c r="U69" s="68">
        <v>0</v>
      </c>
      <c r="V69" s="68">
        <v>0</v>
      </c>
      <c r="W69" s="68">
        <v>143628.13</v>
      </c>
      <c r="Y69" s="99">
        <v>40693</v>
      </c>
      <c r="Z69" s="100">
        <v>2</v>
      </c>
      <c r="AA69" s="101">
        <v>6.2657712776965926E-2</v>
      </c>
      <c r="AC69" s="99">
        <v>40693</v>
      </c>
      <c r="AD69" s="100">
        <v>3</v>
      </c>
      <c r="AE69" s="101">
        <v>9.5793046158503828E-2</v>
      </c>
      <c r="AG69" s="95">
        <v>40693</v>
      </c>
      <c r="AH69" s="96">
        <v>4</v>
      </c>
      <c r="AI69" s="97">
        <v>0.11009467399021454</v>
      </c>
    </row>
    <row r="70" spans="1:35" x14ac:dyDescent="0.2">
      <c r="A70" s="52">
        <v>63764</v>
      </c>
      <c r="B70" s="95">
        <v>40694</v>
      </c>
      <c r="C70" s="96">
        <v>1</v>
      </c>
      <c r="D70" s="98">
        <v>0</v>
      </c>
      <c r="E70" s="98">
        <v>0</v>
      </c>
      <c r="F70" s="98">
        <v>0</v>
      </c>
      <c r="G70" s="98">
        <v>-70.28</v>
      </c>
      <c r="H70" s="98">
        <v>-70.28</v>
      </c>
      <c r="I70" s="98">
        <v>10962.5</v>
      </c>
      <c r="J70" s="98">
        <f t="shared" si="0"/>
        <v>0</v>
      </c>
      <c r="K70" s="98">
        <f t="shared" si="1"/>
        <v>0</v>
      </c>
      <c r="L70" s="98">
        <f t="shared" si="2"/>
        <v>0</v>
      </c>
      <c r="M70" s="98">
        <f t="shared" si="3"/>
        <v>0</v>
      </c>
      <c r="N70" s="98">
        <f t="shared" si="4"/>
        <v>10962.5</v>
      </c>
      <c r="O70" s="98">
        <v>0</v>
      </c>
      <c r="P70" s="97">
        <f t="shared" si="5"/>
        <v>7.6325577726313085E-2</v>
      </c>
      <c r="Q70" s="97">
        <f t="shared" si="6"/>
        <v>7.6325577726313085E-2</v>
      </c>
      <c r="R70" s="68">
        <v>143628.13</v>
      </c>
      <c r="S70" s="68">
        <v>0</v>
      </c>
      <c r="T70" s="68">
        <v>0</v>
      </c>
      <c r="U70" s="68">
        <v>0</v>
      </c>
      <c r="V70" s="68">
        <v>0</v>
      </c>
      <c r="W70" s="68">
        <v>143628.13</v>
      </c>
      <c r="Y70" s="99">
        <v>40694</v>
      </c>
      <c r="Z70" s="100">
        <v>2</v>
      </c>
      <c r="AA70" s="101">
        <v>6.2046849420332041E-2</v>
      </c>
      <c r="AC70" s="99">
        <v>40694</v>
      </c>
      <c r="AD70" s="100">
        <v>3</v>
      </c>
      <c r="AE70" s="101">
        <v>9.4864369026574566E-2</v>
      </c>
      <c r="AG70" s="95">
        <v>40694</v>
      </c>
      <c r="AH70" s="96">
        <v>4</v>
      </c>
      <c r="AI70" s="97">
        <v>0.10935173228467113</v>
      </c>
    </row>
    <row r="71" spans="1:35" x14ac:dyDescent="0.2">
      <c r="A71" s="52">
        <v>63764</v>
      </c>
      <c r="B71" s="95">
        <v>40695</v>
      </c>
      <c r="C71" s="96">
        <v>1</v>
      </c>
      <c r="D71" s="98">
        <v>990.35</v>
      </c>
      <c r="E71" s="98">
        <v>0</v>
      </c>
      <c r="F71" s="98">
        <v>0</v>
      </c>
      <c r="G71" s="98">
        <v>-71.25</v>
      </c>
      <c r="H71" s="98">
        <v>919.1</v>
      </c>
      <c r="I71" s="98">
        <v>11881.6</v>
      </c>
      <c r="J71" s="98">
        <f t="shared" si="0"/>
        <v>0</v>
      </c>
      <c r="K71" s="98">
        <f t="shared" si="1"/>
        <v>0</v>
      </c>
      <c r="L71" s="98">
        <f t="shared" si="2"/>
        <v>0</v>
      </c>
      <c r="M71" s="98">
        <f t="shared" si="3"/>
        <v>0</v>
      </c>
      <c r="N71" s="98">
        <f t="shared" si="4"/>
        <v>11881.6</v>
      </c>
      <c r="O71" s="98">
        <v>0</v>
      </c>
      <c r="P71" s="97">
        <f t="shared" si="5"/>
        <v>8.2724742012584854E-2</v>
      </c>
      <c r="Q71" s="97">
        <f t="shared" si="6"/>
        <v>8.2724742012584854E-2</v>
      </c>
      <c r="R71" s="68">
        <v>143628.13</v>
      </c>
      <c r="S71" s="68">
        <v>0</v>
      </c>
      <c r="T71" s="68">
        <v>0</v>
      </c>
      <c r="U71" s="68">
        <v>0</v>
      </c>
      <c r="V71" s="68">
        <v>0</v>
      </c>
      <c r="W71" s="68">
        <v>143628.13</v>
      </c>
      <c r="Y71" s="99">
        <v>40695</v>
      </c>
      <c r="Z71" s="100">
        <v>2</v>
      </c>
      <c r="AA71" s="101">
        <v>6.7882340241468969E-2</v>
      </c>
      <c r="AC71" s="99">
        <v>40695</v>
      </c>
      <c r="AD71" s="100">
        <v>3</v>
      </c>
      <c r="AE71" s="101">
        <v>0.10373323563649905</v>
      </c>
      <c r="AG71" s="95">
        <v>40695</v>
      </c>
      <c r="AH71" s="96">
        <v>4</v>
      </c>
      <c r="AI71" s="97">
        <v>0.11854563589077087</v>
      </c>
    </row>
    <row r="72" spans="1:35" x14ac:dyDescent="0.2">
      <c r="A72" s="52">
        <v>63764</v>
      </c>
      <c r="B72" s="95">
        <v>40696</v>
      </c>
      <c r="C72" s="96">
        <v>1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11881.6</v>
      </c>
      <c r="J72" s="98">
        <f t="shared" si="0"/>
        <v>0</v>
      </c>
      <c r="K72" s="98">
        <f t="shared" si="1"/>
        <v>0</v>
      </c>
      <c r="L72" s="98">
        <f t="shared" si="2"/>
        <v>0</v>
      </c>
      <c r="M72" s="98">
        <f t="shared" si="3"/>
        <v>0</v>
      </c>
      <c r="N72" s="98">
        <f t="shared" si="4"/>
        <v>11881.6</v>
      </c>
      <c r="O72" s="98">
        <v>0</v>
      </c>
      <c r="P72" s="97">
        <f t="shared" si="5"/>
        <v>8.2724742012584854E-2</v>
      </c>
      <c r="Q72" s="97">
        <f t="shared" si="6"/>
        <v>8.2724742012584854E-2</v>
      </c>
      <c r="R72" s="68">
        <v>143628.13</v>
      </c>
      <c r="S72" s="68">
        <v>0</v>
      </c>
      <c r="T72" s="68">
        <v>0</v>
      </c>
      <c r="U72" s="68">
        <v>0</v>
      </c>
      <c r="V72" s="68">
        <v>0</v>
      </c>
      <c r="W72" s="68">
        <v>143628.13</v>
      </c>
      <c r="Y72" s="99">
        <v>40696</v>
      </c>
      <c r="Z72" s="100">
        <v>2</v>
      </c>
      <c r="AA72" s="101">
        <v>6.7882340241468969E-2</v>
      </c>
      <c r="AC72" s="99">
        <v>40696</v>
      </c>
      <c r="AD72" s="100">
        <v>3</v>
      </c>
      <c r="AE72" s="101">
        <v>0.10373323563649905</v>
      </c>
      <c r="AG72" s="95">
        <v>40696</v>
      </c>
      <c r="AH72" s="96">
        <v>4</v>
      </c>
      <c r="AI72" s="97">
        <v>0.11854563589077087</v>
      </c>
    </row>
    <row r="73" spans="1:35" x14ac:dyDescent="0.2">
      <c r="A73" s="52">
        <v>63764</v>
      </c>
      <c r="B73" s="95">
        <v>40697</v>
      </c>
      <c r="C73" s="96">
        <v>1</v>
      </c>
      <c r="D73" s="98">
        <v>1908.66</v>
      </c>
      <c r="E73" s="98">
        <v>-36.64</v>
      </c>
      <c r="F73" s="98">
        <v>0</v>
      </c>
      <c r="G73" s="98">
        <v>-142.69999999999999</v>
      </c>
      <c r="H73" s="98">
        <v>1729.32</v>
      </c>
      <c r="I73" s="98">
        <v>13610.92</v>
      </c>
      <c r="J73" s="98">
        <f t="shared" si="0"/>
        <v>0</v>
      </c>
      <c r="K73" s="98">
        <f t="shared" si="1"/>
        <v>0</v>
      </c>
      <c r="L73" s="98">
        <f t="shared" si="2"/>
        <v>0</v>
      </c>
      <c r="M73" s="98">
        <f t="shared" si="3"/>
        <v>0</v>
      </c>
      <c r="N73" s="98">
        <f t="shared" si="4"/>
        <v>13610.92</v>
      </c>
      <c r="O73" s="98">
        <v>0</v>
      </c>
      <c r="P73" s="97">
        <f t="shared" si="5"/>
        <v>9.4765001814059682E-2</v>
      </c>
      <c r="Q73" s="97">
        <f t="shared" si="6"/>
        <v>9.4765001814059682E-2</v>
      </c>
      <c r="R73" s="68">
        <v>143628.13</v>
      </c>
      <c r="S73" s="68">
        <v>0</v>
      </c>
      <c r="T73" s="68">
        <v>0</v>
      </c>
      <c r="U73" s="68">
        <v>0</v>
      </c>
      <c r="V73" s="68">
        <v>0</v>
      </c>
      <c r="W73" s="68">
        <v>143628.13</v>
      </c>
      <c r="Y73" s="99">
        <v>40697</v>
      </c>
      <c r="Z73" s="100">
        <v>2</v>
      </c>
      <c r="AA73" s="101">
        <v>7.8842965355214054E-2</v>
      </c>
      <c r="AC73" s="99">
        <v>40697</v>
      </c>
      <c r="AD73" s="100">
        <v>3</v>
      </c>
      <c r="AE73" s="101">
        <v>0.12049585786782231</v>
      </c>
      <c r="AG73" s="95">
        <v>40697</v>
      </c>
      <c r="AH73" s="96">
        <v>4</v>
      </c>
      <c r="AI73" s="97">
        <v>0.13581903054465522</v>
      </c>
    </row>
    <row r="74" spans="1:35" x14ac:dyDescent="0.2">
      <c r="A74" s="52">
        <v>63764</v>
      </c>
      <c r="B74" s="95">
        <v>40698</v>
      </c>
      <c r="C74" s="96">
        <v>1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13610.92</v>
      </c>
      <c r="J74" s="98">
        <f t="shared" ref="J74:J137" si="7">P73*S74</f>
        <v>0</v>
      </c>
      <c r="K74" s="98">
        <f t="shared" ref="K74:K137" si="8">P73*U74</f>
        <v>0</v>
      </c>
      <c r="L74" s="98">
        <f t="shared" ref="L74:L137" si="9">J74+K74</f>
        <v>0</v>
      </c>
      <c r="M74" s="98">
        <f t="shared" ref="M74:M137" si="10">M73+L74</f>
        <v>0</v>
      </c>
      <c r="N74" s="98">
        <f t="shared" ref="N74:N137" si="11">I74+M74</f>
        <v>13610.92</v>
      </c>
      <c r="O74" s="98">
        <v>0</v>
      </c>
      <c r="P74" s="97">
        <f t="shared" ref="P74:P137" si="12">N74/W74</f>
        <v>9.4765001814059682E-2</v>
      </c>
      <c r="Q74" s="97">
        <f t="shared" si="6"/>
        <v>9.4765001814059682E-2</v>
      </c>
      <c r="R74" s="68">
        <v>143628.13</v>
      </c>
      <c r="S74" s="68">
        <v>0</v>
      </c>
      <c r="T74" s="68">
        <v>0</v>
      </c>
      <c r="U74" s="68">
        <v>0</v>
      </c>
      <c r="V74" s="68">
        <v>0</v>
      </c>
      <c r="W74" s="68">
        <v>143628.13</v>
      </c>
      <c r="Y74" s="99">
        <v>40698</v>
      </c>
      <c r="Z74" s="100">
        <v>2</v>
      </c>
      <c r="AA74" s="101">
        <v>7.8842965355214054E-2</v>
      </c>
      <c r="AC74" s="99">
        <v>40698</v>
      </c>
      <c r="AD74" s="100">
        <v>3</v>
      </c>
      <c r="AE74" s="101">
        <v>0.12049585786782231</v>
      </c>
      <c r="AG74" s="95">
        <v>40698</v>
      </c>
      <c r="AH74" s="96">
        <v>4</v>
      </c>
      <c r="AI74" s="97">
        <v>0.13581903054465522</v>
      </c>
    </row>
    <row r="75" spans="1:35" x14ac:dyDescent="0.2">
      <c r="A75" s="52">
        <v>63764</v>
      </c>
      <c r="B75" s="95">
        <v>40699</v>
      </c>
      <c r="C75" s="96">
        <v>1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13610.92</v>
      </c>
      <c r="J75" s="98">
        <f t="shared" si="7"/>
        <v>0</v>
      </c>
      <c r="K75" s="98">
        <f t="shared" si="8"/>
        <v>0</v>
      </c>
      <c r="L75" s="98">
        <f t="shared" si="9"/>
        <v>0</v>
      </c>
      <c r="M75" s="98">
        <f t="shared" si="10"/>
        <v>0</v>
      </c>
      <c r="N75" s="98">
        <f t="shared" si="11"/>
        <v>13610.92</v>
      </c>
      <c r="O75" s="98">
        <v>0</v>
      </c>
      <c r="P75" s="97">
        <f t="shared" si="12"/>
        <v>9.4765001814059682E-2</v>
      </c>
      <c r="Q75" s="97">
        <f t="shared" ref="Q75:Q138" si="13">MAX(0,P75)</f>
        <v>9.4765001814059682E-2</v>
      </c>
      <c r="R75" s="68">
        <v>143628.13</v>
      </c>
      <c r="S75" s="68">
        <v>0</v>
      </c>
      <c r="T75" s="68">
        <v>0</v>
      </c>
      <c r="U75" s="68">
        <v>0</v>
      </c>
      <c r="V75" s="68">
        <v>0</v>
      </c>
      <c r="W75" s="68">
        <v>143628.13</v>
      </c>
      <c r="Y75" s="99">
        <v>40699</v>
      </c>
      <c r="Z75" s="100">
        <v>2</v>
      </c>
      <c r="AA75" s="101">
        <v>7.8842965355214054E-2</v>
      </c>
      <c r="AC75" s="99">
        <v>40699</v>
      </c>
      <c r="AD75" s="100">
        <v>3</v>
      </c>
      <c r="AE75" s="101">
        <v>0.12049585786782231</v>
      </c>
      <c r="AG75" s="95">
        <v>40699</v>
      </c>
      <c r="AH75" s="96">
        <v>4</v>
      </c>
      <c r="AI75" s="97">
        <v>0.13581903054465522</v>
      </c>
    </row>
    <row r="76" spans="1:35" x14ac:dyDescent="0.2">
      <c r="A76" s="52">
        <v>63764</v>
      </c>
      <c r="B76" s="95">
        <v>40700</v>
      </c>
      <c r="C76" s="96">
        <v>1</v>
      </c>
      <c r="D76" s="98">
        <v>0</v>
      </c>
      <c r="E76" s="98">
        <v>0</v>
      </c>
      <c r="F76" s="98">
        <v>0</v>
      </c>
      <c r="G76" s="98">
        <v>-210.35</v>
      </c>
      <c r="H76" s="98">
        <v>-210.35</v>
      </c>
      <c r="I76" s="98">
        <v>13400.57</v>
      </c>
      <c r="J76" s="98">
        <f t="shared" si="7"/>
        <v>0</v>
      </c>
      <c r="K76" s="98">
        <f t="shared" si="8"/>
        <v>0</v>
      </c>
      <c r="L76" s="98">
        <f t="shared" si="9"/>
        <v>0</v>
      </c>
      <c r="M76" s="98">
        <f t="shared" si="10"/>
        <v>0</v>
      </c>
      <c r="N76" s="98">
        <f t="shared" si="11"/>
        <v>13400.57</v>
      </c>
      <c r="O76" s="98">
        <v>0</v>
      </c>
      <c r="P76" s="97">
        <f t="shared" si="12"/>
        <v>9.3300455836889326E-2</v>
      </c>
      <c r="Q76" s="97">
        <f t="shared" si="13"/>
        <v>9.3300455836889326E-2</v>
      </c>
      <c r="R76" s="68">
        <v>143628.13</v>
      </c>
      <c r="S76" s="68">
        <v>0</v>
      </c>
      <c r="T76" s="68">
        <v>0</v>
      </c>
      <c r="U76" s="68">
        <v>0</v>
      </c>
      <c r="V76" s="68">
        <v>0</v>
      </c>
      <c r="W76" s="68">
        <v>143628.13</v>
      </c>
      <c r="Y76" s="99">
        <v>40700</v>
      </c>
      <c r="Z76" s="100">
        <v>2</v>
      </c>
      <c r="AA76" s="101">
        <v>7.7015010060400652E-2</v>
      </c>
      <c r="AC76" s="99">
        <v>40700</v>
      </c>
      <c r="AD76" s="100">
        <v>3</v>
      </c>
      <c r="AE76" s="101">
        <v>0.11766339261543805</v>
      </c>
      <c r="AG76" s="95">
        <v>40700</v>
      </c>
      <c r="AH76" s="96">
        <v>4</v>
      </c>
      <c r="AI76" s="97">
        <v>0.13368307314121791</v>
      </c>
    </row>
    <row r="77" spans="1:35" x14ac:dyDescent="0.2">
      <c r="A77" s="52">
        <v>63764</v>
      </c>
      <c r="B77" s="95">
        <v>40701</v>
      </c>
      <c r="C77" s="96">
        <v>1</v>
      </c>
      <c r="D77" s="98">
        <v>0</v>
      </c>
      <c r="E77" s="98">
        <v>0</v>
      </c>
      <c r="F77" s="98">
        <v>0</v>
      </c>
      <c r="G77" s="98">
        <v>-69.5</v>
      </c>
      <c r="H77" s="98">
        <v>-69.5</v>
      </c>
      <c r="I77" s="98">
        <v>13331.07</v>
      </c>
      <c r="J77" s="98">
        <f t="shared" si="7"/>
        <v>0</v>
      </c>
      <c r="K77" s="98">
        <f t="shared" si="8"/>
        <v>0</v>
      </c>
      <c r="L77" s="98">
        <f t="shared" si="9"/>
        <v>0</v>
      </c>
      <c r="M77" s="98">
        <f t="shared" si="10"/>
        <v>0</v>
      </c>
      <c r="N77" s="98">
        <f t="shared" si="11"/>
        <v>13331.07</v>
      </c>
      <c r="O77" s="98">
        <v>0</v>
      </c>
      <c r="P77" s="97">
        <f t="shared" si="12"/>
        <v>9.2816567339559453E-2</v>
      </c>
      <c r="Q77" s="97">
        <f t="shared" si="13"/>
        <v>9.2816567339559453E-2</v>
      </c>
      <c r="R77" s="68">
        <v>143628.13</v>
      </c>
      <c r="S77" s="68">
        <v>0</v>
      </c>
      <c r="T77" s="68">
        <v>0</v>
      </c>
      <c r="U77" s="68">
        <v>0</v>
      </c>
      <c r="V77" s="68">
        <v>0</v>
      </c>
      <c r="W77" s="68">
        <v>143628.13</v>
      </c>
      <c r="Y77" s="99">
        <v>40701</v>
      </c>
      <c r="Z77" s="100">
        <v>2</v>
      </c>
      <c r="AA77" s="101">
        <v>7.6411253358902115E-2</v>
      </c>
      <c r="AC77" s="99">
        <v>40701</v>
      </c>
      <c r="AD77" s="100">
        <v>3</v>
      </c>
      <c r="AE77" s="101">
        <v>0.11678114934010525</v>
      </c>
      <c r="AG77" s="95">
        <v>40701</v>
      </c>
      <c r="AH77" s="96">
        <v>4</v>
      </c>
      <c r="AI77" s="97">
        <v>0.13298656529227096</v>
      </c>
    </row>
    <row r="78" spans="1:35" x14ac:dyDescent="0.2">
      <c r="A78" s="52">
        <v>63764</v>
      </c>
      <c r="B78" s="95">
        <v>40702</v>
      </c>
      <c r="C78" s="96">
        <v>1</v>
      </c>
      <c r="D78" s="98">
        <v>1.44</v>
      </c>
      <c r="E78" s="98">
        <v>-76.16</v>
      </c>
      <c r="F78" s="98">
        <v>0</v>
      </c>
      <c r="G78" s="98">
        <v>-69.56</v>
      </c>
      <c r="H78" s="98">
        <v>-144.28</v>
      </c>
      <c r="I78" s="98">
        <v>13186.79</v>
      </c>
      <c r="J78" s="98">
        <f t="shared" si="7"/>
        <v>0</v>
      </c>
      <c r="K78" s="98">
        <f t="shared" si="8"/>
        <v>0</v>
      </c>
      <c r="L78" s="98">
        <f t="shared" si="9"/>
        <v>0</v>
      </c>
      <c r="M78" s="98">
        <f t="shared" si="10"/>
        <v>0</v>
      </c>
      <c r="N78" s="98">
        <f t="shared" si="11"/>
        <v>13186.79</v>
      </c>
      <c r="O78" s="98">
        <v>0</v>
      </c>
      <c r="P78" s="97">
        <f t="shared" si="12"/>
        <v>9.1812028743951488E-2</v>
      </c>
      <c r="Q78" s="97">
        <f t="shared" si="13"/>
        <v>9.1812028743951488E-2</v>
      </c>
      <c r="R78" s="68">
        <v>143628.13</v>
      </c>
      <c r="S78" s="68">
        <v>0</v>
      </c>
      <c r="T78" s="68">
        <v>0</v>
      </c>
      <c r="U78" s="68">
        <v>0</v>
      </c>
      <c r="V78" s="68">
        <v>0</v>
      </c>
      <c r="W78" s="68">
        <v>143628.13</v>
      </c>
      <c r="Y78" s="99">
        <v>40702</v>
      </c>
      <c r="Z78" s="100">
        <v>2</v>
      </c>
      <c r="AA78" s="101">
        <v>7.5319918318117629E-2</v>
      </c>
      <c r="AC78" s="99">
        <v>40702</v>
      </c>
      <c r="AD78" s="100">
        <v>3</v>
      </c>
      <c r="AE78" s="101">
        <v>0.11510953050263258</v>
      </c>
      <c r="AG78" s="95">
        <v>40702</v>
      </c>
      <c r="AH78" s="96">
        <v>4</v>
      </c>
      <c r="AI78" s="97">
        <v>0.13154711573778058</v>
      </c>
    </row>
    <row r="79" spans="1:35" x14ac:dyDescent="0.2">
      <c r="A79" s="52">
        <v>63764</v>
      </c>
      <c r="B79" s="95">
        <v>40703</v>
      </c>
      <c r="C79" s="96">
        <v>1</v>
      </c>
      <c r="D79" s="98">
        <v>527.99</v>
      </c>
      <c r="E79" s="98">
        <v>-52.8</v>
      </c>
      <c r="F79" s="98">
        <v>0</v>
      </c>
      <c r="G79" s="98">
        <v>-68.89</v>
      </c>
      <c r="H79" s="98">
        <v>406.3</v>
      </c>
      <c r="I79" s="98">
        <v>13593.09</v>
      </c>
      <c r="J79" s="98">
        <f t="shared" si="7"/>
        <v>0</v>
      </c>
      <c r="K79" s="98">
        <f t="shared" si="8"/>
        <v>0</v>
      </c>
      <c r="L79" s="98">
        <f t="shared" si="9"/>
        <v>0</v>
      </c>
      <c r="M79" s="98">
        <f t="shared" si="10"/>
        <v>0</v>
      </c>
      <c r="N79" s="98">
        <f t="shared" si="11"/>
        <v>13593.09</v>
      </c>
      <c r="O79" s="98">
        <v>0</v>
      </c>
      <c r="P79" s="97">
        <f t="shared" si="12"/>
        <v>9.4640861786615196E-2</v>
      </c>
      <c r="Q79" s="97">
        <f t="shared" si="13"/>
        <v>9.4640861786615196E-2</v>
      </c>
      <c r="R79" s="68">
        <v>143628.13</v>
      </c>
      <c r="S79" s="68">
        <v>0</v>
      </c>
      <c r="T79" s="68">
        <v>0</v>
      </c>
      <c r="U79" s="68">
        <v>0</v>
      </c>
      <c r="V79" s="68">
        <v>0</v>
      </c>
      <c r="W79" s="68">
        <v>143628.13</v>
      </c>
      <c r="Y79" s="99">
        <v>40703</v>
      </c>
      <c r="Z79" s="100">
        <v>2</v>
      </c>
      <c r="AA79" s="101">
        <v>7.7817753105688892E-2</v>
      </c>
      <c r="AC79" s="99">
        <v>40703</v>
      </c>
      <c r="AD79" s="100">
        <v>3</v>
      </c>
      <c r="AE79" s="101">
        <v>0.11891710674354257</v>
      </c>
      <c r="AG79" s="95">
        <v>40703</v>
      </c>
      <c r="AH79" s="96">
        <v>4</v>
      </c>
      <c r="AI79" s="97">
        <v>0.13563329511826935</v>
      </c>
    </row>
    <row r="80" spans="1:35" x14ac:dyDescent="0.2">
      <c r="A80" s="52">
        <v>63764</v>
      </c>
      <c r="B80" s="95">
        <v>40704</v>
      </c>
      <c r="C80" s="96">
        <v>1</v>
      </c>
      <c r="D80" s="98">
        <v>0.93</v>
      </c>
      <c r="E80" s="98">
        <v>0</v>
      </c>
      <c r="F80" s="98">
        <v>0</v>
      </c>
      <c r="G80" s="98">
        <v>-68.19</v>
      </c>
      <c r="H80" s="98">
        <v>-67.260000000000005</v>
      </c>
      <c r="I80" s="98">
        <v>13525.83</v>
      </c>
      <c r="J80" s="98">
        <f t="shared" si="7"/>
        <v>0</v>
      </c>
      <c r="K80" s="98">
        <f t="shared" si="8"/>
        <v>0</v>
      </c>
      <c r="L80" s="98">
        <f t="shared" si="9"/>
        <v>0</v>
      </c>
      <c r="M80" s="98">
        <f t="shared" si="10"/>
        <v>0</v>
      </c>
      <c r="N80" s="98">
        <f t="shared" si="11"/>
        <v>13525.83</v>
      </c>
      <c r="O80" s="98">
        <v>0</v>
      </c>
      <c r="P80" s="97">
        <f t="shared" si="12"/>
        <v>9.4172569119990626E-2</v>
      </c>
      <c r="Q80" s="97">
        <f t="shared" si="13"/>
        <v>9.4172569119990626E-2</v>
      </c>
      <c r="R80" s="68">
        <v>143628.13</v>
      </c>
      <c r="S80" s="68">
        <v>0</v>
      </c>
      <c r="T80" s="68">
        <v>0</v>
      </c>
      <c r="U80" s="68">
        <v>0</v>
      </c>
      <c r="V80" s="68">
        <v>0</v>
      </c>
      <c r="W80" s="68">
        <v>143628.13</v>
      </c>
      <c r="Y80" s="99">
        <v>40704</v>
      </c>
      <c r="Z80" s="100">
        <v>2</v>
      </c>
      <c r="AA80" s="101">
        <v>7.7231608549525779E-2</v>
      </c>
      <c r="AC80" s="99">
        <v>40704</v>
      </c>
      <c r="AD80" s="100">
        <v>3</v>
      </c>
      <c r="AE80" s="101">
        <v>0.11798842961161329</v>
      </c>
      <c r="AG80" s="95">
        <v>40704</v>
      </c>
      <c r="AH80" s="96">
        <v>4</v>
      </c>
      <c r="AI80" s="97">
        <v>0.1349367872693224</v>
      </c>
    </row>
    <row r="81" spans="1:35" x14ac:dyDescent="0.2">
      <c r="A81" s="52">
        <v>63764</v>
      </c>
      <c r="B81" s="95">
        <v>40705</v>
      </c>
      <c r="C81" s="96">
        <v>1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98">
        <v>13525.83</v>
      </c>
      <c r="J81" s="98">
        <f t="shared" si="7"/>
        <v>0</v>
      </c>
      <c r="K81" s="98">
        <f t="shared" si="8"/>
        <v>0</v>
      </c>
      <c r="L81" s="98">
        <f t="shared" si="9"/>
        <v>0</v>
      </c>
      <c r="M81" s="98">
        <f t="shared" si="10"/>
        <v>0</v>
      </c>
      <c r="N81" s="98">
        <f t="shared" si="11"/>
        <v>13525.83</v>
      </c>
      <c r="O81" s="98">
        <v>0</v>
      </c>
      <c r="P81" s="97">
        <f t="shared" si="12"/>
        <v>9.4172569119990626E-2</v>
      </c>
      <c r="Q81" s="97">
        <f t="shared" si="13"/>
        <v>9.4172569119990626E-2</v>
      </c>
      <c r="R81" s="68">
        <v>143628.13</v>
      </c>
      <c r="S81" s="68">
        <v>0</v>
      </c>
      <c r="T81" s="68">
        <v>0</v>
      </c>
      <c r="U81" s="68">
        <v>0</v>
      </c>
      <c r="V81" s="68">
        <v>0</v>
      </c>
      <c r="W81" s="68">
        <v>143628.13</v>
      </c>
      <c r="Y81" s="99">
        <v>40705</v>
      </c>
      <c r="Z81" s="100">
        <v>2</v>
      </c>
      <c r="AA81" s="101">
        <v>7.7231608549525779E-2</v>
      </c>
      <c r="AC81" s="99">
        <v>40705</v>
      </c>
      <c r="AD81" s="100">
        <v>3</v>
      </c>
      <c r="AE81" s="101">
        <v>0.11798842961161329</v>
      </c>
      <c r="AG81" s="95">
        <v>40705</v>
      </c>
      <c r="AH81" s="96">
        <v>4</v>
      </c>
      <c r="AI81" s="97">
        <v>0.1349367872693224</v>
      </c>
    </row>
    <row r="82" spans="1:35" x14ac:dyDescent="0.2">
      <c r="A82" s="52">
        <v>63764</v>
      </c>
      <c r="B82" s="95">
        <v>40706</v>
      </c>
      <c r="C82" s="96">
        <v>1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13525.83</v>
      </c>
      <c r="J82" s="98">
        <f t="shared" si="7"/>
        <v>0</v>
      </c>
      <c r="K82" s="98">
        <f t="shared" si="8"/>
        <v>0</v>
      </c>
      <c r="L82" s="98">
        <f t="shared" si="9"/>
        <v>0</v>
      </c>
      <c r="M82" s="98">
        <f t="shared" si="10"/>
        <v>0</v>
      </c>
      <c r="N82" s="98">
        <f t="shared" si="11"/>
        <v>13525.83</v>
      </c>
      <c r="O82" s="98">
        <v>0</v>
      </c>
      <c r="P82" s="97">
        <f t="shared" si="12"/>
        <v>9.4172569119990626E-2</v>
      </c>
      <c r="Q82" s="97">
        <f t="shared" si="13"/>
        <v>9.4172569119990626E-2</v>
      </c>
      <c r="R82" s="68">
        <v>143628.13</v>
      </c>
      <c r="S82" s="68">
        <v>0</v>
      </c>
      <c r="T82" s="68">
        <v>0</v>
      </c>
      <c r="U82" s="68">
        <v>0</v>
      </c>
      <c r="V82" s="68">
        <v>0</v>
      </c>
      <c r="W82" s="68">
        <v>143628.13</v>
      </c>
      <c r="Y82" s="99">
        <v>40706</v>
      </c>
      <c r="Z82" s="100">
        <v>2</v>
      </c>
      <c r="AA82" s="101">
        <v>7.7231608549525779E-2</v>
      </c>
      <c r="AC82" s="99">
        <v>40706</v>
      </c>
      <c r="AD82" s="100">
        <v>3</v>
      </c>
      <c r="AE82" s="101">
        <v>0.11798842961161329</v>
      </c>
      <c r="AG82" s="95">
        <v>40706</v>
      </c>
      <c r="AH82" s="96">
        <v>4</v>
      </c>
      <c r="AI82" s="97">
        <v>0.1349367872693224</v>
      </c>
    </row>
    <row r="83" spans="1:35" x14ac:dyDescent="0.2">
      <c r="A83" s="52">
        <v>63764</v>
      </c>
      <c r="B83" s="95">
        <v>40707</v>
      </c>
      <c r="C83" s="96">
        <v>1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13525.83</v>
      </c>
      <c r="J83" s="98">
        <f t="shared" si="7"/>
        <v>0</v>
      </c>
      <c r="K83" s="98">
        <f t="shared" si="8"/>
        <v>0</v>
      </c>
      <c r="L83" s="98">
        <f t="shared" si="9"/>
        <v>0</v>
      </c>
      <c r="M83" s="98">
        <f t="shared" si="10"/>
        <v>0</v>
      </c>
      <c r="N83" s="98">
        <f t="shared" si="11"/>
        <v>13525.83</v>
      </c>
      <c r="O83" s="98">
        <v>0</v>
      </c>
      <c r="P83" s="97">
        <f t="shared" si="12"/>
        <v>9.4172569119990626E-2</v>
      </c>
      <c r="Q83" s="97">
        <f t="shared" si="13"/>
        <v>9.4172569119990626E-2</v>
      </c>
      <c r="R83" s="68">
        <v>143628.13</v>
      </c>
      <c r="S83" s="68">
        <v>0</v>
      </c>
      <c r="T83" s="68">
        <v>0</v>
      </c>
      <c r="U83" s="68">
        <v>0</v>
      </c>
      <c r="V83" s="68">
        <v>0</v>
      </c>
      <c r="W83" s="68">
        <v>143628.13</v>
      </c>
      <c r="Y83" s="99">
        <v>40707</v>
      </c>
      <c r="Z83" s="100">
        <v>2</v>
      </c>
      <c r="AA83" s="101">
        <v>7.7231608549525779E-2</v>
      </c>
      <c r="AC83" s="99">
        <v>40707</v>
      </c>
      <c r="AD83" s="100">
        <v>3</v>
      </c>
      <c r="AE83" s="101">
        <v>0.11798842961161329</v>
      </c>
      <c r="AG83" s="95">
        <v>40707</v>
      </c>
      <c r="AH83" s="96">
        <v>4</v>
      </c>
      <c r="AI83" s="97">
        <v>0.1349367872693224</v>
      </c>
    </row>
    <row r="84" spans="1:35" x14ac:dyDescent="0.2">
      <c r="A84" s="52">
        <v>63764</v>
      </c>
      <c r="B84" s="95">
        <v>40708</v>
      </c>
      <c r="C84" s="96">
        <v>1</v>
      </c>
      <c r="D84" s="98">
        <v>0</v>
      </c>
      <c r="E84" s="98">
        <v>0</v>
      </c>
      <c r="F84" s="98">
        <v>0</v>
      </c>
      <c r="G84" s="98">
        <v>-270.12</v>
      </c>
      <c r="H84" s="98">
        <v>-270.12</v>
      </c>
      <c r="I84" s="98">
        <v>13255.71</v>
      </c>
      <c r="J84" s="98">
        <f t="shared" si="7"/>
        <v>0</v>
      </c>
      <c r="K84" s="98">
        <f t="shared" si="8"/>
        <v>0</v>
      </c>
      <c r="L84" s="98">
        <f t="shared" si="9"/>
        <v>0</v>
      </c>
      <c r="M84" s="98">
        <f t="shared" si="10"/>
        <v>0</v>
      </c>
      <c r="N84" s="98">
        <f t="shared" si="11"/>
        <v>13255.71</v>
      </c>
      <c r="O84" s="98">
        <v>0</v>
      </c>
      <c r="P84" s="97">
        <f t="shared" si="12"/>
        <v>9.2291879035116584E-2</v>
      </c>
      <c r="Q84" s="97">
        <f t="shared" si="13"/>
        <v>9.2291879035116584E-2</v>
      </c>
      <c r="R84" s="68">
        <v>143628.13</v>
      </c>
      <c r="S84" s="68">
        <v>0</v>
      </c>
      <c r="T84" s="68">
        <v>0</v>
      </c>
      <c r="U84" s="68">
        <v>0</v>
      </c>
      <c r="V84" s="68">
        <v>0</v>
      </c>
      <c r="W84" s="68">
        <v>143628.13</v>
      </c>
      <c r="Y84" s="99">
        <v>40708</v>
      </c>
      <c r="Z84" s="100">
        <v>2</v>
      </c>
      <c r="AA84" s="101">
        <v>7.4884558444826207E-2</v>
      </c>
      <c r="AC84" s="99">
        <v>40708</v>
      </c>
      <c r="AD84" s="100">
        <v>3</v>
      </c>
      <c r="AE84" s="101">
        <v>0.11441302265368562</v>
      </c>
      <c r="AG84" s="95">
        <v>40708</v>
      </c>
      <c r="AH84" s="96">
        <v>4</v>
      </c>
      <c r="AI84" s="97">
        <v>0.13224362358672753</v>
      </c>
    </row>
    <row r="85" spans="1:35" x14ac:dyDescent="0.2">
      <c r="A85" s="52">
        <v>63764</v>
      </c>
      <c r="B85" s="95">
        <v>40709</v>
      </c>
      <c r="C85" s="96">
        <v>1</v>
      </c>
      <c r="D85" s="98">
        <v>1.52</v>
      </c>
      <c r="E85" s="98">
        <v>0</v>
      </c>
      <c r="F85" s="98">
        <v>0</v>
      </c>
      <c r="G85" s="98">
        <v>-67.260000000000005</v>
      </c>
      <c r="H85" s="98">
        <v>-65.739999999999995</v>
      </c>
      <c r="I85" s="98">
        <v>13189.97</v>
      </c>
      <c r="J85" s="98">
        <f t="shared" si="7"/>
        <v>0</v>
      </c>
      <c r="K85" s="98">
        <f t="shared" si="8"/>
        <v>0</v>
      </c>
      <c r="L85" s="98">
        <f t="shared" si="9"/>
        <v>0</v>
      </c>
      <c r="M85" s="98">
        <f t="shared" si="10"/>
        <v>0</v>
      </c>
      <c r="N85" s="98">
        <f t="shared" si="11"/>
        <v>13189.97</v>
      </c>
      <c r="O85" s="98">
        <v>0</v>
      </c>
      <c r="P85" s="97">
        <f t="shared" si="12"/>
        <v>9.1834169253613471E-2</v>
      </c>
      <c r="Q85" s="97">
        <f t="shared" si="13"/>
        <v>9.1834169253613471E-2</v>
      </c>
      <c r="R85" s="68">
        <v>143628.13</v>
      </c>
      <c r="S85" s="68">
        <v>0</v>
      </c>
      <c r="T85" s="68">
        <v>0</v>
      </c>
      <c r="U85" s="68">
        <v>0</v>
      </c>
      <c r="V85" s="68">
        <v>0</v>
      </c>
      <c r="W85" s="68">
        <v>143628.13</v>
      </c>
      <c r="Y85" s="99">
        <v>40709</v>
      </c>
      <c r="Z85" s="100">
        <v>2</v>
      </c>
      <c r="AA85" s="101">
        <v>7.4309846333880811E-2</v>
      </c>
      <c r="AC85" s="99">
        <v>40709</v>
      </c>
      <c r="AD85" s="100">
        <v>3</v>
      </c>
      <c r="AE85" s="101">
        <v>0.11353077937835282</v>
      </c>
      <c r="AG85" s="95">
        <v>40709</v>
      </c>
      <c r="AH85" s="96">
        <v>4</v>
      </c>
      <c r="AI85" s="97">
        <v>0.13159354959437705</v>
      </c>
    </row>
    <row r="86" spans="1:35" x14ac:dyDescent="0.2">
      <c r="A86" s="52">
        <v>63764</v>
      </c>
      <c r="B86" s="95">
        <v>40710</v>
      </c>
      <c r="C86" s="96">
        <v>1</v>
      </c>
      <c r="D86" s="98">
        <v>761.71</v>
      </c>
      <c r="E86" s="98">
        <v>-167.99</v>
      </c>
      <c r="F86" s="98">
        <v>0</v>
      </c>
      <c r="G86" s="98">
        <v>-67.36</v>
      </c>
      <c r="H86" s="98">
        <v>526.36</v>
      </c>
      <c r="I86" s="98">
        <v>13716.33</v>
      </c>
      <c r="J86" s="98">
        <f t="shared" si="7"/>
        <v>0</v>
      </c>
      <c r="K86" s="98">
        <f t="shared" si="8"/>
        <v>0</v>
      </c>
      <c r="L86" s="98">
        <f t="shared" si="9"/>
        <v>0</v>
      </c>
      <c r="M86" s="98">
        <f t="shared" si="10"/>
        <v>0</v>
      </c>
      <c r="N86" s="98">
        <f t="shared" si="11"/>
        <v>13716.33</v>
      </c>
      <c r="O86" s="98">
        <v>0</v>
      </c>
      <c r="P86" s="97">
        <f t="shared" si="12"/>
        <v>9.5498910972384027E-2</v>
      </c>
      <c r="Q86" s="97">
        <f t="shared" si="13"/>
        <v>9.5498910972384027E-2</v>
      </c>
      <c r="R86" s="68">
        <v>143628.13</v>
      </c>
      <c r="S86" s="68">
        <v>0</v>
      </c>
      <c r="T86" s="68">
        <v>0</v>
      </c>
      <c r="U86" s="68">
        <v>0</v>
      </c>
      <c r="V86" s="68">
        <v>0</v>
      </c>
      <c r="W86" s="68">
        <v>143628.13</v>
      </c>
      <c r="Y86" s="99">
        <v>40710</v>
      </c>
      <c r="Z86" s="100">
        <v>2</v>
      </c>
      <c r="AA86" s="101">
        <v>7.7593738976422549E-2</v>
      </c>
      <c r="AC86" s="99">
        <v>40710</v>
      </c>
      <c r="AD86" s="100">
        <v>3</v>
      </c>
      <c r="AE86" s="101">
        <v>0.11854563589077087</v>
      </c>
      <c r="AG86" s="95">
        <v>40710</v>
      </c>
      <c r="AH86" s="96">
        <v>4</v>
      </c>
      <c r="AI86" s="97">
        <v>0.1368405753897774</v>
      </c>
    </row>
    <row r="87" spans="1:35" x14ac:dyDescent="0.2">
      <c r="A87" s="52">
        <v>63764</v>
      </c>
      <c r="B87" s="95">
        <v>40711</v>
      </c>
      <c r="C87" s="96">
        <v>1</v>
      </c>
      <c r="D87" s="98">
        <v>0</v>
      </c>
      <c r="E87" s="98">
        <v>0</v>
      </c>
      <c r="F87" s="98">
        <v>0</v>
      </c>
      <c r="G87" s="98">
        <v>-66.3</v>
      </c>
      <c r="H87" s="98">
        <v>-66.3</v>
      </c>
      <c r="I87" s="98">
        <v>13650.03</v>
      </c>
      <c r="J87" s="98">
        <f t="shared" si="7"/>
        <v>0</v>
      </c>
      <c r="K87" s="98">
        <f t="shared" si="8"/>
        <v>0</v>
      </c>
      <c r="L87" s="98">
        <f t="shared" si="9"/>
        <v>0</v>
      </c>
      <c r="M87" s="98">
        <f t="shared" si="10"/>
        <v>0</v>
      </c>
      <c r="N87" s="98">
        <f t="shared" si="11"/>
        <v>13650.03</v>
      </c>
      <c r="O87" s="98">
        <v>0</v>
      </c>
      <c r="P87" s="97">
        <f t="shared" si="12"/>
        <v>9.5037302233204599E-2</v>
      </c>
      <c r="Q87" s="97">
        <f t="shared" si="13"/>
        <v>9.5037302233204599E-2</v>
      </c>
      <c r="R87" s="68">
        <v>143628.13</v>
      </c>
      <c r="S87" s="68">
        <v>0</v>
      </c>
      <c r="T87" s="68">
        <v>0</v>
      </c>
      <c r="U87" s="68">
        <v>0</v>
      </c>
      <c r="V87" s="68">
        <v>0</v>
      </c>
      <c r="W87" s="68">
        <v>143628.13</v>
      </c>
      <c r="Y87" s="99">
        <v>40711</v>
      </c>
      <c r="Z87" s="100">
        <v>2</v>
      </c>
      <c r="AA87" s="101">
        <v>7.7017481940447732E-2</v>
      </c>
      <c r="AC87" s="99">
        <v>40711</v>
      </c>
      <c r="AD87" s="100">
        <v>3</v>
      </c>
      <c r="AE87" s="101">
        <v>0.11766339261543805</v>
      </c>
      <c r="AG87" s="95">
        <v>40711</v>
      </c>
      <c r="AH87" s="96">
        <v>4</v>
      </c>
      <c r="AI87" s="97">
        <v>0.13619050139742692</v>
      </c>
    </row>
    <row r="88" spans="1:35" x14ac:dyDescent="0.2">
      <c r="A88" s="52">
        <v>63764</v>
      </c>
      <c r="B88" s="95">
        <v>40712</v>
      </c>
      <c r="C88" s="96">
        <v>1</v>
      </c>
      <c r="D88" s="98">
        <v>0</v>
      </c>
      <c r="E88" s="98">
        <v>0</v>
      </c>
      <c r="F88" s="98">
        <v>0</v>
      </c>
      <c r="G88" s="98">
        <v>0</v>
      </c>
      <c r="H88" s="98">
        <v>0</v>
      </c>
      <c r="I88" s="98">
        <v>13650.03</v>
      </c>
      <c r="J88" s="98">
        <f t="shared" si="7"/>
        <v>0</v>
      </c>
      <c r="K88" s="98">
        <f t="shared" si="8"/>
        <v>0</v>
      </c>
      <c r="L88" s="98">
        <f t="shared" si="9"/>
        <v>0</v>
      </c>
      <c r="M88" s="98">
        <f t="shared" si="10"/>
        <v>0</v>
      </c>
      <c r="N88" s="98">
        <f t="shared" si="11"/>
        <v>13650.03</v>
      </c>
      <c r="O88" s="98">
        <v>0</v>
      </c>
      <c r="P88" s="97">
        <f t="shared" si="12"/>
        <v>9.5037302233204599E-2</v>
      </c>
      <c r="Q88" s="97">
        <f t="shared" si="13"/>
        <v>9.5037302233204599E-2</v>
      </c>
      <c r="R88" s="68">
        <v>143628.13</v>
      </c>
      <c r="S88" s="68">
        <v>0</v>
      </c>
      <c r="T88" s="68">
        <v>0</v>
      </c>
      <c r="U88" s="68">
        <v>0</v>
      </c>
      <c r="V88" s="68">
        <v>0</v>
      </c>
      <c r="W88" s="68">
        <v>143628.13</v>
      </c>
      <c r="Y88" s="99">
        <v>40712</v>
      </c>
      <c r="Z88" s="100">
        <v>2</v>
      </c>
      <c r="AA88" s="101">
        <v>7.7017481940447732E-2</v>
      </c>
      <c r="AC88" s="99">
        <v>40712</v>
      </c>
      <c r="AD88" s="100">
        <v>3</v>
      </c>
      <c r="AE88" s="101">
        <v>0.11766339261543805</v>
      </c>
      <c r="AG88" s="95">
        <v>40712</v>
      </c>
      <c r="AH88" s="96">
        <v>4</v>
      </c>
      <c r="AI88" s="97">
        <v>0.13619050139742692</v>
      </c>
    </row>
    <row r="89" spans="1:35" x14ac:dyDescent="0.2">
      <c r="A89" s="52">
        <v>63764</v>
      </c>
      <c r="B89" s="95">
        <v>40713</v>
      </c>
      <c r="C89" s="96">
        <v>1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13650.03</v>
      </c>
      <c r="J89" s="98">
        <f t="shared" si="7"/>
        <v>0</v>
      </c>
      <c r="K89" s="98">
        <f t="shared" si="8"/>
        <v>0</v>
      </c>
      <c r="L89" s="98">
        <f t="shared" si="9"/>
        <v>0</v>
      </c>
      <c r="M89" s="98">
        <f t="shared" si="10"/>
        <v>0</v>
      </c>
      <c r="N89" s="98">
        <f t="shared" si="11"/>
        <v>13650.03</v>
      </c>
      <c r="O89" s="98">
        <v>0</v>
      </c>
      <c r="P89" s="97">
        <f t="shared" si="12"/>
        <v>9.5037302233204599E-2</v>
      </c>
      <c r="Q89" s="97">
        <f t="shared" si="13"/>
        <v>9.5037302233204599E-2</v>
      </c>
      <c r="R89" s="68">
        <v>143628.13</v>
      </c>
      <c r="S89" s="68">
        <v>0</v>
      </c>
      <c r="T89" s="68">
        <v>0</v>
      </c>
      <c r="U89" s="68">
        <v>0</v>
      </c>
      <c r="V89" s="68">
        <v>0</v>
      </c>
      <c r="W89" s="68">
        <v>143628.13</v>
      </c>
      <c r="Y89" s="99">
        <v>40713</v>
      </c>
      <c r="Z89" s="100">
        <v>2</v>
      </c>
      <c r="AA89" s="101">
        <v>7.7017481940447732E-2</v>
      </c>
      <c r="AC89" s="99">
        <v>40713</v>
      </c>
      <c r="AD89" s="100">
        <v>3</v>
      </c>
      <c r="AE89" s="101">
        <v>0.11766339261543805</v>
      </c>
      <c r="AG89" s="95">
        <v>40713</v>
      </c>
      <c r="AH89" s="96">
        <v>4</v>
      </c>
      <c r="AI89" s="97">
        <v>0.13619050139742692</v>
      </c>
    </row>
    <row r="90" spans="1:35" x14ac:dyDescent="0.2">
      <c r="A90" s="52">
        <v>63764</v>
      </c>
      <c r="B90" s="95">
        <v>40714</v>
      </c>
      <c r="C90" s="96">
        <v>1</v>
      </c>
      <c r="D90" s="98">
        <v>0</v>
      </c>
      <c r="E90" s="98">
        <v>0</v>
      </c>
      <c r="F90" s="98">
        <v>0</v>
      </c>
      <c r="G90" s="98">
        <v>-196.79</v>
      </c>
      <c r="H90" s="98">
        <v>-196.79</v>
      </c>
      <c r="I90" s="98">
        <v>13453.24</v>
      </c>
      <c r="J90" s="98">
        <f t="shared" si="7"/>
        <v>0</v>
      </c>
      <c r="K90" s="98">
        <f t="shared" si="8"/>
        <v>0</v>
      </c>
      <c r="L90" s="98">
        <f t="shared" si="9"/>
        <v>0</v>
      </c>
      <c r="M90" s="98">
        <f t="shared" si="10"/>
        <v>0</v>
      </c>
      <c r="N90" s="98">
        <f t="shared" si="11"/>
        <v>13453.24</v>
      </c>
      <c r="O90" s="98">
        <v>0</v>
      </c>
      <c r="P90" s="97">
        <f t="shared" si="12"/>
        <v>9.3667166731196738E-2</v>
      </c>
      <c r="Q90" s="97">
        <f t="shared" si="13"/>
        <v>9.3667166731196738E-2</v>
      </c>
      <c r="R90" s="68">
        <v>143628.13</v>
      </c>
      <c r="S90" s="68">
        <v>0</v>
      </c>
      <c r="T90" s="68">
        <v>0</v>
      </c>
      <c r="U90" s="68">
        <v>0</v>
      </c>
      <c r="V90" s="68">
        <v>0</v>
      </c>
      <c r="W90" s="68">
        <v>143628.13</v>
      </c>
      <c r="Y90" s="99">
        <v>40714</v>
      </c>
      <c r="Z90" s="100">
        <v>2</v>
      </c>
      <c r="AA90" s="101">
        <v>7.5307867902888126E-2</v>
      </c>
      <c r="AC90" s="99">
        <v>40714</v>
      </c>
      <c r="AD90" s="100">
        <v>3</v>
      </c>
      <c r="AE90" s="101">
        <v>0.11506309664603612</v>
      </c>
      <c r="AG90" s="95">
        <v>40714</v>
      </c>
      <c r="AH90" s="96">
        <v>4</v>
      </c>
      <c r="AI90" s="97">
        <v>0.13424027942037547</v>
      </c>
    </row>
    <row r="91" spans="1:35" x14ac:dyDescent="0.2">
      <c r="A91" s="52">
        <v>63764</v>
      </c>
      <c r="B91" s="95">
        <v>40715</v>
      </c>
      <c r="C91" s="96">
        <v>1</v>
      </c>
      <c r="D91" s="98">
        <v>0.43</v>
      </c>
      <c r="E91" s="98">
        <v>-0.04</v>
      </c>
      <c r="F91" s="98">
        <v>0</v>
      </c>
      <c r="G91" s="98">
        <v>-65.12</v>
      </c>
      <c r="H91" s="98">
        <v>-64.73</v>
      </c>
      <c r="I91" s="98">
        <v>13388.51</v>
      </c>
      <c r="J91" s="98">
        <f t="shared" si="7"/>
        <v>0</v>
      </c>
      <c r="K91" s="98">
        <f t="shared" si="8"/>
        <v>0</v>
      </c>
      <c r="L91" s="98">
        <f t="shared" si="9"/>
        <v>0</v>
      </c>
      <c r="M91" s="98">
        <f t="shared" si="10"/>
        <v>0</v>
      </c>
      <c r="N91" s="98">
        <f t="shared" si="11"/>
        <v>13388.51</v>
      </c>
      <c r="O91" s="98">
        <v>0</v>
      </c>
      <c r="P91" s="97">
        <f t="shared" si="12"/>
        <v>9.3216488998359853E-2</v>
      </c>
      <c r="Q91" s="97">
        <f t="shared" si="13"/>
        <v>9.3216488998359853E-2</v>
      </c>
      <c r="R91" s="68">
        <v>143628.13</v>
      </c>
      <c r="S91" s="68">
        <v>0</v>
      </c>
      <c r="T91" s="68">
        <v>0</v>
      </c>
      <c r="U91" s="68">
        <v>0</v>
      </c>
      <c r="V91" s="68">
        <v>0</v>
      </c>
      <c r="W91" s="68">
        <v>143628.13</v>
      </c>
      <c r="Y91" s="99">
        <v>40715</v>
      </c>
      <c r="Z91" s="100">
        <v>2</v>
      </c>
      <c r="AA91" s="101">
        <v>7.4744588237160473E-2</v>
      </c>
      <c r="AC91" s="99">
        <v>40715</v>
      </c>
      <c r="AD91" s="100">
        <v>3</v>
      </c>
      <c r="AE91" s="101">
        <v>0.1141808533707033</v>
      </c>
      <c r="AG91" s="95">
        <v>40715</v>
      </c>
      <c r="AH91" s="96">
        <v>4</v>
      </c>
      <c r="AI91" s="97">
        <v>0.13359020542802497</v>
      </c>
    </row>
    <row r="92" spans="1:35" x14ac:dyDescent="0.2">
      <c r="A92" s="52">
        <v>63764</v>
      </c>
      <c r="B92" s="95">
        <v>40716</v>
      </c>
      <c r="C92" s="96">
        <v>1</v>
      </c>
      <c r="D92" s="98">
        <v>0</v>
      </c>
      <c r="E92" s="98">
        <v>0</v>
      </c>
      <c r="F92" s="98">
        <v>0</v>
      </c>
      <c r="G92" s="98">
        <v>-65.61</v>
      </c>
      <c r="H92" s="98">
        <v>-65.61</v>
      </c>
      <c r="I92" s="98">
        <v>13322.9</v>
      </c>
      <c r="J92" s="98">
        <f t="shared" si="7"/>
        <v>0</v>
      </c>
      <c r="K92" s="98">
        <f t="shared" si="8"/>
        <v>0</v>
      </c>
      <c r="L92" s="98">
        <f t="shared" si="9"/>
        <v>0</v>
      </c>
      <c r="M92" s="98">
        <f t="shared" si="10"/>
        <v>0</v>
      </c>
      <c r="N92" s="98">
        <f t="shared" si="11"/>
        <v>13322.9</v>
      </c>
      <c r="O92" s="98">
        <v>0</v>
      </c>
      <c r="P92" s="97">
        <f t="shared" si="12"/>
        <v>9.2759684332031606E-2</v>
      </c>
      <c r="Q92" s="97">
        <f t="shared" si="13"/>
        <v>9.2759684332031606E-2</v>
      </c>
      <c r="R92" s="68">
        <v>143628.13</v>
      </c>
      <c r="S92" s="68">
        <v>0</v>
      </c>
      <c r="T92" s="68">
        <v>0</v>
      </c>
      <c r="U92" s="68">
        <v>0</v>
      </c>
      <c r="V92" s="68">
        <v>0</v>
      </c>
      <c r="W92" s="68">
        <v>143628.13</v>
      </c>
      <c r="Y92" s="99">
        <v>40716</v>
      </c>
      <c r="Z92" s="100">
        <v>2</v>
      </c>
      <c r="AA92" s="101">
        <v>7.417451090130335E-2</v>
      </c>
      <c r="AC92" s="99">
        <v>40716</v>
      </c>
      <c r="AD92" s="100">
        <v>3</v>
      </c>
      <c r="AE92" s="101">
        <v>0.1132986100953705</v>
      </c>
      <c r="AG92" s="95">
        <v>40716</v>
      </c>
      <c r="AH92" s="96">
        <v>4</v>
      </c>
      <c r="AI92" s="97">
        <v>0.13294013143567449</v>
      </c>
    </row>
    <row r="93" spans="1:35" x14ac:dyDescent="0.2">
      <c r="A93" s="52">
        <v>63764</v>
      </c>
      <c r="B93" s="95">
        <v>40717</v>
      </c>
      <c r="C93" s="96">
        <v>1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13322.9</v>
      </c>
      <c r="J93" s="98">
        <f t="shared" si="7"/>
        <v>0</v>
      </c>
      <c r="K93" s="98">
        <f t="shared" si="8"/>
        <v>0</v>
      </c>
      <c r="L93" s="98">
        <f t="shared" si="9"/>
        <v>0</v>
      </c>
      <c r="M93" s="98">
        <f t="shared" si="10"/>
        <v>0</v>
      </c>
      <c r="N93" s="98">
        <f t="shared" si="11"/>
        <v>13322.9</v>
      </c>
      <c r="O93" s="98">
        <v>0</v>
      </c>
      <c r="P93" s="97">
        <f t="shared" si="12"/>
        <v>9.2759684332031606E-2</v>
      </c>
      <c r="Q93" s="97">
        <f t="shared" si="13"/>
        <v>9.2759684332031606E-2</v>
      </c>
      <c r="R93" s="68">
        <v>143628.13</v>
      </c>
      <c r="S93" s="68">
        <v>0</v>
      </c>
      <c r="T93" s="68">
        <v>0</v>
      </c>
      <c r="U93" s="68">
        <v>0</v>
      </c>
      <c r="V93" s="68">
        <v>0</v>
      </c>
      <c r="W93" s="68">
        <v>143628.13</v>
      </c>
      <c r="Y93" s="99">
        <v>40717</v>
      </c>
      <c r="Z93" s="100">
        <v>2</v>
      </c>
      <c r="AA93" s="101">
        <v>7.417451090130335E-2</v>
      </c>
      <c r="AC93" s="99">
        <v>40717</v>
      </c>
      <c r="AD93" s="100">
        <v>3</v>
      </c>
      <c r="AE93" s="101">
        <v>0.1132986100953705</v>
      </c>
      <c r="AG93" s="95">
        <v>40717</v>
      </c>
      <c r="AH93" s="96">
        <v>4</v>
      </c>
      <c r="AI93" s="97">
        <v>0.13294013143567449</v>
      </c>
    </row>
    <row r="94" spans="1:35" x14ac:dyDescent="0.2">
      <c r="A94" s="52">
        <v>63764</v>
      </c>
      <c r="B94" s="95">
        <v>40718</v>
      </c>
      <c r="C94" s="96">
        <v>1</v>
      </c>
      <c r="D94" s="98">
        <v>0</v>
      </c>
      <c r="E94" s="98">
        <v>-5.35</v>
      </c>
      <c r="F94" s="98">
        <v>0</v>
      </c>
      <c r="G94" s="98">
        <v>-132.5</v>
      </c>
      <c r="H94" s="98">
        <v>-137.85</v>
      </c>
      <c r="I94" s="98">
        <v>13185.05</v>
      </c>
      <c r="J94" s="98">
        <f t="shared" si="7"/>
        <v>0</v>
      </c>
      <c r="K94" s="98">
        <f t="shared" si="8"/>
        <v>0</v>
      </c>
      <c r="L94" s="98">
        <f t="shared" si="9"/>
        <v>0</v>
      </c>
      <c r="M94" s="98">
        <f t="shared" si="10"/>
        <v>0</v>
      </c>
      <c r="N94" s="98">
        <f t="shared" si="11"/>
        <v>13185.05</v>
      </c>
      <c r="O94" s="98">
        <v>0</v>
      </c>
      <c r="P94" s="97">
        <f t="shared" si="12"/>
        <v>9.1799914125457169E-2</v>
      </c>
      <c r="Q94" s="97">
        <f t="shared" si="13"/>
        <v>9.1799914125457169E-2</v>
      </c>
      <c r="R94" s="68">
        <v>143628.13</v>
      </c>
      <c r="S94" s="68">
        <v>0</v>
      </c>
      <c r="T94" s="68">
        <v>0</v>
      </c>
      <c r="U94" s="68">
        <v>0</v>
      </c>
      <c r="V94" s="68">
        <v>0</v>
      </c>
      <c r="W94" s="68">
        <v>143628.13</v>
      </c>
      <c r="Y94" s="99">
        <v>40718</v>
      </c>
      <c r="Z94" s="100">
        <v>2</v>
      </c>
      <c r="AA94" s="101">
        <v>7.2988626448718175E-2</v>
      </c>
      <c r="AC94" s="99">
        <v>40718</v>
      </c>
      <c r="AD94" s="100">
        <v>3</v>
      </c>
      <c r="AE94" s="101">
        <v>0.11148768968810845</v>
      </c>
      <c r="AG94" s="95">
        <v>40718</v>
      </c>
      <c r="AH94" s="96">
        <v>4</v>
      </c>
      <c r="AI94" s="97">
        <v>0.13154711573778058</v>
      </c>
    </row>
    <row r="95" spans="1:35" x14ac:dyDescent="0.2">
      <c r="A95" s="52">
        <v>63764</v>
      </c>
      <c r="B95" s="95">
        <v>40719</v>
      </c>
      <c r="C95" s="96">
        <v>1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13185.05</v>
      </c>
      <c r="J95" s="98">
        <f t="shared" si="7"/>
        <v>0</v>
      </c>
      <c r="K95" s="98">
        <f t="shared" si="8"/>
        <v>0</v>
      </c>
      <c r="L95" s="98">
        <f t="shared" si="9"/>
        <v>0</v>
      </c>
      <c r="M95" s="98">
        <f t="shared" si="10"/>
        <v>0</v>
      </c>
      <c r="N95" s="98">
        <f t="shared" si="11"/>
        <v>13185.05</v>
      </c>
      <c r="O95" s="98">
        <v>0</v>
      </c>
      <c r="P95" s="97">
        <f t="shared" si="12"/>
        <v>9.1799914125457169E-2</v>
      </c>
      <c r="Q95" s="97">
        <f t="shared" si="13"/>
        <v>9.1799914125457169E-2</v>
      </c>
      <c r="R95" s="68">
        <v>143628.13</v>
      </c>
      <c r="S95" s="68">
        <v>0</v>
      </c>
      <c r="T95" s="68">
        <v>0</v>
      </c>
      <c r="U95" s="68">
        <v>0</v>
      </c>
      <c r="V95" s="68">
        <v>0</v>
      </c>
      <c r="W95" s="68">
        <v>143628.13</v>
      </c>
      <c r="Y95" s="99">
        <v>40719</v>
      </c>
      <c r="Z95" s="100">
        <v>2</v>
      </c>
      <c r="AA95" s="101">
        <v>7.2988626448718175E-2</v>
      </c>
      <c r="AC95" s="99">
        <v>40719</v>
      </c>
      <c r="AD95" s="100">
        <v>3</v>
      </c>
      <c r="AE95" s="101">
        <v>0.11148768968810845</v>
      </c>
      <c r="AG95" s="95">
        <v>40719</v>
      </c>
      <c r="AH95" s="96">
        <v>4</v>
      </c>
      <c r="AI95" s="97">
        <v>0.13154711573778058</v>
      </c>
    </row>
    <row r="96" spans="1:35" x14ac:dyDescent="0.2">
      <c r="A96" s="52">
        <v>63764</v>
      </c>
      <c r="B96" s="95">
        <v>40720</v>
      </c>
      <c r="C96" s="96">
        <v>1</v>
      </c>
      <c r="D96" s="98">
        <v>0</v>
      </c>
      <c r="E96" s="98">
        <v>0</v>
      </c>
      <c r="F96" s="98">
        <v>0</v>
      </c>
      <c r="G96" s="98">
        <v>0</v>
      </c>
      <c r="H96" s="98">
        <v>0</v>
      </c>
      <c r="I96" s="98">
        <v>13185.05</v>
      </c>
      <c r="J96" s="98">
        <f t="shared" si="7"/>
        <v>0</v>
      </c>
      <c r="K96" s="98">
        <f t="shared" si="8"/>
        <v>0</v>
      </c>
      <c r="L96" s="98">
        <f t="shared" si="9"/>
        <v>0</v>
      </c>
      <c r="M96" s="98">
        <f t="shared" si="10"/>
        <v>0</v>
      </c>
      <c r="N96" s="98">
        <f t="shared" si="11"/>
        <v>13185.05</v>
      </c>
      <c r="O96" s="98">
        <v>0</v>
      </c>
      <c r="P96" s="97">
        <f t="shared" si="12"/>
        <v>9.1799914125457169E-2</v>
      </c>
      <c r="Q96" s="97">
        <f t="shared" si="13"/>
        <v>9.1799914125457169E-2</v>
      </c>
      <c r="R96" s="68">
        <v>143628.13</v>
      </c>
      <c r="S96" s="68">
        <v>0</v>
      </c>
      <c r="T96" s="68">
        <v>0</v>
      </c>
      <c r="U96" s="68">
        <v>0</v>
      </c>
      <c r="V96" s="68">
        <v>0</v>
      </c>
      <c r="W96" s="68">
        <v>143628.13</v>
      </c>
      <c r="Y96" s="99">
        <v>40720</v>
      </c>
      <c r="Z96" s="100">
        <v>2</v>
      </c>
      <c r="AA96" s="101">
        <v>7.2988626448718175E-2</v>
      </c>
      <c r="AC96" s="99">
        <v>40720</v>
      </c>
      <c r="AD96" s="100">
        <v>3</v>
      </c>
      <c r="AE96" s="101">
        <v>0.11148768968810845</v>
      </c>
      <c r="AG96" s="95">
        <v>40720</v>
      </c>
      <c r="AH96" s="96">
        <v>4</v>
      </c>
      <c r="AI96" s="97">
        <v>0.13154711573778058</v>
      </c>
    </row>
    <row r="97" spans="1:35" x14ac:dyDescent="0.2">
      <c r="A97" s="52">
        <v>63764</v>
      </c>
      <c r="B97" s="95">
        <v>40721</v>
      </c>
      <c r="C97" s="96">
        <v>1</v>
      </c>
      <c r="D97" s="98">
        <v>0</v>
      </c>
      <c r="E97" s="98">
        <v>0</v>
      </c>
      <c r="F97" s="98">
        <v>0</v>
      </c>
      <c r="G97" s="98">
        <v>-201.03</v>
      </c>
      <c r="H97" s="98">
        <v>-201.03</v>
      </c>
      <c r="I97" s="98">
        <v>12984.02</v>
      </c>
      <c r="J97" s="98">
        <f t="shared" si="7"/>
        <v>0</v>
      </c>
      <c r="K97" s="98">
        <f t="shared" si="8"/>
        <v>0</v>
      </c>
      <c r="L97" s="98">
        <f t="shared" si="9"/>
        <v>0</v>
      </c>
      <c r="M97" s="98">
        <f t="shared" si="10"/>
        <v>0</v>
      </c>
      <c r="N97" s="98">
        <f t="shared" si="11"/>
        <v>12984.02</v>
      </c>
      <c r="O97" s="98">
        <v>0</v>
      </c>
      <c r="P97" s="97">
        <f t="shared" si="12"/>
        <v>9.0400257943899984E-2</v>
      </c>
      <c r="Q97" s="97">
        <f t="shared" si="13"/>
        <v>9.0400257943899984E-2</v>
      </c>
      <c r="R97" s="68">
        <v>143628.13</v>
      </c>
      <c r="S97" s="68">
        <v>0</v>
      </c>
      <c r="T97" s="68">
        <v>0</v>
      </c>
      <c r="U97" s="68">
        <v>0</v>
      </c>
      <c r="V97" s="68">
        <v>0</v>
      </c>
      <c r="W97" s="68">
        <v>143628.13</v>
      </c>
      <c r="Y97" s="99">
        <v>40721</v>
      </c>
      <c r="Z97" s="100">
        <v>2</v>
      </c>
      <c r="AA97" s="101">
        <v>7.1242243195458313E-2</v>
      </c>
      <c r="AC97" s="99">
        <v>40721</v>
      </c>
      <c r="AD97" s="100">
        <v>3</v>
      </c>
      <c r="AE97" s="101">
        <v>0.10884095986211004</v>
      </c>
      <c r="AG97" s="95">
        <v>40721</v>
      </c>
      <c r="AH97" s="96">
        <v>4</v>
      </c>
      <c r="AI97" s="97">
        <v>0.12955045990413266</v>
      </c>
    </row>
    <row r="98" spans="1:35" x14ac:dyDescent="0.2">
      <c r="A98" s="52">
        <v>63764</v>
      </c>
      <c r="B98" s="95">
        <v>40722</v>
      </c>
      <c r="C98" s="96">
        <v>1</v>
      </c>
      <c r="D98" s="98">
        <v>0</v>
      </c>
      <c r="E98" s="98">
        <v>0</v>
      </c>
      <c r="F98" s="98">
        <v>0</v>
      </c>
      <c r="G98" s="98">
        <v>-66.95</v>
      </c>
      <c r="H98" s="98">
        <v>-66.95</v>
      </c>
      <c r="I98" s="98">
        <v>12917.07</v>
      </c>
      <c r="J98" s="98">
        <f t="shared" si="7"/>
        <v>0</v>
      </c>
      <c r="K98" s="98">
        <f t="shared" si="8"/>
        <v>0</v>
      </c>
      <c r="L98" s="98">
        <f t="shared" si="9"/>
        <v>0</v>
      </c>
      <c r="M98" s="98">
        <f t="shared" si="10"/>
        <v>0</v>
      </c>
      <c r="N98" s="98">
        <f t="shared" si="11"/>
        <v>12917.07</v>
      </c>
      <c r="O98" s="98">
        <v>0</v>
      </c>
      <c r="P98" s="97">
        <f t="shared" si="12"/>
        <v>8.9934123628846244E-2</v>
      </c>
      <c r="Q98" s="97">
        <f t="shared" si="13"/>
        <v>8.9934123628846244E-2</v>
      </c>
      <c r="R98" s="68">
        <v>143628.13</v>
      </c>
      <c r="S98" s="68">
        <v>0</v>
      </c>
      <c r="T98" s="68">
        <v>0</v>
      </c>
      <c r="U98" s="68">
        <v>0</v>
      </c>
      <c r="V98" s="68">
        <v>0</v>
      </c>
      <c r="W98" s="68">
        <v>143628.13</v>
      </c>
      <c r="Y98" s="99">
        <v>40722</v>
      </c>
      <c r="Z98" s="100">
        <v>2</v>
      </c>
      <c r="AA98" s="101">
        <v>7.0660733414383448E-2</v>
      </c>
      <c r="AC98" s="99">
        <v>40722</v>
      </c>
      <c r="AD98" s="100">
        <v>3</v>
      </c>
      <c r="AE98" s="101">
        <v>0.10795871658677722</v>
      </c>
      <c r="AG98" s="95">
        <v>40722</v>
      </c>
      <c r="AH98" s="96">
        <v>4</v>
      </c>
      <c r="AI98" s="97">
        <v>0.12890038591178218</v>
      </c>
    </row>
    <row r="99" spans="1:35" x14ac:dyDescent="0.2">
      <c r="A99" s="52">
        <v>63764</v>
      </c>
      <c r="B99" s="95">
        <v>40723</v>
      </c>
      <c r="C99" s="96">
        <v>1</v>
      </c>
      <c r="D99" s="98">
        <v>-0.01</v>
      </c>
      <c r="E99" s="98">
        <v>0.01</v>
      </c>
      <c r="F99" s="98">
        <v>0</v>
      </c>
      <c r="G99" s="98">
        <v>-67.040000000000006</v>
      </c>
      <c r="H99" s="98">
        <v>-67.040000000000006</v>
      </c>
      <c r="I99" s="98">
        <v>12850.03</v>
      </c>
      <c r="J99" s="98">
        <f t="shared" si="7"/>
        <v>0</v>
      </c>
      <c r="K99" s="98">
        <f t="shared" si="8"/>
        <v>0</v>
      </c>
      <c r="L99" s="98">
        <f t="shared" si="9"/>
        <v>0</v>
      </c>
      <c r="M99" s="98">
        <f t="shared" si="10"/>
        <v>0</v>
      </c>
      <c r="N99" s="98">
        <f t="shared" si="11"/>
        <v>12850.03</v>
      </c>
      <c r="O99" s="98">
        <v>0</v>
      </c>
      <c r="P99" s="97">
        <f t="shared" si="12"/>
        <v>8.9467362695594521E-2</v>
      </c>
      <c r="Q99" s="97">
        <f t="shared" si="13"/>
        <v>8.9467362695594521E-2</v>
      </c>
      <c r="R99" s="68">
        <v>143628.13</v>
      </c>
      <c r="S99" s="68">
        <v>0</v>
      </c>
      <c r="T99" s="68">
        <v>0</v>
      </c>
      <c r="U99" s="68">
        <v>0</v>
      </c>
      <c r="V99" s="68">
        <v>0</v>
      </c>
      <c r="W99" s="68">
        <v>143628.13</v>
      </c>
      <c r="Y99" s="99">
        <v>40723</v>
      </c>
      <c r="Z99" s="100">
        <v>2</v>
      </c>
      <c r="AA99" s="101">
        <v>7.0078296678290949E-2</v>
      </c>
      <c r="AC99" s="99">
        <v>40723</v>
      </c>
      <c r="AD99" s="100">
        <v>3</v>
      </c>
      <c r="AE99" s="101">
        <v>0.10703003945484796</v>
      </c>
      <c r="AG99" s="95">
        <v>40723</v>
      </c>
      <c r="AH99" s="96">
        <v>4</v>
      </c>
      <c r="AI99" s="97">
        <v>0.12820387806283523</v>
      </c>
    </row>
    <row r="100" spans="1:35" x14ac:dyDescent="0.2">
      <c r="A100" s="52">
        <v>63764</v>
      </c>
      <c r="B100" s="95">
        <v>40724</v>
      </c>
      <c r="C100" s="96">
        <v>1</v>
      </c>
      <c r="D100" s="98">
        <v>1.1200000000000001</v>
      </c>
      <c r="E100" s="98">
        <v>-0.11</v>
      </c>
      <c r="F100" s="98">
        <v>0</v>
      </c>
      <c r="G100" s="98">
        <v>-67.81</v>
      </c>
      <c r="H100" s="98">
        <v>-66.8</v>
      </c>
      <c r="I100" s="98">
        <v>12783.23</v>
      </c>
      <c r="J100" s="98">
        <f t="shared" si="7"/>
        <v>0</v>
      </c>
      <c r="K100" s="98">
        <f t="shared" si="8"/>
        <v>0</v>
      </c>
      <c r="L100" s="98">
        <f t="shared" si="9"/>
        <v>0</v>
      </c>
      <c r="M100" s="98">
        <f t="shared" si="10"/>
        <v>0</v>
      </c>
      <c r="N100" s="98">
        <f t="shared" si="11"/>
        <v>12783.23</v>
      </c>
      <c r="O100" s="98">
        <v>0</v>
      </c>
      <c r="P100" s="97">
        <f t="shared" si="12"/>
        <v>8.9002272744204067E-2</v>
      </c>
      <c r="Q100" s="97">
        <f t="shared" si="13"/>
        <v>8.9002272744204067E-2</v>
      </c>
      <c r="R100" s="68">
        <v>143628.13</v>
      </c>
      <c r="S100" s="68">
        <v>0</v>
      </c>
      <c r="T100" s="68">
        <v>0</v>
      </c>
      <c r="U100" s="68">
        <v>0</v>
      </c>
      <c r="V100" s="68">
        <v>0</v>
      </c>
      <c r="W100" s="68">
        <v>143628.13</v>
      </c>
      <c r="Y100" s="99">
        <v>40724</v>
      </c>
      <c r="Z100" s="100">
        <v>2</v>
      </c>
      <c r="AA100" s="101">
        <v>6.9495550957192564E-2</v>
      </c>
      <c r="AC100" s="99">
        <v>40724</v>
      </c>
      <c r="AD100" s="100">
        <v>3</v>
      </c>
      <c r="AE100" s="101">
        <v>0.10614779617951516</v>
      </c>
      <c r="AG100" s="95">
        <v>40724</v>
      </c>
      <c r="AH100" s="96">
        <v>4</v>
      </c>
      <c r="AI100" s="97">
        <v>0.12755380407048475</v>
      </c>
    </row>
    <row r="101" spans="1:35" x14ac:dyDescent="0.2">
      <c r="A101" s="52">
        <v>63764</v>
      </c>
      <c r="B101" s="95">
        <v>40725</v>
      </c>
      <c r="C101" s="96">
        <v>1</v>
      </c>
      <c r="D101" s="98">
        <v>0</v>
      </c>
      <c r="E101" s="98">
        <v>0</v>
      </c>
      <c r="F101" s="98">
        <v>0</v>
      </c>
      <c r="G101" s="98">
        <v>-68.45</v>
      </c>
      <c r="H101" s="98">
        <v>-68.45</v>
      </c>
      <c r="I101" s="98">
        <v>12714.78</v>
      </c>
      <c r="J101" s="98">
        <f t="shared" si="7"/>
        <v>0</v>
      </c>
      <c r="K101" s="98">
        <f t="shared" si="8"/>
        <v>0</v>
      </c>
      <c r="L101" s="98">
        <f t="shared" si="9"/>
        <v>0</v>
      </c>
      <c r="M101" s="98">
        <f t="shared" si="10"/>
        <v>0</v>
      </c>
      <c r="N101" s="98">
        <f t="shared" si="11"/>
        <v>12714.78</v>
      </c>
      <c r="O101" s="98">
        <v>0</v>
      </c>
      <c r="P101" s="97">
        <f t="shared" si="12"/>
        <v>8.8525694792517318E-2</v>
      </c>
      <c r="Q101" s="97">
        <f t="shared" si="13"/>
        <v>8.8525694792517318E-2</v>
      </c>
      <c r="R101" s="68">
        <v>143628.13</v>
      </c>
      <c r="S101" s="68">
        <v>0</v>
      </c>
      <c r="T101" s="68">
        <v>0</v>
      </c>
      <c r="U101" s="68">
        <v>0</v>
      </c>
      <c r="V101" s="68">
        <v>0</v>
      </c>
      <c r="W101" s="68">
        <v>143628.13</v>
      </c>
      <c r="Y101" s="99">
        <v>40725</v>
      </c>
      <c r="Z101" s="100">
        <v>2</v>
      </c>
      <c r="AA101" s="101">
        <v>6.8901063805870549E-2</v>
      </c>
      <c r="AC101" s="99">
        <v>40725</v>
      </c>
      <c r="AD101" s="100">
        <v>3</v>
      </c>
      <c r="AE101" s="101">
        <v>0.10526555290418235</v>
      </c>
      <c r="AG101" s="95">
        <v>40725</v>
      </c>
      <c r="AH101" s="96">
        <v>4</v>
      </c>
      <c r="AI101" s="97">
        <v>0.1268572962215378</v>
      </c>
    </row>
    <row r="102" spans="1:35" x14ac:dyDescent="0.2">
      <c r="A102" s="52">
        <v>63764</v>
      </c>
      <c r="B102" s="95">
        <v>40726</v>
      </c>
      <c r="C102" s="96">
        <v>1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12714.78</v>
      </c>
      <c r="J102" s="98">
        <f t="shared" si="7"/>
        <v>0</v>
      </c>
      <c r="K102" s="98">
        <f t="shared" si="8"/>
        <v>0</v>
      </c>
      <c r="L102" s="98">
        <f t="shared" si="9"/>
        <v>0</v>
      </c>
      <c r="M102" s="98">
        <f t="shared" si="10"/>
        <v>0</v>
      </c>
      <c r="N102" s="98">
        <f t="shared" si="11"/>
        <v>12714.78</v>
      </c>
      <c r="O102" s="98">
        <v>0</v>
      </c>
      <c r="P102" s="97">
        <f t="shared" si="12"/>
        <v>8.8525694792517318E-2</v>
      </c>
      <c r="Q102" s="97">
        <f t="shared" si="13"/>
        <v>8.8525694792517318E-2</v>
      </c>
      <c r="R102" s="68">
        <v>143628.13</v>
      </c>
      <c r="S102" s="68">
        <v>0</v>
      </c>
      <c r="T102" s="68">
        <v>0</v>
      </c>
      <c r="U102" s="68">
        <v>0</v>
      </c>
      <c r="V102" s="68">
        <v>0</v>
      </c>
      <c r="W102" s="68">
        <v>143628.13</v>
      </c>
      <c r="Y102" s="99">
        <v>40726</v>
      </c>
      <c r="Z102" s="100">
        <v>2</v>
      </c>
      <c r="AA102" s="101">
        <v>6.8901063805870549E-2</v>
      </c>
      <c r="AC102" s="99">
        <v>40726</v>
      </c>
      <c r="AD102" s="100">
        <v>3</v>
      </c>
      <c r="AE102" s="101">
        <v>0.10526555290418235</v>
      </c>
      <c r="AG102" s="95">
        <v>40726</v>
      </c>
      <c r="AH102" s="96">
        <v>4</v>
      </c>
      <c r="AI102" s="97">
        <v>0.1268572962215378</v>
      </c>
    </row>
    <row r="103" spans="1:35" x14ac:dyDescent="0.2">
      <c r="A103" s="52">
        <v>63764</v>
      </c>
      <c r="B103" s="95">
        <v>40727</v>
      </c>
      <c r="C103" s="96">
        <v>1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8">
        <v>12714.78</v>
      </c>
      <c r="J103" s="98">
        <f t="shared" si="7"/>
        <v>0</v>
      </c>
      <c r="K103" s="98">
        <f t="shared" si="8"/>
        <v>0</v>
      </c>
      <c r="L103" s="98">
        <f t="shared" si="9"/>
        <v>0</v>
      </c>
      <c r="M103" s="98">
        <f t="shared" si="10"/>
        <v>0</v>
      </c>
      <c r="N103" s="98">
        <f t="shared" si="11"/>
        <v>12714.78</v>
      </c>
      <c r="O103" s="98">
        <v>0</v>
      </c>
      <c r="P103" s="97">
        <f t="shared" si="12"/>
        <v>8.8525694792517318E-2</v>
      </c>
      <c r="Q103" s="97">
        <f t="shared" si="13"/>
        <v>8.8525694792517318E-2</v>
      </c>
      <c r="R103" s="68">
        <v>143628.13</v>
      </c>
      <c r="S103" s="68">
        <v>0</v>
      </c>
      <c r="T103" s="68">
        <v>0</v>
      </c>
      <c r="U103" s="68">
        <v>0</v>
      </c>
      <c r="V103" s="68">
        <v>0</v>
      </c>
      <c r="W103" s="68">
        <v>143628.13</v>
      </c>
      <c r="Y103" s="99">
        <v>40727</v>
      </c>
      <c r="Z103" s="100">
        <v>2</v>
      </c>
      <c r="AA103" s="101">
        <v>6.8901063805870549E-2</v>
      </c>
      <c r="AC103" s="99">
        <v>40727</v>
      </c>
      <c r="AD103" s="100">
        <v>3</v>
      </c>
      <c r="AE103" s="101">
        <v>0.10526555290418235</v>
      </c>
      <c r="AG103" s="95">
        <v>40727</v>
      </c>
      <c r="AH103" s="96">
        <v>4</v>
      </c>
      <c r="AI103" s="97">
        <v>0.1268572962215378</v>
      </c>
    </row>
    <row r="104" spans="1:35" x14ac:dyDescent="0.2">
      <c r="A104" s="52">
        <v>63764</v>
      </c>
      <c r="B104" s="95">
        <v>40728</v>
      </c>
      <c r="C104" s="96">
        <v>1</v>
      </c>
      <c r="D104" s="98">
        <v>0.79</v>
      </c>
      <c r="E104" s="98">
        <v>0</v>
      </c>
      <c r="F104" s="98">
        <v>0</v>
      </c>
      <c r="G104" s="98">
        <v>-206.35</v>
      </c>
      <c r="H104" s="98">
        <v>-205.56</v>
      </c>
      <c r="I104" s="98">
        <v>12509.22</v>
      </c>
      <c r="J104" s="98">
        <f t="shared" si="7"/>
        <v>0</v>
      </c>
      <c r="K104" s="98">
        <f t="shared" si="8"/>
        <v>0</v>
      </c>
      <c r="L104" s="98">
        <f t="shared" si="9"/>
        <v>0</v>
      </c>
      <c r="M104" s="98">
        <f t="shared" si="10"/>
        <v>0</v>
      </c>
      <c r="N104" s="98">
        <f t="shared" si="11"/>
        <v>12509.22</v>
      </c>
      <c r="O104" s="98">
        <v>0</v>
      </c>
      <c r="P104" s="97">
        <f t="shared" si="12"/>
        <v>8.7094498828328398E-2</v>
      </c>
      <c r="Q104" s="97">
        <f t="shared" si="13"/>
        <v>8.7094498828328398E-2</v>
      </c>
      <c r="R104" s="68">
        <v>143628.13</v>
      </c>
      <c r="S104" s="68">
        <v>0</v>
      </c>
      <c r="T104" s="68">
        <v>0</v>
      </c>
      <c r="U104" s="68">
        <v>0</v>
      </c>
      <c r="V104" s="68">
        <v>0</v>
      </c>
      <c r="W104" s="68">
        <v>143628.13</v>
      </c>
      <c r="Y104" s="99">
        <v>40728</v>
      </c>
      <c r="Z104" s="100">
        <v>2</v>
      </c>
      <c r="AA104" s="101">
        <v>6.7113894531833904E-2</v>
      </c>
      <c r="AC104" s="99">
        <v>40728</v>
      </c>
      <c r="AD104" s="100">
        <v>3</v>
      </c>
      <c r="AE104" s="101">
        <v>0.10252595536499101</v>
      </c>
      <c r="AG104" s="95">
        <v>40728</v>
      </c>
      <c r="AH104" s="96">
        <v>4</v>
      </c>
      <c r="AI104" s="97">
        <v>0.12481420653129341</v>
      </c>
    </row>
    <row r="105" spans="1:35" x14ac:dyDescent="0.2">
      <c r="A105" s="52">
        <v>63764</v>
      </c>
      <c r="B105" s="95">
        <v>40729</v>
      </c>
      <c r="C105" s="96">
        <v>1</v>
      </c>
      <c r="D105" s="98">
        <v>0</v>
      </c>
      <c r="E105" s="98">
        <v>0</v>
      </c>
      <c r="F105" s="98">
        <v>0</v>
      </c>
      <c r="G105" s="98">
        <v>-70.209999999999994</v>
      </c>
      <c r="H105" s="98">
        <v>-70.209999999999994</v>
      </c>
      <c r="I105" s="98">
        <v>12439.01</v>
      </c>
      <c r="J105" s="98">
        <f t="shared" si="7"/>
        <v>0</v>
      </c>
      <c r="K105" s="98">
        <f t="shared" si="8"/>
        <v>0</v>
      </c>
      <c r="L105" s="98">
        <f t="shared" si="9"/>
        <v>0</v>
      </c>
      <c r="M105" s="98">
        <f t="shared" si="10"/>
        <v>0</v>
      </c>
      <c r="N105" s="98">
        <f t="shared" si="11"/>
        <v>12439.01</v>
      </c>
      <c r="O105" s="98">
        <v>0</v>
      </c>
      <c r="P105" s="97">
        <f t="shared" si="12"/>
        <v>8.6605667009658896E-2</v>
      </c>
      <c r="Q105" s="97">
        <f t="shared" si="13"/>
        <v>8.6605667009658896E-2</v>
      </c>
      <c r="R105" s="68">
        <v>143628.13</v>
      </c>
      <c r="S105" s="68">
        <v>0</v>
      </c>
      <c r="T105" s="68">
        <v>0</v>
      </c>
      <c r="U105" s="68">
        <v>0</v>
      </c>
      <c r="V105" s="68">
        <v>0</v>
      </c>
      <c r="W105" s="68">
        <v>143628.13</v>
      </c>
      <c r="Y105" s="99">
        <v>40729</v>
      </c>
      <c r="Z105" s="100">
        <v>2</v>
      </c>
      <c r="AA105" s="101">
        <v>6.6503958130217672E-2</v>
      </c>
      <c r="AC105" s="99">
        <v>40729</v>
      </c>
      <c r="AD105" s="100">
        <v>3</v>
      </c>
      <c r="AE105" s="101">
        <v>0.10155084437646529</v>
      </c>
      <c r="AG105" s="95">
        <v>40729</v>
      </c>
      <c r="AH105" s="96">
        <v>4</v>
      </c>
      <c r="AI105" s="97">
        <v>0.12407126482574998</v>
      </c>
    </row>
    <row r="106" spans="1:35" x14ac:dyDescent="0.2">
      <c r="A106" s="52">
        <v>63764</v>
      </c>
      <c r="B106" s="95">
        <v>40730</v>
      </c>
      <c r="C106" s="96">
        <v>1</v>
      </c>
      <c r="D106" s="98">
        <v>0</v>
      </c>
      <c r="E106" s="98">
        <v>0</v>
      </c>
      <c r="F106" s="98">
        <v>0</v>
      </c>
      <c r="G106" s="98">
        <v>-70.239999999999995</v>
      </c>
      <c r="H106" s="98">
        <v>-70.239999999999995</v>
      </c>
      <c r="I106" s="98">
        <v>12368.77</v>
      </c>
      <c r="J106" s="98">
        <f t="shared" si="7"/>
        <v>0</v>
      </c>
      <c r="K106" s="98">
        <f t="shared" si="8"/>
        <v>0</v>
      </c>
      <c r="L106" s="98">
        <f t="shared" si="9"/>
        <v>0</v>
      </c>
      <c r="M106" s="98">
        <f t="shared" si="10"/>
        <v>0</v>
      </c>
      <c r="N106" s="98">
        <f t="shared" si="11"/>
        <v>12368.77</v>
      </c>
      <c r="O106" s="98">
        <v>0</v>
      </c>
      <c r="P106" s="97">
        <f t="shared" si="12"/>
        <v>8.6116626318256742E-2</v>
      </c>
      <c r="Q106" s="97">
        <f t="shared" si="13"/>
        <v>8.6116626318256742E-2</v>
      </c>
      <c r="R106" s="68">
        <v>143628.13</v>
      </c>
      <c r="S106" s="68">
        <v>0</v>
      </c>
      <c r="T106" s="68">
        <v>0</v>
      </c>
      <c r="U106" s="68">
        <v>0</v>
      </c>
      <c r="V106" s="68">
        <v>0</v>
      </c>
      <c r="W106" s="68">
        <v>143628.13</v>
      </c>
      <c r="Y106" s="99">
        <v>40730</v>
      </c>
      <c r="Z106" s="100">
        <v>2</v>
      </c>
      <c r="AA106" s="101">
        <v>6.5894021728601426E-2</v>
      </c>
      <c r="AC106" s="99">
        <v>40730</v>
      </c>
      <c r="AD106" s="100">
        <v>3</v>
      </c>
      <c r="AE106" s="101">
        <v>0.10062216724453603</v>
      </c>
      <c r="AG106" s="95">
        <v>40730</v>
      </c>
      <c r="AH106" s="96">
        <v>4</v>
      </c>
      <c r="AI106" s="97">
        <v>0.12337475697680304</v>
      </c>
    </row>
    <row r="107" spans="1:35" x14ac:dyDescent="0.2">
      <c r="A107" s="52">
        <v>63764</v>
      </c>
      <c r="B107" s="95">
        <v>40731</v>
      </c>
      <c r="C107" s="96">
        <v>1</v>
      </c>
      <c r="D107" s="98">
        <v>0</v>
      </c>
      <c r="E107" s="98">
        <v>0</v>
      </c>
      <c r="F107" s="98">
        <v>0</v>
      </c>
      <c r="G107" s="98">
        <v>-69.819999999999993</v>
      </c>
      <c r="H107" s="98">
        <v>-69.819999999999993</v>
      </c>
      <c r="I107" s="98">
        <v>12298.95</v>
      </c>
      <c r="J107" s="98">
        <f t="shared" si="7"/>
        <v>0</v>
      </c>
      <c r="K107" s="98">
        <f t="shared" si="8"/>
        <v>0</v>
      </c>
      <c r="L107" s="98">
        <f t="shared" si="9"/>
        <v>0</v>
      </c>
      <c r="M107" s="98">
        <f t="shared" si="10"/>
        <v>0</v>
      </c>
      <c r="N107" s="98">
        <f t="shared" si="11"/>
        <v>12298.95</v>
      </c>
      <c r="O107" s="98">
        <v>0</v>
      </c>
      <c r="P107" s="97">
        <f t="shared" si="12"/>
        <v>8.5630509845111821E-2</v>
      </c>
      <c r="Q107" s="97">
        <f t="shared" si="13"/>
        <v>8.5630509845111821E-2</v>
      </c>
      <c r="R107" s="68">
        <v>143628.13</v>
      </c>
      <c r="S107" s="68">
        <v>0</v>
      </c>
      <c r="T107" s="68">
        <v>0</v>
      </c>
      <c r="U107" s="68">
        <v>0</v>
      </c>
      <c r="V107" s="68">
        <v>0</v>
      </c>
      <c r="W107" s="68">
        <v>143628.13</v>
      </c>
      <c r="Y107" s="99">
        <v>40731</v>
      </c>
      <c r="Z107" s="100">
        <v>2</v>
      </c>
      <c r="AA107" s="101">
        <v>6.5287484162049936E-2</v>
      </c>
      <c r="AC107" s="99">
        <v>40731</v>
      </c>
      <c r="AD107" s="100">
        <v>3</v>
      </c>
      <c r="AE107" s="101">
        <v>9.9693490112606739E-2</v>
      </c>
      <c r="AG107" s="95">
        <v>40731</v>
      </c>
      <c r="AH107" s="96">
        <v>4</v>
      </c>
      <c r="AI107" s="97">
        <v>0.1226782491278561</v>
      </c>
    </row>
    <row r="108" spans="1:35" x14ac:dyDescent="0.2">
      <c r="A108" s="52">
        <v>63764</v>
      </c>
      <c r="B108" s="95">
        <v>40732</v>
      </c>
      <c r="C108" s="96">
        <v>1</v>
      </c>
      <c r="D108" s="98">
        <v>0</v>
      </c>
      <c r="E108" s="98">
        <v>0</v>
      </c>
      <c r="F108" s="98">
        <v>0</v>
      </c>
      <c r="G108" s="98">
        <v>-69.81</v>
      </c>
      <c r="H108" s="98">
        <v>-69.81</v>
      </c>
      <c r="I108" s="98">
        <v>12229.14</v>
      </c>
      <c r="J108" s="98">
        <f t="shared" si="7"/>
        <v>0</v>
      </c>
      <c r="K108" s="98">
        <f t="shared" si="8"/>
        <v>0</v>
      </c>
      <c r="L108" s="98">
        <f t="shared" si="9"/>
        <v>0</v>
      </c>
      <c r="M108" s="98">
        <f t="shared" si="10"/>
        <v>0</v>
      </c>
      <c r="N108" s="98">
        <f t="shared" si="11"/>
        <v>12229.14</v>
      </c>
      <c r="O108" s="98">
        <v>0</v>
      </c>
      <c r="P108" s="97">
        <f t="shared" si="12"/>
        <v>8.5144462996211118E-2</v>
      </c>
      <c r="Q108" s="97">
        <f t="shared" si="13"/>
        <v>8.5144462996211118E-2</v>
      </c>
      <c r="R108" s="68">
        <v>143628.13</v>
      </c>
      <c r="S108" s="68">
        <v>0</v>
      </c>
      <c r="T108" s="68">
        <v>0</v>
      </c>
      <c r="U108" s="68">
        <v>0</v>
      </c>
      <c r="V108" s="68">
        <v>0</v>
      </c>
      <c r="W108" s="68">
        <v>143628.13</v>
      </c>
      <c r="Y108" s="99">
        <v>40732</v>
      </c>
      <c r="Z108" s="100">
        <v>2</v>
      </c>
      <c r="AA108" s="101">
        <v>6.4681255580504304E-2</v>
      </c>
      <c r="AC108" s="99">
        <v>40732</v>
      </c>
      <c r="AD108" s="100">
        <v>3</v>
      </c>
      <c r="AE108" s="101">
        <v>9.8764812980677477E-2</v>
      </c>
      <c r="AG108" s="95">
        <v>40732</v>
      </c>
      <c r="AH108" s="96">
        <v>4</v>
      </c>
      <c r="AI108" s="97">
        <v>0.12198174127890914</v>
      </c>
    </row>
    <row r="109" spans="1:35" x14ac:dyDescent="0.2">
      <c r="A109" s="52">
        <v>63764</v>
      </c>
      <c r="B109" s="95">
        <v>40733</v>
      </c>
      <c r="C109" s="96">
        <v>1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98">
        <v>12229.14</v>
      </c>
      <c r="J109" s="98">
        <f t="shared" si="7"/>
        <v>0</v>
      </c>
      <c r="K109" s="98">
        <f t="shared" si="8"/>
        <v>0</v>
      </c>
      <c r="L109" s="98">
        <f t="shared" si="9"/>
        <v>0</v>
      </c>
      <c r="M109" s="98">
        <f t="shared" si="10"/>
        <v>0</v>
      </c>
      <c r="N109" s="98">
        <f t="shared" si="11"/>
        <v>12229.14</v>
      </c>
      <c r="O109" s="98">
        <v>0</v>
      </c>
      <c r="P109" s="97">
        <f t="shared" si="12"/>
        <v>8.5144462996211118E-2</v>
      </c>
      <c r="Q109" s="97">
        <f t="shared" si="13"/>
        <v>8.5144462996211118E-2</v>
      </c>
      <c r="R109" s="68">
        <v>143628.13</v>
      </c>
      <c r="S109" s="68">
        <v>0</v>
      </c>
      <c r="T109" s="68">
        <v>0</v>
      </c>
      <c r="U109" s="68">
        <v>0</v>
      </c>
      <c r="V109" s="68">
        <v>0</v>
      </c>
      <c r="W109" s="68">
        <v>143628.13</v>
      </c>
      <c r="Y109" s="99">
        <v>40733</v>
      </c>
      <c r="Z109" s="100">
        <v>2</v>
      </c>
      <c r="AA109" s="101">
        <v>6.4681255580504304E-2</v>
      </c>
      <c r="AC109" s="99">
        <v>40733</v>
      </c>
      <c r="AD109" s="100">
        <v>3</v>
      </c>
      <c r="AE109" s="101">
        <v>9.8764812980677477E-2</v>
      </c>
      <c r="AG109" s="95">
        <v>40733</v>
      </c>
      <c r="AH109" s="96">
        <v>4</v>
      </c>
      <c r="AI109" s="97">
        <v>0.12198174127890914</v>
      </c>
    </row>
    <row r="110" spans="1:35" x14ac:dyDescent="0.2">
      <c r="A110" s="52">
        <v>63764</v>
      </c>
      <c r="B110" s="95">
        <v>40734</v>
      </c>
      <c r="C110" s="96">
        <v>1</v>
      </c>
      <c r="D110" s="98">
        <v>0</v>
      </c>
      <c r="E110" s="98">
        <v>0</v>
      </c>
      <c r="F110" s="98">
        <v>0</v>
      </c>
      <c r="G110" s="98">
        <v>0</v>
      </c>
      <c r="H110" s="98">
        <v>0</v>
      </c>
      <c r="I110" s="98">
        <v>12229.14</v>
      </c>
      <c r="J110" s="98">
        <f t="shared" si="7"/>
        <v>0</v>
      </c>
      <c r="K110" s="98">
        <f t="shared" si="8"/>
        <v>0</v>
      </c>
      <c r="L110" s="98">
        <f t="shared" si="9"/>
        <v>0</v>
      </c>
      <c r="M110" s="98">
        <f t="shared" si="10"/>
        <v>0</v>
      </c>
      <c r="N110" s="98">
        <f t="shared" si="11"/>
        <v>12229.14</v>
      </c>
      <c r="O110" s="98">
        <v>0</v>
      </c>
      <c r="P110" s="97">
        <f t="shared" si="12"/>
        <v>8.5144462996211118E-2</v>
      </c>
      <c r="Q110" s="97">
        <f t="shared" si="13"/>
        <v>8.5144462996211118E-2</v>
      </c>
      <c r="R110" s="68">
        <v>143628.13</v>
      </c>
      <c r="S110" s="68">
        <v>0</v>
      </c>
      <c r="T110" s="68">
        <v>0</v>
      </c>
      <c r="U110" s="68">
        <v>0</v>
      </c>
      <c r="V110" s="68">
        <v>0</v>
      </c>
      <c r="W110" s="68">
        <v>143628.13</v>
      </c>
      <c r="Y110" s="99">
        <v>40734</v>
      </c>
      <c r="Z110" s="100">
        <v>2</v>
      </c>
      <c r="AA110" s="101">
        <v>6.4681255580504304E-2</v>
      </c>
      <c r="AC110" s="99">
        <v>40734</v>
      </c>
      <c r="AD110" s="100">
        <v>3</v>
      </c>
      <c r="AE110" s="101">
        <v>9.8764812980677477E-2</v>
      </c>
      <c r="AG110" s="95">
        <v>40734</v>
      </c>
      <c r="AH110" s="96">
        <v>4</v>
      </c>
      <c r="AI110" s="97">
        <v>0.12198174127890914</v>
      </c>
    </row>
    <row r="111" spans="1:35" x14ac:dyDescent="0.2">
      <c r="A111" s="52">
        <v>63764</v>
      </c>
      <c r="B111" s="95">
        <v>40735</v>
      </c>
      <c r="C111" s="96">
        <v>1</v>
      </c>
      <c r="D111" s="98">
        <v>0</v>
      </c>
      <c r="E111" s="98">
        <v>0</v>
      </c>
      <c r="F111" s="98">
        <v>0</v>
      </c>
      <c r="G111" s="98">
        <v>-209.9</v>
      </c>
      <c r="H111" s="98">
        <v>-209.9</v>
      </c>
      <c r="I111" s="98">
        <v>12019.24</v>
      </c>
      <c r="J111" s="98">
        <f t="shared" si="7"/>
        <v>0</v>
      </c>
      <c r="K111" s="98">
        <f t="shared" si="8"/>
        <v>0</v>
      </c>
      <c r="L111" s="98">
        <f t="shared" si="9"/>
        <v>0</v>
      </c>
      <c r="M111" s="98">
        <f t="shared" si="10"/>
        <v>0</v>
      </c>
      <c r="N111" s="98">
        <f t="shared" si="11"/>
        <v>12019.24</v>
      </c>
      <c r="O111" s="98">
        <v>0</v>
      </c>
      <c r="P111" s="97">
        <f t="shared" si="12"/>
        <v>8.3683050110030674E-2</v>
      </c>
      <c r="Q111" s="97">
        <f t="shared" si="13"/>
        <v>8.3683050110030674E-2</v>
      </c>
      <c r="R111" s="68">
        <v>143628.13</v>
      </c>
      <c r="S111" s="68">
        <v>0</v>
      </c>
      <c r="T111" s="68">
        <v>0</v>
      </c>
      <c r="U111" s="68">
        <v>0</v>
      </c>
      <c r="V111" s="68">
        <v>0</v>
      </c>
      <c r="W111" s="68">
        <v>143628.13</v>
      </c>
      <c r="Y111" s="99">
        <v>40735</v>
      </c>
      <c r="Z111" s="100">
        <v>2</v>
      </c>
      <c r="AA111" s="101">
        <v>6.285824404578505E-2</v>
      </c>
      <c r="AC111" s="99">
        <v>40735</v>
      </c>
      <c r="AD111" s="100">
        <v>3</v>
      </c>
      <c r="AE111" s="101">
        <v>9.5978781584889691E-2</v>
      </c>
      <c r="AG111" s="95">
        <v>40735</v>
      </c>
      <c r="AH111" s="96">
        <v>4</v>
      </c>
      <c r="AI111" s="97">
        <v>0.11989221773206829</v>
      </c>
    </row>
    <row r="112" spans="1:35" x14ac:dyDescent="0.2">
      <c r="A112" s="52">
        <v>63764</v>
      </c>
      <c r="B112" s="95">
        <v>40736</v>
      </c>
      <c r="C112" s="96">
        <v>1</v>
      </c>
      <c r="D112" s="98">
        <v>0</v>
      </c>
      <c r="E112" s="98">
        <v>0</v>
      </c>
      <c r="F112" s="98">
        <v>0</v>
      </c>
      <c r="G112" s="98">
        <v>-69.099999999999994</v>
      </c>
      <c r="H112" s="98">
        <v>-69.099999999999994</v>
      </c>
      <c r="I112" s="98">
        <v>11950.14</v>
      </c>
      <c r="J112" s="98">
        <f t="shared" si="7"/>
        <v>0</v>
      </c>
      <c r="K112" s="98">
        <f t="shared" si="8"/>
        <v>0</v>
      </c>
      <c r="L112" s="98">
        <f t="shared" si="9"/>
        <v>0</v>
      </c>
      <c r="M112" s="98">
        <f t="shared" si="10"/>
        <v>0</v>
      </c>
      <c r="N112" s="98">
        <f t="shared" si="11"/>
        <v>11950.14</v>
      </c>
      <c r="O112" s="98">
        <v>0</v>
      </c>
      <c r="P112" s="97">
        <f t="shared" si="12"/>
        <v>8.3201946582469599E-2</v>
      </c>
      <c r="Q112" s="97">
        <f t="shared" si="13"/>
        <v>8.3201946582469599E-2</v>
      </c>
      <c r="R112" s="68">
        <v>143628.13</v>
      </c>
      <c r="S112" s="68">
        <v>0</v>
      </c>
      <c r="T112" s="68">
        <v>0</v>
      </c>
      <c r="U112" s="68">
        <v>0</v>
      </c>
      <c r="V112" s="68">
        <v>0</v>
      </c>
      <c r="W112" s="68">
        <v>143628.13</v>
      </c>
      <c r="Y112" s="99">
        <v>40736</v>
      </c>
      <c r="Z112" s="100">
        <v>2</v>
      </c>
      <c r="AA112" s="101">
        <v>6.2257886179351241E-2</v>
      </c>
      <c r="AC112" s="99">
        <v>40736</v>
      </c>
      <c r="AD112" s="100">
        <v>3</v>
      </c>
      <c r="AE112" s="101">
        <v>9.5096538309556888E-2</v>
      </c>
      <c r="AG112" s="95">
        <v>40736</v>
      </c>
      <c r="AH112" s="96">
        <v>4</v>
      </c>
      <c r="AI112" s="97">
        <v>0.11919570988312135</v>
      </c>
    </row>
    <row r="113" spans="1:35" x14ac:dyDescent="0.2">
      <c r="A113" s="52">
        <v>63764</v>
      </c>
      <c r="B113" s="95">
        <v>40737</v>
      </c>
      <c r="C113" s="96">
        <v>1</v>
      </c>
      <c r="D113" s="98">
        <v>0</v>
      </c>
      <c r="E113" s="98">
        <v>0</v>
      </c>
      <c r="F113" s="98">
        <v>0</v>
      </c>
      <c r="G113" s="98">
        <v>-67.28</v>
      </c>
      <c r="H113" s="98">
        <v>-67.28</v>
      </c>
      <c r="I113" s="98">
        <v>11882.86</v>
      </c>
      <c r="J113" s="98">
        <f t="shared" si="7"/>
        <v>0</v>
      </c>
      <c r="K113" s="98">
        <f t="shared" si="8"/>
        <v>0</v>
      </c>
      <c r="L113" s="98">
        <f t="shared" si="9"/>
        <v>0</v>
      </c>
      <c r="M113" s="98">
        <f t="shared" si="10"/>
        <v>0</v>
      </c>
      <c r="N113" s="98">
        <f t="shared" si="11"/>
        <v>11882.86</v>
      </c>
      <c r="O113" s="98">
        <v>0</v>
      </c>
      <c r="P113" s="97">
        <f t="shared" si="12"/>
        <v>8.2733514667356595E-2</v>
      </c>
      <c r="Q113" s="97">
        <f t="shared" si="13"/>
        <v>8.2733514667356595E-2</v>
      </c>
      <c r="R113" s="68">
        <v>143628.13</v>
      </c>
      <c r="S113" s="68">
        <v>0</v>
      </c>
      <c r="T113" s="68">
        <v>0</v>
      </c>
      <c r="U113" s="68">
        <v>0</v>
      </c>
      <c r="V113" s="68">
        <v>0</v>
      </c>
      <c r="W113" s="68">
        <v>143628.13</v>
      </c>
      <c r="Y113" s="99">
        <v>40737</v>
      </c>
      <c r="Z113" s="100">
        <v>2</v>
      </c>
      <c r="AA113" s="101">
        <v>6.1673595533223421E-2</v>
      </c>
      <c r="AC113" s="99">
        <v>40737</v>
      </c>
      <c r="AD113" s="100">
        <v>3</v>
      </c>
      <c r="AE113" s="101">
        <v>9.4167861177627626E-2</v>
      </c>
      <c r="AG113" s="95">
        <v>40737</v>
      </c>
      <c r="AH113" s="96">
        <v>4</v>
      </c>
      <c r="AI113" s="97">
        <v>0.11854563589077087</v>
      </c>
    </row>
    <row r="114" spans="1:35" x14ac:dyDescent="0.2">
      <c r="A114" s="52">
        <v>63764</v>
      </c>
      <c r="B114" s="95">
        <v>40738</v>
      </c>
      <c r="C114" s="96">
        <v>1</v>
      </c>
      <c r="D114" s="98">
        <v>0</v>
      </c>
      <c r="E114" s="98">
        <v>0</v>
      </c>
      <c r="F114" s="98">
        <v>0</v>
      </c>
      <c r="G114" s="98">
        <v>-67.88</v>
      </c>
      <c r="H114" s="98">
        <v>-67.88</v>
      </c>
      <c r="I114" s="98">
        <v>11814.98</v>
      </c>
      <c r="J114" s="98">
        <f t="shared" si="7"/>
        <v>0</v>
      </c>
      <c r="K114" s="98">
        <f t="shared" si="8"/>
        <v>0</v>
      </c>
      <c r="L114" s="98">
        <f t="shared" si="9"/>
        <v>0</v>
      </c>
      <c r="M114" s="98">
        <f t="shared" si="10"/>
        <v>0</v>
      </c>
      <c r="N114" s="98">
        <f t="shared" si="11"/>
        <v>11814.98</v>
      </c>
      <c r="O114" s="98">
        <v>0</v>
      </c>
      <c r="P114" s="97">
        <f t="shared" si="12"/>
        <v>8.2260905297590378E-2</v>
      </c>
      <c r="Q114" s="97">
        <f t="shared" si="13"/>
        <v>8.2260905297590378E-2</v>
      </c>
      <c r="R114" s="68">
        <v>143628.13</v>
      </c>
      <c r="S114" s="68">
        <v>0</v>
      </c>
      <c r="T114" s="68">
        <v>0</v>
      </c>
      <c r="U114" s="68">
        <v>0</v>
      </c>
      <c r="V114" s="68">
        <v>0</v>
      </c>
      <c r="W114" s="68">
        <v>143628.13</v>
      </c>
      <c r="Y114" s="99">
        <v>40738</v>
      </c>
      <c r="Z114" s="100">
        <v>2</v>
      </c>
      <c r="AA114" s="101">
        <v>6.1084052141995568E-2</v>
      </c>
      <c r="AC114" s="99">
        <v>40738</v>
      </c>
      <c r="AD114" s="100">
        <v>3</v>
      </c>
      <c r="AE114" s="101">
        <v>9.328561790229481E-2</v>
      </c>
      <c r="AG114" s="95">
        <v>40738</v>
      </c>
      <c r="AH114" s="96">
        <v>4</v>
      </c>
      <c r="AI114" s="97">
        <v>0.1178491280418239</v>
      </c>
    </row>
    <row r="115" spans="1:35" x14ac:dyDescent="0.2">
      <c r="A115" s="52">
        <v>63764</v>
      </c>
      <c r="B115" s="95">
        <v>40739</v>
      </c>
      <c r="C115" s="96">
        <v>1</v>
      </c>
      <c r="D115" s="98">
        <v>0</v>
      </c>
      <c r="E115" s="98">
        <v>0</v>
      </c>
      <c r="F115" s="98">
        <v>0</v>
      </c>
      <c r="G115" s="98">
        <v>-68.03</v>
      </c>
      <c r="H115" s="98">
        <v>-68.03</v>
      </c>
      <c r="I115" s="98">
        <v>11746.95</v>
      </c>
      <c r="J115" s="98">
        <f t="shared" si="7"/>
        <v>0</v>
      </c>
      <c r="K115" s="98">
        <f t="shared" si="8"/>
        <v>0</v>
      </c>
      <c r="L115" s="98">
        <f t="shared" si="9"/>
        <v>0</v>
      </c>
      <c r="M115" s="98">
        <f t="shared" si="10"/>
        <v>0</v>
      </c>
      <c r="N115" s="98">
        <f t="shared" si="11"/>
        <v>11746.95</v>
      </c>
      <c r="O115" s="98">
        <v>0</v>
      </c>
      <c r="P115" s="97">
        <f t="shared" si="12"/>
        <v>8.1787251564160862E-2</v>
      </c>
      <c r="Q115" s="97">
        <f t="shared" si="13"/>
        <v>8.1787251564160862E-2</v>
      </c>
      <c r="R115" s="68">
        <v>143628.13</v>
      </c>
      <c r="S115" s="68">
        <v>0</v>
      </c>
      <c r="T115" s="68">
        <v>0</v>
      </c>
      <c r="U115" s="68">
        <v>0</v>
      </c>
      <c r="V115" s="68">
        <v>0</v>
      </c>
      <c r="W115" s="68">
        <v>143628.13</v>
      </c>
      <c r="Y115" s="99">
        <v>40739</v>
      </c>
      <c r="Z115" s="100">
        <v>2</v>
      </c>
      <c r="AA115" s="101">
        <v>6.0493272810744174E-2</v>
      </c>
      <c r="AC115" s="99">
        <v>40739</v>
      </c>
      <c r="AD115" s="100">
        <v>3</v>
      </c>
      <c r="AE115" s="101">
        <v>9.2403374626962007E-2</v>
      </c>
      <c r="AG115" s="95">
        <v>40739</v>
      </c>
      <c r="AH115" s="96">
        <v>4</v>
      </c>
      <c r="AI115" s="97">
        <v>0.11719905404947342</v>
      </c>
    </row>
    <row r="116" spans="1:35" x14ac:dyDescent="0.2">
      <c r="A116" s="52">
        <v>63764</v>
      </c>
      <c r="B116" s="95">
        <v>40740</v>
      </c>
      <c r="C116" s="96">
        <v>1</v>
      </c>
      <c r="D116" s="98">
        <v>0</v>
      </c>
      <c r="E116" s="98">
        <v>0</v>
      </c>
      <c r="F116" s="98">
        <v>0</v>
      </c>
      <c r="G116" s="98">
        <v>0</v>
      </c>
      <c r="H116" s="98">
        <v>0</v>
      </c>
      <c r="I116" s="98">
        <v>11746.95</v>
      </c>
      <c r="J116" s="98">
        <f t="shared" si="7"/>
        <v>0</v>
      </c>
      <c r="K116" s="98">
        <f t="shared" si="8"/>
        <v>0</v>
      </c>
      <c r="L116" s="98">
        <f t="shared" si="9"/>
        <v>0</v>
      </c>
      <c r="M116" s="98">
        <f t="shared" si="10"/>
        <v>0</v>
      </c>
      <c r="N116" s="98">
        <f t="shared" si="11"/>
        <v>11746.95</v>
      </c>
      <c r="O116" s="98">
        <v>0</v>
      </c>
      <c r="P116" s="97">
        <f t="shared" si="12"/>
        <v>8.1787251564160862E-2</v>
      </c>
      <c r="Q116" s="97">
        <f t="shared" si="13"/>
        <v>8.1787251564160862E-2</v>
      </c>
      <c r="R116" s="68">
        <v>143628.13</v>
      </c>
      <c r="S116" s="68">
        <v>0</v>
      </c>
      <c r="T116" s="68">
        <v>0</v>
      </c>
      <c r="U116" s="68">
        <v>0</v>
      </c>
      <c r="V116" s="68">
        <v>0</v>
      </c>
      <c r="W116" s="68">
        <v>143628.13</v>
      </c>
      <c r="Y116" s="99">
        <v>40740</v>
      </c>
      <c r="Z116" s="100">
        <v>2</v>
      </c>
      <c r="AA116" s="101">
        <v>6.0493272810744174E-2</v>
      </c>
      <c r="AC116" s="99">
        <v>40740</v>
      </c>
      <c r="AD116" s="100">
        <v>3</v>
      </c>
      <c r="AE116" s="101">
        <v>9.2403374626962007E-2</v>
      </c>
      <c r="AG116" s="95">
        <v>40740</v>
      </c>
      <c r="AH116" s="96">
        <v>4</v>
      </c>
      <c r="AI116" s="97">
        <v>0.11719905404947342</v>
      </c>
    </row>
    <row r="117" spans="1:35" x14ac:dyDescent="0.2">
      <c r="A117" s="52">
        <v>63764</v>
      </c>
      <c r="B117" s="95">
        <v>40741</v>
      </c>
      <c r="C117" s="96">
        <v>1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11746.95</v>
      </c>
      <c r="J117" s="98">
        <f t="shared" si="7"/>
        <v>0</v>
      </c>
      <c r="K117" s="98">
        <f t="shared" si="8"/>
        <v>0</v>
      </c>
      <c r="L117" s="98">
        <f t="shared" si="9"/>
        <v>0</v>
      </c>
      <c r="M117" s="98">
        <f t="shared" si="10"/>
        <v>0</v>
      </c>
      <c r="N117" s="98">
        <f t="shared" si="11"/>
        <v>11746.95</v>
      </c>
      <c r="O117" s="98">
        <v>0</v>
      </c>
      <c r="P117" s="97">
        <f t="shared" si="12"/>
        <v>8.1787251564160862E-2</v>
      </c>
      <c r="Q117" s="97">
        <f t="shared" si="13"/>
        <v>8.1787251564160862E-2</v>
      </c>
      <c r="R117" s="68">
        <v>143628.13</v>
      </c>
      <c r="S117" s="68">
        <v>0</v>
      </c>
      <c r="T117" s="68">
        <v>0</v>
      </c>
      <c r="U117" s="68">
        <v>0</v>
      </c>
      <c r="V117" s="68">
        <v>0</v>
      </c>
      <c r="W117" s="68">
        <v>143628.13</v>
      </c>
      <c r="Y117" s="99">
        <v>40741</v>
      </c>
      <c r="Z117" s="100">
        <v>2</v>
      </c>
      <c r="AA117" s="101">
        <v>6.0493272810744174E-2</v>
      </c>
      <c r="AC117" s="99">
        <v>40741</v>
      </c>
      <c r="AD117" s="100">
        <v>3</v>
      </c>
      <c r="AE117" s="101">
        <v>9.2403374626962007E-2</v>
      </c>
      <c r="AG117" s="95">
        <v>40741</v>
      </c>
      <c r="AH117" s="96">
        <v>4</v>
      </c>
      <c r="AI117" s="97">
        <v>0.11719905404947342</v>
      </c>
    </row>
    <row r="118" spans="1:35" x14ac:dyDescent="0.2">
      <c r="A118" s="52">
        <v>63764</v>
      </c>
      <c r="B118" s="95">
        <v>40742</v>
      </c>
      <c r="C118" s="96">
        <v>1</v>
      </c>
      <c r="D118" s="98">
        <v>316.72000000000003</v>
      </c>
      <c r="E118" s="98">
        <v>0</v>
      </c>
      <c r="F118" s="98">
        <v>0</v>
      </c>
      <c r="G118" s="98">
        <v>-203.56</v>
      </c>
      <c r="H118" s="98">
        <v>113.16</v>
      </c>
      <c r="I118" s="98">
        <v>11860.11</v>
      </c>
      <c r="J118" s="98">
        <f t="shared" si="7"/>
        <v>0</v>
      </c>
      <c r="K118" s="98">
        <f t="shared" si="8"/>
        <v>0</v>
      </c>
      <c r="L118" s="98">
        <f t="shared" si="9"/>
        <v>0</v>
      </c>
      <c r="M118" s="98">
        <f t="shared" si="10"/>
        <v>0</v>
      </c>
      <c r="N118" s="98">
        <f t="shared" si="11"/>
        <v>11860.11</v>
      </c>
      <c r="O118" s="98">
        <v>0</v>
      </c>
      <c r="P118" s="97">
        <f t="shared" si="12"/>
        <v>8.2575119511755807E-2</v>
      </c>
      <c r="Q118" s="97">
        <f t="shared" si="13"/>
        <v>8.2575119511755807E-2</v>
      </c>
      <c r="R118" s="68">
        <v>143628.13</v>
      </c>
      <c r="S118" s="68">
        <v>0</v>
      </c>
      <c r="T118" s="68">
        <v>0</v>
      </c>
      <c r="U118" s="68">
        <v>0</v>
      </c>
      <c r="V118" s="68">
        <v>0</v>
      </c>
      <c r="W118" s="68">
        <v>143628.13</v>
      </c>
      <c r="Y118" s="99">
        <v>40742</v>
      </c>
      <c r="Z118" s="100">
        <v>2</v>
      </c>
      <c r="AA118" s="101">
        <v>6.0788662476369867E-2</v>
      </c>
      <c r="AC118" s="99">
        <v>40742</v>
      </c>
      <c r="AD118" s="100">
        <v>3</v>
      </c>
      <c r="AE118" s="101">
        <v>9.2821279336330179E-2</v>
      </c>
      <c r="AG118" s="95">
        <v>40742</v>
      </c>
      <c r="AH118" s="96">
        <v>4</v>
      </c>
      <c r="AI118" s="97">
        <v>0.11831346660778855</v>
      </c>
    </row>
    <row r="119" spans="1:35" x14ac:dyDescent="0.2">
      <c r="A119" s="52">
        <v>63764</v>
      </c>
      <c r="B119" s="95">
        <v>40743</v>
      </c>
      <c r="C119" s="96">
        <v>1</v>
      </c>
      <c r="D119" s="98">
        <v>0</v>
      </c>
      <c r="E119" s="98">
        <v>0</v>
      </c>
      <c r="F119" s="98">
        <v>0</v>
      </c>
      <c r="G119" s="98">
        <v>-67.84</v>
      </c>
      <c r="H119" s="98">
        <v>-67.84</v>
      </c>
      <c r="I119" s="98">
        <v>11792.27</v>
      </c>
      <c r="J119" s="98">
        <f t="shared" si="7"/>
        <v>0</v>
      </c>
      <c r="K119" s="98">
        <f t="shared" si="8"/>
        <v>0</v>
      </c>
      <c r="L119" s="98">
        <f t="shared" si="9"/>
        <v>0</v>
      </c>
      <c r="M119" s="98">
        <f t="shared" si="10"/>
        <v>0</v>
      </c>
      <c r="N119" s="98">
        <f t="shared" si="11"/>
        <v>11792.27</v>
      </c>
      <c r="O119" s="98">
        <v>0</v>
      </c>
      <c r="P119" s="97">
        <f t="shared" si="12"/>
        <v>8.2102788638966473E-2</v>
      </c>
      <c r="Q119" s="97">
        <f t="shared" si="13"/>
        <v>8.2102788638966473E-2</v>
      </c>
      <c r="R119" s="68">
        <v>143628.13</v>
      </c>
      <c r="S119" s="68">
        <v>0</v>
      </c>
      <c r="T119" s="68">
        <v>0</v>
      </c>
      <c r="U119" s="68">
        <v>0</v>
      </c>
      <c r="V119" s="68">
        <v>0</v>
      </c>
      <c r="W119" s="68">
        <v>143628.13</v>
      </c>
      <c r="Y119" s="99">
        <v>40743</v>
      </c>
      <c r="Z119" s="100">
        <v>2</v>
      </c>
      <c r="AA119" s="101">
        <v>6.0199428070147901E-2</v>
      </c>
      <c r="AC119" s="99">
        <v>40743</v>
      </c>
      <c r="AD119" s="100">
        <v>3</v>
      </c>
      <c r="AE119" s="101">
        <v>9.1939036060997376E-2</v>
      </c>
      <c r="AG119" s="95">
        <v>40743</v>
      </c>
      <c r="AH119" s="96">
        <v>4</v>
      </c>
      <c r="AI119" s="97">
        <v>0.11766339261543805</v>
      </c>
    </row>
    <row r="120" spans="1:35" x14ac:dyDescent="0.2">
      <c r="A120" s="52">
        <v>63764</v>
      </c>
      <c r="B120" s="95">
        <v>40744</v>
      </c>
      <c r="C120" s="96">
        <v>1</v>
      </c>
      <c r="D120" s="98">
        <v>0</v>
      </c>
      <c r="E120" s="98">
        <v>0</v>
      </c>
      <c r="F120" s="98">
        <v>0</v>
      </c>
      <c r="G120" s="98">
        <v>-67.599999999999994</v>
      </c>
      <c r="H120" s="98">
        <v>-67.599999999999994</v>
      </c>
      <c r="I120" s="98">
        <v>11724.67</v>
      </c>
      <c r="J120" s="98">
        <f t="shared" si="7"/>
        <v>0</v>
      </c>
      <c r="K120" s="98">
        <f t="shared" si="8"/>
        <v>0</v>
      </c>
      <c r="L120" s="98">
        <f t="shared" si="9"/>
        <v>0</v>
      </c>
      <c r="M120" s="98">
        <f t="shared" si="10"/>
        <v>0</v>
      </c>
      <c r="N120" s="98">
        <f t="shared" si="11"/>
        <v>11724.67</v>
      </c>
      <c r="O120" s="98">
        <v>0</v>
      </c>
      <c r="P120" s="97">
        <f t="shared" si="12"/>
        <v>8.1632128748038421E-2</v>
      </c>
      <c r="Q120" s="97">
        <f t="shared" si="13"/>
        <v>8.1632128748038421E-2</v>
      </c>
      <c r="R120" s="68">
        <v>143628.13</v>
      </c>
      <c r="S120" s="68">
        <v>0</v>
      </c>
      <c r="T120" s="68">
        <v>0</v>
      </c>
      <c r="U120" s="68">
        <v>0</v>
      </c>
      <c r="V120" s="68">
        <v>0</v>
      </c>
      <c r="W120" s="68">
        <v>143628.13</v>
      </c>
      <c r="Y120" s="99">
        <v>40744</v>
      </c>
      <c r="Z120" s="100">
        <v>2</v>
      </c>
      <c r="AA120" s="101">
        <v>5.9612356558967121E-2</v>
      </c>
      <c r="AC120" s="99">
        <v>40744</v>
      </c>
      <c r="AD120" s="100">
        <v>3</v>
      </c>
      <c r="AE120" s="101">
        <v>9.1056792785664573E-2</v>
      </c>
      <c r="AG120" s="95">
        <v>40744</v>
      </c>
      <c r="AH120" s="96">
        <v>4</v>
      </c>
      <c r="AI120" s="97">
        <v>0.11696688476649111</v>
      </c>
    </row>
    <row r="121" spans="1:35" x14ac:dyDescent="0.2">
      <c r="A121" s="52">
        <v>63764</v>
      </c>
      <c r="B121" s="95">
        <v>40745</v>
      </c>
      <c r="C121" s="96">
        <v>1</v>
      </c>
      <c r="D121" s="98">
        <v>-1.37</v>
      </c>
      <c r="E121" s="98">
        <v>0</v>
      </c>
      <c r="F121" s="98">
        <v>0</v>
      </c>
      <c r="G121" s="98">
        <v>-68.48</v>
      </c>
      <c r="H121" s="98">
        <v>-69.849999999999994</v>
      </c>
      <c r="I121" s="98">
        <v>11654.82</v>
      </c>
      <c r="J121" s="98">
        <f t="shared" si="7"/>
        <v>0</v>
      </c>
      <c r="K121" s="98">
        <f t="shared" si="8"/>
        <v>0</v>
      </c>
      <c r="L121" s="98">
        <f t="shared" si="9"/>
        <v>0</v>
      </c>
      <c r="M121" s="98">
        <f t="shared" si="10"/>
        <v>0</v>
      </c>
      <c r="N121" s="98">
        <f t="shared" si="11"/>
        <v>11654.82</v>
      </c>
      <c r="O121" s="98">
        <v>0</v>
      </c>
      <c r="P121" s="97">
        <f t="shared" si="12"/>
        <v>8.1145803402160835E-2</v>
      </c>
      <c r="Q121" s="97">
        <f t="shared" si="13"/>
        <v>8.1145803402160835E-2</v>
      </c>
      <c r="R121" s="68">
        <v>143628.13</v>
      </c>
      <c r="S121" s="68">
        <v>0</v>
      </c>
      <c r="T121" s="68">
        <v>0</v>
      </c>
      <c r="U121" s="68">
        <v>0</v>
      </c>
      <c r="V121" s="68">
        <v>0</v>
      </c>
      <c r="W121" s="68">
        <v>143628.13</v>
      </c>
      <c r="Y121" s="99">
        <v>40745</v>
      </c>
      <c r="Z121" s="100">
        <v>2</v>
      </c>
      <c r="AA121" s="101">
        <v>5.9008599857468577E-2</v>
      </c>
      <c r="AC121" s="99">
        <v>40745</v>
      </c>
      <c r="AD121" s="100">
        <v>3</v>
      </c>
      <c r="AE121" s="101">
        <v>9.0128115653735311E-2</v>
      </c>
      <c r="AG121" s="95">
        <v>40745</v>
      </c>
      <c r="AH121" s="96">
        <v>4</v>
      </c>
      <c r="AI121" s="97">
        <v>0.11627037691754415</v>
      </c>
    </row>
    <row r="122" spans="1:35" x14ac:dyDescent="0.2">
      <c r="A122" s="52">
        <v>63764</v>
      </c>
      <c r="B122" s="95">
        <v>40746</v>
      </c>
      <c r="C122" s="96">
        <v>1</v>
      </c>
      <c r="D122" s="98">
        <v>0</v>
      </c>
      <c r="E122" s="98">
        <v>0</v>
      </c>
      <c r="F122" s="98">
        <v>0</v>
      </c>
      <c r="G122" s="98">
        <v>-68.14</v>
      </c>
      <c r="H122" s="98">
        <v>-68.14</v>
      </c>
      <c r="I122" s="98">
        <v>11586.68</v>
      </c>
      <c r="J122" s="98">
        <f t="shared" si="7"/>
        <v>0</v>
      </c>
      <c r="K122" s="98">
        <f t="shared" si="8"/>
        <v>0</v>
      </c>
      <c r="L122" s="98">
        <f t="shared" si="9"/>
        <v>0</v>
      </c>
      <c r="M122" s="98">
        <f t="shared" si="10"/>
        <v>0</v>
      </c>
      <c r="N122" s="98">
        <f t="shared" si="11"/>
        <v>11586.68</v>
      </c>
      <c r="O122" s="98">
        <v>0</v>
      </c>
      <c r="P122" s="97">
        <f t="shared" si="12"/>
        <v>8.0671383802044902E-2</v>
      </c>
      <c r="Q122" s="97">
        <f t="shared" si="13"/>
        <v>8.0671383802044902E-2</v>
      </c>
      <c r="R122" s="68">
        <v>143628.13</v>
      </c>
      <c r="S122" s="68">
        <v>0</v>
      </c>
      <c r="T122" s="68">
        <v>0</v>
      </c>
      <c r="U122" s="68">
        <v>0</v>
      </c>
      <c r="V122" s="68">
        <v>0</v>
      </c>
      <c r="W122" s="68">
        <v>143628.13</v>
      </c>
      <c r="Y122" s="99">
        <v>40746</v>
      </c>
      <c r="Z122" s="100">
        <v>2</v>
      </c>
      <c r="AA122" s="101">
        <v>5.841689357119953E-2</v>
      </c>
      <c r="AC122" s="99">
        <v>40746</v>
      </c>
      <c r="AD122" s="100">
        <v>3</v>
      </c>
      <c r="AE122" s="101">
        <v>8.9245872378402494E-2</v>
      </c>
      <c r="AG122" s="95">
        <v>40746</v>
      </c>
      <c r="AH122" s="96">
        <v>4</v>
      </c>
      <c r="AI122" s="97">
        <v>0.11562030292519367</v>
      </c>
    </row>
    <row r="123" spans="1:35" x14ac:dyDescent="0.2">
      <c r="A123" s="52">
        <v>63764</v>
      </c>
      <c r="B123" s="95">
        <v>40747</v>
      </c>
      <c r="C123" s="96">
        <v>1</v>
      </c>
      <c r="D123" s="98">
        <v>0</v>
      </c>
      <c r="E123" s="98">
        <v>0</v>
      </c>
      <c r="F123" s="98">
        <v>0</v>
      </c>
      <c r="G123" s="98">
        <v>0</v>
      </c>
      <c r="H123" s="98">
        <v>0</v>
      </c>
      <c r="I123" s="98">
        <v>11586.68</v>
      </c>
      <c r="J123" s="98">
        <f t="shared" si="7"/>
        <v>0</v>
      </c>
      <c r="K123" s="98">
        <f t="shared" si="8"/>
        <v>0</v>
      </c>
      <c r="L123" s="98">
        <f t="shared" si="9"/>
        <v>0</v>
      </c>
      <c r="M123" s="98">
        <f t="shared" si="10"/>
        <v>0</v>
      </c>
      <c r="N123" s="98">
        <f t="shared" si="11"/>
        <v>11586.68</v>
      </c>
      <c r="O123" s="98">
        <v>0</v>
      </c>
      <c r="P123" s="97">
        <f t="shared" si="12"/>
        <v>8.0671383802044902E-2</v>
      </c>
      <c r="Q123" s="97">
        <f t="shared" si="13"/>
        <v>8.0671383802044902E-2</v>
      </c>
      <c r="R123" s="68">
        <v>143628.13</v>
      </c>
      <c r="S123" s="68">
        <v>0</v>
      </c>
      <c r="T123" s="68">
        <v>0</v>
      </c>
      <c r="U123" s="68">
        <v>0</v>
      </c>
      <c r="V123" s="68">
        <v>0</v>
      </c>
      <c r="W123" s="68">
        <v>143628.13</v>
      </c>
      <c r="Y123" s="99">
        <v>40747</v>
      </c>
      <c r="Z123" s="100">
        <v>2</v>
      </c>
      <c r="AA123" s="101">
        <v>5.841689357119953E-2</v>
      </c>
      <c r="AC123" s="99">
        <v>40747</v>
      </c>
      <c r="AD123" s="100">
        <v>3</v>
      </c>
      <c r="AE123" s="101">
        <v>8.9245872378402494E-2</v>
      </c>
      <c r="AG123" s="95">
        <v>40747</v>
      </c>
      <c r="AH123" s="96">
        <v>4</v>
      </c>
      <c r="AI123" s="97">
        <v>0.11562030292519367</v>
      </c>
    </row>
    <row r="124" spans="1:35" x14ac:dyDescent="0.2">
      <c r="A124" s="52">
        <v>63764</v>
      </c>
      <c r="B124" s="95">
        <v>40748</v>
      </c>
      <c r="C124" s="96">
        <v>1</v>
      </c>
      <c r="D124" s="98">
        <v>0</v>
      </c>
      <c r="E124" s="98">
        <v>0</v>
      </c>
      <c r="F124" s="98">
        <v>0</v>
      </c>
      <c r="G124" s="98">
        <v>0</v>
      </c>
      <c r="H124" s="98">
        <v>0</v>
      </c>
      <c r="I124" s="98">
        <v>11586.68</v>
      </c>
      <c r="J124" s="98">
        <f t="shared" si="7"/>
        <v>0</v>
      </c>
      <c r="K124" s="98">
        <f t="shared" si="8"/>
        <v>0</v>
      </c>
      <c r="L124" s="98">
        <f t="shared" si="9"/>
        <v>0</v>
      </c>
      <c r="M124" s="98">
        <f t="shared" si="10"/>
        <v>0</v>
      </c>
      <c r="N124" s="98">
        <f t="shared" si="11"/>
        <v>11586.68</v>
      </c>
      <c r="O124" s="98">
        <v>0</v>
      </c>
      <c r="P124" s="97">
        <f t="shared" si="12"/>
        <v>8.0671383802044902E-2</v>
      </c>
      <c r="Q124" s="97">
        <f t="shared" si="13"/>
        <v>8.0671383802044902E-2</v>
      </c>
      <c r="R124" s="68">
        <v>143628.13</v>
      </c>
      <c r="S124" s="68">
        <v>0</v>
      </c>
      <c r="T124" s="68">
        <v>0</v>
      </c>
      <c r="U124" s="68">
        <v>0</v>
      </c>
      <c r="V124" s="68">
        <v>0</v>
      </c>
      <c r="W124" s="68">
        <v>143628.13</v>
      </c>
      <c r="Y124" s="99">
        <v>40748</v>
      </c>
      <c r="Z124" s="100">
        <v>2</v>
      </c>
      <c r="AA124" s="101">
        <v>5.841689357119953E-2</v>
      </c>
      <c r="AC124" s="99">
        <v>40748</v>
      </c>
      <c r="AD124" s="100">
        <v>3</v>
      </c>
      <c r="AE124" s="101">
        <v>8.9245872378402494E-2</v>
      </c>
      <c r="AG124" s="95">
        <v>40748</v>
      </c>
      <c r="AH124" s="96">
        <v>4</v>
      </c>
      <c r="AI124" s="97">
        <v>0.11562030292519367</v>
      </c>
    </row>
    <row r="125" spans="1:35" x14ac:dyDescent="0.2">
      <c r="A125" s="52">
        <v>63764</v>
      </c>
      <c r="B125" s="95">
        <v>40749</v>
      </c>
      <c r="C125" s="96">
        <v>1</v>
      </c>
      <c r="D125" s="98">
        <v>0</v>
      </c>
      <c r="E125" s="98">
        <v>0</v>
      </c>
      <c r="F125" s="98">
        <v>0</v>
      </c>
      <c r="G125" s="98">
        <v>-207.33</v>
      </c>
      <c r="H125" s="98">
        <v>-207.33</v>
      </c>
      <c r="I125" s="98">
        <v>11379.35</v>
      </c>
      <c r="J125" s="98">
        <f t="shared" si="7"/>
        <v>0</v>
      </c>
      <c r="K125" s="98">
        <f t="shared" si="8"/>
        <v>0</v>
      </c>
      <c r="L125" s="98">
        <f t="shared" si="9"/>
        <v>0</v>
      </c>
      <c r="M125" s="98">
        <f t="shared" si="10"/>
        <v>0</v>
      </c>
      <c r="N125" s="98">
        <f t="shared" si="11"/>
        <v>11379.35</v>
      </c>
      <c r="O125" s="98">
        <v>0</v>
      </c>
      <c r="P125" s="97">
        <f t="shared" si="12"/>
        <v>7.922786434662904E-2</v>
      </c>
      <c r="Q125" s="97">
        <f t="shared" si="13"/>
        <v>7.922786434662904E-2</v>
      </c>
      <c r="R125" s="68">
        <v>143628.13</v>
      </c>
      <c r="S125" s="68">
        <v>0</v>
      </c>
      <c r="T125" s="68">
        <v>0</v>
      </c>
      <c r="U125" s="68">
        <v>0</v>
      </c>
      <c r="V125" s="68">
        <v>0</v>
      </c>
      <c r="W125" s="68">
        <v>143628.13</v>
      </c>
      <c r="Y125" s="99">
        <v>40749</v>
      </c>
      <c r="Z125" s="100">
        <v>2</v>
      </c>
      <c r="AA125" s="101">
        <v>5.6616437941909854E-2</v>
      </c>
      <c r="AC125" s="99">
        <v>40749</v>
      </c>
      <c r="AD125" s="100">
        <v>3</v>
      </c>
      <c r="AE125" s="101">
        <v>8.6459840982614708E-2</v>
      </c>
      <c r="AG125" s="95">
        <v>40749</v>
      </c>
      <c r="AH125" s="96">
        <v>4</v>
      </c>
      <c r="AI125" s="97">
        <v>0.11353077937835282</v>
      </c>
    </row>
    <row r="126" spans="1:35" x14ac:dyDescent="0.2">
      <c r="A126" s="52">
        <v>63764</v>
      </c>
      <c r="B126" s="95">
        <v>40750</v>
      </c>
      <c r="C126" s="96">
        <v>1</v>
      </c>
      <c r="D126" s="98">
        <v>0</v>
      </c>
      <c r="E126" s="98">
        <v>0</v>
      </c>
      <c r="F126" s="98">
        <v>0</v>
      </c>
      <c r="G126" s="98">
        <v>57.43</v>
      </c>
      <c r="H126" s="98">
        <v>57.43</v>
      </c>
      <c r="I126" s="98">
        <v>11436.78</v>
      </c>
      <c r="J126" s="98">
        <f t="shared" si="7"/>
        <v>0</v>
      </c>
      <c r="K126" s="98">
        <f t="shared" si="8"/>
        <v>0</v>
      </c>
      <c r="L126" s="98">
        <f t="shared" si="9"/>
        <v>0</v>
      </c>
      <c r="M126" s="98">
        <f t="shared" si="10"/>
        <v>0</v>
      </c>
      <c r="N126" s="98">
        <f t="shared" si="11"/>
        <v>11436.78</v>
      </c>
      <c r="O126" s="98">
        <v>0</v>
      </c>
      <c r="P126" s="97">
        <f t="shared" si="12"/>
        <v>7.9627716381185223E-2</v>
      </c>
      <c r="Q126" s="97">
        <f t="shared" si="13"/>
        <v>7.9627716381185223E-2</v>
      </c>
      <c r="R126" s="68">
        <v>143628.13</v>
      </c>
      <c r="S126" s="68">
        <v>0</v>
      </c>
      <c r="T126" s="68">
        <v>0</v>
      </c>
      <c r="U126" s="68">
        <v>0</v>
      </c>
      <c r="V126" s="68">
        <v>0</v>
      </c>
      <c r="W126" s="68">
        <v>143628.13</v>
      </c>
      <c r="Y126" s="99">
        <v>40750</v>
      </c>
      <c r="Z126" s="100">
        <v>2</v>
      </c>
      <c r="AA126" s="101">
        <v>5.6255234470030738E-2</v>
      </c>
      <c r="AC126" s="99">
        <v>40750</v>
      </c>
      <c r="AD126" s="100">
        <v>3</v>
      </c>
      <c r="AE126" s="101">
        <v>8.5949068560053618E-2</v>
      </c>
      <c r="AG126" s="95">
        <v>40750</v>
      </c>
      <c r="AH126" s="96">
        <v>4</v>
      </c>
      <c r="AI126" s="97">
        <v>0.11311287466898465</v>
      </c>
    </row>
    <row r="127" spans="1:35" x14ac:dyDescent="0.2">
      <c r="A127" s="52">
        <v>63764</v>
      </c>
      <c r="B127" s="95">
        <v>40751</v>
      </c>
      <c r="C127" s="96">
        <v>1</v>
      </c>
      <c r="D127" s="98">
        <v>0</v>
      </c>
      <c r="E127" s="98">
        <v>0</v>
      </c>
      <c r="F127" s="98">
        <v>0</v>
      </c>
      <c r="G127" s="98">
        <v>-68.849999999999994</v>
      </c>
      <c r="H127" s="98">
        <v>-68.849999999999994</v>
      </c>
      <c r="I127" s="98">
        <v>11367.93</v>
      </c>
      <c r="J127" s="98">
        <f t="shared" si="7"/>
        <v>0</v>
      </c>
      <c r="K127" s="98">
        <f t="shared" si="8"/>
        <v>0</v>
      </c>
      <c r="L127" s="98">
        <f t="shared" si="9"/>
        <v>0</v>
      </c>
      <c r="M127" s="98">
        <f t="shared" si="10"/>
        <v>0</v>
      </c>
      <c r="N127" s="98">
        <f t="shared" si="11"/>
        <v>11367.93</v>
      </c>
      <c r="O127" s="98">
        <v>0</v>
      </c>
      <c r="P127" s="97">
        <f t="shared" si="12"/>
        <v>7.9148353459729648E-2</v>
      </c>
      <c r="Q127" s="97">
        <f t="shared" si="13"/>
        <v>7.9148353459729648E-2</v>
      </c>
      <c r="R127" s="68">
        <v>143628.13</v>
      </c>
      <c r="S127" s="68">
        <v>0</v>
      </c>
      <c r="T127" s="68">
        <v>0</v>
      </c>
      <c r="U127" s="68">
        <v>0</v>
      </c>
      <c r="V127" s="68">
        <v>0</v>
      </c>
      <c r="W127" s="68">
        <v>143628.13</v>
      </c>
      <c r="Y127" s="99">
        <v>40751</v>
      </c>
      <c r="Z127" s="100">
        <v>2</v>
      </c>
      <c r="AA127" s="101">
        <v>5.5657348483643995E-2</v>
      </c>
      <c r="AC127" s="99">
        <v>40751</v>
      </c>
      <c r="AD127" s="100">
        <v>3</v>
      </c>
      <c r="AE127" s="101">
        <v>8.5020391428124342E-2</v>
      </c>
      <c r="AG127" s="95">
        <v>40751</v>
      </c>
      <c r="AH127" s="96">
        <v>4</v>
      </c>
      <c r="AI127" s="97">
        <v>0.11246280067663415</v>
      </c>
    </row>
    <row r="128" spans="1:35" x14ac:dyDescent="0.2">
      <c r="A128" s="52">
        <v>63764</v>
      </c>
      <c r="B128" s="95">
        <v>40752</v>
      </c>
      <c r="C128" s="96">
        <v>1</v>
      </c>
      <c r="D128" s="98">
        <v>-2.0499999999999998</v>
      </c>
      <c r="E128" s="98">
        <v>0</v>
      </c>
      <c r="F128" s="98">
        <v>0</v>
      </c>
      <c r="G128" s="98">
        <v>-69.349999999999994</v>
      </c>
      <c r="H128" s="98">
        <v>-71.400000000000006</v>
      </c>
      <c r="I128" s="98">
        <v>11296.53</v>
      </c>
      <c r="J128" s="98">
        <f t="shared" si="7"/>
        <v>0</v>
      </c>
      <c r="K128" s="98">
        <f t="shared" si="8"/>
        <v>0</v>
      </c>
      <c r="L128" s="98">
        <f t="shared" si="9"/>
        <v>0</v>
      </c>
      <c r="M128" s="98">
        <f t="shared" si="10"/>
        <v>0</v>
      </c>
      <c r="N128" s="98">
        <f t="shared" si="11"/>
        <v>11296.53</v>
      </c>
      <c r="O128" s="98">
        <v>0</v>
      </c>
      <c r="P128" s="97">
        <f t="shared" si="12"/>
        <v>7.8651236355997953E-2</v>
      </c>
      <c r="Q128" s="97">
        <f t="shared" si="13"/>
        <v>7.8651236355997953E-2</v>
      </c>
      <c r="R128" s="68">
        <v>143628.13</v>
      </c>
      <c r="S128" s="68">
        <v>0</v>
      </c>
      <c r="T128" s="68">
        <v>0</v>
      </c>
      <c r="U128" s="68">
        <v>0</v>
      </c>
      <c r="V128" s="68">
        <v>0</v>
      </c>
      <c r="W128" s="68">
        <v>143628.13</v>
      </c>
      <c r="Y128" s="99">
        <v>40752</v>
      </c>
      <c r="Z128" s="100">
        <v>2</v>
      </c>
      <c r="AA128" s="101">
        <v>5.5041850351921828E-2</v>
      </c>
      <c r="AC128" s="99">
        <v>40752</v>
      </c>
      <c r="AD128" s="100">
        <v>3</v>
      </c>
      <c r="AE128" s="101">
        <v>8.4091714296195066E-2</v>
      </c>
      <c r="AG128" s="95">
        <v>40752</v>
      </c>
      <c r="AH128" s="96">
        <v>4</v>
      </c>
      <c r="AI128" s="97">
        <v>0.11176629282768721</v>
      </c>
    </row>
    <row r="129" spans="1:35" x14ac:dyDescent="0.2">
      <c r="A129" s="52">
        <v>63764</v>
      </c>
      <c r="B129" s="95">
        <v>40753</v>
      </c>
      <c r="C129" s="96">
        <v>1</v>
      </c>
      <c r="D129" s="98">
        <v>0</v>
      </c>
      <c r="E129" s="98">
        <v>0</v>
      </c>
      <c r="F129" s="98">
        <v>0</v>
      </c>
      <c r="G129" s="98">
        <v>-69.03</v>
      </c>
      <c r="H129" s="98">
        <v>-69.03</v>
      </c>
      <c r="I129" s="98">
        <v>11227.5</v>
      </c>
      <c r="J129" s="98">
        <f t="shared" si="7"/>
        <v>0</v>
      </c>
      <c r="K129" s="98">
        <f t="shared" si="8"/>
        <v>0</v>
      </c>
      <c r="L129" s="98">
        <f t="shared" si="9"/>
        <v>0</v>
      </c>
      <c r="M129" s="98">
        <f t="shared" si="10"/>
        <v>0</v>
      </c>
      <c r="N129" s="98">
        <f t="shared" si="11"/>
        <v>11227.5</v>
      </c>
      <c r="O129" s="98">
        <v>0</v>
      </c>
      <c r="P129" s="97">
        <f t="shared" si="12"/>
        <v>7.8170620198146412E-2</v>
      </c>
      <c r="Q129" s="97">
        <f t="shared" si="13"/>
        <v>7.8170620198146412E-2</v>
      </c>
      <c r="R129" s="68">
        <v>143628.13</v>
      </c>
      <c r="S129" s="68">
        <v>0</v>
      </c>
      <c r="T129" s="68">
        <v>0</v>
      </c>
      <c r="U129" s="68">
        <v>0</v>
      </c>
      <c r="V129" s="68">
        <v>0</v>
      </c>
      <c r="W129" s="68">
        <v>143628.13</v>
      </c>
      <c r="Y129" s="99">
        <v>40753</v>
      </c>
      <c r="Z129" s="100">
        <v>2</v>
      </c>
      <c r="AA129" s="101">
        <v>5.4442728425511559E-2</v>
      </c>
      <c r="AC129" s="99">
        <v>40753</v>
      </c>
      <c r="AD129" s="100">
        <v>3</v>
      </c>
      <c r="AE129" s="101">
        <v>8.3209471020862277E-2</v>
      </c>
      <c r="AG129" s="95">
        <v>40753</v>
      </c>
      <c r="AH129" s="96">
        <v>4</v>
      </c>
      <c r="AI129" s="97">
        <v>0.11106978497874027</v>
      </c>
    </row>
    <row r="130" spans="1:35" x14ac:dyDescent="0.2">
      <c r="A130" s="52">
        <v>63764</v>
      </c>
      <c r="B130" s="95">
        <v>40754</v>
      </c>
      <c r="C130" s="96">
        <v>1</v>
      </c>
      <c r="D130" s="98">
        <v>0</v>
      </c>
      <c r="E130" s="98">
        <v>0</v>
      </c>
      <c r="F130" s="98">
        <v>0</v>
      </c>
      <c r="G130" s="98">
        <v>0</v>
      </c>
      <c r="H130" s="98">
        <v>0</v>
      </c>
      <c r="I130" s="98">
        <v>11227.5</v>
      </c>
      <c r="J130" s="98">
        <f t="shared" si="7"/>
        <v>0</v>
      </c>
      <c r="K130" s="98">
        <f t="shared" si="8"/>
        <v>0</v>
      </c>
      <c r="L130" s="98">
        <f t="shared" si="9"/>
        <v>0</v>
      </c>
      <c r="M130" s="98">
        <f t="shared" si="10"/>
        <v>0</v>
      </c>
      <c r="N130" s="98">
        <f t="shared" si="11"/>
        <v>11227.5</v>
      </c>
      <c r="O130" s="98">
        <v>0</v>
      </c>
      <c r="P130" s="97">
        <f t="shared" si="12"/>
        <v>7.8170620198146412E-2</v>
      </c>
      <c r="Q130" s="97">
        <f t="shared" si="13"/>
        <v>7.8170620198146412E-2</v>
      </c>
      <c r="R130" s="68">
        <v>143628.13</v>
      </c>
      <c r="S130" s="68">
        <v>0</v>
      </c>
      <c r="T130" s="68">
        <v>0</v>
      </c>
      <c r="U130" s="68">
        <v>0</v>
      </c>
      <c r="V130" s="68">
        <v>0</v>
      </c>
      <c r="W130" s="68">
        <v>143628.13</v>
      </c>
      <c r="Y130" s="99">
        <v>40754</v>
      </c>
      <c r="Z130" s="100">
        <v>2</v>
      </c>
      <c r="AA130" s="101">
        <v>5.4442728425511559E-2</v>
      </c>
      <c r="AC130" s="99">
        <v>40754</v>
      </c>
      <c r="AD130" s="100">
        <v>3</v>
      </c>
      <c r="AE130" s="101">
        <v>8.3209471020862277E-2</v>
      </c>
      <c r="AG130" s="95">
        <v>40754</v>
      </c>
      <c r="AH130" s="96">
        <v>4</v>
      </c>
      <c r="AI130" s="97">
        <v>0.11106978497874027</v>
      </c>
    </row>
    <row r="131" spans="1:35" x14ac:dyDescent="0.2">
      <c r="A131" s="52">
        <v>63764</v>
      </c>
      <c r="B131" s="95">
        <v>40755</v>
      </c>
      <c r="C131" s="96">
        <v>1</v>
      </c>
      <c r="D131" s="98">
        <v>0</v>
      </c>
      <c r="E131" s="98">
        <v>0</v>
      </c>
      <c r="F131" s="98">
        <v>0</v>
      </c>
      <c r="G131" s="98">
        <v>0</v>
      </c>
      <c r="H131" s="98">
        <v>0</v>
      </c>
      <c r="I131" s="98">
        <v>11227.5</v>
      </c>
      <c r="J131" s="98">
        <f t="shared" si="7"/>
        <v>0</v>
      </c>
      <c r="K131" s="98">
        <f t="shared" si="8"/>
        <v>0</v>
      </c>
      <c r="L131" s="98">
        <f t="shared" si="9"/>
        <v>0</v>
      </c>
      <c r="M131" s="98">
        <f t="shared" si="10"/>
        <v>0</v>
      </c>
      <c r="N131" s="98">
        <f t="shared" si="11"/>
        <v>11227.5</v>
      </c>
      <c r="O131" s="98">
        <v>0</v>
      </c>
      <c r="P131" s="97">
        <f t="shared" si="12"/>
        <v>7.8170620198146412E-2</v>
      </c>
      <c r="Q131" s="97">
        <f t="shared" si="13"/>
        <v>7.8170620198146412E-2</v>
      </c>
      <c r="R131" s="68">
        <v>143628.13</v>
      </c>
      <c r="S131" s="68">
        <v>0</v>
      </c>
      <c r="T131" s="68">
        <v>0</v>
      </c>
      <c r="U131" s="68">
        <v>0</v>
      </c>
      <c r="V131" s="68">
        <v>0</v>
      </c>
      <c r="W131" s="68">
        <v>143628.13</v>
      </c>
      <c r="Y131" s="99">
        <v>40755</v>
      </c>
      <c r="Z131" s="100">
        <v>2</v>
      </c>
      <c r="AA131" s="101">
        <v>5.4442728425511559E-2</v>
      </c>
      <c r="AC131" s="99">
        <v>40755</v>
      </c>
      <c r="AD131" s="100">
        <v>3</v>
      </c>
      <c r="AE131" s="101">
        <v>8.3209471020862277E-2</v>
      </c>
      <c r="AG131" s="95">
        <v>40755</v>
      </c>
      <c r="AH131" s="96">
        <v>4</v>
      </c>
      <c r="AI131" s="97">
        <v>0.11106978497874027</v>
      </c>
    </row>
    <row r="132" spans="1:35" x14ac:dyDescent="0.2">
      <c r="A132" s="52">
        <v>63764</v>
      </c>
      <c r="B132" s="95">
        <v>40756</v>
      </c>
      <c r="C132" s="96">
        <v>1</v>
      </c>
      <c r="D132" s="98">
        <v>0</v>
      </c>
      <c r="E132" s="98">
        <v>0</v>
      </c>
      <c r="F132" s="98">
        <v>0</v>
      </c>
      <c r="G132" s="98">
        <v>-205.32</v>
      </c>
      <c r="H132" s="98">
        <v>-205.32</v>
      </c>
      <c r="I132" s="98">
        <v>11022.18</v>
      </c>
      <c r="J132" s="98">
        <f t="shared" si="7"/>
        <v>0</v>
      </c>
      <c r="K132" s="98">
        <f t="shared" si="8"/>
        <v>0</v>
      </c>
      <c r="L132" s="98">
        <f t="shared" si="9"/>
        <v>0</v>
      </c>
      <c r="M132" s="98">
        <f t="shared" si="10"/>
        <v>0</v>
      </c>
      <c r="N132" s="98">
        <f t="shared" si="11"/>
        <v>11022.18</v>
      </c>
      <c r="O132" s="98">
        <v>0</v>
      </c>
      <c r="P132" s="97">
        <f t="shared" si="12"/>
        <v>7.6741095215818789E-2</v>
      </c>
      <c r="Q132" s="97">
        <f t="shared" si="13"/>
        <v>7.6741095215818789E-2</v>
      </c>
      <c r="R132" s="68">
        <v>143628.13</v>
      </c>
      <c r="S132" s="68">
        <v>0</v>
      </c>
      <c r="T132" s="68">
        <v>0</v>
      </c>
      <c r="U132" s="68">
        <v>0</v>
      </c>
      <c r="V132" s="68">
        <v>0</v>
      </c>
      <c r="W132" s="68">
        <v>143628.13</v>
      </c>
      <c r="Y132" s="99">
        <v>40756</v>
      </c>
      <c r="Z132" s="100">
        <v>2</v>
      </c>
      <c r="AA132" s="101">
        <v>5.2659884941557301E-2</v>
      </c>
      <c r="AC132" s="99">
        <v>40756</v>
      </c>
      <c r="AD132" s="100">
        <v>3</v>
      </c>
      <c r="AE132" s="101">
        <v>8.0469873481670923E-2</v>
      </c>
      <c r="AG132" s="95">
        <v>40756</v>
      </c>
      <c r="AH132" s="96">
        <v>4</v>
      </c>
      <c r="AI132" s="97">
        <v>0.10902669528849589</v>
      </c>
    </row>
    <row r="133" spans="1:35" x14ac:dyDescent="0.2">
      <c r="A133" s="52">
        <v>63764</v>
      </c>
      <c r="B133" s="95">
        <v>40757</v>
      </c>
      <c r="C133" s="96">
        <v>1</v>
      </c>
      <c r="D133" s="98">
        <v>0.83</v>
      </c>
      <c r="E133" s="98">
        <v>0</v>
      </c>
      <c r="F133" s="98">
        <v>0</v>
      </c>
      <c r="G133" s="98">
        <v>-69.33</v>
      </c>
      <c r="H133" s="98">
        <v>-68.5</v>
      </c>
      <c r="I133" s="98">
        <v>10953.68</v>
      </c>
      <c r="J133" s="98">
        <f t="shared" si="7"/>
        <v>0</v>
      </c>
      <c r="K133" s="98">
        <f t="shared" si="8"/>
        <v>0</v>
      </c>
      <c r="L133" s="98">
        <f t="shared" si="9"/>
        <v>0</v>
      </c>
      <c r="M133" s="98">
        <f t="shared" si="10"/>
        <v>0</v>
      </c>
      <c r="N133" s="98">
        <f t="shared" si="11"/>
        <v>10953.68</v>
      </c>
      <c r="O133" s="98">
        <v>0</v>
      </c>
      <c r="P133" s="97">
        <f t="shared" si="12"/>
        <v>7.6264169142910926E-2</v>
      </c>
      <c r="Q133" s="97">
        <f t="shared" si="13"/>
        <v>7.6264169142910926E-2</v>
      </c>
      <c r="R133" s="68">
        <v>143628.13</v>
      </c>
      <c r="S133" s="68">
        <v>0</v>
      </c>
      <c r="T133" s="68">
        <v>0</v>
      </c>
      <c r="U133" s="68">
        <v>0</v>
      </c>
      <c r="V133" s="68">
        <v>0</v>
      </c>
      <c r="W133" s="68">
        <v>143628.13</v>
      </c>
      <c r="Y133" s="99">
        <v>40757</v>
      </c>
      <c r="Z133" s="100">
        <v>2</v>
      </c>
      <c r="AA133" s="101">
        <v>5.2063543880199986E-2</v>
      </c>
      <c r="AC133" s="99">
        <v>40757</v>
      </c>
      <c r="AD133" s="100">
        <v>3</v>
      </c>
      <c r="AE133" s="101">
        <v>7.9541196349741661E-2</v>
      </c>
      <c r="AG133" s="95">
        <v>40757</v>
      </c>
      <c r="AH133" s="96">
        <v>4</v>
      </c>
      <c r="AI133" s="97">
        <v>0.10833018743954892</v>
      </c>
    </row>
    <row r="134" spans="1:35" x14ac:dyDescent="0.2">
      <c r="A134" s="52">
        <v>63764</v>
      </c>
      <c r="B134" s="95">
        <v>40758</v>
      </c>
      <c r="C134" s="96">
        <v>1</v>
      </c>
      <c r="D134" s="98">
        <v>0</v>
      </c>
      <c r="E134" s="98">
        <v>0</v>
      </c>
      <c r="F134" s="98">
        <v>0</v>
      </c>
      <c r="G134" s="98">
        <v>-68.150000000000006</v>
      </c>
      <c r="H134" s="98">
        <v>-68.150000000000006</v>
      </c>
      <c r="I134" s="98">
        <v>10885.53</v>
      </c>
      <c r="J134" s="98">
        <f t="shared" si="7"/>
        <v>0</v>
      </c>
      <c r="K134" s="98">
        <f t="shared" si="8"/>
        <v>0</v>
      </c>
      <c r="L134" s="98">
        <f t="shared" si="9"/>
        <v>0</v>
      </c>
      <c r="M134" s="98">
        <f t="shared" si="10"/>
        <v>0</v>
      </c>
      <c r="N134" s="98">
        <f t="shared" si="11"/>
        <v>10885.53</v>
      </c>
      <c r="O134" s="98">
        <v>0</v>
      </c>
      <c r="P134" s="97">
        <f t="shared" si="12"/>
        <v>7.5789679918550776E-2</v>
      </c>
      <c r="Q134" s="97">
        <f t="shared" si="13"/>
        <v>7.5789679918550776E-2</v>
      </c>
      <c r="R134" s="68">
        <v>143628.13</v>
      </c>
      <c r="S134" s="68">
        <v>0</v>
      </c>
      <c r="T134" s="68">
        <v>0</v>
      </c>
      <c r="U134" s="68">
        <v>0</v>
      </c>
      <c r="V134" s="68">
        <v>0</v>
      </c>
      <c r="W134" s="68">
        <v>143628.13</v>
      </c>
      <c r="Y134" s="99">
        <v>40758</v>
      </c>
      <c r="Z134" s="100">
        <v>2</v>
      </c>
      <c r="AA134" s="101">
        <v>5.1471837593930939E-2</v>
      </c>
      <c r="AC134" s="99">
        <v>40758</v>
      </c>
      <c r="AD134" s="100">
        <v>3</v>
      </c>
      <c r="AE134" s="101">
        <v>7.8658953074408872E-2</v>
      </c>
      <c r="AG134" s="95">
        <v>40758</v>
      </c>
      <c r="AH134" s="96">
        <v>4</v>
      </c>
      <c r="AI134" s="97">
        <v>0.10763367959060198</v>
      </c>
    </row>
    <row r="135" spans="1:35" x14ac:dyDescent="0.2">
      <c r="A135" s="52">
        <v>63764</v>
      </c>
      <c r="B135" s="95">
        <v>40759</v>
      </c>
      <c r="C135" s="96">
        <v>1</v>
      </c>
      <c r="D135" s="98">
        <v>0</v>
      </c>
      <c r="E135" s="98">
        <v>0</v>
      </c>
      <c r="F135" s="98">
        <v>0</v>
      </c>
      <c r="G135" s="98">
        <v>-66.680000000000007</v>
      </c>
      <c r="H135" s="98">
        <v>-66.680000000000007</v>
      </c>
      <c r="I135" s="98">
        <v>10818.85</v>
      </c>
      <c r="J135" s="98">
        <f t="shared" si="7"/>
        <v>0</v>
      </c>
      <c r="K135" s="98">
        <f t="shared" si="8"/>
        <v>0</v>
      </c>
      <c r="L135" s="98">
        <f t="shared" si="9"/>
        <v>0</v>
      </c>
      <c r="M135" s="98">
        <f t="shared" si="10"/>
        <v>0</v>
      </c>
      <c r="N135" s="98">
        <f t="shared" si="11"/>
        <v>10818.85</v>
      </c>
      <c r="O135" s="98">
        <v>0</v>
      </c>
      <c r="P135" s="97">
        <f t="shared" si="12"/>
        <v>7.5325425458090969E-2</v>
      </c>
      <c r="Q135" s="97">
        <f t="shared" si="13"/>
        <v>7.5325425458090969E-2</v>
      </c>
      <c r="R135" s="68">
        <v>143628.13</v>
      </c>
      <c r="S135" s="68">
        <v>0</v>
      </c>
      <c r="T135" s="68">
        <v>0</v>
      </c>
      <c r="U135" s="68">
        <v>0</v>
      </c>
      <c r="V135" s="68">
        <v>0</v>
      </c>
      <c r="W135" s="68">
        <v>143628.13</v>
      </c>
      <c r="Y135" s="99">
        <v>40759</v>
      </c>
      <c r="Z135" s="100">
        <v>2</v>
      </c>
      <c r="AA135" s="101">
        <v>5.0893108677909048E-2</v>
      </c>
      <c r="AC135" s="99">
        <v>40759</v>
      </c>
      <c r="AD135" s="100">
        <v>3</v>
      </c>
      <c r="AE135" s="101">
        <v>7.7776709799076069E-2</v>
      </c>
      <c r="AG135" s="95">
        <v>40759</v>
      </c>
      <c r="AH135" s="96">
        <v>4</v>
      </c>
      <c r="AI135" s="97">
        <v>0.10698360559825149</v>
      </c>
    </row>
    <row r="136" spans="1:35" x14ac:dyDescent="0.2">
      <c r="A136" s="52">
        <v>63764</v>
      </c>
      <c r="B136" s="95">
        <v>40760</v>
      </c>
      <c r="C136" s="96">
        <v>1</v>
      </c>
      <c r="D136" s="98">
        <v>0</v>
      </c>
      <c r="E136" s="98">
        <v>0</v>
      </c>
      <c r="F136" s="98">
        <v>0</v>
      </c>
      <c r="G136" s="98">
        <v>-66.03</v>
      </c>
      <c r="H136" s="98">
        <v>-66.03</v>
      </c>
      <c r="I136" s="98">
        <v>10752.82</v>
      </c>
      <c r="J136" s="98">
        <f t="shared" si="7"/>
        <v>0</v>
      </c>
      <c r="K136" s="98">
        <f t="shared" si="8"/>
        <v>0</v>
      </c>
      <c r="L136" s="98">
        <f t="shared" si="9"/>
        <v>0</v>
      </c>
      <c r="M136" s="98">
        <f t="shared" si="10"/>
        <v>0</v>
      </c>
      <c r="N136" s="98">
        <f t="shared" si="11"/>
        <v>10752.82</v>
      </c>
      <c r="O136" s="98">
        <v>0</v>
      </c>
      <c r="P136" s="97">
        <f t="shared" si="12"/>
        <v>7.4865696573505475E-2</v>
      </c>
      <c r="Q136" s="97">
        <f t="shared" si="13"/>
        <v>7.4865696573505475E-2</v>
      </c>
      <c r="R136" s="68">
        <v>143628.13</v>
      </c>
      <c r="S136" s="68">
        <v>0</v>
      </c>
      <c r="T136" s="68">
        <v>0</v>
      </c>
      <c r="U136" s="68">
        <v>0</v>
      </c>
      <c r="V136" s="68">
        <v>0</v>
      </c>
      <c r="W136" s="68">
        <v>143628.13</v>
      </c>
      <c r="Y136" s="99">
        <v>40760</v>
      </c>
      <c r="Z136" s="100">
        <v>2</v>
      </c>
      <c r="AA136" s="101">
        <v>5.0319632506987191E-2</v>
      </c>
      <c r="AC136" s="99">
        <v>40760</v>
      </c>
      <c r="AD136" s="100">
        <v>3</v>
      </c>
      <c r="AE136" s="101">
        <v>7.6894466523743252E-2</v>
      </c>
      <c r="AG136" s="95">
        <v>40760</v>
      </c>
      <c r="AH136" s="96">
        <v>4</v>
      </c>
      <c r="AI136" s="97">
        <v>0.106333531605901</v>
      </c>
    </row>
    <row r="137" spans="1:35" x14ac:dyDescent="0.2">
      <c r="A137" s="52">
        <v>63764</v>
      </c>
      <c r="B137" s="95">
        <v>40761</v>
      </c>
      <c r="C137" s="96">
        <v>1</v>
      </c>
      <c r="D137" s="98">
        <v>0</v>
      </c>
      <c r="E137" s="98">
        <v>0</v>
      </c>
      <c r="F137" s="98">
        <v>0</v>
      </c>
      <c r="G137" s="98">
        <v>0</v>
      </c>
      <c r="H137" s="98">
        <v>0</v>
      </c>
      <c r="I137" s="98">
        <v>10752.82</v>
      </c>
      <c r="J137" s="98">
        <f t="shared" si="7"/>
        <v>0</v>
      </c>
      <c r="K137" s="98">
        <f t="shared" si="8"/>
        <v>0</v>
      </c>
      <c r="L137" s="98">
        <f t="shared" si="9"/>
        <v>0</v>
      </c>
      <c r="M137" s="98">
        <f t="shared" si="10"/>
        <v>0</v>
      </c>
      <c r="N137" s="98">
        <f t="shared" si="11"/>
        <v>10752.82</v>
      </c>
      <c r="O137" s="98">
        <v>0</v>
      </c>
      <c r="P137" s="97">
        <f t="shared" si="12"/>
        <v>7.4865696573505475E-2</v>
      </c>
      <c r="Q137" s="97">
        <f t="shared" si="13"/>
        <v>7.4865696573505475E-2</v>
      </c>
      <c r="R137" s="68">
        <v>143628.13</v>
      </c>
      <c r="S137" s="68">
        <v>0</v>
      </c>
      <c r="T137" s="68">
        <v>0</v>
      </c>
      <c r="U137" s="68">
        <v>0</v>
      </c>
      <c r="V137" s="68">
        <v>0</v>
      </c>
      <c r="W137" s="68">
        <v>143628.13</v>
      </c>
      <c r="Y137" s="99">
        <v>40761</v>
      </c>
      <c r="Z137" s="100">
        <v>2</v>
      </c>
      <c r="AA137" s="101">
        <v>5.0319632506987191E-2</v>
      </c>
      <c r="AC137" s="99">
        <v>40761</v>
      </c>
      <c r="AD137" s="100">
        <v>3</v>
      </c>
      <c r="AE137" s="101">
        <v>7.6894466523743252E-2</v>
      </c>
      <c r="AG137" s="95">
        <v>40761</v>
      </c>
      <c r="AH137" s="96">
        <v>4</v>
      </c>
      <c r="AI137" s="97">
        <v>0.106333531605901</v>
      </c>
    </row>
    <row r="138" spans="1:35" x14ac:dyDescent="0.2">
      <c r="A138" s="52">
        <v>63764</v>
      </c>
      <c r="B138" s="95">
        <v>40762</v>
      </c>
      <c r="C138" s="96">
        <v>1</v>
      </c>
      <c r="D138" s="98">
        <v>0</v>
      </c>
      <c r="E138" s="98">
        <v>0</v>
      </c>
      <c r="F138" s="98">
        <v>0</v>
      </c>
      <c r="G138" s="98">
        <v>0</v>
      </c>
      <c r="H138" s="98">
        <v>0</v>
      </c>
      <c r="I138" s="98">
        <v>10752.82</v>
      </c>
      <c r="J138" s="98">
        <f t="shared" ref="J138:J201" si="14">P137*S138</f>
        <v>0</v>
      </c>
      <c r="K138" s="98">
        <f t="shared" ref="K138:K201" si="15">P137*U138</f>
        <v>0</v>
      </c>
      <c r="L138" s="98">
        <f t="shared" ref="L138:L201" si="16">J138+K138</f>
        <v>0</v>
      </c>
      <c r="M138" s="98">
        <f t="shared" ref="M138:M201" si="17">M137+L138</f>
        <v>0</v>
      </c>
      <c r="N138" s="98">
        <f t="shared" ref="N138:N201" si="18">I138+M138</f>
        <v>10752.82</v>
      </c>
      <c r="O138" s="98">
        <v>0</v>
      </c>
      <c r="P138" s="97">
        <f t="shared" ref="P138:P201" si="19">N138/W138</f>
        <v>7.4865696573505475E-2</v>
      </c>
      <c r="Q138" s="97">
        <f t="shared" si="13"/>
        <v>7.4865696573505475E-2</v>
      </c>
      <c r="R138" s="68">
        <v>143628.13</v>
      </c>
      <c r="S138" s="68">
        <v>0</v>
      </c>
      <c r="T138" s="68">
        <v>0</v>
      </c>
      <c r="U138" s="68">
        <v>0</v>
      </c>
      <c r="V138" s="68">
        <v>0</v>
      </c>
      <c r="W138" s="68">
        <v>143628.13</v>
      </c>
      <c r="Y138" s="99">
        <v>40762</v>
      </c>
      <c r="Z138" s="100">
        <v>2</v>
      </c>
      <c r="AA138" s="101">
        <v>5.0319632506987191E-2</v>
      </c>
      <c r="AC138" s="99">
        <v>40762</v>
      </c>
      <c r="AD138" s="100">
        <v>3</v>
      </c>
      <c r="AE138" s="101">
        <v>7.6894466523743252E-2</v>
      </c>
      <c r="AG138" s="95">
        <v>40762</v>
      </c>
      <c r="AH138" s="96">
        <v>4</v>
      </c>
      <c r="AI138" s="97">
        <v>0.106333531605901</v>
      </c>
    </row>
    <row r="139" spans="1:35" x14ac:dyDescent="0.2">
      <c r="A139" s="52">
        <v>63764</v>
      </c>
      <c r="B139" s="95">
        <v>40763</v>
      </c>
      <c r="C139" s="96">
        <v>1</v>
      </c>
      <c r="D139" s="98">
        <v>0</v>
      </c>
      <c r="E139" s="98">
        <v>0</v>
      </c>
      <c r="F139" s="98">
        <v>0</v>
      </c>
      <c r="G139" s="98">
        <v>-190.37</v>
      </c>
      <c r="H139" s="98">
        <v>-190.37</v>
      </c>
      <c r="I139" s="98">
        <v>10562.45</v>
      </c>
      <c r="J139" s="98">
        <f t="shared" si="14"/>
        <v>0</v>
      </c>
      <c r="K139" s="98">
        <f t="shared" si="15"/>
        <v>0</v>
      </c>
      <c r="L139" s="98">
        <f t="shared" si="16"/>
        <v>0</v>
      </c>
      <c r="M139" s="98">
        <f t="shared" si="17"/>
        <v>0</v>
      </c>
      <c r="N139" s="98">
        <f t="shared" si="18"/>
        <v>10562.45</v>
      </c>
      <c r="O139" s="98">
        <v>0</v>
      </c>
      <c r="P139" s="97">
        <f t="shared" si="19"/>
        <v>7.3540259836286953E-2</v>
      </c>
      <c r="Q139" s="97">
        <f t="shared" ref="Q139:Q202" si="20">MAX(0,P139)</f>
        <v>7.3540259836286953E-2</v>
      </c>
      <c r="R139" s="68">
        <v>143628.13</v>
      </c>
      <c r="S139" s="68">
        <v>0</v>
      </c>
      <c r="T139" s="68">
        <v>0</v>
      </c>
      <c r="U139" s="68">
        <v>0</v>
      </c>
      <c r="V139" s="68">
        <v>0</v>
      </c>
      <c r="W139" s="68">
        <v>143628.13</v>
      </c>
      <c r="Y139" s="99">
        <v>40763</v>
      </c>
      <c r="Z139" s="100">
        <v>2</v>
      </c>
      <c r="AA139" s="101">
        <v>4.8666871710510366E-2</v>
      </c>
      <c r="AC139" s="99">
        <v>40763</v>
      </c>
      <c r="AD139" s="100">
        <v>3</v>
      </c>
      <c r="AE139" s="101">
        <v>7.4340604410937788E-2</v>
      </c>
      <c r="AG139" s="95">
        <v>40763</v>
      </c>
      <c r="AH139" s="96">
        <v>4</v>
      </c>
      <c r="AI139" s="97">
        <v>0.10442974348544601</v>
      </c>
    </row>
    <row r="140" spans="1:35" x14ac:dyDescent="0.2">
      <c r="A140" s="52">
        <v>63764</v>
      </c>
      <c r="B140" s="95">
        <v>40764</v>
      </c>
      <c r="C140" s="96">
        <v>1</v>
      </c>
      <c r="D140" s="98">
        <v>0</v>
      </c>
      <c r="E140" s="98">
        <v>0</v>
      </c>
      <c r="F140" s="98">
        <v>0</v>
      </c>
      <c r="G140" s="98">
        <v>-61.77</v>
      </c>
      <c r="H140" s="98">
        <v>-61.77</v>
      </c>
      <c r="I140" s="98">
        <v>10500.68</v>
      </c>
      <c r="J140" s="98">
        <f t="shared" si="14"/>
        <v>0</v>
      </c>
      <c r="K140" s="98">
        <f t="shared" si="15"/>
        <v>0</v>
      </c>
      <c r="L140" s="98">
        <f t="shared" si="16"/>
        <v>0</v>
      </c>
      <c r="M140" s="98">
        <f t="shared" si="17"/>
        <v>0</v>
      </c>
      <c r="N140" s="98">
        <f t="shared" si="18"/>
        <v>10500.68</v>
      </c>
      <c r="O140" s="98">
        <v>0</v>
      </c>
      <c r="P140" s="97">
        <f t="shared" si="19"/>
        <v>7.3110190879739231E-2</v>
      </c>
      <c r="Q140" s="97">
        <f t="shared" si="20"/>
        <v>7.3110190879739231E-2</v>
      </c>
      <c r="R140" s="68">
        <v>143628.13</v>
      </c>
      <c r="S140" s="68">
        <v>0</v>
      </c>
      <c r="T140" s="68">
        <v>0</v>
      </c>
      <c r="U140" s="68">
        <v>0</v>
      </c>
      <c r="V140" s="68">
        <v>0</v>
      </c>
      <c r="W140" s="68">
        <v>143628.13</v>
      </c>
      <c r="Y140" s="99">
        <v>40764</v>
      </c>
      <c r="Z140" s="100">
        <v>2</v>
      </c>
      <c r="AA140" s="101">
        <v>4.8130782725300553E-2</v>
      </c>
      <c r="AC140" s="99">
        <v>40764</v>
      </c>
      <c r="AD140" s="100">
        <v>3</v>
      </c>
      <c r="AE140" s="101">
        <v>7.3551228848797903E-2</v>
      </c>
      <c r="AG140" s="95">
        <v>40764</v>
      </c>
      <c r="AH140" s="96">
        <v>4</v>
      </c>
      <c r="AI140" s="97">
        <v>0.10382610334969199</v>
      </c>
    </row>
    <row r="141" spans="1:35" x14ac:dyDescent="0.2">
      <c r="A141" s="52">
        <v>63764</v>
      </c>
      <c r="B141" s="95">
        <v>40765</v>
      </c>
      <c r="C141" s="96">
        <v>1</v>
      </c>
      <c r="D141" s="98">
        <v>0</v>
      </c>
      <c r="E141" s="98">
        <v>0</v>
      </c>
      <c r="F141" s="98">
        <v>0</v>
      </c>
      <c r="G141" s="98">
        <v>-60.37</v>
      </c>
      <c r="H141" s="98">
        <v>-60.37</v>
      </c>
      <c r="I141" s="98">
        <v>10440.31</v>
      </c>
      <c r="J141" s="98">
        <f t="shared" si="14"/>
        <v>0</v>
      </c>
      <c r="K141" s="98">
        <f t="shared" si="15"/>
        <v>0</v>
      </c>
      <c r="L141" s="98">
        <f t="shared" si="16"/>
        <v>0</v>
      </c>
      <c r="M141" s="98">
        <f t="shared" si="17"/>
        <v>0</v>
      </c>
      <c r="N141" s="98">
        <f t="shared" si="18"/>
        <v>10440.31</v>
      </c>
      <c r="O141" s="98">
        <v>0</v>
      </c>
      <c r="P141" s="97">
        <f t="shared" si="19"/>
        <v>7.2689869317382319E-2</v>
      </c>
      <c r="Q141" s="97">
        <f t="shared" si="20"/>
        <v>7.2689869317382319E-2</v>
      </c>
      <c r="R141" s="68">
        <v>143628.13</v>
      </c>
      <c r="S141" s="68">
        <v>0</v>
      </c>
      <c r="T141" s="68">
        <v>0</v>
      </c>
      <c r="U141" s="68">
        <v>0</v>
      </c>
      <c r="V141" s="68">
        <v>0</v>
      </c>
      <c r="W141" s="68">
        <v>143628.13</v>
      </c>
      <c r="Y141" s="99">
        <v>40765</v>
      </c>
      <c r="Z141" s="100">
        <v>2</v>
      </c>
      <c r="AA141" s="101">
        <v>4.7606435170314355E-2</v>
      </c>
      <c r="AC141" s="99">
        <v>40765</v>
      </c>
      <c r="AD141" s="100">
        <v>3</v>
      </c>
      <c r="AE141" s="101">
        <v>7.2761853286658018E-2</v>
      </c>
      <c r="AG141" s="95">
        <v>40765</v>
      </c>
      <c r="AH141" s="96">
        <v>4</v>
      </c>
      <c r="AI141" s="97">
        <v>0.10322246321393796</v>
      </c>
    </row>
    <row r="142" spans="1:35" x14ac:dyDescent="0.2">
      <c r="A142" s="52">
        <v>63764</v>
      </c>
      <c r="B142" s="95">
        <v>40766</v>
      </c>
      <c r="C142" s="96">
        <v>1</v>
      </c>
      <c r="D142" s="98">
        <v>0</v>
      </c>
      <c r="E142" s="98">
        <v>0</v>
      </c>
      <c r="F142" s="98">
        <v>0</v>
      </c>
      <c r="G142" s="98">
        <v>-61.56</v>
      </c>
      <c r="H142" s="98">
        <v>-61.56</v>
      </c>
      <c r="I142" s="98">
        <v>10378.75</v>
      </c>
      <c r="J142" s="98">
        <f t="shared" si="14"/>
        <v>0</v>
      </c>
      <c r="K142" s="98">
        <f t="shared" si="15"/>
        <v>0</v>
      </c>
      <c r="L142" s="98">
        <f t="shared" si="16"/>
        <v>0</v>
      </c>
      <c r="M142" s="98">
        <f t="shared" si="17"/>
        <v>0</v>
      </c>
      <c r="N142" s="98">
        <f t="shared" si="18"/>
        <v>10378.75</v>
      </c>
      <c r="O142" s="98">
        <v>0</v>
      </c>
      <c r="P142" s="97">
        <f t="shared" si="19"/>
        <v>7.2261262469963228E-2</v>
      </c>
      <c r="Q142" s="97">
        <f t="shared" si="20"/>
        <v>7.2261262469963228E-2</v>
      </c>
      <c r="R142" s="68">
        <v>143628.13</v>
      </c>
      <c r="S142" s="68">
        <v>0</v>
      </c>
      <c r="T142" s="68">
        <v>0</v>
      </c>
      <c r="U142" s="68">
        <v>0</v>
      </c>
      <c r="V142" s="68">
        <v>0</v>
      </c>
      <c r="W142" s="68">
        <v>143628.13</v>
      </c>
      <c r="Y142" s="99">
        <v>40766</v>
      </c>
      <c r="Z142" s="100">
        <v>2</v>
      </c>
      <c r="AA142" s="101">
        <v>4.7072200095139849E-2</v>
      </c>
      <c r="AC142" s="99">
        <v>40766</v>
      </c>
      <c r="AD142" s="100">
        <v>3</v>
      </c>
      <c r="AE142" s="101">
        <v>7.1926043867921688E-2</v>
      </c>
      <c r="AG142" s="95">
        <v>40766</v>
      </c>
      <c r="AH142" s="96">
        <v>4</v>
      </c>
      <c r="AI142" s="97">
        <v>0.10261882307818394</v>
      </c>
    </row>
    <row r="143" spans="1:35" x14ac:dyDescent="0.2">
      <c r="A143" s="52">
        <v>63764</v>
      </c>
      <c r="B143" s="95">
        <v>40767</v>
      </c>
      <c r="C143" s="96">
        <v>1</v>
      </c>
      <c r="D143" s="98">
        <v>0</v>
      </c>
      <c r="E143" s="98">
        <v>0</v>
      </c>
      <c r="F143" s="98">
        <v>0</v>
      </c>
      <c r="G143" s="98">
        <v>-61.19</v>
      </c>
      <c r="H143" s="98">
        <v>-61.19</v>
      </c>
      <c r="I143" s="98">
        <v>10317.56</v>
      </c>
      <c r="J143" s="98">
        <f t="shared" si="14"/>
        <v>0</v>
      </c>
      <c r="K143" s="98">
        <f t="shared" si="15"/>
        <v>0</v>
      </c>
      <c r="L143" s="98">
        <f t="shared" si="16"/>
        <v>0</v>
      </c>
      <c r="M143" s="98">
        <f t="shared" si="17"/>
        <v>0</v>
      </c>
      <c r="N143" s="98">
        <f t="shared" si="18"/>
        <v>10317.56</v>
      </c>
      <c r="O143" s="98">
        <v>0</v>
      </c>
      <c r="P143" s="97">
        <f t="shared" si="19"/>
        <v>7.183523171958027E-2</v>
      </c>
      <c r="Q143" s="97">
        <f t="shared" si="20"/>
        <v>7.183523171958027E-2</v>
      </c>
      <c r="R143" s="68">
        <v>143628.13</v>
      </c>
      <c r="S143" s="68">
        <v>0</v>
      </c>
      <c r="T143" s="68">
        <v>0</v>
      </c>
      <c r="U143" s="68">
        <v>0</v>
      </c>
      <c r="V143" s="68">
        <v>0</v>
      </c>
      <c r="W143" s="68">
        <v>143628.13</v>
      </c>
      <c r="Y143" s="99">
        <v>40767</v>
      </c>
      <c r="Z143" s="100">
        <v>2</v>
      </c>
      <c r="AA143" s="101">
        <v>4.6541054870024183E-2</v>
      </c>
      <c r="AC143" s="99">
        <v>40767</v>
      </c>
      <c r="AD143" s="100">
        <v>3</v>
      </c>
      <c r="AE143" s="101">
        <v>7.1090234449185344E-2</v>
      </c>
      <c r="AG143" s="95">
        <v>40767</v>
      </c>
      <c r="AH143" s="96">
        <v>4</v>
      </c>
      <c r="AI143" s="97">
        <v>0.10196874908583346</v>
      </c>
    </row>
    <row r="144" spans="1:35" x14ac:dyDescent="0.2">
      <c r="A144" s="52">
        <v>63764</v>
      </c>
      <c r="B144" s="95">
        <v>40768</v>
      </c>
      <c r="C144" s="96">
        <v>1</v>
      </c>
      <c r="D144" s="98">
        <v>0</v>
      </c>
      <c r="E144" s="98">
        <v>0</v>
      </c>
      <c r="F144" s="98">
        <v>0</v>
      </c>
      <c r="G144" s="98">
        <v>0</v>
      </c>
      <c r="H144" s="98">
        <v>0</v>
      </c>
      <c r="I144" s="98">
        <v>10317.56</v>
      </c>
      <c r="J144" s="98">
        <f t="shared" si="14"/>
        <v>0</v>
      </c>
      <c r="K144" s="98">
        <f t="shared" si="15"/>
        <v>0</v>
      </c>
      <c r="L144" s="98">
        <f t="shared" si="16"/>
        <v>0</v>
      </c>
      <c r="M144" s="98">
        <f t="shared" si="17"/>
        <v>0</v>
      </c>
      <c r="N144" s="98">
        <f t="shared" si="18"/>
        <v>10317.56</v>
      </c>
      <c r="O144" s="98">
        <v>0</v>
      </c>
      <c r="P144" s="97">
        <f t="shared" si="19"/>
        <v>7.183523171958027E-2</v>
      </c>
      <c r="Q144" s="97">
        <f t="shared" si="20"/>
        <v>7.183523171958027E-2</v>
      </c>
      <c r="R144" s="68">
        <v>143628.13</v>
      </c>
      <c r="S144" s="68">
        <v>0</v>
      </c>
      <c r="T144" s="68">
        <v>0</v>
      </c>
      <c r="U144" s="68">
        <v>0</v>
      </c>
      <c r="V144" s="68">
        <v>0</v>
      </c>
      <c r="W144" s="68">
        <v>143628.13</v>
      </c>
      <c r="Y144" s="99">
        <v>40768</v>
      </c>
      <c r="Z144" s="100">
        <v>2</v>
      </c>
      <c r="AA144" s="101">
        <v>4.6541054870024183E-2</v>
      </c>
      <c r="AC144" s="99">
        <v>40768</v>
      </c>
      <c r="AD144" s="100">
        <v>3</v>
      </c>
      <c r="AE144" s="101">
        <v>7.1090234449185344E-2</v>
      </c>
      <c r="AG144" s="95">
        <v>40768</v>
      </c>
      <c r="AH144" s="96">
        <v>4</v>
      </c>
      <c r="AI144" s="97">
        <v>0.10196874908583346</v>
      </c>
    </row>
    <row r="145" spans="1:35" x14ac:dyDescent="0.2">
      <c r="A145" s="52">
        <v>63764</v>
      </c>
      <c r="B145" s="95">
        <v>40769</v>
      </c>
      <c r="C145" s="96">
        <v>1</v>
      </c>
      <c r="D145" s="98">
        <v>0</v>
      </c>
      <c r="E145" s="98">
        <v>0</v>
      </c>
      <c r="F145" s="98">
        <v>0</v>
      </c>
      <c r="G145" s="98">
        <v>0</v>
      </c>
      <c r="H145" s="98">
        <v>0</v>
      </c>
      <c r="I145" s="98">
        <v>10317.56</v>
      </c>
      <c r="J145" s="98">
        <f t="shared" si="14"/>
        <v>0</v>
      </c>
      <c r="K145" s="98">
        <f t="shared" si="15"/>
        <v>0</v>
      </c>
      <c r="L145" s="98">
        <f t="shared" si="16"/>
        <v>0</v>
      </c>
      <c r="M145" s="98">
        <f t="shared" si="17"/>
        <v>0</v>
      </c>
      <c r="N145" s="98">
        <f t="shared" si="18"/>
        <v>10317.56</v>
      </c>
      <c r="O145" s="98">
        <v>0</v>
      </c>
      <c r="P145" s="97">
        <f t="shared" si="19"/>
        <v>7.183523171958027E-2</v>
      </c>
      <c r="Q145" s="97">
        <f t="shared" si="20"/>
        <v>7.183523171958027E-2</v>
      </c>
      <c r="R145" s="68">
        <v>143628.13</v>
      </c>
      <c r="S145" s="68">
        <v>0</v>
      </c>
      <c r="T145" s="68">
        <v>0</v>
      </c>
      <c r="U145" s="68">
        <v>0</v>
      </c>
      <c r="V145" s="68">
        <v>0</v>
      </c>
      <c r="W145" s="68">
        <v>143628.13</v>
      </c>
      <c r="Y145" s="99">
        <v>40769</v>
      </c>
      <c r="Z145" s="100">
        <v>2</v>
      </c>
      <c r="AA145" s="101">
        <v>4.6541054870024183E-2</v>
      </c>
      <c r="AC145" s="99">
        <v>40769</v>
      </c>
      <c r="AD145" s="100">
        <v>3</v>
      </c>
      <c r="AE145" s="101">
        <v>7.1090234449185344E-2</v>
      </c>
      <c r="AG145" s="95">
        <v>40769</v>
      </c>
      <c r="AH145" s="96">
        <v>4</v>
      </c>
      <c r="AI145" s="97">
        <v>0.10196874908583346</v>
      </c>
    </row>
    <row r="146" spans="1:35" x14ac:dyDescent="0.2">
      <c r="A146" s="52">
        <v>63764</v>
      </c>
      <c r="B146" s="95">
        <v>40770</v>
      </c>
      <c r="C146" s="96">
        <v>1</v>
      </c>
      <c r="D146" s="98">
        <v>0</v>
      </c>
      <c r="E146" s="98">
        <v>0</v>
      </c>
      <c r="F146" s="98">
        <v>0</v>
      </c>
      <c r="G146" s="98">
        <v>0</v>
      </c>
      <c r="H146" s="98">
        <v>0</v>
      </c>
      <c r="I146" s="98">
        <v>10317.56</v>
      </c>
      <c r="J146" s="98">
        <f t="shared" si="14"/>
        <v>0</v>
      </c>
      <c r="K146" s="98">
        <f t="shared" si="15"/>
        <v>0</v>
      </c>
      <c r="L146" s="98">
        <f t="shared" si="16"/>
        <v>0</v>
      </c>
      <c r="M146" s="98">
        <f t="shared" si="17"/>
        <v>0</v>
      </c>
      <c r="N146" s="98">
        <f t="shared" si="18"/>
        <v>10317.56</v>
      </c>
      <c r="O146" s="98">
        <v>0</v>
      </c>
      <c r="P146" s="97">
        <f t="shared" si="19"/>
        <v>7.183523171958027E-2</v>
      </c>
      <c r="Q146" s="97">
        <f t="shared" si="20"/>
        <v>7.183523171958027E-2</v>
      </c>
      <c r="R146" s="68">
        <v>143628.13</v>
      </c>
      <c r="S146" s="68">
        <v>0</v>
      </c>
      <c r="T146" s="68">
        <v>0</v>
      </c>
      <c r="U146" s="68">
        <v>0</v>
      </c>
      <c r="V146" s="68">
        <v>0</v>
      </c>
      <c r="W146" s="68">
        <v>143628.13</v>
      </c>
      <c r="Y146" s="99">
        <v>40770</v>
      </c>
      <c r="Z146" s="100">
        <v>2</v>
      </c>
      <c r="AA146" s="101">
        <v>4.6541054870024183E-2</v>
      </c>
      <c r="AC146" s="99">
        <v>40770</v>
      </c>
      <c r="AD146" s="100">
        <v>3</v>
      </c>
      <c r="AE146" s="101">
        <v>7.1090234449185344E-2</v>
      </c>
      <c r="AG146" s="95">
        <v>40770</v>
      </c>
      <c r="AH146" s="96">
        <v>4</v>
      </c>
      <c r="AI146" s="97">
        <v>0.10196874908583346</v>
      </c>
    </row>
    <row r="147" spans="1:35" x14ac:dyDescent="0.2">
      <c r="A147" s="52">
        <v>63764</v>
      </c>
      <c r="B147" s="95">
        <v>40771</v>
      </c>
      <c r="C147" s="96">
        <v>1</v>
      </c>
      <c r="D147" s="98">
        <v>0</v>
      </c>
      <c r="E147" s="98">
        <v>0</v>
      </c>
      <c r="F147" s="98">
        <v>0</v>
      </c>
      <c r="G147" s="98">
        <v>-248.48</v>
      </c>
      <c r="H147" s="98">
        <v>-248.48</v>
      </c>
      <c r="I147" s="98">
        <v>10069.08</v>
      </c>
      <c r="J147" s="98">
        <f t="shared" si="14"/>
        <v>0</v>
      </c>
      <c r="K147" s="98">
        <f t="shared" si="15"/>
        <v>0</v>
      </c>
      <c r="L147" s="98">
        <f t="shared" si="16"/>
        <v>0</v>
      </c>
      <c r="M147" s="98">
        <f t="shared" si="17"/>
        <v>0</v>
      </c>
      <c r="N147" s="98">
        <f t="shared" si="18"/>
        <v>10069.08</v>
      </c>
      <c r="O147" s="98">
        <v>0</v>
      </c>
      <c r="P147" s="97">
        <f t="shared" si="19"/>
        <v>7.0105208499198587E-2</v>
      </c>
      <c r="Q147" s="97">
        <f t="shared" si="20"/>
        <v>7.0105208499198587E-2</v>
      </c>
      <c r="R147" s="68">
        <v>143628.13</v>
      </c>
      <c r="S147" s="68">
        <v>0</v>
      </c>
      <c r="T147" s="68">
        <v>0</v>
      </c>
      <c r="U147" s="68">
        <v>0</v>
      </c>
      <c r="V147" s="68">
        <v>0</v>
      </c>
      <c r="W147" s="68">
        <v>143628.13</v>
      </c>
      <c r="Y147" s="99">
        <v>40771</v>
      </c>
      <c r="Z147" s="100">
        <v>2</v>
      </c>
      <c r="AA147" s="101">
        <v>4.4384030543943659E-2</v>
      </c>
      <c r="AC147" s="99">
        <v>40771</v>
      </c>
      <c r="AD147" s="100">
        <v>3</v>
      </c>
      <c r="AE147" s="101">
        <v>6.7793430630836454E-2</v>
      </c>
      <c r="AG147" s="95">
        <v>40771</v>
      </c>
      <c r="AH147" s="96">
        <v>4</v>
      </c>
      <c r="AI147" s="97">
        <v>9.9507754686220889E-2</v>
      </c>
    </row>
    <row r="148" spans="1:35" x14ac:dyDescent="0.2">
      <c r="A148" s="52">
        <v>63764</v>
      </c>
      <c r="B148" s="95">
        <v>40772</v>
      </c>
      <c r="C148" s="96">
        <v>1</v>
      </c>
      <c r="D148" s="98">
        <v>749.38</v>
      </c>
      <c r="E148" s="98">
        <v>0</v>
      </c>
      <c r="F148" s="98">
        <v>0</v>
      </c>
      <c r="G148" s="98">
        <v>-62.92</v>
      </c>
      <c r="H148" s="98">
        <v>686.46</v>
      </c>
      <c r="I148" s="98">
        <v>10755.54</v>
      </c>
      <c r="J148" s="98">
        <f t="shared" si="14"/>
        <v>0</v>
      </c>
      <c r="K148" s="98">
        <f t="shared" si="15"/>
        <v>0</v>
      </c>
      <c r="L148" s="98">
        <f t="shared" si="16"/>
        <v>0</v>
      </c>
      <c r="M148" s="98">
        <f t="shared" si="17"/>
        <v>0</v>
      </c>
      <c r="N148" s="98">
        <f t="shared" si="18"/>
        <v>10755.54</v>
      </c>
      <c r="O148" s="98">
        <v>0</v>
      </c>
      <c r="P148" s="97">
        <f t="shared" si="19"/>
        <v>7.4884634367933356E-2</v>
      </c>
      <c r="Q148" s="97">
        <f t="shared" si="20"/>
        <v>7.4884634367933356E-2</v>
      </c>
      <c r="R148" s="68">
        <v>143628.13</v>
      </c>
      <c r="S148" s="68">
        <v>0</v>
      </c>
      <c r="T148" s="68">
        <v>0</v>
      </c>
      <c r="U148" s="68">
        <v>0</v>
      </c>
      <c r="V148" s="68">
        <v>0</v>
      </c>
      <c r="W148" s="68">
        <v>143628.13</v>
      </c>
      <c r="Y148" s="99">
        <v>40772</v>
      </c>
      <c r="Z148" s="100">
        <v>2</v>
      </c>
      <c r="AA148" s="101">
        <v>4.8716309311451905E-2</v>
      </c>
      <c r="AC148" s="99">
        <v>40772</v>
      </c>
      <c r="AD148" s="100">
        <v>3</v>
      </c>
      <c r="AE148" s="101">
        <v>7.4433472124130706E-2</v>
      </c>
      <c r="AG148" s="95">
        <v>40772</v>
      </c>
      <c r="AH148" s="96">
        <v>4</v>
      </c>
      <c r="AI148" s="97">
        <v>0.10637996546249746</v>
      </c>
    </row>
    <row r="149" spans="1:35" x14ac:dyDescent="0.2">
      <c r="A149" s="52">
        <v>63764</v>
      </c>
      <c r="B149" s="95">
        <v>40773</v>
      </c>
      <c r="C149" s="96">
        <v>1</v>
      </c>
      <c r="D149" s="98">
        <v>0</v>
      </c>
      <c r="E149" s="98">
        <v>0</v>
      </c>
      <c r="F149" s="98">
        <v>0</v>
      </c>
      <c r="G149" s="98">
        <v>-63.42</v>
      </c>
      <c r="H149" s="98">
        <v>-63.42</v>
      </c>
      <c r="I149" s="98">
        <v>10692.12</v>
      </c>
      <c r="J149" s="98">
        <f t="shared" si="14"/>
        <v>0</v>
      </c>
      <c r="K149" s="98">
        <f t="shared" si="15"/>
        <v>0</v>
      </c>
      <c r="L149" s="98">
        <f t="shared" si="16"/>
        <v>0</v>
      </c>
      <c r="M149" s="98">
        <f t="shared" si="17"/>
        <v>0</v>
      </c>
      <c r="N149" s="98">
        <f t="shared" si="18"/>
        <v>10692.12</v>
      </c>
      <c r="O149" s="98">
        <v>0</v>
      </c>
      <c r="P149" s="97">
        <f t="shared" si="19"/>
        <v>7.4443077411089326E-2</v>
      </c>
      <c r="Q149" s="97">
        <f t="shared" si="20"/>
        <v>7.4443077411089326E-2</v>
      </c>
      <c r="R149" s="68">
        <v>143628.13</v>
      </c>
      <c r="S149" s="68">
        <v>0</v>
      </c>
      <c r="T149" s="68">
        <v>0</v>
      </c>
      <c r="U149" s="68">
        <v>0</v>
      </c>
      <c r="V149" s="68">
        <v>0</v>
      </c>
      <c r="W149" s="68">
        <v>143628.13</v>
      </c>
      <c r="Y149" s="99">
        <v>40773</v>
      </c>
      <c r="Z149" s="100">
        <v>2</v>
      </c>
      <c r="AA149" s="101">
        <v>4.8166007015971395E-2</v>
      </c>
      <c r="AC149" s="99">
        <v>40773</v>
      </c>
      <c r="AD149" s="100">
        <v>3</v>
      </c>
      <c r="AE149" s="101">
        <v>7.3597662705394362E-2</v>
      </c>
      <c r="AG149" s="95">
        <v>40773</v>
      </c>
      <c r="AH149" s="96">
        <v>4</v>
      </c>
      <c r="AI149" s="97">
        <v>0.10572989147014698</v>
      </c>
    </row>
    <row r="150" spans="1:35" x14ac:dyDescent="0.2">
      <c r="A150" s="52">
        <v>63764</v>
      </c>
      <c r="B150" s="95">
        <v>40774</v>
      </c>
      <c r="C150" s="96">
        <v>1</v>
      </c>
      <c r="D150" s="98">
        <v>0</v>
      </c>
      <c r="E150" s="98">
        <v>0</v>
      </c>
      <c r="F150" s="98">
        <v>0</v>
      </c>
      <c r="G150" s="98">
        <v>-61.73</v>
      </c>
      <c r="H150" s="98">
        <v>-61.73</v>
      </c>
      <c r="I150" s="98">
        <v>10630.39</v>
      </c>
      <c r="J150" s="98">
        <f t="shared" si="14"/>
        <v>0</v>
      </c>
      <c r="K150" s="98">
        <f t="shared" si="15"/>
        <v>0</v>
      </c>
      <c r="L150" s="98">
        <f t="shared" si="16"/>
        <v>0</v>
      </c>
      <c r="M150" s="98">
        <f t="shared" si="17"/>
        <v>0</v>
      </c>
      <c r="N150" s="98">
        <f t="shared" si="18"/>
        <v>10630.39</v>
      </c>
      <c r="O150" s="98">
        <v>0</v>
      </c>
      <c r="P150" s="97">
        <f t="shared" si="19"/>
        <v>7.4013286951518473E-2</v>
      </c>
      <c r="Q150" s="97">
        <f t="shared" si="20"/>
        <v>7.4013286951518473E-2</v>
      </c>
      <c r="R150" s="68">
        <v>143628.13</v>
      </c>
      <c r="S150" s="68">
        <v>0</v>
      </c>
      <c r="T150" s="68">
        <v>0</v>
      </c>
      <c r="U150" s="68">
        <v>0</v>
      </c>
      <c r="V150" s="68">
        <v>0</v>
      </c>
      <c r="W150" s="68">
        <v>143628.13</v>
      </c>
      <c r="Y150" s="99">
        <v>40774</v>
      </c>
      <c r="Z150" s="100">
        <v>2</v>
      </c>
      <c r="AA150" s="101">
        <v>4.7629918030761581E-2</v>
      </c>
      <c r="AC150" s="99">
        <v>40774</v>
      </c>
      <c r="AD150" s="100">
        <v>3</v>
      </c>
      <c r="AE150" s="101">
        <v>7.2808287143254491E-2</v>
      </c>
      <c r="AG150" s="95">
        <v>40774</v>
      </c>
      <c r="AH150" s="96">
        <v>4</v>
      </c>
      <c r="AI150" s="97">
        <v>0.10512625133439296</v>
      </c>
    </row>
    <row r="151" spans="1:35" x14ac:dyDescent="0.2">
      <c r="A151" s="52">
        <v>63764</v>
      </c>
      <c r="B151" s="95">
        <v>40775</v>
      </c>
      <c r="C151" s="96">
        <v>1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10630.39</v>
      </c>
      <c r="J151" s="98">
        <f t="shared" si="14"/>
        <v>0</v>
      </c>
      <c r="K151" s="98">
        <f t="shared" si="15"/>
        <v>0</v>
      </c>
      <c r="L151" s="98">
        <f t="shared" si="16"/>
        <v>0</v>
      </c>
      <c r="M151" s="98">
        <f t="shared" si="17"/>
        <v>0</v>
      </c>
      <c r="N151" s="98">
        <f t="shared" si="18"/>
        <v>10630.39</v>
      </c>
      <c r="O151" s="98">
        <v>0</v>
      </c>
      <c r="P151" s="97">
        <f t="shared" si="19"/>
        <v>7.4013286951518473E-2</v>
      </c>
      <c r="Q151" s="97">
        <f t="shared" si="20"/>
        <v>7.4013286951518473E-2</v>
      </c>
      <c r="R151" s="68">
        <v>143628.13</v>
      </c>
      <c r="S151" s="68">
        <v>0</v>
      </c>
      <c r="T151" s="68">
        <v>0</v>
      </c>
      <c r="U151" s="68">
        <v>0</v>
      </c>
      <c r="V151" s="68">
        <v>0</v>
      </c>
      <c r="W151" s="68">
        <v>143628.13</v>
      </c>
      <c r="Y151" s="99">
        <v>40775</v>
      </c>
      <c r="Z151" s="100">
        <v>2</v>
      </c>
      <c r="AA151" s="101">
        <v>4.7629918030761581E-2</v>
      </c>
      <c r="AC151" s="99">
        <v>40775</v>
      </c>
      <c r="AD151" s="100">
        <v>3</v>
      </c>
      <c r="AE151" s="101">
        <v>7.2808287143254491E-2</v>
      </c>
      <c r="AG151" s="95">
        <v>40775</v>
      </c>
      <c r="AH151" s="96">
        <v>4</v>
      </c>
      <c r="AI151" s="97">
        <v>0.10512625133439296</v>
      </c>
    </row>
    <row r="152" spans="1:35" x14ac:dyDescent="0.2">
      <c r="A152" s="52">
        <v>63764</v>
      </c>
      <c r="B152" s="95">
        <v>40776</v>
      </c>
      <c r="C152" s="96">
        <v>1</v>
      </c>
      <c r="D152" s="98">
        <v>0</v>
      </c>
      <c r="E152" s="98">
        <v>0</v>
      </c>
      <c r="F152" s="98">
        <v>0</v>
      </c>
      <c r="G152" s="98">
        <v>0</v>
      </c>
      <c r="H152" s="98">
        <v>0</v>
      </c>
      <c r="I152" s="98">
        <v>10630.39</v>
      </c>
      <c r="J152" s="98">
        <f t="shared" si="14"/>
        <v>0</v>
      </c>
      <c r="K152" s="98">
        <f t="shared" si="15"/>
        <v>0</v>
      </c>
      <c r="L152" s="98">
        <f t="shared" si="16"/>
        <v>0</v>
      </c>
      <c r="M152" s="98">
        <f t="shared" si="17"/>
        <v>0</v>
      </c>
      <c r="N152" s="98">
        <f t="shared" si="18"/>
        <v>10630.39</v>
      </c>
      <c r="O152" s="98">
        <v>0</v>
      </c>
      <c r="P152" s="97">
        <f t="shared" si="19"/>
        <v>7.4013286951518473E-2</v>
      </c>
      <c r="Q152" s="97">
        <f t="shared" si="20"/>
        <v>7.4013286951518473E-2</v>
      </c>
      <c r="R152" s="68">
        <v>143628.13</v>
      </c>
      <c r="S152" s="68">
        <v>0</v>
      </c>
      <c r="T152" s="68">
        <v>0</v>
      </c>
      <c r="U152" s="68">
        <v>0</v>
      </c>
      <c r="V152" s="68">
        <v>0</v>
      </c>
      <c r="W152" s="68">
        <v>143628.13</v>
      </c>
      <c r="Y152" s="99">
        <v>40776</v>
      </c>
      <c r="Z152" s="100">
        <v>2</v>
      </c>
      <c r="AA152" s="101">
        <v>4.7629918030761581E-2</v>
      </c>
      <c r="AC152" s="99">
        <v>40776</v>
      </c>
      <c r="AD152" s="100">
        <v>3</v>
      </c>
      <c r="AE152" s="101">
        <v>7.2808287143254491E-2</v>
      </c>
      <c r="AG152" s="95">
        <v>40776</v>
      </c>
      <c r="AH152" s="96">
        <v>4</v>
      </c>
      <c r="AI152" s="97">
        <v>0.10512625133439296</v>
      </c>
    </row>
    <row r="153" spans="1:35" x14ac:dyDescent="0.2">
      <c r="A153" s="52">
        <v>63764</v>
      </c>
      <c r="B153" s="95">
        <v>40777</v>
      </c>
      <c r="C153" s="96">
        <v>1</v>
      </c>
      <c r="D153" s="98">
        <v>92.86</v>
      </c>
      <c r="E153" s="98">
        <v>0</v>
      </c>
      <c r="F153" s="98">
        <v>0</v>
      </c>
      <c r="G153" s="98">
        <v>-179.56</v>
      </c>
      <c r="H153" s="98">
        <v>-86.7</v>
      </c>
      <c r="I153" s="98">
        <v>10543.69</v>
      </c>
      <c r="J153" s="98">
        <f t="shared" si="14"/>
        <v>0</v>
      </c>
      <c r="K153" s="98">
        <f t="shared" si="15"/>
        <v>0</v>
      </c>
      <c r="L153" s="98">
        <f t="shared" si="16"/>
        <v>0</v>
      </c>
      <c r="M153" s="98">
        <f t="shared" si="17"/>
        <v>0</v>
      </c>
      <c r="N153" s="98">
        <f t="shared" si="18"/>
        <v>10543.69</v>
      </c>
      <c r="O153" s="98">
        <v>0</v>
      </c>
      <c r="P153" s="97">
        <f t="shared" si="19"/>
        <v>7.3409644754129991E-2</v>
      </c>
      <c r="Q153" s="97">
        <f t="shared" si="20"/>
        <v>7.3409644754129991E-2</v>
      </c>
      <c r="R153" s="68">
        <v>143628.13</v>
      </c>
      <c r="S153" s="68">
        <v>0</v>
      </c>
      <c r="T153" s="68">
        <v>0</v>
      </c>
      <c r="U153" s="68">
        <v>0</v>
      </c>
      <c r="V153" s="68">
        <v>0</v>
      </c>
      <c r="W153" s="68">
        <v>143628.13</v>
      </c>
      <c r="Y153" s="99">
        <v>40777</v>
      </c>
      <c r="Z153" s="100">
        <v>2</v>
      </c>
      <c r="AA153" s="101">
        <v>4.6676081317595756E-2</v>
      </c>
      <c r="AC153" s="99">
        <v>40777</v>
      </c>
      <c r="AD153" s="100">
        <v>3</v>
      </c>
      <c r="AE153" s="101">
        <v>7.1322403732167652E-2</v>
      </c>
      <c r="AG153" s="95">
        <v>40777</v>
      </c>
      <c r="AH153" s="96">
        <v>4</v>
      </c>
      <c r="AI153" s="97">
        <v>0.10424400805906016</v>
      </c>
    </row>
    <row r="154" spans="1:35" x14ac:dyDescent="0.2">
      <c r="A154" s="52">
        <v>63764</v>
      </c>
      <c r="B154" s="95">
        <v>40778</v>
      </c>
      <c r="C154" s="96">
        <v>1</v>
      </c>
      <c r="D154" s="98">
        <v>0</v>
      </c>
      <c r="E154" s="98">
        <v>0</v>
      </c>
      <c r="F154" s="98">
        <v>0</v>
      </c>
      <c r="G154" s="98">
        <v>-59.51</v>
      </c>
      <c r="H154" s="98">
        <v>-59.51</v>
      </c>
      <c r="I154" s="98">
        <v>10484.18</v>
      </c>
      <c r="J154" s="98">
        <f t="shared" si="14"/>
        <v>0</v>
      </c>
      <c r="K154" s="98">
        <f t="shared" si="15"/>
        <v>0</v>
      </c>
      <c r="L154" s="98">
        <f t="shared" si="16"/>
        <v>0</v>
      </c>
      <c r="M154" s="98">
        <f t="shared" si="17"/>
        <v>0</v>
      </c>
      <c r="N154" s="98">
        <f t="shared" si="18"/>
        <v>10484.18</v>
      </c>
      <c r="O154" s="98">
        <v>0</v>
      </c>
      <c r="P154" s="97">
        <f t="shared" si="19"/>
        <v>7.2995310876776021E-2</v>
      </c>
      <c r="Q154" s="97">
        <f t="shared" si="20"/>
        <v>7.2995310876776021E-2</v>
      </c>
      <c r="R154" s="68">
        <v>143628.13</v>
      </c>
      <c r="S154" s="68">
        <v>0</v>
      </c>
      <c r="T154" s="68">
        <v>0</v>
      </c>
      <c r="U154" s="68">
        <v>0</v>
      </c>
      <c r="V154" s="68">
        <v>0</v>
      </c>
      <c r="W154" s="68">
        <v>143628.13</v>
      </c>
      <c r="Y154" s="99">
        <v>40778</v>
      </c>
      <c r="Z154" s="100">
        <v>2</v>
      </c>
      <c r="AA154" s="101">
        <v>4.6159458387756681E-2</v>
      </c>
      <c r="AC154" s="99">
        <v>40778</v>
      </c>
      <c r="AD154" s="100">
        <v>3</v>
      </c>
      <c r="AE154" s="101">
        <v>7.0533028170027781E-2</v>
      </c>
      <c r="AG154" s="95">
        <v>40778</v>
      </c>
      <c r="AH154" s="96">
        <v>4</v>
      </c>
      <c r="AI154" s="97">
        <v>0.10364036792330614</v>
      </c>
    </row>
    <row r="155" spans="1:35" x14ac:dyDescent="0.2">
      <c r="A155" s="52">
        <v>63764</v>
      </c>
      <c r="B155" s="95">
        <v>40779</v>
      </c>
      <c r="C155" s="96">
        <v>1</v>
      </c>
      <c r="D155" s="98">
        <v>387.69</v>
      </c>
      <c r="E155" s="98">
        <v>0.01</v>
      </c>
      <c r="F155" s="98">
        <v>0</v>
      </c>
      <c r="G155" s="98">
        <v>-60.21</v>
      </c>
      <c r="H155" s="98">
        <v>327.49</v>
      </c>
      <c r="I155" s="98">
        <v>10811.67</v>
      </c>
      <c r="J155" s="98">
        <f t="shared" si="14"/>
        <v>0</v>
      </c>
      <c r="K155" s="98">
        <f t="shared" si="15"/>
        <v>0</v>
      </c>
      <c r="L155" s="98">
        <f t="shared" si="16"/>
        <v>0</v>
      </c>
      <c r="M155" s="98">
        <f t="shared" si="17"/>
        <v>0</v>
      </c>
      <c r="N155" s="98">
        <f t="shared" si="18"/>
        <v>10811.67</v>
      </c>
      <c r="O155" s="98">
        <v>0</v>
      </c>
      <c r="P155" s="97">
        <f t="shared" si="19"/>
        <v>7.5275435250740916E-2</v>
      </c>
      <c r="Q155" s="97">
        <f t="shared" si="20"/>
        <v>7.5275435250740916E-2</v>
      </c>
      <c r="R155" s="68">
        <v>143628.13</v>
      </c>
      <c r="S155" s="68">
        <v>0</v>
      </c>
      <c r="T155" s="68">
        <v>0</v>
      </c>
      <c r="U155" s="68">
        <v>0</v>
      </c>
      <c r="V155" s="68">
        <v>0</v>
      </c>
      <c r="W155" s="68">
        <v>143628.13</v>
      </c>
      <c r="Y155" s="99">
        <v>40779</v>
      </c>
      <c r="Z155" s="100">
        <v>2</v>
      </c>
      <c r="AA155" s="101">
        <v>4.816075427087136E-2</v>
      </c>
      <c r="AC155" s="99">
        <v>40779</v>
      </c>
      <c r="AD155" s="100">
        <v>3</v>
      </c>
      <c r="AE155" s="101">
        <v>7.3597662705394362E-2</v>
      </c>
      <c r="AG155" s="95">
        <v>40779</v>
      </c>
      <c r="AH155" s="96">
        <v>4</v>
      </c>
      <c r="AI155" s="97">
        <v>0.10689073788505857</v>
      </c>
    </row>
    <row r="156" spans="1:35" x14ac:dyDescent="0.2">
      <c r="A156" s="52">
        <v>63764</v>
      </c>
      <c r="B156" s="95">
        <v>40780</v>
      </c>
      <c r="C156" s="96">
        <v>1</v>
      </c>
      <c r="D156" s="98">
        <v>2.0499999999999998</v>
      </c>
      <c r="E156" s="98">
        <v>0</v>
      </c>
      <c r="F156" s="98">
        <v>0</v>
      </c>
      <c r="G156" s="98">
        <v>-59.75</v>
      </c>
      <c r="H156" s="98">
        <v>-57.7</v>
      </c>
      <c r="I156" s="98">
        <v>10753.97</v>
      </c>
      <c r="J156" s="98">
        <f t="shared" si="14"/>
        <v>0</v>
      </c>
      <c r="K156" s="98">
        <f t="shared" si="15"/>
        <v>0</v>
      </c>
      <c r="L156" s="98">
        <f t="shared" si="16"/>
        <v>0</v>
      </c>
      <c r="M156" s="98">
        <f t="shared" si="17"/>
        <v>0</v>
      </c>
      <c r="N156" s="98">
        <f t="shared" si="18"/>
        <v>10753.97</v>
      </c>
      <c r="O156" s="98">
        <v>0</v>
      </c>
      <c r="P156" s="97">
        <f t="shared" si="19"/>
        <v>7.4873703361590785E-2</v>
      </c>
      <c r="Q156" s="97">
        <f t="shared" si="20"/>
        <v>7.4873703361590785E-2</v>
      </c>
      <c r="R156" s="68">
        <v>143628.13</v>
      </c>
      <c r="S156" s="68">
        <v>0</v>
      </c>
      <c r="T156" s="68">
        <v>0</v>
      </c>
      <c r="U156" s="68">
        <v>0</v>
      </c>
      <c r="V156" s="68">
        <v>0</v>
      </c>
      <c r="W156" s="68">
        <v>143628.13</v>
      </c>
      <c r="Y156" s="99">
        <v>40780</v>
      </c>
      <c r="Z156" s="100">
        <v>2</v>
      </c>
      <c r="AA156" s="101">
        <v>4.7655563786250008E-2</v>
      </c>
      <c r="AC156" s="99">
        <v>40780</v>
      </c>
      <c r="AD156" s="100">
        <v>3</v>
      </c>
      <c r="AE156" s="101">
        <v>7.2808287143254491E-2</v>
      </c>
      <c r="AG156" s="95">
        <v>40780</v>
      </c>
      <c r="AH156" s="96">
        <v>4</v>
      </c>
      <c r="AI156" s="97">
        <v>0.106333531605901</v>
      </c>
    </row>
    <row r="157" spans="1:35" x14ac:dyDescent="0.2">
      <c r="A157" s="52">
        <v>63764</v>
      </c>
      <c r="B157" s="95">
        <v>40781</v>
      </c>
      <c r="C157" s="96">
        <v>1</v>
      </c>
      <c r="D157" s="98">
        <v>0.01</v>
      </c>
      <c r="E157" s="98">
        <v>-0.01</v>
      </c>
      <c r="F157" s="98">
        <v>0</v>
      </c>
      <c r="G157" s="98">
        <v>-60.55</v>
      </c>
      <c r="H157" s="98">
        <v>-60.55</v>
      </c>
      <c r="I157" s="98">
        <v>10693.42</v>
      </c>
      <c r="J157" s="98">
        <f t="shared" si="14"/>
        <v>0</v>
      </c>
      <c r="K157" s="98">
        <f t="shared" si="15"/>
        <v>0</v>
      </c>
      <c r="L157" s="98">
        <f t="shared" si="16"/>
        <v>0</v>
      </c>
      <c r="M157" s="98">
        <f t="shared" si="17"/>
        <v>0</v>
      </c>
      <c r="N157" s="98">
        <f t="shared" si="18"/>
        <v>10693.42</v>
      </c>
      <c r="O157" s="98">
        <v>0</v>
      </c>
      <c r="P157" s="97">
        <f t="shared" si="19"/>
        <v>7.4452128562837935E-2</v>
      </c>
      <c r="Q157" s="97">
        <f t="shared" si="20"/>
        <v>7.4452128562837935E-2</v>
      </c>
      <c r="R157" s="68">
        <v>143628.13</v>
      </c>
      <c r="S157" s="68">
        <v>0</v>
      </c>
      <c r="T157" s="68">
        <v>0</v>
      </c>
      <c r="U157" s="68">
        <v>0</v>
      </c>
      <c r="V157" s="68">
        <v>0</v>
      </c>
      <c r="W157" s="68">
        <v>143628.13</v>
      </c>
      <c r="Y157" s="99">
        <v>40781</v>
      </c>
      <c r="Z157" s="100">
        <v>2</v>
      </c>
      <c r="AA157" s="101">
        <v>4.712998029124027E-2</v>
      </c>
      <c r="AC157" s="99">
        <v>40781</v>
      </c>
      <c r="AD157" s="100">
        <v>3</v>
      </c>
      <c r="AE157" s="101">
        <v>7.2018911581114606E-2</v>
      </c>
      <c r="AG157" s="95">
        <v>40781</v>
      </c>
      <c r="AH157" s="96">
        <v>4</v>
      </c>
      <c r="AI157" s="97">
        <v>0.10572989147014698</v>
      </c>
    </row>
    <row r="158" spans="1:35" x14ac:dyDescent="0.2">
      <c r="A158" s="52">
        <v>63764</v>
      </c>
      <c r="B158" s="95">
        <v>40782</v>
      </c>
      <c r="C158" s="96">
        <v>1</v>
      </c>
      <c r="D158" s="98">
        <v>0</v>
      </c>
      <c r="E158" s="98">
        <v>0</v>
      </c>
      <c r="F158" s="98">
        <v>0</v>
      </c>
      <c r="G158" s="98">
        <v>0</v>
      </c>
      <c r="H158" s="98">
        <v>0</v>
      </c>
      <c r="I158" s="98">
        <v>10693.42</v>
      </c>
      <c r="J158" s="98">
        <f t="shared" si="14"/>
        <v>0</v>
      </c>
      <c r="K158" s="98">
        <f t="shared" si="15"/>
        <v>0</v>
      </c>
      <c r="L158" s="98">
        <f t="shared" si="16"/>
        <v>0</v>
      </c>
      <c r="M158" s="98">
        <f t="shared" si="17"/>
        <v>0</v>
      </c>
      <c r="N158" s="98">
        <f t="shared" si="18"/>
        <v>10693.42</v>
      </c>
      <c r="O158" s="98">
        <v>0</v>
      </c>
      <c r="P158" s="97">
        <f t="shared" si="19"/>
        <v>7.4452128562837935E-2</v>
      </c>
      <c r="Q158" s="97">
        <f t="shared" si="20"/>
        <v>7.4452128562837935E-2</v>
      </c>
      <c r="R158" s="68">
        <v>143628.13</v>
      </c>
      <c r="S158" s="68">
        <v>0</v>
      </c>
      <c r="T158" s="68">
        <v>0</v>
      </c>
      <c r="U158" s="68">
        <v>0</v>
      </c>
      <c r="V158" s="68">
        <v>0</v>
      </c>
      <c r="W158" s="68">
        <v>143628.13</v>
      </c>
      <c r="Y158" s="99">
        <v>40782</v>
      </c>
      <c r="Z158" s="100">
        <v>2</v>
      </c>
      <c r="AA158" s="101">
        <v>4.712998029124027E-2</v>
      </c>
      <c r="AC158" s="99">
        <v>40782</v>
      </c>
      <c r="AD158" s="100">
        <v>3</v>
      </c>
      <c r="AE158" s="101">
        <v>7.2018911581114606E-2</v>
      </c>
      <c r="AG158" s="95">
        <v>40782</v>
      </c>
      <c r="AH158" s="96">
        <v>4</v>
      </c>
      <c r="AI158" s="97">
        <v>0.10572989147014698</v>
      </c>
    </row>
    <row r="159" spans="1:35" x14ac:dyDescent="0.2">
      <c r="A159" s="52">
        <v>63764</v>
      </c>
      <c r="B159" s="95">
        <v>40783</v>
      </c>
      <c r="C159" s="96">
        <v>1</v>
      </c>
      <c r="D159" s="98">
        <v>0</v>
      </c>
      <c r="E159" s="98">
        <v>0</v>
      </c>
      <c r="F159" s="98">
        <v>0</v>
      </c>
      <c r="G159" s="98">
        <v>0</v>
      </c>
      <c r="H159" s="98">
        <v>0</v>
      </c>
      <c r="I159" s="98">
        <v>10693.42</v>
      </c>
      <c r="J159" s="98">
        <f t="shared" si="14"/>
        <v>0</v>
      </c>
      <c r="K159" s="98">
        <f t="shared" si="15"/>
        <v>0</v>
      </c>
      <c r="L159" s="98">
        <f t="shared" si="16"/>
        <v>0</v>
      </c>
      <c r="M159" s="98">
        <f t="shared" si="17"/>
        <v>0</v>
      </c>
      <c r="N159" s="98">
        <f t="shared" si="18"/>
        <v>10693.42</v>
      </c>
      <c r="O159" s="98">
        <v>0</v>
      </c>
      <c r="P159" s="97">
        <f t="shared" si="19"/>
        <v>7.4452128562837935E-2</v>
      </c>
      <c r="Q159" s="97">
        <f t="shared" si="20"/>
        <v>7.4452128562837935E-2</v>
      </c>
      <c r="R159" s="68">
        <v>143628.13</v>
      </c>
      <c r="S159" s="68">
        <v>0</v>
      </c>
      <c r="T159" s="68">
        <v>0</v>
      </c>
      <c r="U159" s="68">
        <v>0</v>
      </c>
      <c r="V159" s="68">
        <v>0</v>
      </c>
      <c r="W159" s="68">
        <v>143628.13</v>
      </c>
      <c r="Y159" s="99">
        <v>40783</v>
      </c>
      <c r="Z159" s="100">
        <v>2</v>
      </c>
      <c r="AA159" s="101">
        <v>4.712998029124027E-2</v>
      </c>
      <c r="AC159" s="99">
        <v>40783</v>
      </c>
      <c r="AD159" s="100">
        <v>3</v>
      </c>
      <c r="AE159" s="101">
        <v>7.2018911581114606E-2</v>
      </c>
      <c r="AG159" s="95">
        <v>40783</v>
      </c>
      <c r="AH159" s="96">
        <v>4</v>
      </c>
      <c r="AI159" s="97">
        <v>0.10572989147014698</v>
      </c>
    </row>
    <row r="160" spans="1:35" x14ac:dyDescent="0.2">
      <c r="A160" s="52">
        <v>63764</v>
      </c>
      <c r="B160" s="95">
        <v>40784</v>
      </c>
      <c r="C160" s="96">
        <v>1</v>
      </c>
      <c r="D160" s="98">
        <v>322.45999999999998</v>
      </c>
      <c r="E160" s="98">
        <v>-0.15</v>
      </c>
      <c r="F160" s="98">
        <v>0</v>
      </c>
      <c r="G160" s="98">
        <v>-180.28</v>
      </c>
      <c r="H160" s="98">
        <v>142.03</v>
      </c>
      <c r="I160" s="98">
        <v>10835.45</v>
      </c>
      <c r="J160" s="98">
        <f t="shared" si="14"/>
        <v>0</v>
      </c>
      <c r="K160" s="98">
        <f t="shared" si="15"/>
        <v>0</v>
      </c>
      <c r="L160" s="98">
        <f t="shared" si="16"/>
        <v>0</v>
      </c>
      <c r="M160" s="98">
        <f t="shared" si="17"/>
        <v>0</v>
      </c>
      <c r="N160" s="98">
        <f t="shared" si="18"/>
        <v>10835.45</v>
      </c>
      <c r="O160" s="98">
        <v>0</v>
      </c>
      <c r="P160" s="97">
        <f t="shared" si="19"/>
        <v>7.544100170349638E-2</v>
      </c>
      <c r="Q160" s="97">
        <f t="shared" si="20"/>
        <v>7.544100170349638E-2</v>
      </c>
      <c r="R160" s="68">
        <v>143628.13</v>
      </c>
      <c r="S160" s="68">
        <v>0</v>
      </c>
      <c r="T160" s="68">
        <v>0</v>
      </c>
      <c r="U160" s="68">
        <v>0</v>
      </c>
      <c r="V160" s="68">
        <v>0</v>
      </c>
      <c r="W160" s="68">
        <v>143628.13</v>
      </c>
      <c r="Y160" s="99">
        <v>40784</v>
      </c>
      <c r="Z160" s="100">
        <v>2</v>
      </c>
      <c r="AA160" s="101">
        <v>4.7663288411397123E-2</v>
      </c>
      <c r="AC160" s="99">
        <v>40784</v>
      </c>
      <c r="AD160" s="100">
        <v>3</v>
      </c>
      <c r="AE160" s="101">
        <v>7.2808287143254491E-2</v>
      </c>
      <c r="AG160" s="95">
        <v>40784</v>
      </c>
      <c r="AH160" s="96">
        <v>4</v>
      </c>
      <c r="AI160" s="97">
        <v>0.10712290716804089</v>
      </c>
    </row>
    <row r="161" spans="1:35" x14ac:dyDescent="0.2">
      <c r="A161" s="52">
        <v>63764</v>
      </c>
      <c r="B161" s="95">
        <v>40785</v>
      </c>
      <c r="C161" s="96">
        <v>1</v>
      </c>
      <c r="D161" s="98">
        <v>640.94000000000005</v>
      </c>
      <c r="E161" s="98">
        <v>0</v>
      </c>
      <c r="F161" s="98">
        <v>0</v>
      </c>
      <c r="G161" s="98">
        <v>-60.94</v>
      </c>
      <c r="H161" s="98">
        <v>580</v>
      </c>
      <c r="I161" s="98">
        <v>11415.45</v>
      </c>
      <c r="J161" s="98">
        <f t="shared" si="14"/>
        <v>0</v>
      </c>
      <c r="K161" s="98">
        <f t="shared" si="15"/>
        <v>0</v>
      </c>
      <c r="L161" s="98">
        <f t="shared" si="16"/>
        <v>0</v>
      </c>
      <c r="M161" s="98">
        <f t="shared" si="17"/>
        <v>0</v>
      </c>
      <c r="N161" s="98">
        <f t="shared" si="18"/>
        <v>11415.45</v>
      </c>
      <c r="O161" s="98">
        <v>0</v>
      </c>
      <c r="P161" s="97">
        <f t="shared" si="19"/>
        <v>7.9479207868263693E-2</v>
      </c>
      <c r="Q161" s="97">
        <f t="shared" si="20"/>
        <v>7.9479207868263693E-2</v>
      </c>
      <c r="R161" s="68">
        <v>143628.13</v>
      </c>
      <c r="S161" s="68">
        <v>0</v>
      </c>
      <c r="T161" s="68">
        <v>0</v>
      </c>
      <c r="U161" s="68">
        <v>0</v>
      </c>
      <c r="V161" s="68">
        <v>0</v>
      </c>
      <c r="W161" s="68">
        <v>143628.13</v>
      </c>
      <c r="Y161" s="99">
        <v>40785</v>
      </c>
      <c r="Z161" s="100">
        <v>2</v>
      </c>
      <c r="AA161" s="101">
        <v>5.1306221630776784E-2</v>
      </c>
      <c r="AC161" s="99">
        <v>40785</v>
      </c>
      <c r="AD161" s="100">
        <v>3</v>
      </c>
      <c r="AE161" s="101">
        <v>7.8380349934830076E-2</v>
      </c>
      <c r="AG161" s="95">
        <v>40785</v>
      </c>
      <c r="AH161" s="96">
        <v>4</v>
      </c>
      <c r="AI161" s="97">
        <v>0.1129271392425988</v>
      </c>
    </row>
    <row r="162" spans="1:35" x14ac:dyDescent="0.2">
      <c r="A162" s="52">
        <v>63764</v>
      </c>
      <c r="B162" s="95">
        <v>40786</v>
      </c>
      <c r="C162" s="96">
        <v>1</v>
      </c>
      <c r="D162" s="98">
        <v>77.42</v>
      </c>
      <c r="E162" s="98">
        <v>-7.74</v>
      </c>
      <c r="F162" s="98">
        <v>0</v>
      </c>
      <c r="G162" s="98">
        <v>-61.89</v>
      </c>
      <c r="H162" s="98">
        <v>7.79</v>
      </c>
      <c r="I162" s="98">
        <v>11423.24</v>
      </c>
      <c r="J162" s="98">
        <f t="shared" si="14"/>
        <v>0</v>
      </c>
      <c r="K162" s="98">
        <f t="shared" si="15"/>
        <v>0</v>
      </c>
      <c r="L162" s="98">
        <f t="shared" si="16"/>
        <v>0</v>
      </c>
      <c r="M162" s="98">
        <f t="shared" si="17"/>
        <v>0</v>
      </c>
      <c r="N162" s="98">
        <f t="shared" si="18"/>
        <v>11423.24</v>
      </c>
      <c r="O162" s="98">
        <v>0</v>
      </c>
      <c r="P162" s="97">
        <f t="shared" si="19"/>
        <v>7.9533445154511162E-2</v>
      </c>
      <c r="Q162" s="97">
        <f t="shared" si="20"/>
        <v>7.9533445154511162E-2</v>
      </c>
      <c r="R162" s="68">
        <v>143628.13</v>
      </c>
      <c r="S162" s="68">
        <v>0</v>
      </c>
      <c r="T162" s="68">
        <v>0</v>
      </c>
      <c r="U162" s="68">
        <v>0</v>
      </c>
      <c r="V162" s="68">
        <v>0</v>
      </c>
      <c r="W162" s="68">
        <v>143628.13</v>
      </c>
      <c r="Y162" s="99">
        <v>40786</v>
      </c>
      <c r="Z162" s="100">
        <v>2</v>
      </c>
      <c r="AA162" s="101">
        <v>5.1222795679187937E-2</v>
      </c>
      <c r="AC162" s="99">
        <v>40786</v>
      </c>
      <c r="AD162" s="100">
        <v>3</v>
      </c>
      <c r="AE162" s="101">
        <v>7.82410483650407E-2</v>
      </c>
      <c r="AG162" s="95">
        <v>40786</v>
      </c>
      <c r="AH162" s="96">
        <v>4</v>
      </c>
      <c r="AI162" s="97">
        <v>0.11297357309919526</v>
      </c>
    </row>
    <row r="163" spans="1:35" x14ac:dyDescent="0.2">
      <c r="A163" s="52">
        <v>63764</v>
      </c>
      <c r="B163" s="95">
        <v>40787</v>
      </c>
      <c r="C163" s="96">
        <v>1</v>
      </c>
      <c r="D163" s="98">
        <v>0</v>
      </c>
      <c r="E163" s="98">
        <v>0</v>
      </c>
      <c r="F163" s="98">
        <v>0</v>
      </c>
      <c r="G163" s="98">
        <v>-63.29</v>
      </c>
      <c r="H163" s="98">
        <v>-63.29</v>
      </c>
      <c r="I163" s="98">
        <v>11359.95</v>
      </c>
      <c r="J163" s="98">
        <f t="shared" si="14"/>
        <v>0</v>
      </c>
      <c r="K163" s="98">
        <f t="shared" si="15"/>
        <v>0</v>
      </c>
      <c r="L163" s="98">
        <f t="shared" si="16"/>
        <v>0</v>
      </c>
      <c r="M163" s="98">
        <f t="shared" si="17"/>
        <v>0</v>
      </c>
      <c r="N163" s="98">
        <f t="shared" si="18"/>
        <v>11359.95</v>
      </c>
      <c r="O163" s="98">
        <v>0</v>
      </c>
      <c r="P163" s="97">
        <f t="shared" si="19"/>
        <v>7.9092793312841997E-2</v>
      </c>
      <c r="Q163" s="97">
        <f t="shared" si="20"/>
        <v>7.9092793312841997E-2</v>
      </c>
      <c r="R163" s="68">
        <v>143628.13</v>
      </c>
      <c r="S163" s="68">
        <v>0</v>
      </c>
      <c r="T163" s="68">
        <v>0</v>
      </c>
      <c r="U163" s="68">
        <v>0</v>
      </c>
      <c r="V163" s="68">
        <v>0</v>
      </c>
      <c r="W163" s="68">
        <v>143628.13</v>
      </c>
      <c r="Y163" s="99">
        <v>40787</v>
      </c>
      <c r="Z163" s="100">
        <v>2</v>
      </c>
      <c r="AA163" s="101">
        <v>5.0673420338725086E-2</v>
      </c>
      <c r="AC163" s="99">
        <v>40787</v>
      </c>
      <c r="AD163" s="100">
        <v>3</v>
      </c>
      <c r="AE163" s="101">
        <v>7.7405238946304369E-2</v>
      </c>
      <c r="AG163" s="95">
        <v>40787</v>
      </c>
      <c r="AH163" s="96">
        <v>4</v>
      </c>
      <c r="AI163" s="97">
        <v>0.11236993296344124</v>
      </c>
    </row>
    <row r="164" spans="1:35" x14ac:dyDescent="0.2">
      <c r="A164" s="52">
        <v>63764</v>
      </c>
      <c r="B164" s="95">
        <v>40788</v>
      </c>
      <c r="C164" s="96">
        <v>1</v>
      </c>
      <c r="D164" s="98">
        <v>0</v>
      </c>
      <c r="E164" s="98">
        <v>0</v>
      </c>
      <c r="F164" s="98">
        <v>0</v>
      </c>
      <c r="G164" s="98">
        <v>-63.96</v>
      </c>
      <c r="H164" s="98">
        <v>-63.96</v>
      </c>
      <c r="I164" s="98">
        <v>11295.99</v>
      </c>
      <c r="J164" s="98">
        <f t="shared" si="14"/>
        <v>0</v>
      </c>
      <c r="K164" s="98">
        <f t="shared" si="15"/>
        <v>0</v>
      </c>
      <c r="L164" s="98">
        <f t="shared" si="16"/>
        <v>0</v>
      </c>
      <c r="M164" s="98">
        <f t="shared" si="17"/>
        <v>0</v>
      </c>
      <c r="N164" s="98">
        <f t="shared" si="18"/>
        <v>11295.99</v>
      </c>
      <c r="O164" s="98">
        <v>0</v>
      </c>
      <c r="P164" s="97">
        <f t="shared" si="19"/>
        <v>7.8647476646810058E-2</v>
      </c>
      <c r="Q164" s="97">
        <f t="shared" si="20"/>
        <v>7.8647476646810058E-2</v>
      </c>
      <c r="R164" s="68">
        <v>143628.13</v>
      </c>
      <c r="S164" s="68">
        <v>0</v>
      </c>
      <c r="T164" s="68">
        <v>0</v>
      </c>
      <c r="U164" s="68">
        <v>0</v>
      </c>
      <c r="V164" s="68">
        <v>0</v>
      </c>
      <c r="W164" s="68">
        <v>143628.13</v>
      </c>
      <c r="Y164" s="99">
        <v>40788</v>
      </c>
      <c r="Z164" s="100">
        <v>2</v>
      </c>
      <c r="AA164" s="101">
        <v>5.0118483268156308E-2</v>
      </c>
      <c r="AC164" s="99">
        <v>40788</v>
      </c>
      <c r="AD164" s="100">
        <v>3</v>
      </c>
      <c r="AE164" s="101">
        <v>7.6569429527568011E-2</v>
      </c>
      <c r="AG164" s="95">
        <v>40788</v>
      </c>
      <c r="AH164" s="96">
        <v>4</v>
      </c>
      <c r="AI164" s="97">
        <v>0.11171985897109074</v>
      </c>
    </row>
    <row r="165" spans="1:35" x14ac:dyDescent="0.2">
      <c r="A165" s="52">
        <v>63764</v>
      </c>
      <c r="B165" s="95">
        <v>40789</v>
      </c>
      <c r="C165" s="96">
        <v>1</v>
      </c>
      <c r="D165" s="98">
        <v>0</v>
      </c>
      <c r="E165" s="98">
        <v>0</v>
      </c>
      <c r="F165" s="98">
        <v>0</v>
      </c>
      <c r="G165" s="98">
        <v>0</v>
      </c>
      <c r="H165" s="98">
        <v>0</v>
      </c>
      <c r="I165" s="98">
        <v>11295.99</v>
      </c>
      <c r="J165" s="98">
        <f t="shared" si="14"/>
        <v>0</v>
      </c>
      <c r="K165" s="98">
        <f t="shared" si="15"/>
        <v>0</v>
      </c>
      <c r="L165" s="98">
        <f t="shared" si="16"/>
        <v>0</v>
      </c>
      <c r="M165" s="98">
        <f t="shared" si="17"/>
        <v>0</v>
      </c>
      <c r="N165" s="98">
        <f t="shared" si="18"/>
        <v>11295.99</v>
      </c>
      <c r="O165" s="98">
        <v>0</v>
      </c>
      <c r="P165" s="97">
        <f t="shared" si="19"/>
        <v>7.8647476646810058E-2</v>
      </c>
      <c r="Q165" s="97">
        <f t="shared" si="20"/>
        <v>7.8647476646810058E-2</v>
      </c>
      <c r="R165" s="68">
        <v>143628.13</v>
      </c>
      <c r="S165" s="68">
        <v>0</v>
      </c>
      <c r="T165" s="68">
        <v>0</v>
      </c>
      <c r="U165" s="68">
        <v>0</v>
      </c>
      <c r="V165" s="68">
        <v>0</v>
      </c>
      <c r="W165" s="68">
        <v>143628.13</v>
      </c>
      <c r="Y165" s="99">
        <v>40789</v>
      </c>
      <c r="Z165" s="100">
        <v>2</v>
      </c>
      <c r="AA165" s="101">
        <v>5.0118483268156308E-2</v>
      </c>
      <c r="AC165" s="99">
        <v>40789</v>
      </c>
      <c r="AD165" s="100">
        <v>3</v>
      </c>
      <c r="AE165" s="101">
        <v>7.6569429527568011E-2</v>
      </c>
      <c r="AG165" s="95">
        <v>40789</v>
      </c>
      <c r="AH165" s="96">
        <v>4</v>
      </c>
      <c r="AI165" s="97">
        <v>0.11171985897109074</v>
      </c>
    </row>
    <row r="166" spans="1:35" x14ac:dyDescent="0.2">
      <c r="A166" s="52">
        <v>63764</v>
      </c>
      <c r="B166" s="95">
        <v>40790</v>
      </c>
      <c r="C166" s="96">
        <v>1</v>
      </c>
      <c r="D166" s="98">
        <v>0</v>
      </c>
      <c r="E166" s="98">
        <v>0</v>
      </c>
      <c r="F166" s="98">
        <v>0</v>
      </c>
      <c r="G166" s="98">
        <v>0</v>
      </c>
      <c r="H166" s="98">
        <v>0</v>
      </c>
      <c r="I166" s="98">
        <v>11295.99</v>
      </c>
      <c r="J166" s="98">
        <f t="shared" si="14"/>
        <v>0</v>
      </c>
      <c r="K166" s="98">
        <f t="shared" si="15"/>
        <v>0</v>
      </c>
      <c r="L166" s="98">
        <f t="shared" si="16"/>
        <v>0</v>
      </c>
      <c r="M166" s="98">
        <f t="shared" si="17"/>
        <v>0</v>
      </c>
      <c r="N166" s="98">
        <f t="shared" si="18"/>
        <v>11295.99</v>
      </c>
      <c r="O166" s="98">
        <v>0</v>
      </c>
      <c r="P166" s="97">
        <f t="shared" si="19"/>
        <v>7.8647476646810058E-2</v>
      </c>
      <c r="Q166" s="97">
        <f t="shared" si="20"/>
        <v>7.8647476646810058E-2</v>
      </c>
      <c r="R166" s="68">
        <v>143628.13</v>
      </c>
      <c r="S166" s="68">
        <v>0</v>
      </c>
      <c r="T166" s="68">
        <v>0</v>
      </c>
      <c r="U166" s="68">
        <v>0</v>
      </c>
      <c r="V166" s="68">
        <v>0</v>
      </c>
      <c r="W166" s="68">
        <v>143628.13</v>
      </c>
      <c r="Y166" s="99">
        <v>40790</v>
      </c>
      <c r="Z166" s="100">
        <v>2</v>
      </c>
      <c r="AA166" s="101">
        <v>5.0118483268156308E-2</v>
      </c>
      <c r="AC166" s="99">
        <v>40790</v>
      </c>
      <c r="AD166" s="100">
        <v>3</v>
      </c>
      <c r="AE166" s="101">
        <v>7.6569429527568011E-2</v>
      </c>
      <c r="AG166" s="95">
        <v>40790</v>
      </c>
      <c r="AH166" s="96">
        <v>4</v>
      </c>
      <c r="AI166" s="97">
        <v>0.11171985897109074</v>
      </c>
    </row>
    <row r="167" spans="1:35" x14ac:dyDescent="0.2">
      <c r="A167" s="52">
        <v>63764</v>
      </c>
      <c r="B167" s="95">
        <v>40791</v>
      </c>
      <c r="C167" s="96">
        <v>1</v>
      </c>
      <c r="D167" s="98">
        <v>522.98</v>
      </c>
      <c r="E167" s="98">
        <v>-3.29</v>
      </c>
      <c r="F167" s="98">
        <v>0</v>
      </c>
      <c r="G167" s="98">
        <v>-187.95</v>
      </c>
      <c r="H167" s="98">
        <v>331.74</v>
      </c>
      <c r="I167" s="98">
        <v>11627.73</v>
      </c>
      <c r="J167" s="98">
        <f t="shared" si="14"/>
        <v>0</v>
      </c>
      <c r="K167" s="98">
        <f t="shared" si="15"/>
        <v>0</v>
      </c>
      <c r="L167" s="98">
        <f t="shared" si="16"/>
        <v>0</v>
      </c>
      <c r="M167" s="98">
        <f t="shared" si="17"/>
        <v>0</v>
      </c>
      <c r="N167" s="98">
        <f t="shared" si="18"/>
        <v>11627.73</v>
      </c>
      <c r="O167" s="98">
        <v>0</v>
      </c>
      <c r="P167" s="97">
        <f t="shared" si="19"/>
        <v>8.0957191324568523E-2</v>
      </c>
      <c r="Q167" s="97">
        <f t="shared" si="20"/>
        <v>8.0957191324568523E-2</v>
      </c>
      <c r="R167" s="68">
        <v>143628.13</v>
      </c>
      <c r="S167" s="68">
        <v>0</v>
      </c>
      <c r="T167" s="68">
        <v>0</v>
      </c>
      <c r="U167" s="68">
        <v>0</v>
      </c>
      <c r="V167" s="68">
        <v>0</v>
      </c>
      <c r="W167" s="68">
        <v>143628.13</v>
      </c>
      <c r="Y167" s="99">
        <v>40791</v>
      </c>
      <c r="Z167" s="100">
        <v>2</v>
      </c>
      <c r="AA167" s="101">
        <v>5.1869810281510331E-2</v>
      </c>
      <c r="AC167" s="99">
        <v>40791</v>
      </c>
      <c r="AD167" s="100">
        <v>3</v>
      </c>
      <c r="AE167" s="101">
        <v>7.921615935356642E-2</v>
      </c>
      <c r="AG167" s="95">
        <v>40791</v>
      </c>
      <c r="AH167" s="96">
        <v>4</v>
      </c>
      <c r="AI167" s="97">
        <v>0.11501666278943964</v>
      </c>
    </row>
    <row r="168" spans="1:35" x14ac:dyDescent="0.2">
      <c r="A168" s="52">
        <v>63764</v>
      </c>
      <c r="B168" s="95">
        <v>40792</v>
      </c>
      <c r="C168" s="96">
        <v>1</v>
      </c>
      <c r="D168" s="98">
        <v>0</v>
      </c>
      <c r="E168" s="98">
        <v>0</v>
      </c>
      <c r="F168" s="98">
        <v>0</v>
      </c>
      <c r="G168" s="98">
        <v>-60.97</v>
      </c>
      <c r="H168" s="98">
        <v>-60.97</v>
      </c>
      <c r="I168" s="98">
        <v>11566.76</v>
      </c>
      <c r="J168" s="98">
        <f t="shared" si="14"/>
        <v>0</v>
      </c>
      <c r="K168" s="98">
        <f t="shared" si="15"/>
        <v>0</v>
      </c>
      <c r="L168" s="98">
        <f t="shared" si="16"/>
        <v>0</v>
      </c>
      <c r="M168" s="98">
        <f t="shared" si="17"/>
        <v>0</v>
      </c>
      <c r="N168" s="98">
        <f t="shared" si="18"/>
        <v>11566.76</v>
      </c>
      <c r="O168" s="98">
        <v>0</v>
      </c>
      <c r="P168" s="97">
        <f t="shared" si="19"/>
        <v>8.0532692307558412E-2</v>
      </c>
      <c r="Q168" s="97">
        <f t="shared" si="20"/>
        <v>8.0532692307558412E-2</v>
      </c>
      <c r="R168" s="68">
        <v>143628.13</v>
      </c>
      <c r="S168" s="68">
        <v>0</v>
      </c>
      <c r="T168" s="68">
        <v>0</v>
      </c>
      <c r="U168" s="68">
        <v>0</v>
      </c>
      <c r="V168" s="68">
        <v>0</v>
      </c>
      <c r="W168" s="68">
        <v>143628.13</v>
      </c>
      <c r="Y168" s="99">
        <v>40792</v>
      </c>
      <c r="Z168" s="100">
        <v>2</v>
      </c>
      <c r="AA168" s="101">
        <v>5.1340518966429972E-2</v>
      </c>
      <c r="AC168" s="99">
        <v>40792</v>
      </c>
      <c r="AD168" s="100">
        <v>3</v>
      </c>
      <c r="AE168" s="101">
        <v>7.8426783791426549E-2</v>
      </c>
      <c r="AG168" s="95">
        <v>40792</v>
      </c>
      <c r="AH168" s="96">
        <v>4</v>
      </c>
      <c r="AI168" s="97">
        <v>0.11441302265368562</v>
      </c>
    </row>
    <row r="169" spans="1:35" x14ac:dyDescent="0.2">
      <c r="A169" s="52">
        <v>63764</v>
      </c>
      <c r="B169" s="95">
        <v>40793</v>
      </c>
      <c r="C169" s="96">
        <v>1</v>
      </c>
      <c r="D169" s="98">
        <v>334.52</v>
      </c>
      <c r="E169" s="98">
        <v>0</v>
      </c>
      <c r="F169" s="98">
        <v>0</v>
      </c>
      <c r="G169" s="98">
        <v>-61.11</v>
      </c>
      <c r="H169" s="98">
        <v>273.41000000000003</v>
      </c>
      <c r="I169" s="98">
        <v>11840.17</v>
      </c>
      <c r="J169" s="98">
        <f t="shared" si="14"/>
        <v>0</v>
      </c>
      <c r="K169" s="98">
        <f t="shared" si="15"/>
        <v>0</v>
      </c>
      <c r="L169" s="98">
        <f t="shared" si="16"/>
        <v>0</v>
      </c>
      <c r="M169" s="98">
        <f t="shared" si="17"/>
        <v>0</v>
      </c>
      <c r="N169" s="98">
        <f t="shared" si="18"/>
        <v>11840.17</v>
      </c>
      <c r="O169" s="98">
        <v>0</v>
      </c>
      <c r="P169" s="97">
        <f t="shared" si="19"/>
        <v>8.2436288768780883E-2</v>
      </c>
      <c r="Q169" s="97">
        <f t="shared" si="20"/>
        <v>8.2436288768780883E-2</v>
      </c>
      <c r="R169" s="68">
        <v>143628.13</v>
      </c>
      <c r="S169" s="68">
        <v>0</v>
      </c>
      <c r="T169" s="68">
        <v>0</v>
      </c>
      <c r="U169" s="68">
        <v>0</v>
      </c>
      <c r="V169" s="68">
        <v>0</v>
      </c>
      <c r="W169" s="68">
        <v>143628.13</v>
      </c>
      <c r="Y169" s="99">
        <v>40793</v>
      </c>
      <c r="Z169" s="100">
        <v>2</v>
      </c>
      <c r="AA169" s="101">
        <v>5.2987409047794996E-2</v>
      </c>
      <c r="AC169" s="99">
        <v>40793</v>
      </c>
      <c r="AD169" s="100">
        <v>3</v>
      </c>
      <c r="AE169" s="101">
        <v>8.0934212047635568E-2</v>
      </c>
      <c r="AG169" s="95">
        <v>40793</v>
      </c>
      <c r="AH169" s="96">
        <v>4</v>
      </c>
      <c r="AI169" s="97">
        <v>0.11715262019287696</v>
      </c>
    </row>
    <row r="170" spans="1:35" x14ac:dyDescent="0.2">
      <c r="A170" s="52">
        <v>63764</v>
      </c>
      <c r="B170" s="95">
        <v>40794</v>
      </c>
      <c r="C170" s="96">
        <v>1</v>
      </c>
      <c r="D170" s="98">
        <v>1832.61</v>
      </c>
      <c r="E170" s="98">
        <v>-28.37</v>
      </c>
      <c r="F170" s="98">
        <v>0</v>
      </c>
      <c r="G170" s="98">
        <v>-62.3</v>
      </c>
      <c r="H170" s="98">
        <v>1741.94</v>
      </c>
      <c r="I170" s="98">
        <v>13582.11</v>
      </c>
      <c r="J170" s="98">
        <f t="shared" si="14"/>
        <v>0</v>
      </c>
      <c r="K170" s="98">
        <f t="shared" si="15"/>
        <v>0</v>
      </c>
      <c r="L170" s="98">
        <f t="shared" si="16"/>
        <v>0</v>
      </c>
      <c r="M170" s="98">
        <f t="shared" si="17"/>
        <v>0</v>
      </c>
      <c r="N170" s="98">
        <f t="shared" si="18"/>
        <v>13582.11</v>
      </c>
      <c r="O170" s="98">
        <v>0</v>
      </c>
      <c r="P170" s="97">
        <f t="shared" si="19"/>
        <v>9.4564414366461499E-2</v>
      </c>
      <c r="Q170" s="97">
        <f t="shared" si="20"/>
        <v>9.4564414366461499E-2</v>
      </c>
      <c r="R170" s="68">
        <v>143628.13</v>
      </c>
      <c r="S170" s="68">
        <v>0</v>
      </c>
      <c r="T170" s="68">
        <v>0</v>
      </c>
      <c r="U170" s="68">
        <v>0</v>
      </c>
      <c r="V170" s="68">
        <v>0</v>
      </c>
      <c r="W170" s="68">
        <v>143628.13</v>
      </c>
      <c r="Y170" s="99">
        <v>40794</v>
      </c>
      <c r="Z170" s="100">
        <v>2</v>
      </c>
      <c r="AA170" s="101">
        <v>6.4189351451135995E-2</v>
      </c>
      <c r="AC170" s="99">
        <v>40794</v>
      </c>
      <c r="AD170" s="100">
        <v>3</v>
      </c>
      <c r="AE170" s="101">
        <v>9.8114738988326997E-2</v>
      </c>
      <c r="AG170" s="95">
        <v>40794</v>
      </c>
      <c r="AH170" s="96">
        <v>4</v>
      </c>
      <c r="AI170" s="97">
        <v>0.13451888255995423</v>
      </c>
    </row>
    <row r="171" spans="1:35" x14ac:dyDescent="0.2">
      <c r="A171" s="52">
        <v>63764</v>
      </c>
      <c r="B171" s="95">
        <v>40795</v>
      </c>
      <c r="C171" s="96">
        <v>1</v>
      </c>
      <c r="D171" s="98">
        <v>0</v>
      </c>
      <c r="E171" s="98">
        <v>0</v>
      </c>
      <c r="F171" s="98">
        <v>0</v>
      </c>
      <c r="G171" s="98">
        <v>-62.38</v>
      </c>
      <c r="H171" s="98">
        <v>-62.38</v>
      </c>
      <c r="I171" s="98">
        <v>13519.73</v>
      </c>
      <c r="J171" s="98">
        <f t="shared" si="14"/>
        <v>0</v>
      </c>
      <c r="K171" s="98">
        <f t="shared" si="15"/>
        <v>0</v>
      </c>
      <c r="L171" s="98">
        <f t="shared" si="16"/>
        <v>0</v>
      </c>
      <c r="M171" s="98">
        <f t="shared" si="17"/>
        <v>0</v>
      </c>
      <c r="N171" s="98">
        <f t="shared" si="18"/>
        <v>13519.73</v>
      </c>
      <c r="O171" s="98">
        <v>0</v>
      </c>
      <c r="P171" s="97">
        <f t="shared" si="19"/>
        <v>9.4130098331016349E-2</v>
      </c>
      <c r="Q171" s="97">
        <f t="shared" si="20"/>
        <v>9.4130098331016349E-2</v>
      </c>
      <c r="R171" s="68">
        <v>143628.13</v>
      </c>
      <c r="S171" s="68">
        <v>0</v>
      </c>
      <c r="T171" s="68">
        <v>0</v>
      </c>
      <c r="U171" s="68">
        <v>0</v>
      </c>
      <c r="V171" s="68">
        <v>0</v>
      </c>
      <c r="W171" s="68">
        <v>143628.13</v>
      </c>
      <c r="Y171" s="99">
        <v>40795</v>
      </c>
      <c r="Z171" s="100">
        <v>2</v>
      </c>
      <c r="AA171" s="101">
        <v>6.364800972082614E-2</v>
      </c>
      <c r="AC171" s="99">
        <v>40795</v>
      </c>
      <c r="AD171" s="100">
        <v>3</v>
      </c>
      <c r="AE171" s="101">
        <v>9.7278929569590653E-2</v>
      </c>
      <c r="AG171" s="95">
        <v>40795</v>
      </c>
      <c r="AH171" s="96">
        <v>4</v>
      </c>
      <c r="AI171" s="97">
        <v>0.13391524242420022</v>
      </c>
    </row>
    <row r="172" spans="1:35" x14ac:dyDescent="0.2">
      <c r="A172" s="52">
        <v>63764</v>
      </c>
      <c r="B172" s="95">
        <v>40796</v>
      </c>
      <c r="C172" s="96">
        <v>1</v>
      </c>
      <c r="D172" s="98">
        <v>0</v>
      </c>
      <c r="E172" s="98">
        <v>0</v>
      </c>
      <c r="F172" s="98">
        <v>0</v>
      </c>
      <c r="G172" s="98">
        <v>0</v>
      </c>
      <c r="H172" s="98">
        <v>0</v>
      </c>
      <c r="I172" s="98">
        <v>13519.73</v>
      </c>
      <c r="J172" s="98">
        <f t="shared" si="14"/>
        <v>0</v>
      </c>
      <c r="K172" s="98">
        <f t="shared" si="15"/>
        <v>0</v>
      </c>
      <c r="L172" s="98">
        <f t="shared" si="16"/>
        <v>0</v>
      </c>
      <c r="M172" s="98">
        <f t="shared" si="17"/>
        <v>0</v>
      </c>
      <c r="N172" s="98">
        <f t="shared" si="18"/>
        <v>13519.73</v>
      </c>
      <c r="O172" s="98">
        <v>0</v>
      </c>
      <c r="P172" s="97">
        <f t="shared" si="19"/>
        <v>9.4130098331016349E-2</v>
      </c>
      <c r="Q172" s="97">
        <f t="shared" si="20"/>
        <v>9.4130098331016349E-2</v>
      </c>
      <c r="R172" s="68">
        <v>143628.13</v>
      </c>
      <c r="S172" s="68">
        <v>0</v>
      </c>
      <c r="T172" s="68">
        <v>0</v>
      </c>
      <c r="U172" s="68">
        <v>0</v>
      </c>
      <c r="V172" s="68">
        <v>0</v>
      </c>
      <c r="W172" s="68">
        <v>143628.13</v>
      </c>
      <c r="Y172" s="99">
        <v>40796</v>
      </c>
      <c r="Z172" s="100">
        <v>2</v>
      </c>
      <c r="AA172" s="101">
        <v>6.364800972082614E-2</v>
      </c>
      <c r="AC172" s="99">
        <v>40796</v>
      </c>
      <c r="AD172" s="100">
        <v>3</v>
      </c>
      <c r="AE172" s="101">
        <v>9.7278929569590653E-2</v>
      </c>
      <c r="AG172" s="95">
        <v>40796</v>
      </c>
      <c r="AH172" s="96">
        <v>4</v>
      </c>
      <c r="AI172" s="97">
        <v>0.13391524242420022</v>
      </c>
    </row>
    <row r="173" spans="1:35" x14ac:dyDescent="0.2">
      <c r="A173" s="52">
        <v>63764</v>
      </c>
      <c r="B173" s="95">
        <v>40797</v>
      </c>
      <c r="C173" s="96">
        <v>1</v>
      </c>
      <c r="D173" s="98">
        <v>0</v>
      </c>
      <c r="E173" s="98">
        <v>0</v>
      </c>
      <c r="F173" s="98">
        <v>0</v>
      </c>
      <c r="G173" s="98">
        <v>0</v>
      </c>
      <c r="H173" s="98">
        <v>0</v>
      </c>
      <c r="I173" s="98">
        <v>13519.73</v>
      </c>
      <c r="J173" s="98">
        <f t="shared" si="14"/>
        <v>0</v>
      </c>
      <c r="K173" s="98">
        <f t="shared" si="15"/>
        <v>0</v>
      </c>
      <c r="L173" s="98">
        <f t="shared" si="16"/>
        <v>0</v>
      </c>
      <c r="M173" s="98">
        <f t="shared" si="17"/>
        <v>0</v>
      </c>
      <c r="N173" s="98">
        <f t="shared" si="18"/>
        <v>13519.73</v>
      </c>
      <c r="O173" s="98">
        <v>0</v>
      </c>
      <c r="P173" s="97">
        <f t="shared" si="19"/>
        <v>9.4130098331016349E-2</v>
      </c>
      <c r="Q173" s="97">
        <f t="shared" si="20"/>
        <v>9.4130098331016349E-2</v>
      </c>
      <c r="R173" s="68">
        <v>143628.13</v>
      </c>
      <c r="S173" s="68">
        <v>0</v>
      </c>
      <c r="T173" s="68">
        <v>0</v>
      </c>
      <c r="U173" s="68">
        <v>0</v>
      </c>
      <c r="V173" s="68">
        <v>0</v>
      </c>
      <c r="W173" s="68">
        <v>143628.13</v>
      </c>
      <c r="Y173" s="99">
        <v>40797</v>
      </c>
      <c r="Z173" s="100">
        <v>2</v>
      </c>
      <c r="AA173" s="101">
        <v>6.364800972082614E-2</v>
      </c>
      <c r="AC173" s="99">
        <v>40797</v>
      </c>
      <c r="AD173" s="100">
        <v>3</v>
      </c>
      <c r="AE173" s="101">
        <v>9.7278929569590653E-2</v>
      </c>
      <c r="AG173" s="95">
        <v>40797</v>
      </c>
      <c r="AH173" s="96">
        <v>4</v>
      </c>
      <c r="AI173" s="97">
        <v>0.13391524242420022</v>
      </c>
    </row>
    <row r="174" spans="1:35" x14ac:dyDescent="0.2">
      <c r="A174" s="52">
        <v>63764</v>
      </c>
      <c r="B174" s="95">
        <v>40798</v>
      </c>
      <c r="C174" s="96">
        <v>1</v>
      </c>
      <c r="D174" s="98">
        <v>387.11</v>
      </c>
      <c r="E174" s="98">
        <v>0</v>
      </c>
      <c r="F174" s="98">
        <v>0</v>
      </c>
      <c r="G174" s="98">
        <v>-184.93</v>
      </c>
      <c r="H174" s="98">
        <v>202.18</v>
      </c>
      <c r="I174" s="98">
        <v>13721.91</v>
      </c>
      <c r="J174" s="98">
        <f t="shared" si="14"/>
        <v>0</v>
      </c>
      <c r="K174" s="98">
        <f t="shared" si="15"/>
        <v>0</v>
      </c>
      <c r="L174" s="98">
        <f t="shared" si="16"/>
        <v>0</v>
      </c>
      <c r="M174" s="98">
        <f t="shared" si="17"/>
        <v>0</v>
      </c>
      <c r="N174" s="98">
        <f t="shared" si="18"/>
        <v>13721.91</v>
      </c>
      <c r="O174" s="98">
        <v>0</v>
      </c>
      <c r="P174" s="97">
        <f t="shared" si="19"/>
        <v>9.5537761300658858E-2</v>
      </c>
      <c r="Q174" s="97">
        <f t="shared" si="20"/>
        <v>9.5537761300658858E-2</v>
      </c>
      <c r="R174" s="68">
        <v>143628.13</v>
      </c>
      <c r="S174" s="68">
        <v>0</v>
      </c>
      <c r="T174" s="68">
        <v>0</v>
      </c>
      <c r="U174" s="68">
        <v>0</v>
      </c>
      <c r="V174" s="68">
        <v>0</v>
      </c>
      <c r="W174" s="68">
        <v>143628.13</v>
      </c>
      <c r="Y174" s="99">
        <v>40798</v>
      </c>
      <c r="Z174" s="100">
        <v>2</v>
      </c>
      <c r="AA174" s="101">
        <v>6.4562914323250495E-2</v>
      </c>
      <c r="AC174" s="99">
        <v>40798</v>
      </c>
      <c r="AD174" s="100">
        <v>3</v>
      </c>
      <c r="AE174" s="101">
        <v>9.8671945267484559E-2</v>
      </c>
      <c r="AG174" s="95">
        <v>40798</v>
      </c>
      <c r="AH174" s="96">
        <v>4</v>
      </c>
      <c r="AI174" s="97">
        <v>0.13591189825784813</v>
      </c>
    </row>
    <row r="175" spans="1:35" x14ac:dyDescent="0.2">
      <c r="A175" s="52">
        <v>63764</v>
      </c>
      <c r="B175" s="95">
        <v>40799</v>
      </c>
      <c r="C175" s="96">
        <v>1</v>
      </c>
      <c r="D175" s="98">
        <v>-58.02</v>
      </c>
      <c r="E175" s="98">
        <v>0</v>
      </c>
      <c r="F175" s="98">
        <v>0</v>
      </c>
      <c r="G175" s="98">
        <v>-59.53</v>
      </c>
      <c r="H175" s="98">
        <v>-117.55</v>
      </c>
      <c r="I175" s="98">
        <v>13604.36</v>
      </c>
      <c r="J175" s="98">
        <f t="shared" si="14"/>
        <v>0</v>
      </c>
      <c r="K175" s="98">
        <f t="shared" si="15"/>
        <v>0</v>
      </c>
      <c r="L175" s="98">
        <f t="shared" si="16"/>
        <v>0</v>
      </c>
      <c r="M175" s="98">
        <f t="shared" si="17"/>
        <v>0</v>
      </c>
      <c r="N175" s="98">
        <f t="shared" si="18"/>
        <v>13604.36</v>
      </c>
      <c r="O175" s="98">
        <v>0</v>
      </c>
      <c r="P175" s="97">
        <f t="shared" si="19"/>
        <v>9.4719328309851275E-2</v>
      </c>
      <c r="Q175" s="97">
        <f t="shared" si="20"/>
        <v>9.4719328309851275E-2</v>
      </c>
      <c r="R175" s="68">
        <v>143628.13</v>
      </c>
      <c r="S175" s="68">
        <v>0</v>
      </c>
      <c r="T175" s="68">
        <v>0</v>
      </c>
      <c r="U175" s="68">
        <v>0</v>
      </c>
      <c r="V175" s="68">
        <v>0</v>
      </c>
      <c r="W175" s="68">
        <v>143628.13</v>
      </c>
      <c r="Y175" s="99">
        <v>40799</v>
      </c>
      <c r="Z175" s="100">
        <v>2</v>
      </c>
      <c r="AA175" s="101">
        <v>6.3668711716220405E-2</v>
      </c>
      <c r="AC175" s="99">
        <v>40799</v>
      </c>
      <c r="AD175" s="100">
        <v>3</v>
      </c>
      <c r="AE175" s="101">
        <v>9.7325363426187125E-2</v>
      </c>
      <c r="AG175" s="95">
        <v>40799</v>
      </c>
      <c r="AH175" s="96">
        <v>4</v>
      </c>
      <c r="AI175" s="97">
        <v>0.13475105184293656</v>
      </c>
    </row>
    <row r="176" spans="1:35" x14ac:dyDescent="0.2">
      <c r="A176" s="52">
        <v>63764</v>
      </c>
      <c r="B176" s="95">
        <v>40800</v>
      </c>
      <c r="C176" s="96">
        <v>1</v>
      </c>
      <c r="D176" s="98">
        <v>875.49</v>
      </c>
      <c r="E176" s="98">
        <v>0</v>
      </c>
      <c r="F176" s="98">
        <v>0</v>
      </c>
      <c r="G176" s="98">
        <v>-60.21</v>
      </c>
      <c r="H176" s="98">
        <v>815.28</v>
      </c>
      <c r="I176" s="98">
        <v>14419.64</v>
      </c>
      <c r="J176" s="98">
        <f t="shared" si="14"/>
        <v>0</v>
      </c>
      <c r="K176" s="98">
        <f t="shared" si="15"/>
        <v>0</v>
      </c>
      <c r="L176" s="98">
        <f t="shared" si="16"/>
        <v>0</v>
      </c>
      <c r="M176" s="98">
        <f t="shared" si="17"/>
        <v>0</v>
      </c>
      <c r="N176" s="98">
        <f t="shared" si="18"/>
        <v>14419.64</v>
      </c>
      <c r="O176" s="98">
        <v>0</v>
      </c>
      <c r="P176" s="97">
        <f t="shared" si="19"/>
        <v>0.1003956536926297</v>
      </c>
      <c r="Q176" s="97">
        <f t="shared" si="20"/>
        <v>0.1003956536926297</v>
      </c>
      <c r="R176" s="68">
        <v>143628.13</v>
      </c>
      <c r="S176" s="68">
        <v>0</v>
      </c>
      <c r="T176" s="68">
        <v>0</v>
      </c>
      <c r="U176" s="68">
        <v>0</v>
      </c>
      <c r="V176" s="68">
        <v>0</v>
      </c>
      <c r="W176" s="68">
        <v>143628.13</v>
      </c>
      <c r="Y176" s="99">
        <v>40800</v>
      </c>
      <c r="Z176" s="100">
        <v>2</v>
      </c>
      <c r="AA176" s="101">
        <v>6.8843592594776001E-2</v>
      </c>
      <c r="AC176" s="99">
        <v>40800</v>
      </c>
      <c r="AD176" s="100">
        <v>3</v>
      </c>
      <c r="AE176" s="101">
        <v>0.10526555290418235</v>
      </c>
      <c r="AG176" s="95">
        <v>40800</v>
      </c>
      <c r="AH176" s="96">
        <v>4</v>
      </c>
      <c r="AI176" s="97">
        <v>0.14287697674731764</v>
      </c>
    </row>
    <row r="177" spans="1:35" x14ac:dyDescent="0.2">
      <c r="A177" s="52">
        <v>63764</v>
      </c>
      <c r="B177" s="95">
        <v>40801</v>
      </c>
      <c r="C177" s="96">
        <v>1</v>
      </c>
      <c r="D177" s="98">
        <v>0</v>
      </c>
      <c r="E177" s="98">
        <v>0</v>
      </c>
      <c r="F177" s="98">
        <v>0</v>
      </c>
      <c r="G177" s="98">
        <v>-59.75</v>
      </c>
      <c r="H177" s="98">
        <v>-59.75</v>
      </c>
      <c r="I177" s="98">
        <v>14359.89</v>
      </c>
      <c r="J177" s="98">
        <f t="shared" si="14"/>
        <v>0</v>
      </c>
      <c r="K177" s="98">
        <f t="shared" si="15"/>
        <v>0</v>
      </c>
      <c r="L177" s="98">
        <f t="shared" si="16"/>
        <v>0</v>
      </c>
      <c r="M177" s="98">
        <f t="shared" si="17"/>
        <v>0</v>
      </c>
      <c r="N177" s="98">
        <f t="shared" si="18"/>
        <v>14359.89</v>
      </c>
      <c r="O177" s="98">
        <v>0</v>
      </c>
      <c r="P177" s="97">
        <f t="shared" si="19"/>
        <v>9.9979648833414453E-2</v>
      </c>
      <c r="Q177" s="97">
        <f t="shared" si="20"/>
        <v>9.9979648833414453E-2</v>
      </c>
      <c r="R177" s="68">
        <v>143628.13</v>
      </c>
      <c r="S177" s="68">
        <v>0</v>
      </c>
      <c r="T177" s="68">
        <v>0</v>
      </c>
      <c r="U177" s="68">
        <v>0</v>
      </c>
      <c r="V177" s="68">
        <v>0</v>
      </c>
      <c r="W177" s="68">
        <v>143628.13</v>
      </c>
      <c r="Y177" s="99">
        <v>40801</v>
      </c>
      <c r="Z177" s="100">
        <v>2</v>
      </c>
      <c r="AA177" s="101">
        <v>6.8325115754901619E-2</v>
      </c>
      <c r="AC177" s="99">
        <v>40801</v>
      </c>
      <c r="AD177" s="100">
        <v>3</v>
      </c>
      <c r="AE177" s="101">
        <v>0.10447617734204247</v>
      </c>
      <c r="AG177" s="95">
        <v>40801</v>
      </c>
      <c r="AH177" s="96">
        <v>4</v>
      </c>
      <c r="AI177" s="97">
        <v>0.14227333661156361</v>
      </c>
    </row>
    <row r="178" spans="1:35" x14ac:dyDescent="0.2">
      <c r="A178" s="52">
        <v>63764</v>
      </c>
      <c r="B178" s="95">
        <v>40802</v>
      </c>
      <c r="C178" s="96">
        <v>1</v>
      </c>
      <c r="D178" s="98">
        <v>0</v>
      </c>
      <c r="E178" s="98">
        <v>0</v>
      </c>
      <c r="F178" s="98">
        <v>0</v>
      </c>
      <c r="G178" s="98">
        <v>-59.98</v>
      </c>
      <c r="H178" s="98">
        <v>-59.98</v>
      </c>
      <c r="I178" s="98">
        <v>14299.91</v>
      </c>
      <c r="J178" s="98">
        <f t="shared" si="14"/>
        <v>0</v>
      </c>
      <c r="K178" s="98">
        <f t="shared" si="15"/>
        <v>0</v>
      </c>
      <c r="L178" s="98">
        <f t="shared" si="16"/>
        <v>0</v>
      </c>
      <c r="M178" s="98">
        <f t="shared" si="17"/>
        <v>0</v>
      </c>
      <c r="N178" s="98">
        <f t="shared" si="18"/>
        <v>14299.91</v>
      </c>
      <c r="O178" s="98">
        <v>0</v>
      </c>
      <c r="P178" s="97">
        <f t="shared" si="19"/>
        <v>9.9562042616582136E-2</v>
      </c>
      <c r="Q178" s="97">
        <f t="shared" si="20"/>
        <v>9.9562042616582136E-2</v>
      </c>
      <c r="R178" s="68">
        <v>143628.13</v>
      </c>
      <c r="S178" s="68">
        <v>0</v>
      </c>
      <c r="T178" s="68">
        <v>0</v>
      </c>
      <c r="U178" s="68">
        <v>0</v>
      </c>
      <c r="V178" s="68">
        <v>0</v>
      </c>
      <c r="W178" s="68">
        <v>143628.13</v>
      </c>
      <c r="Y178" s="99">
        <v>40802</v>
      </c>
      <c r="Z178" s="100">
        <v>2</v>
      </c>
      <c r="AA178" s="101">
        <v>6.7804785004991916E-2</v>
      </c>
      <c r="AC178" s="99">
        <v>40802</v>
      </c>
      <c r="AD178" s="100">
        <v>3</v>
      </c>
      <c r="AE178" s="101">
        <v>0.10368680177990258</v>
      </c>
      <c r="AG178" s="95">
        <v>40802</v>
      </c>
      <c r="AH178" s="96">
        <v>4</v>
      </c>
      <c r="AI178" s="97">
        <v>0.14171613033240604</v>
      </c>
    </row>
    <row r="179" spans="1:35" x14ac:dyDescent="0.2">
      <c r="A179" s="52">
        <v>63764</v>
      </c>
      <c r="B179" s="95">
        <v>40803</v>
      </c>
      <c r="C179" s="96">
        <v>1</v>
      </c>
      <c r="D179" s="98">
        <v>0</v>
      </c>
      <c r="E179" s="98">
        <v>0</v>
      </c>
      <c r="F179" s="98">
        <v>0</v>
      </c>
      <c r="G179" s="98">
        <v>0</v>
      </c>
      <c r="H179" s="98">
        <v>0</v>
      </c>
      <c r="I179" s="98">
        <v>14299.91</v>
      </c>
      <c r="J179" s="98">
        <f t="shared" si="14"/>
        <v>0</v>
      </c>
      <c r="K179" s="98">
        <f t="shared" si="15"/>
        <v>0</v>
      </c>
      <c r="L179" s="98">
        <f t="shared" si="16"/>
        <v>0</v>
      </c>
      <c r="M179" s="98">
        <f t="shared" si="17"/>
        <v>0</v>
      </c>
      <c r="N179" s="98">
        <f t="shared" si="18"/>
        <v>14299.91</v>
      </c>
      <c r="O179" s="98">
        <v>0</v>
      </c>
      <c r="P179" s="97">
        <f t="shared" si="19"/>
        <v>9.9562042616582136E-2</v>
      </c>
      <c r="Q179" s="97">
        <f t="shared" si="20"/>
        <v>9.9562042616582136E-2</v>
      </c>
      <c r="R179" s="68">
        <v>143628.13</v>
      </c>
      <c r="S179" s="68">
        <v>0</v>
      </c>
      <c r="T179" s="68">
        <v>0</v>
      </c>
      <c r="U179" s="68">
        <v>0</v>
      </c>
      <c r="V179" s="68">
        <v>0</v>
      </c>
      <c r="W179" s="68">
        <v>143628.13</v>
      </c>
      <c r="Y179" s="99">
        <v>40803</v>
      </c>
      <c r="Z179" s="100">
        <v>2</v>
      </c>
      <c r="AA179" s="101">
        <v>6.7804785004991916E-2</v>
      </c>
      <c r="AC179" s="99">
        <v>40803</v>
      </c>
      <c r="AD179" s="100">
        <v>3</v>
      </c>
      <c r="AE179" s="101">
        <v>0.10368680177990258</v>
      </c>
      <c r="AG179" s="95">
        <v>40803</v>
      </c>
      <c r="AH179" s="96">
        <v>4</v>
      </c>
      <c r="AI179" s="97">
        <v>0.14171613033240604</v>
      </c>
    </row>
    <row r="180" spans="1:35" x14ac:dyDescent="0.2">
      <c r="A180" s="52">
        <v>63764</v>
      </c>
      <c r="B180" s="95">
        <v>40804</v>
      </c>
      <c r="C180" s="96">
        <v>1</v>
      </c>
      <c r="D180" s="98">
        <v>0</v>
      </c>
      <c r="E180" s="98">
        <v>0</v>
      </c>
      <c r="F180" s="98">
        <v>0</v>
      </c>
      <c r="G180" s="98">
        <v>0</v>
      </c>
      <c r="H180" s="98">
        <v>0</v>
      </c>
      <c r="I180" s="98">
        <v>14299.91</v>
      </c>
      <c r="J180" s="98">
        <f t="shared" si="14"/>
        <v>0</v>
      </c>
      <c r="K180" s="98">
        <f t="shared" si="15"/>
        <v>0</v>
      </c>
      <c r="L180" s="98">
        <f t="shared" si="16"/>
        <v>0</v>
      </c>
      <c r="M180" s="98">
        <f t="shared" si="17"/>
        <v>0</v>
      </c>
      <c r="N180" s="98">
        <f t="shared" si="18"/>
        <v>14299.91</v>
      </c>
      <c r="O180" s="98">
        <v>0</v>
      </c>
      <c r="P180" s="97">
        <f t="shared" si="19"/>
        <v>9.9562042616582136E-2</v>
      </c>
      <c r="Q180" s="97">
        <f t="shared" si="20"/>
        <v>9.9562042616582136E-2</v>
      </c>
      <c r="R180" s="68">
        <v>143628.13</v>
      </c>
      <c r="S180" s="68">
        <v>0</v>
      </c>
      <c r="T180" s="68">
        <v>0</v>
      </c>
      <c r="U180" s="68">
        <v>0</v>
      </c>
      <c r="V180" s="68">
        <v>0</v>
      </c>
      <c r="W180" s="68">
        <v>143628.13</v>
      </c>
      <c r="Y180" s="99">
        <v>40804</v>
      </c>
      <c r="Z180" s="100">
        <v>2</v>
      </c>
      <c r="AA180" s="101">
        <v>6.7804785004991916E-2</v>
      </c>
      <c r="AC180" s="99">
        <v>40804</v>
      </c>
      <c r="AD180" s="100">
        <v>3</v>
      </c>
      <c r="AE180" s="101">
        <v>0.10368680177990258</v>
      </c>
      <c r="AG180" s="95">
        <v>40804</v>
      </c>
      <c r="AH180" s="96">
        <v>4</v>
      </c>
      <c r="AI180" s="97">
        <v>0.14171613033240604</v>
      </c>
    </row>
    <row r="181" spans="1:35" x14ac:dyDescent="0.2">
      <c r="A181" s="52">
        <v>63764</v>
      </c>
      <c r="B181" s="95">
        <v>40805</v>
      </c>
      <c r="C181" s="96">
        <v>1</v>
      </c>
      <c r="D181" s="98">
        <v>0</v>
      </c>
      <c r="E181" s="98">
        <v>0</v>
      </c>
      <c r="F181" s="98">
        <v>0</v>
      </c>
      <c r="G181" s="98">
        <v>-182.35</v>
      </c>
      <c r="H181" s="98">
        <v>-182.35</v>
      </c>
      <c r="I181" s="98">
        <v>14117.56</v>
      </c>
      <c r="J181" s="98">
        <f t="shared" si="14"/>
        <v>0</v>
      </c>
      <c r="K181" s="98">
        <f t="shared" si="15"/>
        <v>0</v>
      </c>
      <c r="L181" s="98">
        <f t="shared" si="16"/>
        <v>0</v>
      </c>
      <c r="M181" s="98">
        <f t="shared" si="17"/>
        <v>0</v>
      </c>
      <c r="N181" s="98">
        <f t="shared" si="18"/>
        <v>14117.56</v>
      </c>
      <c r="O181" s="98">
        <v>0</v>
      </c>
      <c r="P181" s="97">
        <f t="shared" si="19"/>
        <v>9.8292444523228134E-2</v>
      </c>
      <c r="Q181" s="97">
        <f t="shared" si="20"/>
        <v>9.8292444523228134E-2</v>
      </c>
      <c r="R181" s="68">
        <v>143628.13</v>
      </c>
      <c r="S181" s="68">
        <v>0</v>
      </c>
      <c r="T181" s="68">
        <v>0</v>
      </c>
      <c r="U181" s="68">
        <v>0</v>
      </c>
      <c r="V181" s="68">
        <v>0</v>
      </c>
      <c r="W181" s="68">
        <v>143628.13</v>
      </c>
      <c r="Y181" s="99">
        <v>40805</v>
      </c>
      <c r="Z181" s="100">
        <v>2</v>
      </c>
      <c r="AA181" s="101">
        <v>6.6222472789856782E-2</v>
      </c>
      <c r="AC181" s="99">
        <v>40805</v>
      </c>
      <c r="AD181" s="100">
        <v>3</v>
      </c>
      <c r="AE181" s="101">
        <v>0.1012722412368865</v>
      </c>
      <c r="AG181" s="95">
        <v>40805</v>
      </c>
      <c r="AH181" s="96">
        <v>4</v>
      </c>
      <c r="AI181" s="97">
        <v>0.13985877606854752</v>
      </c>
    </row>
    <row r="182" spans="1:35" x14ac:dyDescent="0.2">
      <c r="A182" s="52">
        <v>63764</v>
      </c>
      <c r="B182" s="95">
        <v>40806</v>
      </c>
      <c r="C182" s="96">
        <v>1</v>
      </c>
      <c r="D182" s="98">
        <v>0</v>
      </c>
      <c r="E182" s="98">
        <v>0</v>
      </c>
      <c r="F182" s="98">
        <v>0</v>
      </c>
      <c r="G182" s="98">
        <v>-59.26</v>
      </c>
      <c r="H182" s="98">
        <v>-59.26</v>
      </c>
      <c r="I182" s="98">
        <v>14058.3</v>
      </c>
      <c r="J182" s="98">
        <f t="shared" si="14"/>
        <v>0</v>
      </c>
      <c r="K182" s="98">
        <f t="shared" si="15"/>
        <v>0</v>
      </c>
      <c r="L182" s="98">
        <f t="shared" si="16"/>
        <v>0</v>
      </c>
      <c r="M182" s="98">
        <f t="shared" si="17"/>
        <v>0</v>
      </c>
      <c r="N182" s="98">
        <f t="shared" si="18"/>
        <v>14058.3</v>
      </c>
      <c r="O182" s="98">
        <v>0</v>
      </c>
      <c r="P182" s="97">
        <f t="shared" si="19"/>
        <v>9.7879851251979663E-2</v>
      </c>
      <c r="Q182" s="97">
        <f t="shared" si="20"/>
        <v>9.7879851251979663E-2</v>
      </c>
      <c r="R182" s="68">
        <v>143628.13</v>
      </c>
      <c r="S182" s="68">
        <v>0</v>
      </c>
      <c r="T182" s="68">
        <v>0</v>
      </c>
      <c r="U182" s="68">
        <v>0</v>
      </c>
      <c r="V182" s="68">
        <v>0</v>
      </c>
      <c r="W182" s="68">
        <v>143628.13</v>
      </c>
      <c r="Y182" s="99">
        <v>40806</v>
      </c>
      <c r="Z182" s="100">
        <v>2</v>
      </c>
      <c r="AA182" s="101">
        <v>6.5708321740064773E-2</v>
      </c>
      <c r="AC182" s="99">
        <v>40806</v>
      </c>
      <c r="AD182" s="100">
        <v>3</v>
      </c>
      <c r="AE182" s="101">
        <v>0.10048286567474662</v>
      </c>
      <c r="AG182" s="95">
        <v>40806</v>
      </c>
      <c r="AH182" s="96">
        <v>4</v>
      </c>
      <c r="AI182" s="97">
        <v>0.13930156978938996</v>
      </c>
    </row>
    <row r="183" spans="1:35" x14ac:dyDescent="0.2">
      <c r="A183" s="52">
        <v>63764</v>
      </c>
      <c r="B183" s="95">
        <v>40807</v>
      </c>
      <c r="C183" s="96">
        <v>1</v>
      </c>
      <c r="D183" s="98">
        <v>0</v>
      </c>
      <c r="E183" s="98">
        <v>0</v>
      </c>
      <c r="F183" s="98">
        <v>0</v>
      </c>
      <c r="G183" s="98">
        <v>-59.26</v>
      </c>
      <c r="H183" s="98">
        <v>-59.26</v>
      </c>
      <c r="I183" s="98">
        <v>13999.04</v>
      </c>
      <c r="J183" s="98">
        <f t="shared" si="14"/>
        <v>0</v>
      </c>
      <c r="K183" s="98">
        <f t="shared" si="15"/>
        <v>0</v>
      </c>
      <c r="L183" s="98">
        <f t="shared" si="16"/>
        <v>0</v>
      </c>
      <c r="M183" s="98">
        <f t="shared" si="17"/>
        <v>0</v>
      </c>
      <c r="N183" s="98">
        <f t="shared" si="18"/>
        <v>13999.04</v>
      </c>
      <c r="O183" s="98">
        <v>0</v>
      </c>
      <c r="P183" s="97">
        <f t="shared" si="19"/>
        <v>9.746725798073122E-2</v>
      </c>
      <c r="Q183" s="97">
        <f t="shared" si="20"/>
        <v>9.746725798073122E-2</v>
      </c>
      <c r="R183" s="68">
        <v>143628.13</v>
      </c>
      <c r="S183" s="68">
        <v>0</v>
      </c>
      <c r="T183" s="68">
        <v>0</v>
      </c>
      <c r="U183" s="68">
        <v>0</v>
      </c>
      <c r="V183" s="68">
        <v>0</v>
      </c>
      <c r="W183" s="68">
        <v>143628.13</v>
      </c>
      <c r="Y183" s="99">
        <v>40807</v>
      </c>
      <c r="Z183" s="100">
        <v>2</v>
      </c>
      <c r="AA183" s="101">
        <v>6.5194170690272779E-2</v>
      </c>
      <c r="AC183" s="99">
        <v>40807</v>
      </c>
      <c r="AD183" s="100">
        <v>3</v>
      </c>
      <c r="AE183" s="101">
        <v>9.9693490112606739E-2</v>
      </c>
      <c r="AG183" s="95">
        <v>40807</v>
      </c>
      <c r="AH183" s="96">
        <v>4</v>
      </c>
      <c r="AI183" s="97">
        <v>0.13869792965363595</v>
      </c>
    </row>
    <row r="184" spans="1:35" x14ac:dyDescent="0.2">
      <c r="A184" s="52">
        <v>63764</v>
      </c>
      <c r="B184" s="95">
        <v>40808</v>
      </c>
      <c r="C184" s="96">
        <v>1</v>
      </c>
      <c r="D184" s="98">
        <v>1424.07</v>
      </c>
      <c r="E184" s="98">
        <v>0</v>
      </c>
      <c r="F184" s="98">
        <v>0</v>
      </c>
      <c r="G184" s="98">
        <v>-58.46</v>
      </c>
      <c r="H184" s="98">
        <v>1365.61</v>
      </c>
      <c r="I184" s="98">
        <v>15364.65</v>
      </c>
      <c r="J184" s="98">
        <f t="shared" si="14"/>
        <v>0</v>
      </c>
      <c r="K184" s="98">
        <f t="shared" si="15"/>
        <v>0</v>
      </c>
      <c r="L184" s="98">
        <f t="shared" si="16"/>
        <v>0</v>
      </c>
      <c r="M184" s="98">
        <f t="shared" si="17"/>
        <v>0</v>
      </c>
      <c r="N184" s="98">
        <f t="shared" si="18"/>
        <v>15364.65</v>
      </c>
      <c r="O184" s="98">
        <v>0</v>
      </c>
      <c r="P184" s="97">
        <f t="shared" si="19"/>
        <v>0.10697521439567582</v>
      </c>
      <c r="Q184" s="97">
        <f t="shared" si="20"/>
        <v>0.10697521439567582</v>
      </c>
      <c r="R184" s="68">
        <v>143628.13</v>
      </c>
      <c r="S184" s="68">
        <v>0</v>
      </c>
      <c r="T184" s="68">
        <v>0</v>
      </c>
      <c r="U184" s="68">
        <v>0</v>
      </c>
      <c r="V184" s="68">
        <v>0</v>
      </c>
      <c r="W184" s="68">
        <v>143628.13</v>
      </c>
      <c r="Y184" s="99">
        <v>40808</v>
      </c>
      <c r="Z184" s="100">
        <v>2</v>
      </c>
      <c r="AA184" s="101">
        <v>7.3953586622095849E-2</v>
      </c>
      <c r="AC184" s="99">
        <v>40808</v>
      </c>
      <c r="AD184" s="100">
        <v>3</v>
      </c>
      <c r="AE184" s="101">
        <v>0.11306644081238819</v>
      </c>
      <c r="AG184" s="95">
        <v>40808</v>
      </c>
      <c r="AH184" s="96">
        <v>4</v>
      </c>
      <c r="AI184" s="97">
        <v>0.15230304963639968</v>
      </c>
    </row>
    <row r="185" spans="1:35" x14ac:dyDescent="0.2">
      <c r="A185" s="52">
        <v>63764</v>
      </c>
      <c r="B185" s="95">
        <v>40809</v>
      </c>
      <c r="C185" s="96">
        <v>1</v>
      </c>
      <c r="D185" s="98">
        <v>0.06</v>
      </c>
      <c r="E185" s="98">
        <v>0</v>
      </c>
      <c r="F185" s="98">
        <v>0</v>
      </c>
      <c r="G185" s="98">
        <v>-54.96</v>
      </c>
      <c r="H185" s="98">
        <v>-54.9</v>
      </c>
      <c r="I185" s="98">
        <v>15309.75</v>
      </c>
      <c r="J185" s="98">
        <f t="shared" si="14"/>
        <v>0</v>
      </c>
      <c r="K185" s="98">
        <f t="shared" si="15"/>
        <v>0</v>
      </c>
      <c r="L185" s="98">
        <f t="shared" si="16"/>
        <v>0</v>
      </c>
      <c r="M185" s="98">
        <f t="shared" si="17"/>
        <v>0</v>
      </c>
      <c r="N185" s="98">
        <f t="shared" si="18"/>
        <v>15309.75</v>
      </c>
      <c r="O185" s="98">
        <v>0</v>
      </c>
      <c r="P185" s="97">
        <f t="shared" si="19"/>
        <v>0.10659297729490734</v>
      </c>
      <c r="Q185" s="97">
        <f t="shared" si="20"/>
        <v>0.10659297729490734</v>
      </c>
      <c r="R185" s="68">
        <v>143628.13</v>
      </c>
      <c r="S185" s="68">
        <v>0</v>
      </c>
      <c r="T185" s="68">
        <v>0</v>
      </c>
      <c r="U185" s="68">
        <v>0</v>
      </c>
      <c r="V185" s="68">
        <v>0</v>
      </c>
      <c r="W185" s="68">
        <v>143628.13</v>
      </c>
      <c r="Y185" s="99">
        <v>40809</v>
      </c>
      <c r="Z185" s="100">
        <v>2</v>
      </c>
      <c r="AA185" s="101">
        <v>7.3477131743021756E-2</v>
      </c>
      <c r="AC185" s="99">
        <v>40809</v>
      </c>
      <c r="AD185" s="100">
        <v>3</v>
      </c>
      <c r="AE185" s="101">
        <v>0.11232349910684478</v>
      </c>
      <c r="AG185" s="95">
        <v>40809</v>
      </c>
      <c r="AH185" s="96">
        <v>4</v>
      </c>
      <c r="AI185" s="97">
        <v>0.15179227721383859</v>
      </c>
    </row>
    <row r="186" spans="1:35" x14ac:dyDescent="0.2">
      <c r="A186" s="52">
        <v>63764</v>
      </c>
      <c r="B186" s="95">
        <v>40810</v>
      </c>
      <c r="C186" s="96">
        <v>1</v>
      </c>
      <c r="D186" s="98">
        <v>0</v>
      </c>
      <c r="E186" s="98">
        <v>0</v>
      </c>
      <c r="F186" s="98">
        <v>0</v>
      </c>
      <c r="G186" s="98">
        <v>0</v>
      </c>
      <c r="H186" s="98">
        <v>0</v>
      </c>
      <c r="I186" s="98">
        <v>15309.75</v>
      </c>
      <c r="J186" s="98">
        <f t="shared" si="14"/>
        <v>0</v>
      </c>
      <c r="K186" s="98">
        <f t="shared" si="15"/>
        <v>0</v>
      </c>
      <c r="L186" s="98">
        <f t="shared" si="16"/>
        <v>0</v>
      </c>
      <c r="M186" s="98">
        <f t="shared" si="17"/>
        <v>0</v>
      </c>
      <c r="N186" s="98">
        <f t="shared" si="18"/>
        <v>15309.75</v>
      </c>
      <c r="O186" s="98">
        <v>0</v>
      </c>
      <c r="P186" s="97">
        <f t="shared" si="19"/>
        <v>0.10659297729490734</v>
      </c>
      <c r="Q186" s="97">
        <f t="shared" si="20"/>
        <v>0.10659297729490734</v>
      </c>
      <c r="R186" s="68">
        <v>143628.13</v>
      </c>
      <c r="S186" s="68">
        <v>0</v>
      </c>
      <c r="T186" s="68">
        <v>0</v>
      </c>
      <c r="U186" s="68">
        <v>0</v>
      </c>
      <c r="V186" s="68">
        <v>0</v>
      </c>
      <c r="W186" s="68">
        <v>143628.13</v>
      </c>
      <c r="Y186" s="99">
        <v>40810</v>
      </c>
      <c r="Z186" s="100">
        <v>2</v>
      </c>
      <c r="AA186" s="101">
        <v>7.3477131743021756E-2</v>
      </c>
      <c r="AC186" s="99">
        <v>40810</v>
      </c>
      <c r="AD186" s="100">
        <v>3</v>
      </c>
      <c r="AE186" s="101">
        <v>0.11232349910684478</v>
      </c>
      <c r="AG186" s="95">
        <v>40810</v>
      </c>
      <c r="AH186" s="96">
        <v>4</v>
      </c>
      <c r="AI186" s="97">
        <v>0.15179227721383859</v>
      </c>
    </row>
    <row r="187" spans="1:35" x14ac:dyDescent="0.2">
      <c r="A187" s="52">
        <v>63764</v>
      </c>
      <c r="B187" s="95">
        <v>40811</v>
      </c>
      <c r="C187" s="96">
        <v>1</v>
      </c>
      <c r="D187" s="98">
        <v>0</v>
      </c>
      <c r="E187" s="98">
        <v>0</v>
      </c>
      <c r="F187" s="98">
        <v>0</v>
      </c>
      <c r="G187" s="98">
        <v>0</v>
      </c>
      <c r="H187" s="98">
        <v>0</v>
      </c>
      <c r="I187" s="98">
        <v>15309.75</v>
      </c>
      <c r="J187" s="98">
        <f t="shared" si="14"/>
        <v>0</v>
      </c>
      <c r="K187" s="98">
        <f t="shared" si="15"/>
        <v>0</v>
      </c>
      <c r="L187" s="98">
        <f t="shared" si="16"/>
        <v>0</v>
      </c>
      <c r="M187" s="98">
        <f t="shared" si="17"/>
        <v>0</v>
      </c>
      <c r="N187" s="98">
        <f t="shared" si="18"/>
        <v>15309.75</v>
      </c>
      <c r="O187" s="98">
        <v>0</v>
      </c>
      <c r="P187" s="97">
        <f t="shared" si="19"/>
        <v>0.10659297729490734</v>
      </c>
      <c r="Q187" s="97">
        <f t="shared" si="20"/>
        <v>0.10659297729490734</v>
      </c>
      <c r="R187" s="68">
        <v>143628.13</v>
      </c>
      <c r="S187" s="68">
        <v>0</v>
      </c>
      <c r="T187" s="68">
        <v>0</v>
      </c>
      <c r="U187" s="68">
        <v>0</v>
      </c>
      <c r="V187" s="68">
        <v>0</v>
      </c>
      <c r="W187" s="68">
        <v>143628.13</v>
      </c>
      <c r="Y187" s="99">
        <v>40811</v>
      </c>
      <c r="Z187" s="100">
        <v>2</v>
      </c>
      <c r="AA187" s="101">
        <v>7.3477131743021756E-2</v>
      </c>
      <c r="AC187" s="99">
        <v>40811</v>
      </c>
      <c r="AD187" s="100">
        <v>3</v>
      </c>
      <c r="AE187" s="101">
        <v>0.11232349910684478</v>
      </c>
      <c r="AG187" s="95">
        <v>40811</v>
      </c>
      <c r="AH187" s="96">
        <v>4</v>
      </c>
      <c r="AI187" s="97">
        <v>0.15179227721383859</v>
      </c>
    </row>
    <row r="188" spans="1:35" x14ac:dyDescent="0.2">
      <c r="A188" s="52">
        <v>63764</v>
      </c>
      <c r="B188" s="95">
        <v>40812</v>
      </c>
      <c r="C188" s="96">
        <v>1</v>
      </c>
      <c r="D188" s="98">
        <v>0</v>
      </c>
      <c r="E188" s="98">
        <v>0</v>
      </c>
      <c r="F188" s="98">
        <v>0</v>
      </c>
      <c r="G188" s="98">
        <v>-162.12</v>
      </c>
      <c r="H188" s="98">
        <v>-162.12</v>
      </c>
      <c r="I188" s="98">
        <v>15147.63</v>
      </c>
      <c r="J188" s="98">
        <f t="shared" si="14"/>
        <v>0</v>
      </c>
      <c r="K188" s="98">
        <f t="shared" si="15"/>
        <v>0</v>
      </c>
      <c r="L188" s="98">
        <f t="shared" si="16"/>
        <v>0</v>
      </c>
      <c r="M188" s="98">
        <f t="shared" si="17"/>
        <v>0</v>
      </c>
      <c r="N188" s="98">
        <f t="shared" si="18"/>
        <v>15147.63</v>
      </c>
      <c r="O188" s="98">
        <v>0</v>
      </c>
      <c r="P188" s="97">
        <f t="shared" si="19"/>
        <v>0.10546422904761064</v>
      </c>
      <c r="Q188" s="97">
        <f t="shared" si="20"/>
        <v>0.10546422904761064</v>
      </c>
      <c r="R188" s="68">
        <v>143628.13</v>
      </c>
      <c r="S188" s="68">
        <v>0</v>
      </c>
      <c r="T188" s="68">
        <v>0</v>
      </c>
      <c r="U188" s="68">
        <v>0</v>
      </c>
      <c r="V188" s="68">
        <v>0</v>
      </c>
      <c r="W188" s="68">
        <v>143628.13</v>
      </c>
      <c r="Y188" s="99">
        <v>40812</v>
      </c>
      <c r="Z188" s="100">
        <v>2</v>
      </c>
      <c r="AA188" s="101">
        <v>7.2070323011229093E-2</v>
      </c>
      <c r="AC188" s="99">
        <v>40812</v>
      </c>
      <c r="AD188" s="100">
        <v>3</v>
      </c>
      <c r="AE188" s="101">
        <v>0.11018754170340746</v>
      </c>
      <c r="AG188" s="95">
        <v>40812</v>
      </c>
      <c r="AH188" s="96">
        <v>4</v>
      </c>
      <c r="AI188" s="97">
        <v>0.1501670922329624</v>
      </c>
    </row>
    <row r="189" spans="1:35" x14ac:dyDescent="0.2">
      <c r="A189" s="52">
        <v>63764</v>
      </c>
      <c r="B189" s="95">
        <v>40813</v>
      </c>
      <c r="C189" s="96">
        <v>1</v>
      </c>
      <c r="D189" s="98">
        <v>352.27</v>
      </c>
      <c r="E189" s="98">
        <v>0</v>
      </c>
      <c r="F189" s="98">
        <v>0</v>
      </c>
      <c r="G189" s="98">
        <v>-53.91</v>
      </c>
      <c r="H189" s="98">
        <v>298.36</v>
      </c>
      <c r="I189" s="98">
        <v>15445.99</v>
      </c>
      <c r="J189" s="98">
        <f t="shared" si="14"/>
        <v>0</v>
      </c>
      <c r="K189" s="98">
        <f t="shared" si="15"/>
        <v>0</v>
      </c>
      <c r="L189" s="98">
        <f t="shared" si="16"/>
        <v>0</v>
      </c>
      <c r="M189" s="98">
        <f t="shared" si="17"/>
        <v>0</v>
      </c>
      <c r="N189" s="98">
        <f t="shared" si="18"/>
        <v>15445.99</v>
      </c>
      <c r="O189" s="98">
        <v>0</v>
      </c>
      <c r="P189" s="97">
        <f t="shared" si="19"/>
        <v>0.10754153799816234</v>
      </c>
      <c r="Q189" s="97">
        <f t="shared" si="20"/>
        <v>0.10754153799816234</v>
      </c>
      <c r="R189" s="68">
        <v>143628.13</v>
      </c>
      <c r="S189" s="68">
        <v>0</v>
      </c>
      <c r="T189" s="68">
        <v>0</v>
      </c>
      <c r="U189" s="68">
        <v>0</v>
      </c>
      <c r="V189" s="68">
        <v>0</v>
      </c>
      <c r="W189" s="68">
        <v>143628.13</v>
      </c>
      <c r="Y189" s="99">
        <v>40813</v>
      </c>
      <c r="Z189" s="100">
        <v>2</v>
      </c>
      <c r="AA189" s="101">
        <v>7.3894879470977767E-2</v>
      </c>
      <c r="AC189" s="99">
        <v>40813</v>
      </c>
      <c r="AD189" s="100">
        <v>3</v>
      </c>
      <c r="AE189" s="101">
        <v>0.11297357309919526</v>
      </c>
      <c r="AG189" s="95">
        <v>40813</v>
      </c>
      <c r="AH189" s="96">
        <v>4</v>
      </c>
      <c r="AI189" s="97">
        <v>0.15313885905513602</v>
      </c>
    </row>
    <row r="190" spans="1:35" x14ac:dyDescent="0.2">
      <c r="A190" s="52">
        <v>63764</v>
      </c>
      <c r="B190" s="95">
        <v>40814</v>
      </c>
      <c r="C190" s="96">
        <v>1</v>
      </c>
      <c r="D190" s="98">
        <v>58.09</v>
      </c>
      <c r="E190" s="98">
        <v>-166.52</v>
      </c>
      <c r="F190" s="98">
        <v>0</v>
      </c>
      <c r="G190" s="98">
        <v>-55.56</v>
      </c>
      <c r="H190" s="98">
        <v>-163.99</v>
      </c>
      <c r="I190" s="98">
        <v>15282</v>
      </c>
      <c r="J190" s="98">
        <f t="shared" si="14"/>
        <v>0</v>
      </c>
      <c r="K190" s="98">
        <f t="shared" si="15"/>
        <v>0</v>
      </c>
      <c r="L190" s="98">
        <f t="shared" si="16"/>
        <v>0</v>
      </c>
      <c r="M190" s="98">
        <f t="shared" si="17"/>
        <v>0</v>
      </c>
      <c r="N190" s="98">
        <f t="shared" si="18"/>
        <v>15282</v>
      </c>
      <c r="O190" s="98">
        <v>0</v>
      </c>
      <c r="P190" s="97">
        <f t="shared" si="19"/>
        <v>0.10639977001719648</v>
      </c>
      <c r="Q190" s="97">
        <f t="shared" si="20"/>
        <v>0.10639977001719648</v>
      </c>
      <c r="R190" s="68">
        <v>143628.13</v>
      </c>
      <c r="S190" s="68">
        <v>0</v>
      </c>
      <c r="T190" s="68">
        <v>0</v>
      </c>
      <c r="U190" s="68">
        <v>0</v>
      </c>
      <c r="V190" s="68">
        <v>0</v>
      </c>
      <c r="W190" s="68">
        <v>143628.13</v>
      </c>
      <c r="Y190" s="99">
        <v>40814</v>
      </c>
      <c r="Z190" s="100">
        <v>2</v>
      </c>
      <c r="AA190" s="101">
        <v>7.2707141108357284E-2</v>
      </c>
      <c r="AC190" s="99">
        <v>40814</v>
      </c>
      <c r="AD190" s="100">
        <v>3</v>
      </c>
      <c r="AE190" s="101">
        <v>0.11111621883533673</v>
      </c>
      <c r="AG190" s="95">
        <v>40814</v>
      </c>
      <c r="AH190" s="96">
        <v>4</v>
      </c>
      <c r="AI190" s="97">
        <v>0.15146724021766333</v>
      </c>
    </row>
    <row r="191" spans="1:35" x14ac:dyDescent="0.2">
      <c r="A191" s="52">
        <v>63764</v>
      </c>
      <c r="B191" s="95">
        <v>40815</v>
      </c>
      <c r="C191" s="96">
        <v>1</v>
      </c>
      <c r="D191" s="98">
        <v>538.66999999999996</v>
      </c>
      <c r="E191" s="98">
        <v>0</v>
      </c>
      <c r="F191" s="98">
        <v>0</v>
      </c>
      <c r="G191" s="98">
        <v>-56.19</v>
      </c>
      <c r="H191" s="98">
        <v>482.48</v>
      </c>
      <c r="I191" s="98">
        <v>15764.48</v>
      </c>
      <c r="J191" s="98">
        <f t="shared" si="14"/>
        <v>0</v>
      </c>
      <c r="K191" s="98">
        <f t="shared" si="15"/>
        <v>0</v>
      </c>
      <c r="L191" s="98">
        <f t="shared" si="16"/>
        <v>0</v>
      </c>
      <c r="M191" s="98">
        <f t="shared" si="17"/>
        <v>0</v>
      </c>
      <c r="N191" s="98">
        <f t="shared" si="18"/>
        <v>15764.48</v>
      </c>
      <c r="O191" s="98">
        <v>0</v>
      </c>
      <c r="P191" s="97">
        <f t="shared" si="19"/>
        <v>0.10975900055232912</v>
      </c>
      <c r="Q191" s="97">
        <f t="shared" si="20"/>
        <v>0.10975900055232912</v>
      </c>
      <c r="R191" s="68">
        <v>143628.13</v>
      </c>
      <c r="S191" s="68">
        <v>0</v>
      </c>
      <c r="T191" s="68">
        <v>0</v>
      </c>
      <c r="U191" s="68">
        <v>0</v>
      </c>
      <c r="V191" s="68">
        <v>0</v>
      </c>
      <c r="W191" s="68">
        <v>143628.13</v>
      </c>
      <c r="Y191" s="99">
        <v>40815</v>
      </c>
      <c r="Z191" s="100">
        <v>2</v>
      </c>
      <c r="AA191" s="101">
        <v>7.5724379690820603E-2</v>
      </c>
      <c r="AC191" s="99">
        <v>40815</v>
      </c>
      <c r="AD191" s="100">
        <v>3</v>
      </c>
      <c r="AE191" s="101">
        <v>0.11571317063838661</v>
      </c>
      <c r="AG191" s="95">
        <v>40815</v>
      </c>
      <c r="AH191" s="96">
        <v>4</v>
      </c>
      <c r="AI191" s="97">
        <v>0.15629636130369554</v>
      </c>
    </row>
    <row r="192" spans="1:35" x14ac:dyDescent="0.2">
      <c r="A192" s="52">
        <v>63764</v>
      </c>
      <c r="B192" s="95">
        <v>40816</v>
      </c>
      <c r="C192" s="96">
        <v>1</v>
      </c>
      <c r="D192" s="98">
        <v>204.17</v>
      </c>
      <c r="E192" s="98">
        <v>-20.440000000000001</v>
      </c>
      <c r="F192" s="98">
        <v>0</v>
      </c>
      <c r="G192" s="98">
        <v>-55.03</v>
      </c>
      <c r="H192" s="98">
        <v>128.69999999999999</v>
      </c>
      <c r="I192" s="98">
        <v>15893.18</v>
      </c>
      <c r="J192" s="98">
        <f t="shared" si="14"/>
        <v>0</v>
      </c>
      <c r="K192" s="98">
        <f t="shared" si="15"/>
        <v>0</v>
      </c>
      <c r="L192" s="98">
        <f t="shared" si="16"/>
        <v>0</v>
      </c>
      <c r="M192" s="98">
        <f t="shared" si="17"/>
        <v>0</v>
      </c>
      <c r="N192" s="98">
        <f t="shared" si="18"/>
        <v>15893.18</v>
      </c>
      <c r="O192" s="98">
        <v>0</v>
      </c>
      <c r="P192" s="97">
        <f t="shared" si="19"/>
        <v>0.11065506457544215</v>
      </c>
      <c r="Q192" s="97">
        <f t="shared" si="20"/>
        <v>0.11065506457544215</v>
      </c>
      <c r="R192" s="68">
        <v>143628.13</v>
      </c>
      <c r="S192" s="68">
        <v>0</v>
      </c>
      <c r="T192" s="68">
        <v>0</v>
      </c>
      <c r="U192" s="68">
        <v>0</v>
      </c>
      <c r="V192" s="68">
        <v>0</v>
      </c>
      <c r="W192" s="68">
        <v>143628.13</v>
      </c>
      <c r="Y192" s="99">
        <v>40816</v>
      </c>
      <c r="Z192" s="100">
        <v>2</v>
      </c>
      <c r="AA192" s="101">
        <v>7.6442460844496449E-2</v>
      </c>
      <c r="AC192" s="99">
        <v>40816</v>
      </c>
      <c r="AD192" s="100">
        <v>3</v>
      </c>
      <c r="AE192" s="101">
        <v>0.11682758319670172</v>
      </c>
      <c r="AG192" s="95">
        <v>40816</v>
      </c>
      <c r="AH192" s="96">
        <v>4</v>
      </c>
      <c r="AI192" s="97">
        <v>0.1575965092883965</v>
      </c>
    </row>
    <row r="193" spans="1:35" x14ac:dyDescent="0.2">
      <c r="A193" s="52">
        <v>63764</v>
      </c>
      <c r="B193" s="95">
        <v>40817</v>
      </c>
      <c r="C193" s="96">
        <v>1</v>
      </c>
      <c r="D193" s="98">
        <v>0</v>
      </c>
      <c r="E193" s="98">
        <v>0</v>
      </c>
      <c r="F193" s="98">
        <v>0</v>
      </c>
      <c r="G193" s="98">
        <v>0</v>
      </c>
      <c r="H193" s="98">
        <v>0</v>
      </c>
      <c r="I193" s="98">
        <v>15893.18</v>
      </c>
      <c r="J193" s="98">
        <f t="shared" si="14"/>
        <v>0</v>
      </c>
      <c r="K193" s="98">
        <f t="shared" si="15"/>
        <v>0</v>
      </c>
      <c r="L193" s="98">
        <f t="shared" si="16"/>
        <v>0</v>
      </c>
      <c r="M193" s="98">
        <f t="shared" si="17"/>
        <v>0</v>
      </c>
      <c r="N193" s="98">
        <f t="shared" si="18"/>
        <v>15893.18</v>
      </c>
      <c r="O193" s="98">
        <v>0</v>
      </c>
      <c r="P193" s="97">
        <f t="shared" si="19"/>
        <v>0.11065506457544215</v>
      </c>
      <c r="Q193" s="97">
        <f t="shared" si="20"/>
        <v>0.11065506457544215</v>
      </c>
      <c r="R193" s="68">
        <v>143628.13</v>
      </c>
      <c r="S193" s="68">
        <v>0</v>
      </c>
      <c r="T193" s="68">
        <v>0</v>
      </c>
      <c r="U193" s="68">
        <v>0</v>
      </c>
      <c r="V193" s="68">
        <v>0</v>
      </c>
      <c r="W193" s="68">
        <v>143628.13</v>
      </c>
      <c r="Y193" s="99">
        <v>40817</v>
      </c>
      <c r="Z193" s="100">
        <v>2</v>
      </c>
      <c r="AA193" s="101">
        <v>7.6442460844496449E-2</v>
      </c>
      <c r="AC193" s="99">
        <v>40817</v>
      </c>
      <c r="AD193" s="100">
        <v>3</v>
      </c>
      <c r="AE193" s="101">
        <v>0.11682758319670172</v>
      </c>
      <c r="AG193" s="95">
        <v>40817</v>
      </c>
      <c r="AH193" s="96">
        <v>4</v>
      </c>
      <c r="AI193" s="97">
        <v>0.1575965092883965</v>
      </c>
    </row>
    <row r="194" spans="1:35" x14ac:dyDescent="0.2">
      <c r="A194" s="52">
        <v>63764</v>
      </c>
      <c r="B194" s="95">
        <v>40818</v>
      </c>
      <c r="C194" s="96">
        <v>1</v>
      </c>
      <c r="D194" s="98">
        <v>0</v>
      </c>
      <c r="E194" s="98">
        <v>0</v>
      </c>
      <c r="F194" s="98">
        <v>0</v>
      </c>
      <c r="G194" s="98">
        <v>0</v>
      </c>
      <c r="H194" s="98">
        <v>0</v>
      </c>
      <c r="I194" s="98">
        <v>15893.18</v>
      </c>
      <c r="J194" s="98">
        <f t="shared" si="14"/>
        <v>0</v>
      </c>
      <c r="K194" s="98">
        <f t="shared" si="15"/>
        <v>0</v>
      </c>
      <c r="L194" s="98">
        <f t="shared" si="16"/>
        <v>0</v>
      </c>
      <c r="M194" s="98">
        <f t="shared" si="17"/>
        <v>0</v>
      </c>
      <c r="N194" s="98">
        <f t="shared" si="18"/>
        <v>15893.18</v>
      </c>
      <c r="O194" s="98">
        <v>0</v>
      </c>
      <c r="P194" s="97">
        <f t="shared" si="19"/>
        <v>0.11065506457544215</v>
      </c>
      <c r="Q194" s="97">
        <f t="shared" si="20"/>
        <v>0.11065506457544215</v>
      </c>
      <c r="R194" s="68">
        <v>143628.13</v>
      </c>
      <c r="S194" s="68">
        <v>0</v>
      </c>
      <c r="T194" s="68">
        <v>0</v>
      </c>
      <c r="U194" s="68">
        <v>0</v>
      </c>
      <c r="V194" s="68">
        <v>0</v>
      </c>
      <c r="W194" s="68">
        <v>143628.13</v>
      </c>
      <c r="Y194" s="99">
        <v>40818</v>
      </c>
      <c r="Z194" s="100">
        <v>2</v>
      </c>
      <c r="AA194" s="101">
        <v>7.6442460844496449E-2</v>
      </c>
      <c r="AC194" s="99">
        <v>40818</v>
      </c>
      <c r="AD194" s="100">
        <v>3</v>
      </c>
      <c r="AE194" s="101">
        <v>0.11682758319670172</v>
      </c>
      <c r="AG194" s="95">
        <v>40818</v>
      </c>
      <c r="AH194" s="96">
        <v>4</v>
      </c>
      <c r="AI194" s="97">
        <v>0.1575965092883965</v>
      </c>
    </row>
    <row r="195" spans="1:35" x14ac:dyDescent="0.2">
      <c r="A195" s="52">
        <v>63764</v>
      </c>
      <c r="B195" s="95">
        <v>40819</v>
      </c>
      <c r="C195" s="96">
        <v>1</v>
      </c>
      <c r="D195" s="98">
        <v>0</v>
      </c>
      <c r="E195" s="98">
        <v>0</v>
      </c>
      <c r="F195" s="98">
        <v>0</v>
      </c>
      <c r="G195" s="98">
        <v>-161.26</v>
      </c>
      <c r="H195" s="98">
        <v>-161.26</v>
      </c>
      <c r="I195" s="98">
        <v>15731.92</v>
      </c>
      <c r="J195" s="98">
        <f t="shared" si="14"/>
        <v>0</v>
      </c>
      <c r="K195" s="98">
        <f t="shared" si="15"/>
        <v>0</v>
      </c>
      <c r="L195" s="98">
        <f t="shared" si="16"/>
        <v>0</v>
      </c>
      <c r="M195" s="98">
        <f t="shared" si="17"/>
        <v>0</v>
      </c>
      <c r="N195" s="98">
        <f t="shared" si="18"/>
        <v>15731.92</v>
      </c>
      <c r="O195" s="98">
        <v>0</v>
      </c>
      <c r="P195" s="97">
        <f t="shared" si="19"/>
        <v>0.1095323040131484</v>
      </c>
      <c r="Q195" s="97">
        <f t="shared" si="20"/>
        <v>0.1095323040131484</v>
      </c>
      <c r="R195" s="68">
        <v>143628.13</v>
      </c>
      <c r="S195" s="68">
        <v>0</v>
      </c>
      <c r="T195" s="68">
        <v>0</v>
      </c>
      <c r="U195" s="68">
        <v>0</v>
      </c>
      <c r="V195" s="68">
        <v>0</v>
      </c>
      <c r="W195" s="68">
        <v>143628.13</v>
      </c>
      <c r="Y195" s="99">
        <v>40819</v>
      </c>
      <c r="Z195" s="100">
        <v>2</v>
      </c>
      <c r="AA195" s="101">
        <v>7.5043685722856773E-2</v>
      </c>
      <c r="AC195" s="99">
        <v>40819</v>
      </c>
      <c r="AD195" s="100">
        <v>3</v>
      </c>
      <c r="AE195" s="101">
        <v>0.1146916257932644</v>
      </c>
      <c r="AG195" s="95">
        <v>40819</v>
      </c>
      <c r="AH195" s="96">
        <v>4</v>
      </c>
      <c r="AI195" s="97">
        <v>0.15601775816411675</v>
      </c>
    </row>
    <row r="196" spans="1:35" x14ac:dyDescent="0.2">
      <c r="A196" s="52">
        <v>63764</v>
      </c>
      <c r="B196" s="95">
        <v>40820</v>
      </c>
      <c r="C196" s="96">
        <v>1</v>
      </c>
      <c r="D196" s="98">
        <v>155.61000000000001</v>
      </c>
      <c r="E196" s="98">
        <v>0</v>
      </c>
      <c r="F196" s="98">
        <v>0</v>
      </c>
      <c r="G196" s="98">
        <v>-51.42</v>
      </c>
      <c r="H196" s="98">
        <v>104.19</v>
      </c>
      <c r="I196" s="98">
        <v>15836.11</v>
      </c>
      <c r="J196" s="98">
        <f t="shared" si="14"/>
        <v>0</v>
      </c>
      <c r="K196" s="98">
        <f t="shared" si="15"/>
        <v>0</v>
      </c>
      <c r="L196" s="98">
        <f t="shared" si="16"/>
        <v>0</v>
      </c>
      <c r="M196" s="98">
        <f t="shared" si="17"/>
        <v>0</v>
      </c>
      <c r="N196" s="98">
        <f t="shared" si="18"/>
        <v>15836.11</v>
      </c>
      <c r="O196" s="98">
        <v>0</v>
      </c>
      <c r="P196" s="97">
        <f t="shared" si="19"/>
        <v>0.1102577190136779</v>
      </c>
      <c r="Q196" s="97">
        <f t="shared" si="20"/>
        <v>0.1102577190136779</v>
      </c>
      <c r="R196" s="68">
        <v>143628.13</v>
      </c>
      <c r="S196" s="68">
        <v>0</v>
      </c>
      <c r="T196" s="68">
        <v>0</v>
      </c>
      <c r="U196" s="68">
        <v>0</v>
      </c>
      <c r="V196" s="68">
        <v>0</v>
      </c>
      <c r="W196" s="68">
        <v>143628.13</v>
      </c>
      <c r="Y196" s="99">
        <v>40820</v>
      </c>
      <c r="Z196" s="100">
        <v>2</v>
      </c>
      <c r="AA196" s="101">
        <v>7.5609746253637408E-2</v>
      </c>
      <c r="AC196" s="99">
        <v>40820</v>
      </c>
      <c r="AD196" s="100">
        <v>3</v>
      </c>
      <c r="AE196" s="101">
        <v>0.11552743521200073</v>
      </c>
      <c r="AG196" s="95">
        <v>40820</v>
      </c>
      <c r="AH196" s="96">
        <v>4</v>
      </c>
      <c r="AI196" s="97">
        <v>0.15703930300923896</v>
      </c>
    </row>
    <row r="197" spans="1:35" x14ac:dyDescent="0.2">
      <c r="A197" s="52">
        <v>63764</v>
      </c>
      <c r="B197" s="95">
        <v>40821</v>
      </c>
      <c r="C197" s="96">
        <v>1</v>
      </c>
      <c r="D197" s="98">
        <v>0.26</v>
      </c>
      <c r="E197" s="98">
        <v>-0.02</v>
      </c>
      <c r="F197" s="98">
        <v>0</v>
      </c>
      <c r="G197" s="98">
        <v>-49.01</v>
      </c>
      <c r="H197" s="98">
        <v>-48.77</v>
      </c>
      <c r="I197" s="98">
        <v>15787.34</v>
      </c>
      <c r="J197" s="98">
        <f t="shared" si="14"/>
        <v>0</v>
      </c>
      <c r="K197" s="98">
        <f t="shared" si="15"/>
        <v>0</v>
      </c>
      <c r="L197" s="98">
        <f t="shared" si="16"/>
        <v>0</v>
      </c>
      <c r="M197" s="98">
        <f t="shared" si="17"/>
        <v>0</v>
      </c>
      <c r="N197" s="98">
        <f t="shared" si="18"/>
        <v>15787.34</v>
      </c>
      <c r="O197" s="98">
        <v>0</v>
      </c>
      <c r="P197" s="97">
        <f t="shared" si="19"/>
        <v>0.10991816157461634</v>
      </c>
      <c r="Q197" s="97">
        <f t="shared" si="20"/>
        <v>0.10991816157461634</v>
      </c>
      <c r="R197" s="68">
        <v>143628.13</v>
      </c>
      <c r="S197" s="68">
        <v>0</v>
      </c>
      <c r="T197" s="68">
        <v>0</v>
      </c>
      <c r="U197" s="68">
        <v>0</v>
      </c>
      <c r="V197" s="68">
        <v>0</v>
      </c>
      <c r="W197" s="68">
        <v>143628.13</v>
      </c>
      <c r="Y197" s="99">
        <v>40821</v>
      </c>
      <c r="Z197" s="100">
        <v>2</v>
      </c>
      <c r="AA197" s="101">
        <v>7.5185818825563716E-2</v>
      </c>
      <c r="AC197" s="99">
        <v>40821</v>
      </c>
      <c r="AD197" s="100">
        <v>3</v>
      </c>
      <c r="AE197" s="101">
        <v>0.11487736121965025</v>
      </c>
      <c r="AG197" s="95">
        <v>40821</v>
      </c>
      <c r="AH197" s="96">
        <v>4</v>
      </c>
      <c r="AI197" s="97">
        <v>0.15652853058667787</v>
      </c>
    </row>
    <row r="198" spans="1:35" x14ac:dyDescent="0.2">
      <c r="A198" s="52">
        <v>63764</v>
      </c>
      <c r="B198" s="95">
        <v>40822</v>
      </c>
      <c r="C198" s="96">
        <v>1</v>
      </c>
      <c r="D198" s="98">
        <v>0</v>
      </c>
      <c r="E198" s="98">
        <v>0</v>
      </c>
      <c r="F198" s="98">
        <v>0</v>
      </c>
      <c r="G198" s="98">
        <v>-50.72</v>
      </c>
      <c r="H198" s="98">
        <v>-50.72</v>
      </c>
      <c r="I198" s="98">
        <v>15736.62</v>
      </c>
      <c r="J198" s="98">
        <f t="shared" si="14"/>
        <v>0</v>
      </c>
      <c r="K198" s="98">
        <f t="shared" si="15"/>
        <v>0</v>
      </c>
      <c r="L198" s="98">
        <f t="shared" si="16"/>
        <v>0</v>
      </c>
      <c r="M198" s="98">
        <f t="shared" si="17"/>
        <v>0</v>
      </c>
      <c r="N198" s="98">
        <f t="shared" si="18"/>
        <v>15736.62</v>
      </c>
      <c r="O198" s="98">
        <v>0</v>
      </c>
      <c r="P198" s="97">
        <f t="shared" si="19"/>
        <v>0.10956502740793186</v>
      </c>
      <c r="Q198" s="97">
        <f t="shared" si="20"/>
        <v>0.10956502740793186</v>
      </c>
      <c r="R198" s="68">
        <v>143628.13</v>
      </c>
      <c r="S198" s="68">
        <v>0</v>
      </c>
      <c r="T198" s="68">
        <v>0</v>
      </c>
      <c r="U198" s="68">
        <v>0</v>
      </c>
      <c r="V198" s="68">
        <v>0</v>
      </c>
      <c r="W198" s="68">
        <v>143628.13</v>
      </c>
      <c r="Y198" s="99">
        <v>40822</v>
      </c>
      <c r="Z198" s="100">
        <v>2</v>
      </c>
      <c r="AA198" s="101">
        <v>7.4745824177184006E-2</v>
      </c>
      <c r="AC198" s="99">
        <v>40822</v>
      </c>
      <c r="AD198" s="100">
        <v>3</v>
      </c>
      <c r="AE198" s="101">
        <v>0.11422728722729977</v>
      </c>
      <c r="AG198" s="95">
        <v>40822</v>
      </c>
      <c r="AH198" s="96">
        <v>4</v>
      </c>
      <c r="AI198" s="97">
        <v>0.15601775816411675</v>
      </c>
    </row>
    <row r="199" spans="1:35" x14ac:dyDescent="0.2">
      <c r="A199" s="52">
        <v>63764</v>
      </c>
      <c r="B199" s="95">
        <v>40823</v>
      </c>
      <c r="C199" s="96">
        <v>1</v>
      </c>
      <c r="D199" s="98">
        <v>0</v>
      </c>
      <c r="E199" s="98">
        <v>0</v>
      </c>
      <c r="F199" s="98">
        <v>0</v>
      </c>
      <c r="G199" s="98">
        <v>-52.68</v>
      </c>
      <c r="H199" s="98">
        <v>-52.68</v>
      </c>
      <c r="I199" s="98">
        <v>15683.94</v>
      </c>
      <c r="J199" s="98">
        <f t="shared" si="14"/>
        <v>0</v>
      </c>
      <c r="K199" s="98">
        <f t="shared" si="15"/>
        <v>0</v>
      </c>
      <c r="L199" s="98">
        <f t="shared" si="16"/>
        <v>0</v>
      </c>
      <c r="M199" s="98">
        <f t="shared" si="17"/>
        <v>0</v>
      </c>
      <c r="N199" s="98">
        <f t="shared" si="18"/>
        <v>15683.94</v>
      </c>
      <c r="O199" s="98">
        <v>0</v>
      </c>
      <c r="P199" s="97">
        <f t="shared" si="19"/>
        <v>0.10919824688938023</v>
      </c>
      <c r="Q199" s="97">
        <f t="shared" si="20"/>
        <v>0.10919824688938023</v>
      </c>
      <c r="R199" s="68">
        <v>143628.13</v>
      </c>
      <c r="S199" s="68">
        <v>0</v>
      </c>
      <c r="T199" s="68">
        <v>0</v>
      </c>
      <c r="U199" s="68">
        <v>0</v>
      </c>
      <c r="V199" s="68">
        <v>0</v>
      </c>
      <c r="W199" s="68">
        <v>143628.13</v>
      </c>
      <c r="Y199" s="99">
        <v>40823</v>
      </c>
      <c r="Z199" s="100">
        <v>2</v>
      </c>
      <c r="AA199" s="101">
        <v>7.4288835353480659E-2</v>
      </c>
      <c r="AC199" s="99">
        <v>40823</v>
      </c>
      <c r="AD199" s="100">
        <v>3</v>
      </c>
      <c r="AE199" s="101">
        <v>0.11353077937835282</v>
      </c>
      <c r="AG199" s="95">
        <v>40823</v>
      </c>
      <c r="AH199" s="96">
        <v>4</v>
      </c>
      <c r="AI199" s="97">
        <v>0.15550698574155566</v>
      </c>
    </row>
    <row r="200" spans="1:35" x14ac:dyDescent="0.2">
      <c r="A200" s="52">
        <v>63764</v>
      </c>
      <c r="B200" s="95">
        <v>40824</v>
      </c>
      <c r="C200" s="96">
        <v>1</v>
      </c>
      <c r="D200" s="98">
        <v>0</v>
      </c>
      <c r="E200" s="98">
        <v>0</v>
      </c>
      <c r="F200" s="98">
        <v>0</v>
      </c>
      <c r="G200" s="98">
        <v>0</v>
      </c>
      <c r="H200" s="98">
        <v>0</v>
      </c>
      <c r="I200" s="98">
        <v>15683.94</v>
      </c>
      <c r="J200" s="98">
        <f t="shared" si="14"/>
        <v>0</v>
      </c>
      <c r="K200" s="98">
        <f t="shared" si="15"/>
        <v>0</v>
      </c>
      <c r="L200" s="98">
        <f t="shared" si="16"/>
        <v>0</v>
      </c>
      <c r="M200" s="98">
        <f t="shared" si="17"/>
        <v>0</v>
      </c>
      <c r="N200" s="98">
        <f t="shared" si="18"/>
        <v>15683.94</v>
      </c>
      <c r="O200" s="98">
        <v>0</v>
      </c>
      <c r="P200" s="97">
        <f t="shared" si="19"/>
        <v>0.10919824688938023</v>
      </c>
      <c r="Q200" s="97">
        <f t="shared" si="20"/>
        <v>0.10919824688938023</v>
      </c>
      <c r="R200" s="68">
        <v>143628.13</v>
      </c>
      <c r="S200" s="68">
        <v>0</v>
      </c>
      <c r="T200" s="68">
        <v>0</v>
      </c>
      <c r="U200" s="68">
        <v>0</v>
      </c>
      <c r="V200" s="68">
        <v>0</v>
      </c>
      <c r="W200" s="68">
        <v>143628.13</v>
      </c>
      <c r="Y200" s="99">
        <v>40824</v>
      </c>
      <c r="Z200" s="100">
        <v>2</v>
      </c>
      <c r="AA200" s="101">
        <v>7.4288835353480659E-2</v>
      </c>
      <c r="AC200" s="99">
        <v>40824</v>
      </c>
      <c r="AD200" s="100">
        <v>3</v>
      </c>
      <c r="AE200" s="101">
        <v>0.11353077937835282</v>
      </c>
      <c r="AG200" s="95">
        <v>40824</v>
      </c>
      <c r="AH200" s="96">
        <v>4</v>
      </c>
      <c r="AI200" s="97">
        <v>0.15550698574155566</v>
      </c>
    </row>
    <row r="201" spans="1:35" x14ac:dyDescent="0.2">
      <c r="A201" s="52">
        <v>63764</v>
      </c>
      <c r="B201" s="95">
        <v>40825</v>
      </c>
      <c r="C201" s="96">
        <v>1</v>
      </c>
      <c r="D201" s="98">
        <v>0</v>
      </c>
      <c r="E201" s="98">
        <v>0</v>
      </c>
      <c r="F201" s="98">
        <v>0</v>
      </c>
      <c r="G201" s="98">
        <v>0</v>
      </c>
      <c r="H201" s="98">
        <v>0</v>
      </c>
      <c r="I201" s="98">
        <v>15683.94</v>
      </c>
      <c r="J201" s="98">
        <f t="shared" si="14"/>
        <v>0</v>
      </c>
      <c r="K201" s="98">
        <f t="shared" si="15"/>
        <v>0</v>
      </c>
      <c r="L201" s="98">
        <f t="shared" si="16"/>
        <v>0</v>
      </c>
      <c r="M201" s="98">
        <f t="shared" si="17"/>
        <v>0</v>
      </c>
      <c r="N201" s="98">
        <f t="shared" si="18"/>
        <v>15683.94</v>
      </c>
      <c r="O201" s="98">
        <v>0</v>
      </c>
      <c r="P201" s="97">
        <f t="shared" si="19"/>
        <v>0.10919824688938023</v>
      </c>
      <c r="Q201" s="97">
        <f t="shared" si="20"/>
        <v>0.10919824688938023</v>
      </c>
      <c r="R201" s="68">
        <v>143628.13</v>
      </c>
      <c r="S201" s="68">
        <v>0</v>
      </c>
      <c r="T201" s="68">
        <v>0</v>
      </c>
      <c r="U201" s="68">
        <v>0</v>
      </c>
      <c r="V201" s="68">
        <v>0</v>
      </c>
      <c r="W201" s="68">
        <v>143628.13</v>
      </c>
      <c r="Y201" s="99">
        <v>40825</v>
      </c>
      <c r="Z201" s="100">
        <v>2</v>
      </c>
      <c r="AA201" s="101">
        <v>7.4288835353480659E-2</v>
      </c>
      <c r="AC201" s="99">
        <v>40825</v>
      </c>
      <c r="AD201" s="100">
        <v>3</v>
      </c>
      <c r="AE201" s="101">
        <v>0.11353077937835282</v>
      </c>
      <c r="AG201" s="95">
        <v>40825</v>
      </c>
      <c r="AH201" s="96">
        <v>4</v>
      </c>
      <c r="AI201" s="97">
        <v>0.15550698574155566</v>
      </c>
    </row>
    <row r="202" spans="1:35" x14ac:dyDescent="0.2">
      <c r="A202" s="52">
        <v>63764</v>
      </c>
      <c r="B202" s="95">
        <v>40826</v>
      </c>
      <c r="C202" s="96">
        <v>1</v>
      </c>
      <c r="D202" s="98">
        <v>0</v>
      </c>
      <c r="E202" s="98">
        <v>0</v>
      </c>
      <c r="F202" s="98">
        <v>0</v>
      </c>
      <c r="G202" s="98">
        <v>-162.88</v>
      </c>
      <c r="H202" s="98">
        <v>-162.88</v>
      </c>
      <c r="I202" s="98">
        <v>15521.06</v>
      </c>
      <c r="J202" s="98">
        <f t="shared" ref="J202:J265" si="21">P201*S202</f>
        <v>0</v>
      </c>
      <c r="K202" s="98">
        <f t="shared" ref="K202:K265" si="22">P201*U202</f>
        <v>0</v>
      </c>
      <c r="L202" s="98">
        <f t="shared" ref="L202:L265" si="23">J202+K202</f>
        <v>0</v>
      </c>
      <c r="M202" s="98">
        <f t="shared" ref="M202:M265" si="24">M201+L202</f>
        <v>0</v>
      </c>
      <c r="N202" s="98">
        <f t="shared" ref="N202:N265" si="25">I202+M202</f>
        <v>15521.06</v>
      </c>
      <c r="O202" s="98">
        <v>0</v>
      </c>
      <c r="P202" s="97">
        <f t="shared" ref="P202:P265" si="26">N202/W202</f>
        <v>0.10806420719952281</v>
      </c>
      <c r="Q202" s="97">
        <f t="shared" si="20"/>
        <v>0.10806420719952281</v>
      </c>
      <c r="R202" s="68">
        <v>143628.13</v>
      </c>
      <c r="S202" s="68">
        <v>0</v>
      </c>
      <c r="T202" s="68">
        <v>0</v>
      </c>
      <c r="U202" s="68">
        <v>0</v>
      </c>
      <c r="V202" s="68">
        <v>0</v>
      </c>
      <c r="W202" s="68">
        <v>143628.13</v>
      </c>
      <c r="Y202" s="99">
        <v>40826</v>
      </c>
      <c r="Z202" s="100">
        <v>2</v>
      </c>
      <c r="AA202" s="101">
        <v>7.2876155906576187E-2</v>
      </c>
      <c r="AC202" s="99">
        <v>40826</v>
      </c>
      <c r="AD202" s="100">
        <v>3</v>
      </c>
      <c r="AE202" s="101">
        <v>0.11134838811831904</v>
      </c>
      <c r="AG202" s="95">
        <v>40826</v>
      </c>
      <c r="AH202" s="96">
        <v>4</v>
      </c>
      <c r="AI202" s="97">
        <v>0.15388180076067945</v>
      </c>
    </row>
    <row r="203" spans="1:35" x14ac:dyDescent="0.2">
      <c r="A203" s="52">
        <v>63764</v>
      </c>
      <c r="B203" s="95">
        <v>40827</v>
      </c>
      <c r="C203" s="96">
        <v>1</v>
      </c>
      <c r="D203" s="98">
        <v>0</v>
      </c>
      <c r="E203" s="98">
        <v>0</v>
      </c>
      <c r="F203" s="98">
        <v>0</v>
      </c>
      <c r="G203" s="98">
        <v>-54.18</v>
      </c>
      <c r="H203" s="98">
        <v>-54.18</v>
      </c>
      <c r="I203" s="98">
        <v>15466.88</v>
      </c>
      <c r="J203" s="98">
        <f t="shared" si="21"/>
        <v>0</v>
      </c>
      <c r="K203" s="98">
        <f t="shared" si="22"/>
        <v>0</v>
      </c>
      <c r="L203" s="98">
        <f t="shared" si="23"/>
        <v>0</v>
      </c>
      <c r="M203" s="98">
        <f t="shared" si="24"/>
        <v>0</v>
      </c>
      <c r="N203" s="98">
        <f t="shared" si="25"/>
        <v>15466.88</v>
      </c>
      <c r="O203" s="98">
        <v>0</v>
      </c>
      <c r="P203" s="97">
        <f t="shared" si="26"/>
        <v>0.10768698304433817</v>
      </c>
      <c r="Q203" s="97">
        <f t="shared" ref="Q203:Q266" si="27">MAX(0,P203)</f>
        <v>0.10768698304433817</v>
      </c>
      <c r="R203" s="68">
        <v>143628.13</v>
      </c>
      <c r="S203" s="68">
        <v>0</v>
      </c>
      <c r="T203" s="68">
        <v>0</v>
      </c>
      <c r="U203" s="68">
        <v>0</v>
      </c>
      <c r="V203" s="68">
        <v>0</v>
      </c>
      <c r="W203" s="68">
        <v>143628.13</v>
      </c>
      <c r="Y203" s="99">
        <v>40827</v>
      </c>
      <c r="Z203" s="100">
        <v>2</v>
      </c>
      <c r="AA203" s="101">
        <v>7.2406189712625676E-2</v>
      </c>
      <c r="AC203" s="99">
        <v>40827</v>
      </c>
      <c r="AD203" s="100">
        <v>3</v>
      </c>
      <c r="AE203" s="101">
        <v>0.11065188026937209</v>
      </c>
      <c r="AG203" s="95">
        <v>40827</v>
      </c>
      <c r="AH203" s="96">
        <v>4</v>
      </c>
      <c r="AI203" s="97">
        <v>0.15332459448152191</v>
      </c>
    </row>
    <row r="204" spans="1:35" x14ac:dyDescent="0.2">
      <c r="A204" s="52">
        <v>63764</v>
      </c>
      <c r="B204" s="95">
        <v>40828</v>
      </c>
      <c r="C204" s="96">
        <v>1</v>
      </c>
      <c r="D204" s="98">
        <v>0</v>
      </c>
      <c r="E204" s="98">
        <v>0</v>
      </c>
      <c r="F204" s="98">
        <v>0</v>
      </c>
      <c r="G204" s="98">
        <v>-55.53</v>
      </c>
      <c r="H204" s="98">
        <v>-55.53</v>
      </c>
      <c r="I204" s="98">
        <v>15411.35</v>
      </c>
      <c r="J204" s="98">
        <f t="shared" si="21"/>
        <v>0</v>
      </c>
      <c r="K204" s="98">
        <f t="shared" si="22"/>
        <v>0</v>
      </c>
      <c r="L204" s="98">
        <f t="shared" si="23"/>
        <v>0</v>
      </c>
      <c r="M204" s="98">
        <f t="shared" si="24"/>
        <v>0</v>
      </c>
      <c r="N204" s="98">
        <f t="shared" si="25"/>
        <v>15411.35</v>
      </c>
      <c r="O204" s="98">
        <v>0</v>
      </c>
      <c r="P204" s="97">
        <f t="shared" si="26"/>
        <v>0.10730035961618382</v>
      </c>
      <c r="Q204" s="97">
        <f t="shared" si="27"/>
        <v>0.10730035961618382</v>
      </c>
      <c r="R204" s="68">
        <v>143628.13</v>
      </c>
      <c r="S204" s="68">
        <v>0</v>
      </c>
      <c r="T204" s="68">
        <v>0</v>
      </c>
      <c r="U204" s="68">
        <v>0</v>
      </c>
      <c r="V204" s="68">
        <v>0</v>
      </c>
      <c r="W204" s="68">
        <v>143628.13</v>
      </c>
      <c r="Y204" s="99">
        <v>40828</v>
      </c>
      <c r="Z204" s="100">
        <v>2</v>
      </c>
      <c r="AA204" s="101">
        <v>7.192448208845155E-2</v>
      </c>
      <c r="AC204" s="99">
        <v>40828</v>
      </c>
      <c r="AD204" s="100">
        <v>3</v>
      </c>
      <c r="AE204" s="101">
        <v>0.10990893856382869</v>
      </c>
      <c r="AG204" s="95">
        <v>40828</v>
      </c>
      <c r="AH204" s="96">
        <v>4</v>
      </c>
      <c r="AI204" s="97">
        <v>0.15276738820236432</v>
      </c>
    </row>
    <row r="205" spans="1:35" x14ac:dyDescent="0.2">
      <c r="A205" s="52">
        <v>63764</v>
      </c>
      <c r="B205" s="95">
        <v>40829</v>
      </c>
      <c r="C205" s="96">
        <v>1</v>
      </c>
      <c r="D205" s="98">
        <v>-0.11</v>
      </c>
      <c r="E205" s="98">
        <v>0</v>
      </c>
      <c r="F205" s="98">
        <v>0</v>
      </c>
      <c r="G205" s="98">
        <v>-57.11</v>
      </c>
      <c r="H205" s="98">
        <v>-57.22</v>
      </c>
      <c r="I205" s="98">
        <v>15354.13</v>
      </c>
      <c r="J205" s="98">
        <f t="shared" si="21"/>
        <v>0</v>
      </c>
      <c r="K205" s="98">
        <f t="shared" si="22"/>
        <v>0</v>
      </c>
      <c r="L205" s="98">
        <f t="shared" si="23"/>
        <v>0</v>
      </c>
      <c r="M205" s="98">
        <f t="shared" si="24"/>
        <v>0</v>
      </c>
      <c r="N205" s="98">
        <f t="shared" si="25"/>
        <v>15354.13</v>
      </c>
      <c r="O205" s="98">
        <v>0</v>
      </c>
      <c r="P205" s="97">
        <f t="shared" si="26"/>
        <v>0.10690196969075626</v>
      </c>
      <c r="Q205" s="97">
        <f t="shared" si="27"/>
        <v>0.10690196969075626</v>
      </c>
      <c r="R205" s="68">
        <v>143628.13</v>
      </c>
      <c r="S205" s="68">
        <v>0</v>
      </c>
      <c r="T205" s="68">
        <v>0</v>
      </c>
      <c r="U205" s="68">
        <v>0</v>
      </c>
      <c r="V205" s="68">
        <v>0</v>
      </c>
      <c r="W205" s="68">
        <v>143628.13</v>
      </c>
      <c r="Y205" s="99">
        <v>40829</v>
      </c>
      <c r="Z205" s="100">
        <v>2</v>
      </c>
      <c r="AA205" s="101">
        <v>7.1428561154006739E-2</v>
      </c>
      <c r="AC205" s="99">
        <v>40829</v>
      </c>
      <c r="AD205" s="100">
        <v>3</v>
      </c>
      <c r="AE205" s="101">
        <v>0.10916599685828528</v>
      </c>
      <c r="AG205" s="95">
        <v>40829</v>
      </c>
      <c r="AH205" s="96">
        <v>4</v>
      </c>
      <c r="AI205" s="97">
        <v>0.15221018192320676</v>
      </c>
    </row>
    <row r="206" spans="1:35" x14ac:dyDescent="0.2">
      <c r="A206" s="52">
        <v>63764</v>
      </c>
      <c r="B206" s="95">
        <v>40830</v>
      </c>
      <c r="C206" s="96">
        <v>1</v>
      </c>
      <c r="D206" s="98">
        <v>339.45</v>
      </c>
      <c r="E206" s="98">
        <v>0</v>
      </c>
      <c r="F206" s="98">
        <v>0</v>
      </c>
      <c r="G206" s="98">
        <v>-57.5</v>
      </c>
      <c r="H206" s="98">
        <v>281.95</v>
      </c>
      <c r="I206" s="98">
        <v>15636.08</v>
      </c>
      <c r="J206" s="98">
        <f t="shared" si="21"/>
        <v>0</v>
      </c>
      <c r="K206" s="98">
        <f t="shared" si="22"/>
        <v>0</v>
      </c>
      <c r="L206" s="98">
        <f t="shared" si="23"/>
        <v>0</v>
      </c>
      <c r="M206" s="98">
        <f t="shared" si="24"/>
        <v>0</v>
      </c>
      <c r="N206" s="98">
        <f t="shared" si="25"/>
        <v>15636.08</v>
      </c>
      <c r="O206" s="98">
        <v>0</v>
      </c>
      <c r="P206" s="97">
        <f t="shared" si="26"/>
        <v>0.10886502525654271</v>
      </c>
      <c r="Q206" s="97">
        <f t="shared" si="27"/>
        <v>0.10886502525654271</v>
      </c>
      <c r="R206" s="68">
        <v>143628.13</v>
      </c>
      <c r="S206" s="68">
        <v>0</v>
      </c>
      <c r="T206" s="68">
        <v>0</v>
      </c>
      <c r="U206" s="68">
        <v>0</v>
      </c>
      <c r="V206" s="68">
        <v>0</v>
      </c>
      <c r="W206" s="68">
        <v>143628.13</v>
      </c>
      <c r="Y206" s="99">
        <v>40830</v>
      </c>
      <c r="Z206" s="100">
        <v>2</v>
      </c>
      <c r="AA206" s="101">
        <v>7.3138175191566346E-2</v>
      </c>
      <c r="AC206" s="99">
        <v>40830</v>
      </c>
      <c r="AD206" s="100">
        <v>3</v>
      </c>
      <c r="AE206" s="101">
        <v>0.11176629282768721</v>
      </c>
      <c r="AG206" s="95">
        <v>40830</v>
      </c>
      <c r="AH206" s="96">
        <v>4</v>
      </c>
      <c r="AI206" s="97">
        <v>0.15504264717559102</v>
      </c>
    </row>
    <row r="207" spans="1:35" x14ac:dyDescent="0.2">
      <c r="A207" s="52">
        <v>63764</v>
      </c>
      <c r="B207" s="95">
        <v>40831</v>
      </c>
      <c r="C207" s="96">
        <v>1</v>
      </c>
      <c r="D207" s="98">
        <v>0</v>
      </c>
      <c r="E207" s="98">
        <v>0</v>
      </c>
      <c r="F207" s="98">
        <v>0</v>
      </c>
      <c r="G207" s="98">
        <v>0</v>
      </c>
      <c r="H207" s="98">
        <v>0</v>
      </c>
      <c r="I207" s="98">
        <v>15636.08</v>
      </c>
      <c r="J207" s="98">
        <f t="shared" si="21"/>
        <v>0</v>
      </c>
      <c r="K207" s="98">
        <f t="shared" si="22"/>
        <v>0</v>
      </c>
      <c r="L207" s="98">
        <f t="shared" si="23"/>
        <v>0</v>
      </c>
      <c r="M207" s="98">
        <f t="shared" si="24"/>
        <v>0</v>
      </c>
      <c r="N207" s="98">
        <f t="shared" si="25"/>
        <v>15636.08</v>
      </c>
      <c r="O207" s="98">
        <v>0</v>
      </c>
      <c r="P207" s="97">
        <f t="shared" si="26"/>
        <v>0.10886502525654271</v>
      </c>
      <c r="Q207" s="97">
        <f t="shared" si="27"/>
        <v>0.10886502525654271</v>
      </c>
      <c r="R207" s="68">
        <v>143628.13</v>
      </c>
      <c r="S207" s="68">
        <v>0</v>
      </c>
      <c r="T207" s="68">
        <v>0</v>
      </c>
      <c r="U207" s="68">
        <v>0</v>
      </c>
      <c r="V207" s="68">
        <v>0</v>
      </c>
      <c r="W207" s="68">
        <v>143628.13</v>
      </c>
      <c r="Y207" s="99">
        <v>40831</v>
      </c>
      <c r="Z207" s="100">
        <v>2</v>
      </c>
      <c r="AA207" s="101">
        <v>7.3138175191566346E-2</v>
      </c>
      <c r="AC207" s="99">
        <v>40831</v>
      </c>
      <c r="AD207" s="100">
        <v>3</v>
      </c>
      <c r="AE207" s="101">
        <v>0.11176629282768721</v>
      </c>
      <c r="AG207" s="95">
        <v>40831</v>
      </c>
      <c r="AH207" s="96">
        <v>4</v>
      </c>
      <c r="AI207" s="97">
        <v>0.15504264717559102</v>
      </c>
    </row>
    <row r="208" spans="1:35" x14ac:dyDescent="0.2">
      <c r="A208" s="52">
        <v>63764</v>
      </c>
      <c r="B208" s="95">
        <v>40832</v>
      </c>
      <c r="C208" s="96">
        <v>1</v>
      </c>
      <c r="D208" s="98">
        <v>0</v>
      </c>
      <c r="E208" s="98">
        <v>0</v>
      </c>
      <c r="F208" s="98">
        <v>0</v>
      </c>
      <c r="G208" s="98">
        <v>0</v>
      </c>
      <c r="H208" s="98">
        <v>0</v>
      </c>
      <c r="I208" s="98">
        <v>15636.08</v>
      </c>
      <c r="J208" s="98">
        <f t="shared" si="21"/>
        <v>0</v>
      </c>
      <c r="K208" s="98">
        <f t="shared" si="22"/>
        <v>0</v>
      </c>
      <c r="L208" s="98">
        <f t="shared" si="23"/>
        <v>0</v>
      </c>
      <c r="M208" s="98">
        <f t="shared" si="24"/>
        <v>0</v>
      </c>
      <c r="N208" s="98">
        <f t="shared" si="25"/>
        <v>15636.08</v>
      </c>
      <c r="O208" s="98">
        <v>0</v>
      </c>
      <c r="P208" s="97">
        <f t="shared" si="26"/>
        <v>0.10886502525654271</v>
      </c>
      <c r="Q208" s="97">
        <f t="shared" si="27"/>
        <v>0.10886502525654271</v>
      </c>
      <c r="R208" s="68">
        <v>143628.13</v>
      </c>
      <c r="S208" s="68">
        <v>0</v>
      </c>
      <c r="T208" s="68">
        <v>0</v>
      </c>
      <c r="U208" s="68">
        <v>0</v>
      </c>
      <c r="V208" s="68">
        <v>0</v>
      </c>
      <c r="W208" s="68">
        <v>143628.13</v>
      </c>
      <c r="Y208" s="99">
        <v>40832</v>
      </c>
      <c r="Z208" s="100">
        <v>2</v>
      </c>
      <c r="AA208" s="101">
        <v>7.3138175191566346E-2</v>
      </c>
      <c r="AC208" s="99">
        <v>40832</v>
      </c>
      <c r="AD208" s="100">
        <v>3</v>
      </c>
      <c r="AE208" s="101">
        <v>0.11176629282768721</v>
      </c>
      <c r="AG208" s="95">
        <v>40832</v>
      </c>
      <c r="AH208" s="96">
        <v>4</v>
      </c>
      <c r="AI208" s="97">
        <v>0.15504264717559102</v>
      </c>
    </row>
    <row r="209" spans="1:35" x14ac:dyDescent="0.2">
      <c r="A209" s="52">
        <v>63764</v>
      </c>
      <c r="B209" s="95">
        <v>40833</v>
      </c>
      <c r="C209" s="96">
        <v>1</v>
      </c>
      <c r="D209" s="98">
        <v>0</v>
      </c>
      <c r="E209" s="98">
        <v>0</v>
      </c>
      <c r="F209" s="98">
        <v>0</v>
      </c>
      <c r="G209" s="98">
        <v>-172.17</v>
      </c>
      <c r="H209" s="98">
        <v>-172.17</v>
      </c>
      <c r="I209" s="98">
        <v>15463.91</v>
      </c>
      <c r="J209" s="98">
        <f t="shared" si="21"/>
        <v>0</v>
      </c>
      <c r="K209" s="98">
        <f t="shared" si="22"/>
        <v>0</v>
      </c>
      <c r="L209" s="98">
        <f t="shared" si="23"/>
        <v>0</v>
      </c>
      <c r="M209" s="98">
        <f t="shared" si="24"/>
        <v>0</v>
      </c>
      <c r="N209" s="98">
        <f t="shared" si="25"/>
        <v>15463.91</v>
      </c>
      <c r="O209" s="98">
        <v>0</v>
      </c>
      <c r="P209" s="97">
        <f t="shared" si="26"/>
        <v>0.10766630464380481</v>
      </c>
      <c r="Q209" s="97">
        <f t="shared" si="27"/>
        <v>0.10766630464380481</v>
      </c>
      <c r="R209" s="68">
        <v>143628.13</v>
      </c>
      <c r="S209" s="68">
        <v>0</v>
      </c>
      <c r="T209" s="68">
        <v>0</v>
      </c>
      <c r="U209" s="68">
        <v>0</v>
      </c>
      <c r="V209" s="68">
        <v>0</v>
      </c>
      <c r="W209" s="68">
        <v>143628.13</v>
      </c>
      <c r="Y209" s="99">
        <v>40833</v>
      </c>
      <c r="Z209" s="100">
        <v>2</v>
      </c>
      <c r="AA209" s="101">
        <v>7.164485065812598E-2</v>
      </c>
      <c r="AC209" s="99">
        <v>40833</v>
      </c>
      <c r="AD209" s="100">
        <v>3</v>
      </c>
      <c r="AE209" s="101">
        <v>0.1094910338544605</v>
      </c>
      <c r="AG209" s="95">
        <v>40833</v>
      </c>
      <c r="AH209" s="96">
        <v>4</v>
      </c>
      <c r="AI209" s="97">
        <v>0.15332459448152191</v>
      </c>
    </row>
    <row r="210" spans="1:35" x14ac:dyDescent="0.2">
      <c r="A210" s="52">
        <v>63764</v>
      </c>
      <c r="B210" s="95">
        <v>40834</v>
      </c>
      <c r="C210" s="96">
        <v>1</v>
      </c>
      <c r="D210" s="98">
        <v>0</v>
      </c>
      <c r="E210" s="98">
        <v>0</v>
      </c>
      <c r="F210" s="98">
        <v>0</v>
      </c>
      <c r="G210" s="98">
        <v>-58.03</v>
      </c>
      <c r="H210" s="98">
        <v>-58.03</v>
      </c>
      <c r="I210" s="98">
        <v>15405.88</v>
      </c>
      <c r="J210" s="98">
        <f t="shared" si="21"/>
        <v>0</v>
      </c>
      <c r="K210" s="98">
        <f t="shared" si="22"/>
        <v>0</v>
      </c>
      <c r="L210" s="98">
        <f t="shared" si="23"/>
        <v>0</v>
      </c>
      <c r="M210" s="98">
        <f t="shared" si="24"/>
        <v>0</v>
      </c>
      <c r="N210" s="98">
        <f t="shared" si="25"/>
        <v>15405.88</v>
      </c>
      <c r="O210" s="98">
        <v>0</v>
      </c>
      <c r="P210" s="97">
        <f t="shared" si="26"/>
        <v>0.10726227515459541</v>
      </c>
      <c r="Q210" s="97">
        <f t="shared" si="27"/>
        <v>0.10726227515459541</v>
      </c>
      <c r="R210" s="68">
        <v>143628.13</v>
      </c>
      <c r="S210" s="68">
        <v>0</v>
      </c>
      <c r="T210" s="68">
        <v>0</v>
      </c>
      <c r="U210" s="68">
        <v>0</v>
      </c>
      <c r="V210" s="68">
        <v>0</v>
      </c>
      <c r="W210" s="68">
        <v>143628.13</v>
      </c>
      <c r="Y210" s="99">
        <v>40834</v>
      </c>
      <c r="Z210" s="100">
        <v>2</v>
      </c>
      <c r="AA210" s="101">
        <v>7.1141514083539928E-2</v>
      </c>
      <c r="AC210" s="99">
        <v>40834</v>
      </c>
      <c r="AD210" s="100">
        <v>3</v>
      </c>
      <c r="AE210" s="101">
        <v>0.10874809214891711</v>
      </c>
      <c r="AG210" s="95">
        <v>40834</v>
      </c>
      <c r="AH210" s="96">
        <v>4</v>
      </c>
      <c r="AI210" s="97">
        <v>0.15272095434576788</v>
      </c>
    </row>
    <row r="211" spans="1:35" x14ac:dyDescent="0.2">
      <c r="A211" s="52">
        <v>63764</v>
      </c>
      <c r="B211" s="95">
        <v>40835</v>
      </c>
      <c r="C211" s="96">
        <v>1</v>
      </c>
      <c r="D211" s="98">
        <v>0</v>
      </c>
      <c r="E211" s="98">
        <v>0</v>
      </c>
      <c r="F211" s="98">
        <v>0</v>
      </c>
      <c r="G211" s="98">
        <v>-55.96</v>
      </c>
      <c r="H211" s="98">
        <v>-55.96</v>
      </c>
      <c r="I211" s="98">
        <v>15349.92</v>
      </c>
      <c r="J211" s="98">
        <f t="shared" si="21"/>
        <v>0</v>
      </c>
      <c r="K211" s="98">
        <f t="shared" si="22"/>
        <v>0</v>
      </c>
      <c r="L211" s="98">
        <f t="shared" si="23"/>
        <v>0</v>
      </c>
      <c r="M211" s="98">
        <f t="shared" si="24"/>
        <v>0</v>
      </c>
      <c r="N211" s="98">
        <f t="shared" si="25"/>
        <v>15349.92</v>
      </c>
      <c r="O211" s="98">
        <v>0</v>
      </c>
      <c r="P211" s="97">
        <f t="shared" si="26"/>
        <v>0.10687265788393958</v>
      </c>
      <c r="Q211" s="97">
        <f t="shared" si="27"/>
        <v>0.10687265788393958</v>
      </c>
      <c r="R211" s="68">
        <v>143628.13</v>
      </c>
      <c r="S211" s="68">
        <v>0</v>
      </c>
      <c r="T211" s="68">
        <v>0</v>
      </c>
      <c r="U211" s="68">
        <v>0</v>
      </c>
      <c r="V211" s="68">
        <v>0</v>
      </c>
      <c r="W211" s="68">
        <v>143628.13</v>
      </c>
      <c r="Y211" s="99">
        <v>40835</v>
      </c>
      <c r="Z211" s="100">
        <v>2</v>
      </c>
      <c r="AA211" s="101">
        <v>7.0656098639295201E-2</v>
      </c>
      <c r="AC211" s="99">
        <v>40835</v>
      </c>
      <c r="AD211" s="100">
        <v>3</v>
      </c>
      <c r="AE211" s="101">
        <v>0.10800515044337369</v>
      </c>
      <c r="AG211" s="95">
        <v>40835</v>
      </c>
      <c r="AH211" s="96">
        <v>4</v>
      </c>
      <c r="AI211" s="97">
        <v>0.15216374806661032</v>
      </c>
    </row>
    <row r="212" spans="1:35" x14ac:dyDescent="0.2">
      <c r="A212" s="52">
        <v>63764</v>
      </c>
      <c r="B212" s="95">
        <v>40836</v>
      </c>
      <c r="C212" s="96">
        <v>1</v>
      </c>
      <c r="D212" s="98">
        <v>361.88</v>
      </c>
      <c r="E212" s="98">
        <v>0</v>
      </c>
      <c r="F212" s="98">
        <v>0</v>
      </c>
      <c r="G212" s="98">
        <v>-56.44</v>
      </c>
      <c r="H212" s="98">
        <v>305.44</v>
      </c>
      <c r="I212" s="98">
        <v>15655.36</v>
      </c>
      <c r="J212" s="98">
        <f t="shared" si="21"/>
        <v>0</v>
      </c>
      <c r="K212" s="98">
        <f t="shared" si="22"/>
        <v>0</v>
      </c>
      <c r="L212" s="98">
        <f t="shared" si="23"/>
        <v>0</v>
      </c>
      <c r="M212" s="98">
        <f t="shared" si="24"/>
        <v>0</v>
      </c>
      <c r="N212" s="98">
        <f t="shared" si="25"/>
        <v>15655.36</v>
      </c>
      <c r="O212" s="98">
        <v>0</v>
      </c>
      <c r="P212" s="97">
        <f t="shared" si="26"/>
        <v>0.10899926079939912</v>
      </c>
      <c r="Q212" s="97">
        <f t="shared" si="27"/>
        <v>0.10899926079939912</v>
      </c>
      <c r="R212" s="68">
        <v>143628.13</v>
      </c>
      <c r="S212" s="68">
        <v>0</v>
      </c>
      <c r="T212" s="68">
        <v>0</v>
      </c>
      <c r="U212" s="68">
        <v>0</v>
      </c>
      <c r="V212" s="68">
        <v>0</v>
      </c>
      <c r="W212" s="68">
        <v>143628.13</v>
      </c>
      <c r="Y212" s="99">
        <v>40836</v>
      </c>
      <c r="Z212" s="100">
        <v>2</v>
      </c>
      <c r="AA212" s="101">
        <v>7.2520514164802985E-2</v>
      </c>
      <c r="AC212" s="99">
        <v>40836</v>
      </c>
      <c r="AD212" s="100">
        <v>3</v>
      </c>
      <c r="AE212" s="101">
        <v>0.11079118183916148</v>
      </c>
      <c r="AG212" s="95">
        <v>40836</v>
      </c>
      <c r="AH212" s="96">
        <v>4</v>
      </c>
      <c r="AI212" s="97">
        <v>0.15522838260197688</v>
      </c>
    </row>
    <row r="213" spans="1:35" x14ac:dyDescent="0.2">
      <c r="A213" s="52">
        <v>63764</v>
      </c>
      <c r="B213" s="95">
        <v>40837</v>
      </c>
      <c r="C213" s="96">
        <v>1</v>
      </c>
      <c r="D213" s="98">
        <v>0</v>
      </c>
      <c r="E213" s="98">
        <v>0</v>
      </c>
      <c r="F213" s="98">
        <v>0</v>
      </c>
      <c r="G213" s="98">
        <v>-96.11</v>
      </c>
      <c r="H213" s="98">
        <v>-96.11</v>
      </c>
      <c r="I213" s="98">
        <v>15559.25</v>
      </c>
      <c r="J213" s="98">
        <f t="shared" si="21"/>
        <v>11558.776471812311</v>
      </c>
      <c r="K213" s="98">
        <f t="shared" si="22"/>
        <v>0</v>
      </c>
      <c r="L213" s="98">
        <f t="shared" si="23"/>
        <v>11558.776471812311</v>
      </c>
      <c r="M213" s="98">
        <f t="shared" si="24"/>
        <v>11558.776471812311</v>
      </c>
      <c r="N213" s="98">
        <f t="shared" si="25"/>
        <v>27118.026471812311</v>
      </c>
      <c r="O213" s="98">
        <v>0</v>
      </c>
      <c r="P213" s="97">
        <f t="shared" si="26"/>
        <v>0.10861431678450152</v>
      </c>
      <c r="Q213" s="97">
        <f t="shared" si="27"/>
        <v>0.10861431678450152</v>
      </c>
      <c r="R213" s="68">
        <v>143628.13</v>
      </c>
      <c r="S213" s="68">
        <v>106044.54</v>
      </c>
      <c r="T213" s="68">
        <v>995758.23</v>
      </c>
      <c r="U213" s="68">
        <v>0</v>
      </c>
      <c r="V213" s="68">
        <v>0</v>
      </c>
      <c r="W213" s="68">
        <v>249672.67</v>
      </c>
      <c r="Y213" s="99">
        <v>40837</v>
      </c>
      <c r="Z213" s="100">
        <v>2</v>
      </c>
      <c r="AA213" s="101">
        <v>7.2040969435670052E-2</v>
      </c>
      <c r="AC213" s="99">
        <v>40837</v>
      </c>
      <c r="AD213" s="100">
        <v>3</v>
      </c>
      <c r="AE213" s="101">
        <v>0.11009467399021454</v>
      </c>
      <c r="AG213" s="95">
        <v>40837</v>
      </c>
      <c r="AH213" s="96">
        <v>4</v>
      </c>
      <c r="AI213" s="97">
        <v>0.15467117632281932</v>
      </c>
    </row>
    <row r="214" spans="1:35" x14ac:dyDescent="0.2">
      <c r="A214" s="52">
        <v>63764</v>
      </c>
      <c r="B214" s="95">
        <v>40838</v>
      </c>
      <c r="C214" s="96">
        <v>1</v>
      </c>
      <c r="D214" s="98">
        <v>0</v>
      </c>
      <c r="E214" s="98">
        <v>0</v>
      </c>
      <c r="F214" s="98">
        <v>0</v>
      </c>
      <c r="G214" s="98">
        <v>0</v>
      </c>
      <c r="H214" s="98">
        <v>0</v>
      </c>
      <c r="I214" s="98">
        <v>15559.25</v>
      </c>
      <c r="J214" s="98">
        <f t="shared" si="21"/>
        <v>0</v>
      </c>
      <c r="K214" s="98">
        <f t="shared" si="22"/>
        <v>0</v>
      </c>
      <c r="L214" s="98">
        <f t="shared" si="23"/>
        <v>0</v>
      </c>
      <c r="M214" s="98">
        <f t="shared" si="24"/>
        <v>11558.776471812311</v>
      </c>
      <c r="N214" s="98">
        <f t="shared" si="25"/>
        <v>27118.026471812311</v>
      </c>
      <c r="O214" s="98">
        <v>0</v>
      </c>
      <c r="P214" s="97">
        <f t="shared" si="26"/>
        <v>0.10861431678450152</v>
      </c>
      <c r="Q214" s="97">
        <f t="shared" si="27"/>
        <v>0.10861431678450152</v>
      </c>
      <c r="R214" s="68">
        <v>249672.67</v>
      </c>
      <c r="S214" s="68">
        <v>0</v>
      </c>
      <c r="T214" s="68">
        <v>0</v>
      </c>
      <c r="U214" s="68">
        <v>0</v>
      </c>
      <c r="V214" s="68">
        <v>0</v>
      </c>
      <c r="W214" s="68">
        <v>249672.67</v>
      </c>
      <c r="Y214" s="99">
        <v>40838</v>
      </c>
      <c r="Z214" s="100">
        <v>2</v>
      </c>
      <c r="AA214" s="101">
        <v>7.2040969435670052E-2</v>
      </c>
      <c r="AC214" s="99">
        <v>40838</v>
      </c>
      <c r="AD214" s="100">
        <v>3</v>
      </c>
      <c r="AE214" s="101">
        <v>0.11009467399021454</v>
      </c>
      <c r="AG214" s="95">
        <v>40838</v>
      </c>
      <c r="AH214" s="96">
        <v>4</v>
      </c>
      <c r="AI214" s="97">
        <v>0.15467117632281932</v>
      </c>
    </row>
    <row r="215" spans="1:35" x14ac:dyDescent="0.2">
      <c r="A215" s="52">
        <v>63764</v>
      </c>
      <c r="B215" s="95">
        <v>40839</v>
      </c>
      <c r="C215" s="96">
        <v>1</v>
      </c>
      <c r="D215" s="98">
        <v>0</v>
      </c>
      <c r="E215" s="98">
        <v>0</v>
      </c>
      <c r="F215" s="98">
        <v>0</v>
      </c>
      <c r="G215" s="98">
        <v>0</v>
      </c>
      <c r="H215" s="98">
        <v>0</v>
      </c>
      <c r="I215" s="98">
        <v>15559.25</v>
      </c>
      <c r="J215" s="98">
        <f t="shared" si="21"/>
        <v>0</v>
      </c>
      <c r="K215" s="98">
        <f t="shared" si="22"/>
        <v>0</v>
      </c>
      <c r="L215" s="98">
        <f t="shared" si="23"/>
        <v>0</v>
      </c>
      <c r="M215" s="98">
        <f t="shared" si="24"/>
        <v>11558.776471812311</v>
      </c>
      <c r="N215" s="98">
        <f t="shared" si="25"/>
        <v>27118.026471812311</v>
      </c>
      <c r="O215" s="98">
        <v>0</v>
      </c>
      <c r="P215" s="97">
        <f t="shared" si="26"/>
        <v>0.10861431678450152</v>
      </c>
      <c r="Q215" s="97">
        <f t="shared" si="27"/>
        <v>0.10861431678450152</v>
      </c>
      <c r="R215" s="68">
        <v>249672.67</v>
      </c>
      <c r="S215" s="68">
        <v>0</v>
      </c>
      <c r="T215" s="68">
        <v>0</v>
      </c>
      <c r="U215" s="68">
        <v>0</v>
      </c>
      <c r="V215" s="68">
        <v>0</v>
      </c>
      <c r="W215" s="68">
        <v>249672.67</v>
      </c>
      <c r="Y215" s="99">
        <v>40839</v>
      </c>
      <c r="Z215" s="100">
        <v>2</v>
      </c>
      <c r="AA215" s="101">
        <v>7.2040969435670052E-2</v>
      </c>
      <c r="AC215" s="99">
        <v>40839</v>
      </c>
      <c r="AD215" s="100">
        <v>3</v>
      </c>
      <c r="AE215" s="101">
        <v>0.11009467399021454</v>
      </c>
      <c r="AG215" s="95">
        <v>40839</v>
      </c>
      <c r="AH215" s="96">
        <v>4</v>
      </c>
      <c r="AI215" s="97">
        <v>0.15467117632281932</v>
      </c>
    </row>
    <row r="216" spans="1:35" x14ac:dyDescent="0.2">
      <c r="A216" s="52">
        <v>63764</v>
      </c>
      <c r="B216" s="95">
        <v>40840</v>
      </c>
      <c r="C216" s="96">
        <v>1</v>
      </c>
      <c r="D216" s="98">
        <v>0</v>
      </c>
      <c r="E216" s="98">
        <v>0</v>
      </c>
      <c r="F216" s="98">
        <v>0</v>
      </c>
      <c r="G216" s="98">
        <v>-288.35000000000002</v>
      </c>
      <c r="H216" s="98">
        <v>-288.35000000000002</v>
      </c>
      <c r="I216" s="98">
        <v>15270.9</v>
      </c>
      <c r="J216" s="98">
        <f t="shared" si="21"/>
        <v>4.9962585721566137E-2</v>
      </c>
      <c r="K216" s="98">
        <f t="shared" si="22"/>
        <v>0</v>
      </c>
      <c r="L216" s="98">
        <f t="shared" si="23"/>
        <v>4.9962585721566137E-2</v>
      </c>
      <c r="M216" s="98">
        <f t="shared" si="24"/>
        <v>11558.826434398032</v>
      </c>
      <c r="N216" s="98">
        <f t="shared" si="25"/>
        <v>26829.726434398031</v>
      </c>
      <c r="O216" s="98">
        <v>0</v>
      </c>
      <c r="P216" s="97">
        <f t="shared" si="26"/>
        <v>0.10745940676274628</v>
      </c>
      <c r="Q216" s="97">
        <f t="shared" si="27"/>
        <v>0.10745940676274628</v>
      </c>
      <c r="R216" s="68">
        <v>249672.67</v>
      </c>
      <c r="S216" s="68">
        <v>0.46000000000640284</v>
      </c>
      <c r="T216" s="68">
        <v>4.3200000000651926</v>
      </c>
      <c r="U216" s="68">
        <v>0</v>
      </c>
      <c r="V216" s="68">
        <v>0</v>
      </c>
      <c r="W216" s="68">
        <v>249673.13</v>
      </c>
      <c r="Y216" s="99">
        <v>40840</v>
      </c>
      <c r="Z216" s="100">
        <v>2</v>
      </c>
      <c r="AA216" s="101">
        <v>7.060202626326538E-2</v>
      </c>
      <c r="AC216" s="99">
        <v>40840</v>
      </c>
      <c r="AD216" s="100">
        <v>3</v>
      </c>
      <c r="AE216" s="101">
        <v>0.1078658488735843</v>
      </c>
      <c r="AG216" s="95">
        <v>40840</v>
      </c>
      <c r="AH216" s="96">
        <v>4</v>
      </c>
      <c r="AI216" s="97">
        <v>0.15304599134194311</v>
      </c>
    </row>
    <row r="217" spans="1:35" x14ac:dyDescent="0.2">
      <c r="A217" s="52">
        <v>63764</v>
      </c>
      <c r="B217" s="95">
        <v>40841</v>
      </c>
      <c r="C217" s="96">
        <v>1</v>
      </c>
      <c r="D217" s="98">
        <v>0</v>
      </c>
      <c r="E217" s="98">
        <v>0</v>
      </c>
      <c r="F217" s="98">
        <v>0</v>
      </c>
      <c r="G217" s="98">
        <v>-99.18</v>
      </c>
      <c r="H217" s="98">
        <v>-99.18</v>
      </c>
      <c r="I217" s="98">
        <v>15171.72</v>
      </c>
      <c r="J217" s="98">
        <f t="shared" si="21"/>
        <v>0</v>
      </c>
      <c r="K217" s="98">
        <f t="shared" si="22"/>
        <v>0</v>
      </c>
      <c r="L217" s="98">
        <f t="shared" si="23"/>
        <v>0</v>
      </c>
      <c r="M217" s="98">
        <f t="shared" si="24"/>
        <v>11558.826434398032</v>
      </c>
      <c r="N217" s="98">
        <f t="shared" si="25"/>
        <v>26730.546434398031</v>
      </c>
      <c r="O217" s="98">
        <v>0</v>
      </c>
      <c r="P217" s="97">
        <f t="shared" si="26"/>
        <v>0.10706216738019839</v>
      </c>
      <c r="Q217" s="97">
        <f t="shared" si="27"/>
        <v>0.10706216738019839</v>
      </c>
      <c r="R217" s="68">
        <v>249673.13</v>
      </c>
      <c r="S217" s="68">
        <v>0</v>
      </c>
      <c r="T217" s="68">
        <v>0</v>
      </c>
      <c r="U217" s="68">
        <v>0</v>
      </c>
      <c r="V217" s="68">
        <v>0</v>
      </c>
      <c r="W217" s="68">
        <v>249673.13</v>
      </c>
      <c r="Y217" s="99">
        <v>40841</v>
      </c>
      <c r="Z217" s="100">
        <v>2</v>
      </c>
      <c r="AA217" s="101">
        <v>7.010703228383823E-2</v>
      </c>
      <c r="AC217" s="99">
        <v>40841</v>
      </c>
      <c r="AD217" s="100">
        <v>3</v>
      </c>
      <c r="AE217" s="101">
        <v>0.10712290716804089</v>
      </c>
      <c r="AG217" s="95">
        <v>40841</v>
      </c>
      <c r="AH217" s="96">
        <v>4</v>
      </c>
      <c r="AI217" s="97">
        <v>0.15248878506278557</v>
      </c>
    </row>
    <row r="218" spans="1:35" x14ac:dyDescent="0.2">
      <c r="A218" s="52">
        <v>63764</v>
      </c>
      <c r="B218" s="95">
        <v>40842</v>
      </c>
      <c r="C218" s="96">
        <v>1</v>
      </c>
      <c r="D218" s="98">
        <v>0</v>
      </c>
      <c r="E218" s="98">
        <v>0</v>
      </c>
      <c r="F218" s="98">
        <v>0</v>
      </c>
      <c r="G218" s="98">
        <v>-101.73</v>
      </c>
      <c r="H218" s="98">
        <v>-101.73</v>
      </c>
      <c r="I218" s="98">
        <v>15069.99</v>
      </c>
      <c r="J218" s="98">
        <f t="shared" si="21"/>
        <v>0</v>
      </c>
      <c r="K218" s="98">
        <f t="shared" si="22"/>
        <v>0</v>
      </c>
      <c r="L218" s="98">
        <f t="shared" si="23"/>
        <v>0</v>
      </c>
      <c r="M218" s="98">
        <f t="shared" si="24"/>
        <v>11558.826434398032</v>
      </c>
      <c r="N218" s="98">
        <f t="shared" si="25"/>
        <v>26628.816434398032</v>
      </c>
      <c r="O218" s="98">
        <v>0</v>
      </c>
      <c r="P218" s="97">
        <f t="shared" si="26"/>
        <v>0.10665471464389473</v>
      </c>
      <c r="Q218" s="97">
        <f t="shared" si="27"/>
        <v>0.10665471464389473</v>
      </c>
      <c r="R218" s="68">
        <v>249673.13</v>
      </c>
      <c r="S218" s="68">
        <v>0</v>
      </c>
      <c r="T218" s="68">
        <v>0</v>
      </c>
      <c r="U218" s="68">
        <v>0</v>
      </c>
      <c r="V218" s="68">
        <v>0</v>
      </c>
      <c r="W218" s="68">
        <v>249673.13</v>
      </c>
      <c r="Y218" s="99">
        <v>40842</v>
      </c>
      <c r="Z218" s="100">
        <v>2</v>
      </c>
      <c r="AA218" s="101">
        <v>6.9599678904175677E-2</v>
      </c>
      <c r="AC218" s="99">
        <v>40842</v>
      </c>
      <c r="AD218" s="100">
        <v>3</v>
      </c>
      <c r="AE218" s="101">
        <v>0.106333531605901</v>
      </c>
      <c r="AG218" s="95">
        <v>40842</v>
      </c>
      <c r="AH218" s="96">
        <v>4</v>
      </c>
      <c r="AI218" s="97">
        <v>0.15188514492703153</v>
      </c>
    </row>
    <row r="219" spans="1:35" x14ac:dyDescent="0.2">
      <c r="A219" s="52">
        <v>63764</v>
      </c>
      <c r="B219" s="95">
        <v>40843</v>
      </c>
      <c r="C219" s="96">
        <v>1</v>
      </c>
      <c r="D219" s="98">
        <v>-83.51</v>
      </c>
      <c r="E219" s="98">
        <v>0</v>
      </c>
      <c r="F219" s="98">
        <v>0</v>
      </c>
      <c r="G219" s="98">
        <v>-102.46</v>
      </c>
      <c r="H219" s="98">
        <v>-185.97</v>
      </c>
      <c r="I219" s="98">
        <v>14884.02</v>
      </c>
      <c r="J219" s="98">
        <f t="shared" si="21"/>
        <v>0</v>
      </c>
      <c r="K219" s="98">
        <f t="shared" si="22"/>
        <v>0</v>
      </c>
      <c r="L219" s="98">
        <f t="shared" si="23"/>
        <v>0</v>
      </c>
      <c r="M219" s="98">
        <f t="shared" si="24"/>
        <v>11558.826434398032</v>
      </c>
      <c r="N219" s="98">
        <f t="shared" si="25"/>
        <v>26442.84643439803</v>
      </c>
      <c r="O219" s="98">
        <v>0</v>
      </c>
      <c r="P219" s="97">
        <f t="shared" si="26"/>
        <v>0.10590986076234167</v>
      </c>
      <c r="Q219" s="97">
        <f t="shared" si="27"/>
        <v>0.10590986076234167</v>
      </c>
      <c r="R219" s="68">
        <v>249673.13</v>
      </c>
      <c r="S219" s="68">
        <v>0</v>
      </c>
      <c r="T219" s="68">
        <v>0</v>
      </c>
      <c r="U219" s="68">
        <v>0</v>
      </c>
      <c r="V219" s="68">
        <v>0</v>
      </c>
      <c r="W219" s="68">
        <v>249673.13</v>
      </c>
      <c r="Y219" s="99">
        <v>40843</v>
      </c>
      <c r="Z219" s="100">
        <v>2</v>
      </c>
      <c r="AA219" s="101">
        <v>6.8775924878487271E-2</v>
      </c>
      <c r="AC219" s="99">
        <v>40843</v>
      </c>
      <c r="AD219" s="100">
        <v>3</v>
      </c>
      <c r="AE219" s="101">
        <v>0.10507981747779649</v>
      </c>
      <c r="AG219" s="95">
        <v>40843</v>
      </c>
      <c r="AH219" s="96">
        <v>4</v>
      </c>
      <c r="AI219" s="97">
        <v>0.15081716622531285</v>
      </c>
    </row>
    <row r="220" spans="1:35" x14ac:dyDescent="0.2">
      <c r="A220" s="52">
        <v>63764</v>
      </c>
      <c r="B220" s="95">
        <v>40844</v>
      </c>
      <c r="C220" s="96">
        <v>1</v>
      </c>
      <c r="D220" s="98">
        <v>0</v>
      </c>
      <c r="E220" s="98">
        <v>0</v>
      </c>
      <c r="F220" s="98">
        <v>0</v>
      </c>
      <c r="G220" s="98">
        <v>-107.41</v>
      </c>
      <c r="H220" s="98">
        <v>-107.41</v>
      </c>
      <c r="I220" s="98">
        <v>14776.61</v>
      </c>
      <c r="J220" s="98">
        <f t="shared" si="21"/>
        <v>0</v>
      </c>
      <c r="K220" s="98">
        <f t="shared" si="22"/>
        <v>0</v>
      </c>
      <c r="L220" s="98">
        <f t="shared" si="23"/>
        <v>0</v>
      </c>
      <c r="M220" s="98">
        <f t="shared" si="24"/>
        <v>11558.826434398032</v>
      </c>
      <c r="N220" s="98">
        <f t="shared" si="25"/>
        <v>26335.436434398034</v>
      </c>
      <c r="O220" s="98">
        <v>0</v>
      </c>
      <c r="P220" s="97">
        <f t="shared" si="26"/>
        <v>0.10547965828120164</v>
      </c>
      <c r="Q220" s="97">
        <f t="shared" si="27"/>
        <v>0.10547965828120164</v>
      </c>
      <c r="R220" s="68">
        <v>249673.13</v>
      </c>
      <c r="S220" s="68">
        <v>0</v>
      </c>
      <c r="T220" s="68">
        <v>0</v>
      </c>
      <c r="U220" s="68">
        <v>0</v>
      </c>
      <c r="V220" s="68">
        <v>0</v>
      </c>
      <c r="W220" s="68">
        <v>249673.13</v>
      </c>
      <c r="Y220" s="99">
        <v>40844</v>
      </c>
      <c r="Z220" s="100">
        <v>2</v>
      </c>
      <c r="AA220" s="101">
        <v>6.8240144878283351E-2</v>
      </c>
      <c r="AC220" s="99">
        <v>40844</v>
      </c>
      <c r="AD220" s="100">
        <v>3</v>
      </c>
      <c r="AE220" s="101">
        <v>0.10429044191565662</v>
      </c>
      <c r="AG220" s="95">
        <v>40844</v>
      </c>
      <c r="AH220" s="96">
        <v>4</v>
      </c>
      <c r="AI220" s="97">
        <v>0.15021352608955885</v>
      </c>
    </row>
    <row r="221" spans="1:35" x14ac:dyDescent="0.2">
      <c r="A221" s="52">
        <v>63764</v>
      </c>
      <c r="B221" s="95">
        <v>40845</v>
      </c>
      <c r="C221" s="96">
        <v>1</v>
      </c>
      <c r="D221" s="98">
        <v>0</v>
      </c>
      <c r="E221" s="98">
        <v>0</v>
      </c>
      <c r="F221" s="98">
        <v>0</v>
      </c>
      <c r="G221" s="98">
        <v>0</v>
      </c>
      <c r="H221" s="98">
        <v>0</v>
      </c>
      <c r="I221" s="98">
        <v>14776.61</v>
      </c>
      <c r="J221" s="98">
        <f t="shared" si="21"/>
        <v>0</v>
      </c>
      <c r="K221" s="98">
        <f t="shared" si="22"/>
        <v>0</v>
      </c>
      <c r="L221" s="98">
        <f t="shared" si="23"/>
        <v>0</v>
      </c>
      <c r="M221" s="98">
        <f t="shared" si="24"/>
        <v>11558.826434398032</v>
      </c>
      <c r="N221" s="98">
        <f t="shared" si="25"/>
        <v>26335.436434398034</v>
      </c>
      <c r="O221" s="98">
        <v>0</v>
      </c>
      <c r="P221" s="97">
        <f t="shared" si="26"/>
        <v>0.10547965828120164</v>
      </c>
      <c r="Q221" s="97">
        <f t="shared" si="27"/>
        <v>0.10547965828120164</v>
      </c>
      <c r="R221" s="68">
        <v>249673.13</v>
      </c>
      <c r="S221" s="68">
        <v>0</v>
      </c>
      <c r="T221" s="68">
        <v>0</v>
      </c>
      <c r="U221" s="68">
        <v>0</v>
      </c>
      <c r="V221" s="68">
        <v>0</v>
      </c>
      <c r="W221" s="68">
        <v>249673.13</v>
      </c>
      <c r="Y221" s="99">
        <v>40845</v>
      </c>
      <c r="Z221" s="100">
        <v>2</v>
      </c>
      <c r="AA221" s="101">
        <v>6.8240144878283351E-2</v>
      </c>
      <c r="AC221" s="99">
        <v>40845</v>
      </c>
      <c r="AD221" s="100">
        <v>3</v>
      </c>
      <c r="AE221" s="101">
        <v>0.10429044191565662</v>
      </c>
      <c r="AG221" s="95">
        <v>40845</v>
      </c>
      <c r="AH221" s="96">
        <v>4</v>
      </c>
      <c r="AI221" s="97">
        <v>0.15021352608955885</v>
      </c>
    </row>
    <row r="222" spans="1:35" x14ac:dyDescent="0.2">
      <c r="A222" s="52">
        <v>63764</v>
      </c>
      <c r="B222" s="95">
        <v>40846</v>
      </c>
      <c r="C222" s="96">
        <v>1</v>
      </c>
      <c r="D222" s="98">
        <v>0</v>
      </c>
      <c r="E222" s="98">
        <v>0</v>
      </c>
      <c r="F222" s="98">
        <v>0</v>
      </c>
      <c r="G222" s="98">
        <v>0</v>
      </c>
      <c r="H222" s="98">
        <v>0</v>
      </c>
      <c r="I222" s="98">
        <v>14776.61</v>
      </c>
      <c r="J222" s="98">
        <f t="shared" si="21"/>
        <v>0</v>
      </c>
      <c r="K222" s="98">
        <f t="shared" si="22"/>
        <v>0</v>
      </c>
      <c r="L222" s="98">
        <f t="shared" si="23"/>
        <v>0</v>
      </c>
      <c r="M222" s="98">
        <f t="shared" si="24"/>
        <v>11558.826434398032</v>
      </c>
      <c r="N222" s="98">
        <f t="shared" si="25"/>
        <v>26335.436434398034</v>
      </c>
      <c r="O222" s="98">
        <v>0</v>
      </c>
      <c r="P222" s="97">
        <f t="shared" si="26"/>
        <v>0.10547965828120164</v>
      </c>
      <c r="Q222" s="97">
        <f t="shared" si="27"/>
        <v>0.10547965828120164</v>
      </c>
      <c r="R222" s="68">
        <v>249673.13</v>
      </c>
      <c r="S222" s="68">
        <v>0</v>
      </c>
      <c r="T222" s="68">
        <v>0</v>
      </c>
      <c r="U222" s="68">
        <v>0</v>
      </c>
      <c r="V222" s="68">
        <v>0</v>
      </c>
      <c r="W222" s="68">
        <v>249673.13</v>
      </c>
      <c r="Y222" s="99">
        <v>40846</v>
      </c>
      <c r="Z222" s="100">
        <v>2</v>
      </c>
      <c r="AA222" s="101">
        <v>6.8240144878283351E-2</v>
      </c>
      <c r="AC222" s="99">
        <v>40846</v>
      </c>
      <c r="AD222" s="100">
        <v>3</v>
      </c>
      <c r="AE222" s="101">
        <v>0.10429044191565662</v>
      </c>
      <c r="AG222" s="95">
        <v>40846</v>
      </c>
      <c r="AH222" s="96">
        <v>4</v>
      </c>
      <c r="AI222" s="97">
        <v>0.15021352608955885</v>
      </c>
    </row>
    <row r="223" spans="1:35" x14ac:dyDescent="0.2">
      <c r="A223" s="52">
        <v>63764</v>
      </c>
      <c r="B223" s="95">
        <v>40847</v>
      </c>
      <c r="C223" s="96">
        <v>1</v>
      </c>
      <c r="D223" s="98">
        <v>-241.08</v>
      </c>
      <c r="E223" s="98">
        <v>0</v>
      </c>
      <c r="F223" s="98">
        <v>0</v>
      </c>
      <c r="G223" s="98">
        <v>-324.41000000000003</v>
      </c>
      <c r="H223" s="98">
        <v>-565.49</v>
      </c>
      <c r="I223" s="98">
        <v>14211.12</v>
      </c>
      <c r="J223" s="98">
        <f t="shared" si="21"/>
        <v>0</v>
      </c>
      <c r="K223" s="98">
        <f t="shared" si="22"/>
        <v>0</v>
      </c>
      <c r="L223" s="98">
        <f t="shared" si="23"/>
        <v>0</v>
      </c>
      <c r="M223" s="98">
        <f t="shared" si="24"/>
        <v>11558.826434398032</v>
      </c>
      <c r="N223" s="98">
        <f t="shared" si="25"/>
        <v>25769.946434398033</v>
      </c>
      <c r="O223" s="98">
        <v>0</v>
      </c>
      <c r="P223" s="97">
        <f t="shared" si="26"/>
        <v>0.10321473694184885</v>
      </c>
      <c r="Q223" s="97">
        <f t="shared" si="27"/>
        <v>0.10321473694184885</v>
      </c>
      <c r="R223" s="68">
        <v>249673.13</v>
      </c>
      <c r="S223" s="68">
        <v>0</v>
      </c>
      <c r="T223" s="68">
        <v>0</v>
      </c>
      <c r="U223" s="68">
        <v>0</v>
      </c>
      <c r="V223" s="68">
        <v>0</v>
      </c>
      <c r="W223" s="68">
        <v>249673.13</v>
      </c>
      <c r="Y223" s="99">
        <v>40847</v>
      </c>
      <c r="Z223" s="100">
        <v>2</v>
      </c>
      <c r="AA223" s="101">
        <v>6.5719136215270743E-2</v>
      </c>
      <c r="AC223" s="99">
        <v>40847</v>
      </c>
      <c r="AD223" s="100">
        <v>3</v>
      </c>
      <c r="AE223" s="101">
        <v>0.10043643181815017</v>
      </c>
      <c r="AG223" s="95">
        <v>40847</v>
      </c>
      <c r="AH223" s="96">
        <v>4</v>
      </c>
      <c r="AI223" s="97">
        <v>0.14696315612780642</v>
      </c>
    </row>
    <row r="224" spans="1:35" x14ac:dyDescent="0.2">
      <c r="A224" s="52">
        <v>63764</v>
      </c>
      <c r="B224" s="95">
        <v>40848</v>
      </c>
      <c r="C224" s="96">
        <v>1</v>
      </c>
      <c r="D224" s="98">
        <v>0</v>
      </c>
      <c r="E224" s="98">
        <v>0</v>
      </c>
      <c r="F224" s="98">
        <v>0</v>
      </c>
      <c r="G224" s="98">
        <v>0</v>
      </c>
      <c r="H224" s="98">
        <v>0</v>
      </c>
      <c r="I224" s="98">
        <v>14211.12</v>
      </c>
      <c r="J224" s="98">
        <f t="shared" si="21"/>
        <v>0</v>
      </c>
      <c r="K224" s="98">
        <f t="shared" si="22"/>
        <v>0</v>
      </c>
      <c r="L224" s="98">
        <f t="shared" si="23"/>
        <v>0</v>
      </c>
      <c r="M224" s="98">
        <f t="shared" si="24"/>
        <v>11558.826434398032</v>
      </c>
      <c r="N224" s="98">
        <f t="shared" si="25"/>
        <v>25769.946434398033</v>
      </c>
      <c r="O224" s="98">
        <v>0</v>
      </c>
      <c r="P224" s="97">
        <f t="shared" si="26"/>
        <v>0.10321473694184885</v>
      </c>
      <c r="Q224" s="97">
        <f t="shared" si="27"/>
        <v>0.10321473694184885</v>
      </c>
      <c r="R224" s="68">
        <v>249673.13</v>
      </c>
      <c r="S224" s="68">
        <v>0</v>
      </c>
      <c r="T224" s="68">
        <v>0</v>
      </c>
      <c r="U224" s="68">
        <v>0</v>
      </c>
      <c r="V224" s="68">
        <v>0</v>
      </c>
      <c r="W224" s="68">
        <v>249673.13</v>
      </c>
      <c r="Y224" s="99">
        <v>40848</v>
      </c>
      <c r="Z224" s="100">
        <v>2</v>
      </c>
      <c r="AA224" s="101">
        <v>6.5719136215270743E-2</v>
      </c>
      <c r="AC224" s="99">
        <v>40848</v>
      </c>
      <c r="AD224" s="100">
        <v>3</v>
      </c>
      <c r="AE224" s="101">
        <v>0.10043643181815017</v>
      </c>
      <c r="AG224" s="95">
        <v>40848</v>
      </c>
      <c r="AH224" s="96">
        <v>4</v>
      </c>
      <c r="AI224" s="97">
        <v>0.14696315612780642</v>
      </c>
    </row>
    <row r="225" spans="1:35" x14ac:dyDescent="0.2">
      <c r="A225" s="52">
        <v>63764</v>
      </c>
      <c r="B225" s="95">
        <v>40849</v>
      </c>
      <c r="C225" s="96">
        <v>1</v>
      </c>
      <c r="D225" s="98">
        <v>923.5</v>
      </c>
      <c r="E225" s="98">
        <v>0</v>
      </c>
      <c r="F225" s="98">
        <v>0</v>
      </c>
      <c r="G225" s="98">
        <v>-212.5</v>
      </c>
      <c r="H225" s="98">
        <v>711</v>
      </c>
      <c r="I225" s="98">
        <v>14922.12</v>
      </c>
      <c r="J225" s="98">
        <f t="shared" si="21"/>
        <v>0</v>
      </c>
      <c r="K225" s="98">
        <f t="shared" si="22"/>
        <v>0</v>
      </c>
      <c r="L225" s="98">
        <f t="shared" si="23"/>
        <v>0</v>
      </c>
      <c r="M225" s="98">
        <f t="shared" si="24"/>
        <v>11558.826434398032</v>
      </c>
      <c r="N225" s="98">
        <f t="shared" si="25"/>
        <v>26480.946434398033</v>
      </c>
      <c r="O225" s="98">
        <v>0</v>
      </c>
      <c r="P225" s="97">
        <f t="shared" si="26"/>
        <v>0.10606246028316316</v>
      </c>
      <c r="Q225" s="97">
        <f t="shared" si="27"/>
        <v>0.10606246028316316</v>
      </c>
      <c r="R225" s="68">
        <v>249673.13</v>
      </c>
      <c r="S225" s="68">
        <v>0</v>
      </c>
      <c r="T225" s="68">
        <v>0</v>
      </c>
      <c r="U225" s="68">
        <v>0</v>
      </c>
      <c r="V225" s="68">
        <v>0</v>
      </c>
      <c r="W225" s="68">
        <v>249673.13</v>
      </c>
      <c r="Y225" s="99">
        <v>40849</v>
      </c>
      <c r="Z225" s="100">
        <v>2</v>
      </c>
      <c r="AA225" s="101">
        <v>6.81146969658942E-2</v>
      </c>
      <c r="AC225" s="99">
        <v>40849</v>
      </c>
      <c r="AD225" s="100">
        <v>3</v>
      </c>
      <c r="AE225" s="101">
        <v>0.10410470648927077</v>
      </c>
      <c r="AG225" s="95">
        <v>40849</v>
      </c>
      <c r="AH225" s="96">
        <v>4</v>
      </c>
      <c r="AI225" s="97">
        <v>0.15104933550829519</v>
      </c>
    </row>
    <row r="226" spans="1:35" x14ac:dyDescent="0.2">
      <c r="A226" s="52">
        <v>63764</v>
      </c>
      <c r="B226" s="95">
        <v>40850</v>
      </c>
      <c r="C226" s="96">
        <v>1</v>
      </c>
      <c r="D226" s="98">
        <v>304.70999999999998</v>
      </c>
      <c r="E226" s="98">
        <v>0</v>
      </c>
      <c r="F226" s="98">
        <v>0</v>
      </c>
      <c r="G226" s="98">
        <v>-105.38</v>
      </c>
      <c r="H226" s="98">
        <v>199.33</v>
      </c>
      <c r="I226" s="98">
        <v>15121.45</v>
      </c>
      <c r="J226" s="98">
        <f t="shared" si="21"/>
        <v>0</v>
      </c>
      <c r="K226" s="98">
        <f t="shared" si="22"/>
        <v>0</v>
      </c>
      <c r="L226" s="98">
        <f t="shared" si="23"/>
        <v>0</v>
      </c>
      <c r="M226" s="98">
        <f t="shared" si="24"/>
        <v>11558.826434398032</v>
      </c>
      <c r="N226" s="98">
        <f t="shared" si="25"/>
        <v>26680.276434398031</v>
      </c>
      <c r="O226" s="98">
        <v>0</v>
      </c>
      <c r="P226" s="97">
        <f t="shared" si="26"/>
        <v>0.1068608241279229</v>
      </c>
      <c r="Q226" s="97">
        <f t="shared" si="27"/>
        <v>0.1068608241279229</v>
      </c>
      <c r="R226" s="68">
        <v>249673.13</v>
      </c>
      <c r="S226" s="68">
        <v>0</v>
      </c>
      <c r="T226" s="68">
        <v>0</v>
      </c>
      <c r="U226" s="68">
        <v>0</v>
      </c>
      <c r="V226" s="68">
        <v>0</v>
      </c>
      <c r="W226" s="68">
        <v>249673.13</v>
      </c>
      <c r="Y226" s="99">
        <v>40850</v>
      </c>
      <c r="Z226" s="100">
        <v>2</v>
      </c>
      <c r="AA226" s="101">
        <v>6.8728959157592806E-2</v>
      </c>
      <c r="AC226" s="99">
        <v>40850</v>
      </c>
      <c r="AD226" s="100">
        <v>3</v>
      </c>
      <c r="AE226" s="101">
        <v>0.10503338362120004</v>
      </c>
      <c r="AG226" s="95">
        <v>40850</v>
      </c>
      <c r="AH226" s="96">
        <v>4</v>
      </c>
      <c r="AI226" s="97">
        <v>0.15221018192320676</v>
      </c>
    </row>
    <row r="227" spans="1:35" x14ac:dyDescent="0.2">
      <c r="A227" s="52">
        <v>63764</v>
      </c>
      <c r="B227" s="95">
        <v>40851</v>
      </c>
      <c r="C227" s="96">
        <v>1</v>
      </c>
      <c r="D227" s="98">
        <v>-2.14</v>
      </c>
      <c r="E227" s="98">
        <v>0</v>
      </c>
      <c r="F227" s="98">
        <v>0</v>
      </c>
      <c r="G227" s="98">
        <v>-106.33</v>
      </c>
      <c r="H227" s="98">
        <v>-108.47</v>
      </c>
      <c r="I227" s="98">
        <v>15012.98</v>
      </c>
      <c r="J227" s="98">
        <f t="shared" si="21"/>
        <v>0</v>
      </c>
      <c r="K227" s="98">
        <f t="shared" si="22"/>
        <v>0</v>
      </c>
      <c r="L227" s="98">
        <f t="shared" si="23"/>
        <v>0</v>
      </c>
      <c r="M227" s="98">
        <f t="shared" si="24"/>
        <v>11558.826434398032</v>
      </c>
      <c r="N227" s="98">
        <f t="shared" si="25"/>
        <v>26571.80643439803</v>
      </c>
      <c r="O227" s="98">
        <v>0</v>
      </c>
      <c r="P227" s="97">
        <f t="shared" si="26"/>
        <v>0.10642637609580986</v>
      </c>
      <c r="Q227" s="97">
        <f t="shared" si="27"/>
        <v>0.10642637609580986</v>
      </c>
      <c r="R227" s="68">
        <v>249673.13</v>
      </c>
      <c r="S227" s="68">
        <v>0</v>
      </c>
      <c r="T227" s="68">
        <v>0</v>
      </c>
      <c r="U227" s="68">
        <v>0</v>
      </c>
      <c r="V227" s="68">
        <v>0</v>
      </c>
      <c r="W227" s="68">
        <v>249673.13</v>
      </c>
      <c r="Y227" s="99">
        <v>40851</v>
      </c>
      <c r="Z227" s="100">
        <v>2</v>
      </c>
      <c r="AA227" s="101">
        <v>6.8190398292335933E-2</v>
      </c>
      <c r="AC227" s="99">
        <v>40851</v>
      </c>
      <c r="AD227" s="100">
        <v>3</v>
      </c>
      <c r="AE227" s="101">
        <v>0.10424400805906016</v>
      </c>
      <c r="AG227" s="95">
        <v>40851</v>
      </c>
      <c r="AH227" s="96">
        <v>4</v>
      </c>
      <c r="AI227" s="97">
        <v>0.15160654178745273</v>
      </c>
    </row>
    <row r="228" spans="1:35" x14ac:dyDescent="0.2">
      <c r="A228" s="52">
        <v>63764</v>
      </c>
      <c r="B228" s="95">
        <v>40852</v>
      </c>
      <c r="C228" s="96">
        <v>1</v>
      </c>
      <c r="D228" s="98">
        <v>0</v>
      </c>
      <c r="E228" s="98">
        <v>0</v>
      </c>
      <c r="F228" s="98">
        <v>0</v>
      </c>
      <c r="G228" s="98">
        <v>0</v>
      </c>
      <c r="H228" s="98">
        <v>0</v>
      </c>
      <c r="I228" s="98">
        <v>15012.98</v>
      </c>
      <c r="J228" s="98">
        <f t="shared" si="21"/>
        <v>0</v>
      </c>
      <c r="K228" s="98">
        <f t="shared" si="22"/>
        <v>0</v>
      </c>
      <c r="L228" s="98">
        <f t="shared" si="23"/>
        <v>0</v>
      </c>
      <c r="M228" s="98">
        <f t="shared" si="24"/>
        <v>11558.826434398032</v>
      </c>
      <c r="N228" s="98">
        <f t="shared" si="25"/>
        <v>26571.80643439803</v>
      </c>
      <c r="O228" s="98">
        <v>0</v>
      </c>
      <c r="P228" s="97">
        <f t="shared" si="26"/>
        <v>0.10642637609580986</v>
      </c>
      <c r="Q228" s="97">
        <f t="shared" si="27"/>
        <v>0.10642637609580986</v>
      </c>
      <c r="R228" s="68">
        <v>249673.13</v>
      </c>
      <c r="S228" s="68">
        <v>0</v>
      </c>
      <c r="T228" s="68">
        <v>0</v>
      </c>
      <c r="U228" s="68">
        <v>0</v>
      </c>
      <c r="V228" s="68">
        <v>0</v>
      </c>
      <c r="W228" s="68">
        <v>249673.13</v>
      </c>
      <c r="Y228" s="99">
        <v>40852</v>
      </c>
      <c r="Z228" s="100">
        <v>2</v>
      </c>
      <c r="AA228" s="101">
        <v>6.8190398292335933E-2</v>
      </c>
      <c r="AC228" s="99">
        <v>40852</v>
      </c>
      <c r="AD228" s="100">
        <v>3</v>
      </c>
      <c r="AE228" s="101">
        <v>0.10424400805906016</v>
      </c>
      <c r="AG228" s="95">
        <v>40852</v>
      </c>
      <c r="AH228" s="96">
        <v>4</v>
      </c>
      <c r="AI228" s="97">
        <v>0.15160654178745273</v>
      </c>
    </row>
    <row r="229" spans="1:35" x14ac:dyDescent="0.2">
      <c r="A229" s="52">
        <v>63764</v>
      </c>
      <c r="B229" s="95">
        <v>40853</v>
      </c>
      <c r="C229" s="96">
        <v>1</v>
      </c>
      <c r="D229" s="98">
        <v>0</v>
      </c>
      <c r="E229" s="98">
        <v>0</v>
      </c>
      <c r="F229" s="98">
        <v>0</v>
      </c>
      <c r="G229" s="98">
        <v>0</v>
      </c>
      <c r="H229" s="98">
        <v>0</v>
      </c>
      <c r="I229" s="98">
        <v>15012.98</v>
      </c>
      <c r="J229" s="98">
        <f t="shared" si="21"/>
        <v>0</v>
      </c>
      <c r="K229" s="98">
        <f t="shared" si="22"/>
        <v>0</v>
      </c>
      <c r="L229" s="98">
        <f t="shared" si="23"/>
        <v>0</v>
      </c>
      <c r="M229" s="98">
        <f t="shared" si="24"/>
        <v>11558.826434398032</v>
      </c>
      <c r="N229" s="98">
        <f t="shared" si="25"/>
        <v>26571.80643439803</v>
      </c>
      <c r="O229" s="98">
        <v>0</v>
      </c>
      <c r="P229" s="97">
        <f t="shared" si="26"/>
        <v>0.10642637609580986</v>
      </c>
      <c r="Q229" s="97">
        <f t="shared" si="27"/>
        <v>0.10642637609580986</v>
      </c>
      <c r="R229" s="68">
        <v>249673.13</v>
      </c>
      <c r="S229" s="68">
        <v>0</v>
      </c>
      <c r="T229" s="68">
        <v>0</v>
      </c>
      <c r="U229" s="68">
        <v>0</v>
      </c>
      <c r="V229" s="68">
        <v>0</v>
      </c>
      <c r="W229" s="68">
        <v>249673.13</v>
      </c>
      <c r="Y229" s="99">
        <v>40853</v>
      </c>
      <c r="Z229" s="100">
        <v>2</v>
      </c>
      <c r="AA229" s="101">
        <v>6.8190398292335933E-2</v>
      </c>
      <c r="AC229" s="99">
        <v>40853</v>
      </c>
      <c r="AD229" s="100">
        <v>3</v>
      </c>
      <c r="AE229" s="101">
        <v>0.10424400805906016</v>
      </c>
      <c r="AG229" s="95">
        <v>40853</v>
      </c>
      <c r="AH229" s="96">
        <v>4</v>
      </c>
      <c r="AI229" s="97">
        <v>0.15160654178745273</v>
      </c>
    </row>
    <row r="230" spans="1:35" x14ac:dyDescent="0.2">
      <c r="A230" s="52">
        <v>63764</v>
      </c>
      <c r="B230" s="95">
        <v>40854</v>
      </c>
      <c r="C230" s="96">
        <v>1</v>
      </c>
      <c r="D230" s="98">
        <v>-0.86</v>
      </c>
      <c r="E230" s="98">
        <v>0</v>
      </c>
      <c r="F230" s="98">
        <v>0</v>
      </c>
      <c r="G230" s="98">
        <v>-320.23</v>
      </c>
      <c r="H230" s="98">
        <v>-321.08999999999997</v>
      </c>
      <c r="I230" s="98">
        <v>14691.89</v>
      </c>
      <c r="J230" s="98">
        <f t="shared" si="21"/>
        <v>0</v>
      </c>
      <c r="K230" s="98">
        <f t="shared" si="22"/>
        <v>0</v>
      </c>
      <c r="L230" s="98">
        <f t="shared" si="23"/>
        <v>0</v>
      </c>
      <c r="M230" s="98">
        <f t="shared" si="24"/>
        <v>11558.826434398032</v>
      </c>
      <c r="N230" s="98">
        <f t="shared" si="25"/>
        <v>26250.716434398033</v>
      </c>
      <c r="O230" s="98">
        <v>0</v>
      </c>
      <c r="P230" s="97">
        <f t="shared" si="26"/>
        <v>0.1051403346223041</v>
      </c>
      <c r="Q230" s="97">
        <f t="shared" si="27"/>
        <v>0.1051403346223041</v>
      </c>
      <c r="R230" s="68">
        <v>249673.13</v>
      </c>
      <c r="S230" s="68">
        <v>0</v>
      </c>
      <c r="T230" s="68">
        <v>0</v>
      </c>
      <c r="U230" s="68">
        <v>0</v>
      </c>
      <c r="V230" s="68">
        <v>0</v>
      </c>
      <c r="W230" s="68">
        <v>249673.13</v>
      </c>
      <c r="Y230" s="99">
        <v>40854</v>
      </c>
      <c r="Z230" s="100">
        <v>2</v>
      </c>
      <c r="AA230" s="101">
        <v>6.6589855961853586E-2</v>
      </c>
      <c r="AC230" s="99">
        <v>40854</v>
      </c>
      <c r="AD230" s="100">
        <v>3</v>
      </c>
      <c r="AE230" s="101">
        <v>0.10178301365944761</v>
      </c>
      <c r="AG230" s="95">
        <v>40854</v>
      </c>
      <c r="AH230" s="96">
        <v>4</v>
      </c>
      <c r="AI230" s="97">
        <v>0.1497491875235942</v>
      </c>
    </row>
    <row r="231" spans="1:35" x14ac:dyDescent="0.2">
      <c r="A231" s="52">
        <v>63764</v>
      </c>
      <c r="B231" s="95">
        <v>40855</v>
      </c>
      <c r="C231" s="96">
        <v>1</v>
      </c>
      <c r="D231" s="98">
        <v>0</v>
      </c>
      <c r="E231" s="98">
        <v>0</v>
      </c>
      <c r="F231" s="98">
        <v>0</v>
      </c>
      <c r="G231" s="98">
        <v>-106.78</v>
      </c>
      <c r="H231" s="98">
        <v>-106.78</v>
      </c>
      <c r="I231" s="98">
        <v>14585.11</v>
      </c>
      <c r="J231" s="98">
        <f t="shared" si="21"/>
        <v>0</v>
      </c>
      <c r="K231" s="98">
        <f t="shared" si="22"/>
        <v>0</v>
      </c>
      <c r="L231" s="98">
        <f t="shared" si="23"/>
        <v>0</v>
      </c>
      <c r="M231" s="98">
        <f t="shared" si="24"/>
        <v>11558.826434398032</v>
      </c>
      <c r="N231" s="98">
        <f t="shared" si="25"/>
        <v>26143.936434398034</v>
      </c>
      <c r="O231" s="98">
        <v>0</v>
      </c>
      <c r="P231" s="97">
        <f t="shared" si="26"/>
        <v>0.10471265544032725</v>
      </c>
      <c r="Q231" s="97">
        <f t="shared" si="27"/>
        <v>0.10471265544032725</v>
      </c>
      <c r="R231" s="68">
        <v>249673.13</v>
      </c>
      <c r="S231" s="68">
        <v>0</v>
      </c>
      <c r="T231" s="68">
        <v>0</v>
      </c>
      <c r="U231" s="68">
        <v>0</v>
      </c>
      <c r="V231" s="68">
        <v>0</v>
      </c>
      <c r="W231" s="68">
        <v>249673.13</v>
      </c>
      <c r="Y231" s="99">
        <v>40855</v>
      </c>
      <c r="Z231" s="100">
        <v>2</v>
      </c>
      <c r="AA231" s="101">
        <v>6.6057165811708521E-2</v>
      </c>
      <c r="AC231" s="99">
        <v>40855</v>
      </c>
      <c r="AD231" s="100">
        <v>3</v>
      </c>
      <c r="AE231" s="101">
        <v>0.10099363809730773</v>
      </c>
      <c r="AG231" s="95">
        <v>40855</v>
      </c>
      <c r="AH231" s="96">
        <v>4</v>
      </c>
      <c r="AI231" s="97">
        <v>0.14914554738784017</v>
      </c>
    </row>
    <row r="232" spans="1:35" x14ac:dyDescent="0.2">
      <c r="A232" s="52">
        <v>63764</v>
      </c>
      <c r="B232" s="95">
        <v>40856</v>
      </c>
      <c r="C232" s="96">
        <v>1</v>
      </c>
      <c r="D232" s="98">
        <v>0</v>
      </c>
      <c r="E232" s="98">
        <v>0</v>
      </c>
      <c r="F232" s="98">
        <v>0</v>
      </c>
      <c r="G232" s="98">
        <v>-107.27</v>
      </c>
      <c r="H232" s="98">
        <v>-107.27</v>
      </c>
      <c r="I232" s="98">
        <v>14477.84</v>
      </c>
      <c r="J232" s="98">
        <f t="shared" si="21"/>
        <v>0</v>
      </c>
      <c r="K232" s="98">
        <f t="shared" si="22"/>
        <v>0</v>
      </c>
      <c r="L232" s="98">
        <f t="shared" si="23"/>
        <v>0</v>
      </c>
      <c r="M232" s="98">
        <f t="shared" si="24"/>
        <v>11558.826434398032</v>
      </c>
      <c r="N232" s="98">
        <f t="shared" si="25"/>
        <v>26036.66643439803</v>
      </c>
      <c r="O232" s="98">
        <v>0</v>
      </c>
      <c r="P232" s="97">
        <f t="shared" si="26"/>
        <v>0.10428301369233457</v>
      </c>
      <c r="Q232" s="97">
        <f t="shared" si="27"/>
        <v>0.10428301369233457</v>
      </c>
      <c r="R232" s="68">
        <v>249673.13</v>
      </c>
      <c r="S232" s="68">
        <v>0</v>
      </c>
      <c r="T232" s="68">
        <v>0</v>
      </c>
      <c r="U232" s="68">
        <v>0</v>
      </c>
      <c r="V232" s="68">
        <v>0</v>
      </c>
      <c r="W232" s="68">
        <v>249673.13</v>
      </c>
      <c r="Y232" s="99">
        <v>40856</v>
      </c>
      <c r="Z232" s="100">
        <v>2</v>
      </c>
      <c r="AA232" s="101">
        <v>6.5522003781516347E-2</v>
      </c>
      <c r="AC232" s="99">
        <v>40856</v>
      </c>
      <c r="AD232" s="100">
        <v>3</v>
      </c>
      <c r="AE232" s="101">
        <v>0.10015782867857138</v>
      </c>
      <c r="AG232" s="95">
        <v>40856</v>
      </c>
      <c r="AH232" s="96">
        <v>4</v>
      </c>
      <c r="AI232" s="97">
        <v>0.14849547339548971</v>
      </c>
    </row>
    <row r="233" spans="1:35" x14ac:dyDescent="0.2">
      <c r="A233" s="52">
        <v>63764</v>
      </c>
      <c r="B233" s="95">
        <v>40857</v>
      </c>
      <c r="C233" s="96">
        <v>1</v>
      </c>
      <c r="D233" s="98">
        <v>0</v>
      </c>
      <c r="E233" s="98">
        <v>0</v>
      </c>
      <c r="F233" s="98">
        <v>0</v>
      </c>
      <c r="G233" s="98">
        <v>-105.14</v>
      </c>
      <c r="H233" s="98">
        <v>-105.14</v>
      </c>
      <c r="I233" s="98">
        <v>14372.7</v>
      </c>
      <c r="J233" s="98">
        <f t="shared" si="21"/>
        <v>0</v>
      </c>
      <c r="K233" s="98">
        <f t="shared" si="22"/>
        <v>0</v>
      </c>
      <c r="L233" s="98">
        <f t="shared" si="23"/>
        <v>0</v>
      </c>
      <c r="M233" s="98">
        <f t="shared" si="24"/>
        <v>11558.826434398032</v>
      </c>
      <c r="N233" s="98">
        <f t="shared" si="25"/>
        <v>25931.526434398031</v>
      </c>
      <c r="O233" s="98">
        <v>0</v>
      </c>
      <c r="P233" s="97">
        <f t="shared" si="26"/>
        <v>0.10386190309865555</v>
      </c>
      <c r="Q233" s="97">
        <f t="shared" si="27"/>
        <v>0.10386190309865555</v>
      </c>
      <c r="R233" s="68">
        <v>249673.13</v>
      </c>
      <c r="S233" s="68">
        <v>0</v>
      </c>
      <c r="T233" s="68">
        <v>0</v>
      </c>
      <c r="U233" s="68">
        <v>0</v>
      </c>
      <c r="V233" s="68">
        <v>0</v>
      </c>
      <c r="W233" s="68">
        <v>249673.13</v>
      </c>
      <c r="Y233" s="99">
        <v>40857</v>
      </c>
      <c r="Z233" s="100">
        <v>2</v>
      </c>
      <c r="AA233" s="101">
        <v>6.499734724152427E-2</v>
      </c>
      <c r="AC233" s="99">
        <v>40857</v>
      </c>
      <c r="AD233" s="100">
        <v>3</v>
      </c>
      <c r="AE233" s="101">
        <v>9.9368453116431499E-2</v>
      </c>
      <c r="AG233" s="95">
        <v>40857</v>
      </c>
      <c r="AH233" s="96">
        <v>4</v>
      </c>
      <c r="AI233" s="97">
        <v>0.14793826711633215</v>
      </c>
    </row>
    <row r="234" spans="1:35" x14ac:dyDescent="0.2">
      <c r="A234" s="52">
        <v>63764</v>
      </c>
      <c r="B234" s="95">
        <v>40858</v>
      </c>
      <c r="C234" s="96">
        <v>1</v>
      </c>
      <c r="D234" s="98">
        <v>0</v>
      </c>
      <c r="E234" s="98">
        <v>0</v>
      </c>
      <c r="F234" s="98">
        <v>0</v>
      </c>
      <c r="G234" s="98">
        <v>-104.46</v>
      </c>
      <c r="H234" s="98">
        <v>-104.46</v>
      </c>
      <c r="I234" s="98">
        <v>14268.24</v>
      </c>
      <c r="J234" s="98">
        <f t="shared" si="21"/>
        <v>0</v>
      </c>
      <c r="K234" s="98">
        <f t="shared" si="22"/>
        <v>0</v>
      </c>
      <c r="L234" s="98">
        <f t="shared" si="23"/>
        <v>0</v>
      </c>
      <c r="M234" s="98">
        <f t="shared" si="24"/>
        <v>11558.826434398032</v>
      </c>
      <c r="N234" s="98">
        <f t="shared" si="25"/>
        <v>25827.066434398032</v>
      </c>
      <c r="O234" s="98">
        <v>0</v>
      </c>
      <c r="P234" s="97">
        <f t="shared" si="26"/>
        <v>0.10344351606597807</v>
      </c>
      <c r="Q234" s="97">
        <f t="shared" si="27"/>
        <v>0.10344351606597807</v>
      </c>
      <c r="R234" s="68">
        <v>249673.13</v>
      </c>
      <c r="S234" s="68">
        <v>0</v>
      </c>
      <c r="T234" s="68">
        <v>0</v>
      </c>
      <c r="U234" s="68">
        <v>0</v>
      </c>
      <c r="V234" s="68">
        <v>0</v>
      </c>
      <c r="W234" s="68">
        <v>249673.13</v>
      </c>
      <c r="Y234" s="99">
        <v>40858</v>
      </c>
      <c r="Z234" s="100">
        <v>2</v>
      </c>
      <c r="AA234" s="101">
        <v>6.4476398521602807E-2</v>
      </c>
      <c r="AC234" s="99">
        <v>40858</v>
      </c>
      <c r="AD234" s="100">
        <v>3</v>
      </c>
      <c r="AE234" s="101">
        <v>9.8579077554291628E-2</v>
      </c>
      <c r="AG234" s="95">
        <v>40858</v>
      </c>
      <c r="AH234" s="96">
        <v>4</v>
      </c>
      <c r="AI234" s="97">
        <v>0.14733462698057812</v>
      </c>
    </row>
    <row r="235" spans="1:35" x14ac:dyDescent="0.2">
      <c r="A235" s="52">
        <v>63764</v>
      </c>
      <c r="B235" s="95">
        <v>40859</v>
      </c>
      <c r="C235" s="96">
        <v>1</v>
      </c>
      <c r="D235" s="98">
        <v>0</v>
      </c>
      <c r="E235" s="98">
        <v>0</v>
      </c>
      <c r="F235" s="98">
        <v>0</v>
      </c>
      <c r="G235" s="98">
        <v>0</v>
      </c>
      <c r="H235" s="98">
        <v>0</v>
      </c>
      <c r="I235" s="98">
        <v>14268.24</v>
      </c>
      <c r="J235" s="98">
        <f t="shared" si="21"/>
        <v>0</v>
      </c>
      <c r="K235" s="98">
        <f t="shared" si="22"/>
        <v>0</v>
      </c>
      <c r="L235" s="98">
        <f t="shared" si="23"/>
        <v>0</v>
      </c>
      <c r="M235" s="98">
        <f t="shared" si="24"/>
        <v>11558.826434398032</v>
      </c>
      <c r="N235" s="98">
        <f t="shared" si="25"/>
        <v>25827.066434398032</v>
      </c>
      <c r="O235" s="98">
        <v>0</v>
      </c>
      <c r="P235" s="97">
        <f t="shared" si="26"/>
        <v>0.10344351606597807</v>
      </c>
      <c r="Q235" s="97">
        <f t="shared" si="27"/>
        <v>0.10344351606597807</v>
      </c>
      <c r="R235" s="68">
        <v>249673.13</v>
      </c>
      <c r="S235" s="68">
        <v>0</v>
      </c>
      <c r="T235" s="68">
        <v>0</v>
      </c>
      <c r="U235" s="68">
        <v>0</v>
      </c>
      <c r="V235" s="68">
        <v>0</v>
      </c>
      <c r="W235" s="68">
        <v>249673.13</v>
      </c>
      <c r="Y235" s="99">
        <v>40859</v>
      </c>
      <c r="Z235" s="100">
        <v>2</v>
      </c>
      <c r="AA235" s="101">
        <v>6.4476398521602807E-2</v>
      </c>
      <c r="AC235" s="99">
        <v>40859</v>
      </c>
      <c r="AD235" s="100">
        <v>3</v>
      </c>
      <c r="AE235" s="101">
        <v>9.8579077554291628E-2</v>
      </c>
      <c r="AG235" s="95">
        <v>40859</v>
      </c>
      <c r="AH235" s="96">
        <v>4</v>
      </c>
      <c r="AI235" s="97">
        <v>0.14733462698057812</v>
      </c>
    </row>
    <row r="236" spans="1:35" x14ac:dyDescent="0.2">
      <c r="A236" s="52">
        <v>63764</v>
      </c>
      <c r="B236" s="95">
        <v>40860</v>
      </c>
      <c r="C236" s="96">
        <v>1</v>
      </c>
      <c r="D236" s="98">
        <v>0</v>
      </c>
      <c r="E236" s="98">
        <v>0</v>
      </c>
      <c r="F236" s="98">
        <v>0</v>
      </c>
      <c r="G236" s="98">
        <v>0</v>
      </c>
      <c r="H236" s="98">
        <v>0</v>
      </c>
      <c r="I236" s="98">
        <v>14268.24</v>
      </c>
      <c r="J236" s="98">
        <f t="shared" si="21"/>
        <v>0</v>
      </c>
      <c r="K236" s="98">
        <f t="shared" si="22"/>
        <v>0</v>
      </c>
      <c r="L236" s="98">
        <f t="shared" si="23"/>
        <v>0</v>
      </c>
      <c r="M236" s="98">
        <f t="shared" si="24"/>
        <v>11558.826434398032</v>
      </c>
      <c r="N236" s="98">
        <f t="shared" si="25"/>
        <v>25827.066434398032</v>
      </c>
      <c r="O236" s="98">
        <v>0</v>
      </c>
      <c r="P236" s="97">
        <f t="shared" si="26"/>
        <v>0.10344351606597807</v>
      </c>
      <c r="Q236" s="97">
        <f t="shared" si="27"/>
        <v>0.10344351606597807</v>
      </c>
      <c r="R236" s="68">
        <v>249673.13</v>
      </c>
      <c r="S236" s="68">
        <v>0</v>
      </c>
      <c r="T236" s="68">
        <v>0</v>
      </c>
      <c r="U236" s="68">
        <v>0</v>
      </c>
      <c r="V236" s="68">
        <v>0</v>
      </c>
      <c r="W236" s="68">
        <v>249673.13</v>
      </c>
      <c r="Y236" s="99">
        <v>40860</v>
      </c>
      <c r="Z236" s="100">
        <v>2</v>
      </c>
      <c r="AA236" s="101">
        <v>6.4476398521602807E-2</v>
      </c>
      <c r="AC236" s="99">
        <v>40860</v>
      </c>
      <c r="AD236" s="100">
        <v>3</v>
      </c>
      <c r="AE236" s="101">
        <v>9.8579077554291628E-2</v>
      </c>
      <c r="AG236" s="95">
        <v>40860</v>
      </c>
      <c r="AH236" s="96">
        <v>4</v>
      </c>
      <c r="AI236" s="97">
        <v>0.14733462698057812</v>
      </c>
    </row>
    <row r="237" spans="1:35" x14ac:dyDescent="0.2">
      <c r="A237" s="52">
        <v>63764</v>
      </c>
      <c r="B237" s="95">
        <v>40861</v>
      </c>
      <c r="C237" s="96">
        <v>1</v>
      </c>
      <c r="D237" s="98">
        <v>0</v>
      </c>
      <c r="E237" s="98">
        <v>0</v>
      </c>
      <c r="F237" s="98">
        <v>0</v>
      </c>
      <c r="G237" s="98">
        <v>-310.68</v>
      </c>
      <c r="H237" s="98">
        <v>-310.68</v>
      </c>
      <c r="I237" s="98">
        <v>13957.56</v>
      </c>
      <c r="J237" s="98">
        <f t="shared" si="21"/>
        <v>0</v>
      </c>
      <c r="K237" s="98">
        <f t="shared" si="22"/>
        <v>0</v>
      </c>
      <c r="L237" s="98">
        <f t="shared" si="23"/>
        <v>0</v>
      </c>
      <c r="M237" s="98">
        <f t="shared" si="24"/>
        <v>11558.826434398032</v>
      </c>
      <c r="N237" s="98">
        <f t="shared" si="25"/>
        <v>25516.386434398031</v>
      </c>
      <c r="O237" s="98">
        <v>0</v>
      </c>
      <c r="P237" s="97">
        <f t="shared" si="26"/>
        <v>0.10219916910721642</v>
      </c>
      <c r="Q237" s="97">
        <f t="shared" si="27"/>
        <v>0.10219916910721642</v>
      </c>
      <c r="R237" s="68">
        <v>249673.13</v>
      </c>
      <c r="S237" s="68">
        <v>0</v>
      </c>
      <c r="T237" s="68">
        <v>0</v>
      </c>
      <c r="U237" s="68">
        <v>0</v>
      </c>
      <c r="V237" s="68">
        <v>0</v>
      </c>
      <c r="W237" s="68">
        <v>249673.13</v>
      </c>
      <c r="Y237" s="99">
        <v>40861</v>
      </c>
      <c r="Z237" s="100">
        <v>2</v>
      </c>
      <c r="AA237" s="101">
        <v>6.2926529732085554E-2</v>
      </c>
      <c r="AC237" s="99">
        <v>40861</v>
      </c>
      <c r="AD237" s="100">
        <v>3</v>
      </c>
      <c r="AE237" s="101">
        <v>9.6210950867872E-2</v>
      </c>
      <c r="AG237" s="95">
        <v>40861</v>
      </c>
      <c r="AH237" s="96">
        <v>4</v>
      </c>
      <c r="AI237" s="97">
        <v>0.14552370657331604</v>
      </c>
    </row>
    <row r="238" spans="1:35" x14ac:dyDescent="0.2">
      <c r="A238" s="52">
        <v>63764</v>
      </c>
      <c r="B238" s="95">
        <v>40862</v>
      </c>
      <c r="C238" s="96">
        <v>1</v>
      </c>
      <c r="D238" s="98">
        <v>-0.01</v>
      </c>
      <c r="E238" s="98">
        <v>0</v>
      </c>
      <c r="F238" s="98">
        <v>0</v>
      </c>
      <c r="G238" s="98">
        <v>-104.52</v>
      </c>
      <c r="H238" s="98">
        <v>-104.53</v>
      </c>
      <c r="I238" s="98">
        <v>13853.03</v>
      </c>
      <c r="J238" s="98">
        <f t="shared" si="21"/>
        <v>0</v>
      </c>
      <c r="K238" s="98">
        <f t="shared" si="22"/>
        <v>0</v>
      </c>
      <c r="L238" s="98">
        <f t="shared" si="23"/>
        <v>0</v>
      </c>
      <c r="M238" s="98">
        <f t="shared" si="24"/>
        <v>11558.826434398032</v>
      </c>
      <c r="N238" s="98">
        <f t="shared" si="25"/>
        <v>25411.856434398032</v>
      </c>
      <c r="O238" s="98">
        <v>0</v>
      </c>
      <c r="P238" s="97">
        <f t="shared" si="26"/>
        <v>0.10178050170796527</v>
      </c>
      <c r="Q238" s="97">
        <f t="shared" si="27"/>
        <v>0.10178050170796527</v>
      </c>
      <c r="R238" s="68">
        <v>249673.13</v>
      </c>
      <c r="S238" s="68">
        <v>0</v>
      </c>
      <c r="T238" s="68">
        <v>0</v>
      </c>
      <c r="U238" s="68">
        <v>0</v>
      </c>
      <c r="V238" s="68">
        <v>0</v>
      </c>
      <c r="W238" s="68">
        <v>249673.13</v>
      </c>
      <c r="Y238" s="99">
        <v>40862</v>
      </c>
      <c r="Z238" s="100">
        <v>2</v>
      </c>
      <c r="AA238" s="101">
        <v>6.2405272027158204E-2</v>
      </c>
      <c r="AC238" s="99">
        <v>40862</v>
      </c>
      <c r="AD238" s="100">
        <v>3</v>
      </c>
      <c r="AE238" s="101">
        <v>9.5421575305732129E-2</v>
      </c>
      <c r="AG238" s="95">
        <v>40862</v>
      </c>
      <c r="AH238" s="96">
        <v>4</v>
      </c>
      <c r="AI238" s="97">
        <v>0.14492006643756203</v>
      </c>
    </row>
    <row r="239" spans="1:35" x14ac:dyDescent="0.2">
      <c r="A239" s="52">
        <v>63764</v>
      </c>
      <c r="B239" s="95">
        <v>40863</v>
      </c>
      <c r="C239" s="96">
        <v>1</v>
      </c>
      <c r="D239" s="98">
        <v>0</v>
      </c>
      <c r="E239" s="98">
        <v>0</v>
      </c>
      <c r="F239" s="98">
        <v>0</v>
      </c>
      <c r="G239" s="98">
        <v>-103.18</v>
      </c>
      <c r="H239" s="98">
        <v>-103.18</v>
      </c>
      <c r="I239" s="98">
        <v>13749.85</v>
      </c>
      <c r="J239" s="98">
        <f t="shared" si="21"/>
        <v>0</v>
      </c>
      <c r="K239" s="98">
        <f t="shared" si="22"/>
        <v>0</v>
      </c>
      <c r="L239" s="98">
        <f t="shared" si="23"/>
        <v>0</v>
      </c>
      <c r="M239" s="98">
        <f t="shared" si="24"/>
        <v>11558.826434398032</v>
      </c>
      <c r="N239" s="98">
        <f t="shared" si="25"/>
        <v>25308.676434398032</v>
      </c>
      <c r="O239" s="98">
        <v>0</v>
      </c>
      <c r="P239" s="97">
        <f t="shared" si="26"/>
        <v>0.10136724137834949</v>
      </c>
      <c r="Q239" s="97">
        <f t="shared" si="27"/>
        <v>0.10136724137834949</v>
      </c>
      <c r="R239" s="68">
        <v>249673.13</v>
      </c>
      <c r="S239" s="68">
        <v>0</v>
      </c>
      <c r="T239" s="68">
        <v>0</v>
      </c>
      <c r="U239" s="68">
        <v>0</v>
      </c>
      <c r="V239" s="68">
        <v>0</v>
      </c>
      <c r="W239" s="68">
        <v>249673.13</v>
      </c>
      <c r="Y239" s="99">
        <v>40863</v>
      </c>
      <c r="Z239" s="100">
        <v>2</v>
      </c>
      <c r="AA239" s="101">
        <v>6.1890503007354422E-2</v>
      </c>
      <c r="AC239" s="99">
        <v>40863</v>
      </c>
      <c r="AD239" s="100">
        <v>3</v>
      </c>
      <c r="AE239" s="101">
        <v>9.4632199743592244E-2</v>
      </c>
      <c r="AG239" s="95">
        <v>40863</v>
      </c>
      <c r="AH239" s="96">
        <v>4</v>
      </c>
      <c r="AI239" s="97">
        <v>0.14436286015840447</v>
      </c>
    </row>
    <row r="240" spans="1:35" x14ac:dyDescent="0.2">
      <c r="A240" s="52">
        <v>63764</v>
      </c>
      <c r="B240" s="95">
        <v>40864</v>
      </c>
      <c r="C240" s="96">
        <v>1</v>
      </c>
      <c r="D240" s="98">
        <v>417</v>
      </c>
      <c r="E240" s="98">
        <v>0</v>
      </c>
      <c r="F240" s="98">
        <v>0</v>
      </c>
      <c r="G240" s="98">
        <v>-102.56</v>
      </c>
      <c r="H240" s="98">
        <v>314.44</v>
      </c>
      <c r="I240" s="98">
        <v>14064.29</v>
      </c>
      <c r="J240" s="98">
        <f t="shared" si="21"/>
        <v>0</v>
      </c>
      <c r="K240" s="98">
        <f t="shared" si="22"/>
        <v>0</v>
      </c>
      <c r="L240" s="98">
        <f t="shared" si="23"/>
        <v>0</v>
      </c>
      <c r="M240" s="98">
        <f t="shared" si="24"/>
        <v>11558.826434398032</v>
      </c>
      <c r="N240" s="98">
        <f t="shared" si="25"/>
        <v>25623.116434398034</v>
      </c>
      <c r="O240" s="98">
        <v>0</v>
      </c>
      <c r="P240" s="97">
        <f t="shared" si="26"/>
        <v>0.10262664802735494</v>
      </c>
      <c r="Q240" s="97">
        <f t="shared" si="27"/>
        <v>0.10262664802735494</v>
      </c>
      <c r="R240" s="68">
        <v>249673.13</v>
      </c>
      <c r="S240" s="68">
        <v>0</v>
      </c>
      <c r="T240" s="68">
        <v>0</v>
      </c>
      <c r="U240" s="68">
        <v>0</v>
      </c>
      <c r="V240" s="68">
        <v>0</v>
      </c>
      <c r="W240" s="68">
        <v>249673.13</v>
      </c>
      <c r="Y240" s="99">
        <v>40864</v>
      </c>
      <c r="Z240" s="100">
        <v>2</v>
      </c>
      <c r="AA240" s="101">
        <v>6.2938889132320944E-2</v>
      </c>
      <c r="AC240" s="99">
        <v>40864</v>
      </c>
      <c r="AD240" s="100">
        <v>3</v>
      </c>
      <c r="AE240" s="101">
        <v>9.6210950867872E-2</v>
      </c>
      <c r="AG240" s="95">
        <v>40864</v>
      </c>
      <c r="AH240" s="96">
        <v>4</v>
      </c>
      <c r="AI240" s="97">
        <v>0.14617378056566654</v>
      </c>
    </row>
    <row r="241" spans="1:35" x14ac:dyDescent="0.2">
      <c r="A241" s="52">
        <v>63764</v>
      </c>
      <c r="B241" s="95">
        <v>40865</v>
      </c>
      <c r="C241" s="96">
        <v>1</v>
      </c>
      <c r="D241" s="98">
        <v>0</v>
      </c>
      <c r="E241" s="98">
        <v>0</v>
      </c>
      <c r="F241" s="98">
        <v>0</v>
      </c>
      <c r="G241" s="98">
        <v>-101.72</v>
      </c>
      <c r="H241" s="98">
        <v>-101.72</v>
      </c>
      <c r="I241" s="98">
        <v>13962.57</v>
      </c>
      <c r="J241" s="98">
        <f t="shared" si="21"/>
        <v>0</v>
      </c>
      <c r="K241" s="98">
        <f t="shared" si="22"/>
        <v>0</v>
      </c>
      <c r="L241" s="98">
        <f t="shared" si="23"/>
        <v>0</v>
      </c>
      <c r="M241" s="98">
        <f t="shared" si="24"/>
        <v>11558.826434398032</v>
      </c>
      <c r="N241" s="98">
        <f t="shared" si="25"/>
        <v>25521.396434398033</v>
      </c>
      <c r="O241" s="98">
        <v>0</v>
      </c>
      <c r="P241" s="97">
        <f t="shared" si="26"/>
        <v>0.10221923534341895</v>
      </c>
      <c r="Q241" s="97">
        <f t="shared" si="27"/>
        <v>0.10221923534341895</v>
      </c>
      <c r="R241" s="68">
        <v>249673.13</v>
      </c>
      <c r="S241" s="68">
        <v>0</v>
      </c>
      <c r="T241" s="68">
        <v>0</v>
      </c>
      <c r="U241" s="68">
        <v>0</v>
      </c>
      <c r="V241" s="68">
        <v>0</v>
      </c>
      <c r="W241" s="68">
        <v>249673.13</v>
      </c>
      <c r="Y241" s="99">
        <v>40865</v>
      </c>
      <c r="Z241" s="100">
        <v>2</v>
      </c>
      <c r="AA241" s="101">
        <v>6.243153575265839E-2</v>
      </c>
      <c r="AC241" s="99">
        <v>40865</v>
      </c>
      <c r="AD241" s="100">
        <v>3</v>
      </c>
      <c r="AE241" s="101">
        <v>9.5421575305732129E-2</v>
      </c>
      <c r="AG241" s="95">
        <v>40865</v>
      </c>
      <c r="AH241" s="96">
        <v>4</v>
      </c>
      <c r="AI241" s="97">
        <v>0.14557014042991251</v>
      </c>
    </row>
    <row r="242" spans="1:35" x14ac:dyDescent="0.2">
      <c r="A242" s="52">
        <v>63764</v>
      </c>
      <c r="B242" s="95">
        <v>40866</v>
      </c>
      <c r="C242" s="96">
        <v>1</v>
      </c>
      <c r="D242" s="98">
        <v>0</v>
      </c>
      <c r="E242" s="98">
        <v>0</v>
      </c>
      <c r="F242" s="98">
        <v>0</v>
      </c>
      <c r="G242" s="98">
        <v>0</v>
      </c>
      <c r="H242" s="98">
        <v>0</v>
      </c>
      <c r="I242" s="98">
        <v>13962.57</v>
      </c>
      <c r="J242" s="98">
        <f t="shared" si="21"/>
        <v>0</v>
      </c>
      <c r="K242" s="98">
        <f t="shared" si="22"/>
        <v>0</v>
      </c>
      <c r="L242" s="98">
        <f t="shared" si="23"/>
        <v>0</v>
      </c>
      <c r="M242" s="98">
        <f t="shared" si="24"/>
        <v>11558.826434398032</v>
      </c>
      <c r="N242" s="98">
        <f t="shared" si="25"/>
        <v>25521.396434398033</v>
      </c>
      <c r="O242" s="98">
        <v>0</v>
      </c>
      <c r="P242" s="97">
        <f t="shared" si="26"/>
        <v>0.10221923534341895</v>
      </c>
      <c r="Q242" s="97">
        <f t="shared" si="27"/>
        <v>0.10221923534341895</v>
      </c>
      <c r="R242" s="68">
        <v>249673.13</v>
      </c>
      <c r="S242" s="68">
        <v>0</v>
      </c>
      <c r="T242" s="68">
        <v>0</v>
      </c>
      <c r="U242" s="68">
        <v>0</v>
      </c>
      <c r="V242" s="68">
        <v>0</v>
      </c>
      <c r="W242" s="68">
        <v>249673.13</v>
      </c>
      <c r="Y242" s="99">
        <v>40866</v>
      </c>
      <c r="Z242" s="100">
        <v>2</v>
      </c>
      <c r="AA242" s="101">
        <v>6.243153575265839E-2</v>
      </c>
      <c r="AC242" s="99">
        <v>40866</v>
      </c>
      <c r="AD242" s="100">
        <v>3</v>
      </c>
      <c r="AE242" s="101">
        <v>9.5421575305732129E-2</v>
      </c>
      <c r="AG242" s="95">
        <v>40866</v>
      </c>
      <c r="AH242" s="96">
        <v>4</v>
      </c>
      <c r="AI242" s="97">
        <v>0.14557014042991251</v>
      </c>
    </row>
    <row r="243" spans="1:35" x14ac:dyDescent="0.2">
      <c r="A243" s="52">
        <v>63764</v>
      </c>
      <c r="B243" s="95">
        <v>40867</v>
      </c>
      <c r="C243" s="96">
        <v>1</v>
      </c>
      <c r="D243" s="98">
        <v>0</v>
      </c>
      <c r="E243" s="98">
        <v>0</v>
      </c>
      <c r="F243" s="98">
        <v>0</v>
      </c>
      <c r="G243" s="98">
        <v>0</v>
      </c>
      <c r="H243" s="98">
        <v>0</v>
      </c>
      <c r="I243" s="98">
        <v>13962.57</v>
      </c>
      <c r="J243" s="98">
        <f t="shared" si="21"/>
        <v>0</v>
      </c>
      <c r="K243" s="98">
        <f t="shared" si="22"/>
        <v>0</v>
      </c>
      <c r="L243" s="98">
        <f t="shared" si="23"/>
        <v>0</v>
      </c>
      <c r="M243" s="98">
        <f t="shared" si="24"/>
        <v>11558.826434398032</v>
      </c>
      <c r="N243" s="98">
        <f t="shared" si="25"/>
        <v>25521.396434398033</v>
      </c>
      <c r="O243" s="98">
        <v>0</v>
      </c>
      <c r="P243" s="97">
        <f t="shared" si="26"/>
        <v>0.10221923534341895</v>
      </c>
      <c r="Q243" s="97">
        <f t="shared" si="27"/>
        <v>0.10221923534341895</v>
      </c>
      <c r="R243" s="68">
        <v>249673.13</v>
      </c>
      <c r="S243" s="68">
        <v>0</v>
      </c>
      <c r="T243" s="68">
        <v>0</v>
      </c>
      <c r="U243" s="68">
        <v>0</v>
      </c>
      <c r="V243" s="68">
        <v>0</v>
      </c>
      <c r="W243" s="68">
        <v>249673.13</v>
      </c>
      <c r="Y243" s="99">
        <v>40867</v>
      </c>
      <c r="Z243" s="100">
        <v>2</v>
      </c>
      <c r="AA243" s="101">
        <v>6.243153575265839E-2</v>
      </c>
      <c r="AC243" s="99">
        <v>40867</v>
      </c>
      <c r="AD243" s="100">
        <v>3</v>
      </c>
      <c r="AE243" s="101">
        <v>9.5421575305732129E-2</v>
      </c>
      <c r="AG243" s="95">
        <v>40867</v>
      </c>
      <c r="AH243" s="96">
        <v>4</v>
      </c>
      <c r="AI243" s="97">
        <v>0.14557014042991251</v>
      </c>
    </row>
    <row r="244" spans="1:35" x14ac:dyDescent="0.2">
      <c r="A244" s="52">
        <v>63764</v>
      </c>
      <c r="B244" s="95">
        <v>40868</v>
      </c>
      <c r="C244" s="96">
        <v>1</v>
      </c>
      <c r="D244" s="98">
        <v>0</v>
      </c>
      <c r="E244" s="98">
        <v>0</v>
      </c>
      <c r="F244" s="98">
        <v>0</v>
      </c>
      <c r="G244" s="98">
        <v>-303.95</v>
      </c>
      <c r="H244" s="98">
        <v>-303.95</v>
      </c>
      <c r="I244" s="98">
        <v>13658.62</v>
      </c>
      <c r="J244" s="98">
        <f t="shared" si="21"/>
        <v>0</v>
      </c>
      <c r="K244" s="98">
        <f t="shared" si="22"/>
        <v>0</v>
      </c>
      <c r="L244" s="98">
        <f t="shared" si="23"/>
        <v>0</v>
      </c>
      <c r="M244" s="98">
        <f t="shared" si="24"/>
        <v>11558.826434398032</v>
      </c>
      <c r="N244" s="98">
        <f t="shared" si="25"/>
        <v>25217.446434398033</v>
      </c>
      <c r="O244" s="98">
        <v>0</v>
      </c>
      <c r="P244" s="97">
        <f t="shared" si="26"/>
        <v>0.101001843628099</v>
      </c>
      <c r="Q244" s="97">
        <f t="shared" si="27"/>
        <v>0.101001843628099</v>
      </c>
      <c r="R244" s="68">
        <v>249673.13</v>
      </c>
      <c r="S244" s="68">
        <v>0</v>
      </c>
      <c r="T244" s="68">
        <v>0</v>
      </c>
      <c r="U244" s="68">
        <v>0</v>
      </c>
      <c r="V244" s="68">
        <v>0</v>
      </c>
      <c r="W244" s="68">
        <v>249673.13</v>
      </c>
      <c r="Y244" s="99">
        <v>40868</v>
      </c>
      <c r="Z244" s="100">
        <v>2</v>
      </c>
      <c r="AA244" s="101">
        <v>6.0915346328782566E-2</v>
      </c>
      <c r="AC244" s="99">
        <v>40868</v>
      </c>
      <c r="AD244" s="100">
        <v>3</v>
      </c>
      <c r="AE244" s="101">
        <v>9.309988247590896E-2</v>
      </c>
      <c r="AG244" s="95">
        <v>40868</v>
      </c>
      <c r="AH244" s="96">
        <v>4</v>
      </c>
      <c r="AI244" s="97">
        <v>0.14385208773584338</v>
      </c>
    </row>
    <row r="245" spans="1:35" x14ac:dyDescent="0.2">
      <c r="A245" s="52">
        <v>63764</v>
      </c>
      <c r="B245" s="95">
        <v>40869</v>
      </c>
      <c r="C245" s="96">
        <v>1</v>
      </c>
      <c r="D245" s="98">
        <v>-1.47</v>
      </c>
      <c r="E245" s="98">
        <v>0</v>
      </c>
      <c r="F245" s="98">
        <v>0</v>
      </c>
      <c r="G245" s="98">
        <v>-97.44</v>
      </c>
      <c r="H245" s="98">
        <v>-98.91</v>
      </c>
      <c r="I245" s="98">
        <v>13559.71</v>
      </c>
      <c r="J245" s="98">
        <f t="shared" si="21"/>
        <v>0</v>
      </c>
      <c r="K245" s="98">
        <f t="shared" si="22"/>
        <v>0</v>
      </c>
      <c r="L245" s="98">
        <f t="shared" si="23"/>
        <v>0</v>
      </c>
      <c r="M245" s="98">
        <f t="shared" si="24"/>
        <v>11558.826434398032</v>
      </c>
      <c r="N245" s="98">
        <f t="shared" si="25"/>
        <v>25118.536434398033</v>
      </c>
      <c r="O245" s="98">
        <v>0</v>
      </c>
      <c r="P245" s="97">
        <f t="shared" si="26"/>
        <v>0.10060568565947818</v>
      </c>
      <c r="Q245" s="97">
        <f t="shared" si="27"/>
        <v>0.10060568565947818</v>
      </c>
      <c r="R245" s="68">
        <v>249673.13</v>
      </c>
      <c r="S245" s="68">
        <v>0</v>
      </c>
      <c r="T245" s="68">
        <v>0</v>
      </c>
      <c r="U245" s="68">
        <v>0</v>
      </c>
      <c r="V245" s="68">
        <v>0</v>
      </c>
      <c r="W245" s="68">
        <v>249673.13</v>
      </c>
      <c r="Y245" s="99">
        <v>40869</v>
      </c>
      <c r="Z245" s="100">
        <v>2</v>
      </c>
      <c r="AA245" s="101">
        <v>6.0423751184420137E-2</v>
      </c>
      <c r="AC245" s="99">
        <v>40869</v>
      </c>
      <c r="AD245" s="100">
        <v>3</v>
      </c>
      <c r="AE245" s="101">
        <v>9.2356940770365548E-2</v>
      </c>
      <c r="AG245" s="95">
        <v>40869</v>
      </c>
      <c r="AH245" s="96">
        <v>4</v>
      </c>
      <c r="AI245" s="97">
        <v>0.14329488145668581</v>
      </c>
    </row>
    <row r="246" spans="1:35" x14ac:dyDescent="0.2">
      <c r="A246" s="52">
        <v>63764</v>
      </c>
      <c r="B246" s="95">
        <v>40870</v>
      </c>
      <c r="C246" s="96">
        <v>1</v>
      </c>
      <c r="D246" s="98">
        <v>810.37</v>
      </c>
      <c r="E246" s="98">
        <v>0</v>
      </c>
      <c r="F246" s="98">
        <v>0</v>
      </c>
      <c r="G246" s="98">
        <v>-98.85</v>
      </c>
      <c r="H246" s="98">
        <v>711.52</v>
      </c>
      <c r="I246" s="98">
        <v>14271.23</v>
      </c>
      <c r="J246" s="98">
        <f t="shared" si="21"/>
        <v>0</v>
      </c>
      <c r="K246" s="98">
        <f t="shared" si="22"/>
        <v>0</v>
      </c>
      <c r="L246" s="98">
        <f t="shared" si="23"/>
        <v>0</v>
      </c>
      <c r="M246" s="98">
        <f t="shared" si="24"/>
        <v>11558.826434398032</v>
      </c>
      <c r="N246" s="98">
        <f t="shared" si="25"/>
        <v>25830.05643439803</v>
      </c>
      <c r="O246" s="98">
        <v>0</v>
      </c>
      <c r="P246" s="97">
        <f t="shared" si="26"/>
        <v>0.1034554917239113</v>
      </c>
      <c r="Q246" s="97">
        <f t="shared" si="27"/>
        <v>0.1034554917239113</v>
      </c>
      <c r="R246" s="68">
        <v>249673.13</v>
      </c>
      <c r="S246" s="68">
        <v>0</v>
      </c>
      <c r="T246" s="68">
        <v>0</v>
      </c>
      <c r="U246" s="68">
        <v>0</v>
      </c>
      <c r="V246" s="68">
        <v>0</v>
      </c>
      <c r="W246" s="68">
        <v>249673.13</v>
      </c>
      <c r="Y246" s="99">
        <v>40870</v>
      </c>
      <c r="Z246" s="100">
        <v>2</v>
      </c>
      <c r="AA246" s="101">
        <v>6.2962371992768176E-2</v>
      </c>
      <c r="AC246" s="99">
        <v>40870</v>
      </c>
      <c r="AD246" s="100">
        <v>3</v>
      </c>
      <c r="AE246" s="101">
        <v>9.6257384724468473E-2</v>
      </c>
      <c r="AG246" s="95">
        <v>40870</v>
      </c>
      <c r="AH246" s="96">
        <v>4</v>
      </c>
      <c r="AI246" s="97">
        <v>0.14733462698057812</v>
      </c>
    </row>
    <row r="247" spans="1:35" x14ac:dyDescent="0.2">
      <c r="A247" s="52">
        <v>63764</v>
      </c>
      <c r="B247" s="95">
        <v>40871</v>
      </c>
      <c r="C247" s="96">
        <v>1</v>
      </c>
      <c r="D247" s="98">
        <v>0</v>
      </c>
      <c r="E247" s="98">
        <v>0</v>
      </c>
      <c r="F247" s="98">
        <v>0</v>
      </c>
      <c r="G247" s="98">
        <v>-97.55</v>
      </c>
      <c r="H247" s="98">
        <v>-97.55</v>
      </c>
      <c r="I247" s="98">
        <v>14173.68</v>
      </c>
      <c r="J247" s="98">
        <f t="shared" si="21"/>
        <v>0</v>
      </c>
      <c r="K247" s="98">
        <f t="shared" si="22"/>
        <v>0</v>
      </c>
      <c r="L247" s="98">
        <f t="shared" si="23"/>
        <v>0</v>
      </c>
      <c r="M247" s="98">
        <f t="shared" si="24"/>
        <v>11558.826434398032</v>
      </c>
      <c r="N247" s="98">
        <f t="shared" si="25"/>
        <v>25732.506434398034</v>
      </c>
      <c r="O247" s="98">
        <v>0</v>
      </c>
      <c r="P247" s="97">
        <f t="shared" si="26"/>
        <v>0.10306478087729358</v>
      </c>
      <c r="Q247" s="97">
        <f t="shared" si="27"/>
        <v>0.10306478087729358</v>
      </c>
      <c r="R247" s="68">
        <v>249673.13</v>
      </c>
      <c r="S247" s="68">
        <v>0</v>
      </c>
      <c r="T247" s="68">
        <v>0</v>
      </c>
      <c r="U247" s="68">
        <v>0</v>
      </c>
      <c r="V247" s="68">
        <v>0</v>
      </c>
      <c r="W247" s="68">
        <v>249673.13</v>
      </c>
      <c r="Y247" s="99">
        <v>40871</v>
      </c>
      <c r="Z247" s="100">
        <v>2</v>
      </c>
      <c r="AA247" s="101">
        <v>6.2475720608499895E-2</v>
      </c>
      <c r="AC247" s="99">
        <v>40871</v>
      </c>
      <c r="AD247" s="100">
        <v>3</v>
      </c>
      <c r="AE247" s="101">
        <v>9.5514443018925047E-2</v>
      </c>
      <c r="AG247" s="95">
        <v>40871</v>
      </c>
      <c r="AH247" s="96">
        <v>4</v>
      </c>
      <c r="AI247" s="97">
        <v>0.14677742070142055</v>
      </c>
    </row>
    <row r="248" spans="1:35" x14ac:dyDescent="0.2">
      <c r="A248" s="52">
        <v>63764</v>
      </c>
      <c r="B248" s="95">
        <v>40872</v>
      </c>
      <c r="C248" s="96">
        <v>1</v>
      </c>
      <c r="D248" s="98">
        <v>0</v>
      </c>
      <c r="E248" s="98">
        <v>0</v>
      </c>
      <c r="F248" s="98">
        <v>0</v>
      </c>
      <c r="G248" s="98">
        <v>-97.35</v>
      </c>
      <c r="H248" s="98">
        <v>-97.35</v>
      </c>
      <c r="I248" s="98">
        <v>14076.33</v>
      </c>
      <c r="J248" s="98">
        <f t="shared" si="21"/>
        <v>0</v>
      </c>
      <c r="K248" s="98">
        <f t="shared" si="22"/>
        <v>0</v>
      </c>
      <c r="L248" s="98">
        <f t="shared" si="23"/>
        <v>0</v>
      </c>
      <c r="M248" s="98">
        <f t="shared" si="24"/>
        <v>11558.826434398032</v>
      </c>
      <c r="N248" s="98">
        <f t="shared" si="25"/>
        <v>25635.156434398032</v>
      </c>
      <c r="O248" s="98">
        <v>0</v>
      </c>
      <c r="P248" s="97">
        <f t="shared" si="26"/>
        <v>0.10267487107802922</v>
      </c>
      <c r="Q248" s="97">
        <f t="shared" si="27"/>
        <v>0.10267487107802922</v>
      </c>
      <c r="R248" s="68">
        <v>249673.13</v>
      </c>
      <c r="S248" s="68">
        <v>0</v>
      </c>
      <c r="T248" s="68">
        <v>0</v>
      </c>
      <c r="U248" s="68">
        <v>0</v>
      </c>
      <c r="V248" s="68">
        <v>0</v>
      </c>
      <c r="W248" s="68">
        <v>249673.13</v>
      </c>
      <c r="Y248" s="99">
        <v>40872</v>
      </c>
      <c r="Z248" s="100">
        <v>2</v>
      </c>
      <c r="AA248" s="101">
        <v>6.1990305164255154E-2</v>
      </c>
      <c r="AC248" s="99">
        <v>40872</v>
      </c>
      <c r="AD248" s="100">
        <v>3</v>
      </c>
      <c r="AE248" s="101">
        <v>9.4771501313381634E-2</v>
      </c>
      <c r="AG248" s="95">
        <v>40872</v>
      </c>
      <c r="AH248" s="96">
        <v>4</v>
      </c>
      <c r="AI248" s="97">
        <v>0.14622021442226299</v>
      </c>
    </row>
    <row r="249" spans="1:35" x14ac:dyDescent="0.2">
      <c r="A249" s="52">
        <v>63764</v>
      </c>
      <c r="B249" s="95">
        <v>40873</v>
      </c>
      <c r="C249" s="96">
        <v>1</v>
      </c>
      <c r="D249" s="98">
        <v>0</v>
      </c>
      <c r="E249" s="98">
        <v>0</v>
      </c>
      <c r="F249" s="98">
        <v>0</v>
      </c>
      <c r="G249" s="98">
        <v>0</v>
      </c>
      <c r="H249" s="98">
        <v>0</v>
      </c>
      <c r="I249" s="98">
        <v>14076.33</v>
      </c>
      <c r="J249" s="98">
        <f t="shared" si="21"/>
        <v>0</v>
      </c>
      <c r="K249" s="98">
        <f t="shared" si="22"/>
        <v>0</v>
      </c>
      <c r="L249" s="98">
        <f t="shared" si="23"/>
        <v>0</v>
      </c>
      <c r="M249" s="98">
        <f t="shared" si="24"/>
        <v>11558.826434398032</v>
      </c>
      <c r="N249" s="98">
        <f t="shared" si="25"/>
        <v>25635.156434398032</v>
      </c>
      <c r="O249" s="98">
        <v>0</v>
      </c>
      <c r="P249" s="97">
        <f t="shared" si="26"/>
        <v>0.10267487107802922</v>
      </c>
      <c r="Q249" s="97">
        <f t="shared" si="27"/>
        <v>0.10267487107802922</v>
      </c>
      <c r="R249" s="68">
        <v>249673.13</v>
      </c>
      <c r="S249" s="68">
        <v>0</v>
      </c>
      <c r="T249" s="68">
        <v>0</v>
      </c>
      <c r="U249" s="68">
        <v>0</v>
      </c>
      <c r="V249" s="68">
        <v>0</v>
      </c>
      <c r="W249" s="68">
        <v>249673.13</v>
      </c>
      <c r="Y249" s="99">
        <v>40873</v>
      </c>
      <c r="Z249" s="100">
        <v>2</v>
      </c>
      <c r="AA249" s="101">
        <v>6.1990305164255154E-2</v>
      </c>
      <c r="AC249" s="99">
        <v>40873</v>
      </c>
      <c r="AD249" s="100">
        <v>3</v>
      </c>
      <c r="AE249" s="101">
        <v>9.4771501313381634E-2</v>
      </c>
      <c r="AG249" s="95">
        <v>40873</v>
      </c>
      <c r="AH249" s="96">
        <v>4</v>
      </c>
      <c r="AI249" s="97">
        <v>0.14622021442226299</v>
      </c>
    </row>
    <row r="250" spans="1:35" x14ac:dyDescent="0.2">
      <c r="A250" s="52">
        <v>63764</v>
      </c>
      <c r="B250" s="95">
        <v>40874</v>
      </c>
      <c r="C250" s="96">
        <v>1</v>
      </c>
      <c r="D250" s="98">
        <v>0</v>
      </c>
      <c r="E250" s="98">
        <v>0</v>
      </c>
      <c r="F250" s="98">
        <v>0</v>
      </c>
      <c r="G250" s="98">
        <v>0</v>
      </c>
      <c r="H250" s="98">
        <v>0</v>
      </c>
      <c r="I250" s="98">
        <v>14076.33</v>
      </c>
      <c r="J250" s="98">
        <f t="shared" si="21"/>
        <v>0</v>
      </c>
      <c r="K250" s="98">
        <f t="shared" si="22"/>
        <v>0</v>
      </c>
      <c r="L250" s="98">
        <f t="shared" si="23"/>
        <v>0</v>
      </c>
      <c r="M250" s="98">
        <f t="shared" si="24"/>
        <v>11558.826434398032</v>
      </c>
      <c r="N250" s="98">
        <f t="shared" si="25"/>
        <v>25635.156434398032</v>
      </c>
      <c r="O250" s="98">
        <v>0</v>
      </c>
      <c r="P250" s="97">
        <f t="shared" si="26"/>
        <v>0.10267487107802922</v>
      </c>
      <c r="Q250" s="97">
        <f t="shared" si="27"/>
        <v>0.10267487107802922</v>
      </c>
      <c r="R250" s="68">
        <v>249673.13</v>
      </c>
      <c r="S250" s="68">
        <v>0</v>
      </c>
      <c r="T250" s="68">
        <v>0</v>
      </c>
      <c r="U250" s="68">
        <v>0</v>
      </c>
      <c r="V250" s="68">
        <v>0</v>
      </c>
      <c r="W250" s="68">
        <v>249673.13</v>
      </c>
      <c r="Y250" s="99">
        <v>40874</v>
      </c>
      <c r="Z250" s="100">
        <v>2</v>
      </c>
      <c r="AA250" s="101">
        <v>6.1990305164255154E-2</v>
      </c>
      <c r="AC250" s="99">
        <v>40874</v>
      </c>
      <c r="AD250" s="100">
        <v>3</v>
      </c>
      <c r="AE250" s="101">
        <v>9.4771501313381634E-2</v>
      </c>
      <c r="AG250" s="95">
        <v>40874</v>
      </c>
      <c r="AH250" s="96">
        <v>4</v>
      </c>
      <c r="AI250" s="97">
        <v>0.14622021442226299</v>
      </c>
    </row>
    <row r="251" spans="1:35" x14ac:dyDescent="0.2">
      <c r="A251" s="52">
        <v>63764</v>
      </c>
      <c r="B251" s="95">
        <v>40875</v>
      </c>
      <c r="C251" s="96">
        <v>1</v>
      </c>
      <c r="D251" s="98">
        <v>0</v>
      </c>
      <c r="E251" s="98">
        <v>0</v>
      </c>
      <c r="F251" s="98">
        <v>0</v>
      </c>
      <c r="G251" s="98">
        <v>-286.68</v>
      </c>
      <c r="H251" s="98">
        <v>-286.68</v>
      </c>
      <c r="I251" s="98">
        <v>13789.65</v>
      </c>
      <c r="J251" s="98">
        <f t="shared" si="21"/>
        <v>0</v>
      </c>
      <c r="K251" s="98">
        <f t="shared" si="22"/>
        <v>0</v>
      </c>
      <c r="L251" s="98">
        <f t="shared" si="23"/>
        <v>0</v>
      </c>
      <c r="M251" s="98">
        <f t="shared" si="24"/>
        <v>11558.826434398032</v>
      </c>
      <c r="N251" s="98">
        <f t="shared" si="25"/>
        <v>25348.476434398031</v>
      </c>
      <c r="O251" s="98">
        <v>0</v>
      </c>
      <c r="P251" s="97">
        <f t="shared" si="26"/>
        <v>0.10152664980167482</v>
      </c>
      <c r="Q251" s="97">
        <f t="shared" si="27"/>
        <v>0.10152664980167482</v>
      </c>
      <c r="R251" s="68">
        <v>249673.13</v>
      </c>
      <c r="S251" s="68">
        <v>0</v>
      </c>
      <c r="T251" s="68">
        <v>0</v>
      </c>
      <c r="U251" s="68">
        <v>0</v>
      </c>
      <c r="V251" s="68">
        <v>0</v>
      </c>
      <c r="W251" s="68">
        <v>249673.13</v>
      </c>
      <c r="Y251" s="99">
        <v>40875</v>
      </c>
      <c r="Z251" s="100">
        <v>2</v>
      </c>
      <c r="AA251" s="101">
        <v>6.0560322557021137E-2</v>
      </c>
      <c r="AC251" s="99">
        <v>40875</v>
      </c>
      <c r="AD251" s="100">
        <v>3</v>
      </c>
      <c r="AE251" s="101">
        <v>9.258911005334787E-2</v>
      </c>
      <c r="AG251" s="95">
        <v>40875</v>
      </c>
      <c r="AH251" s="96">
        <v>4</v>
      </c>
      <c r="AI251" s="97">
        <v>0.14459502944138677</v>
      </c>
    </row>
    <row r="252" spans="1:35" x14ac:dyDescent="0.2">
      <c r="A252" s="52">
        <v>63764</v>
      </c>
      <c r="B252" s="95">
        <v>40876</v>
      </c>
      <c r="C252" s="96">
        <v>1</v>
      </c>
      <c r="D252" s="98">
        <v>0</v>
      </c>
      <c r="E252" s="98">
        <v>0</v>
      </c>
      <c r="F252" s="98">
        <v>0</v>
      </c>
      <c r="G252" s="98">
        <v>-99.02</v>
      </c>
      <c r="H252" s="98">
        <v>-99.02</v>
      </c>
      <c r="I252" s="98">
        <v>13690.63</v>
      </c>
      <c r="J252" s="98">
        <f t="shared" si="21"/>
        <v>0</v>
      </c>
      <c r="K252" s="98">
        <f t="shared" si="22"/>
        <v>0</v>
      </c>
      <c r="L252" s="98">
        <f t="shared" si="23"/>
        <v>0</v>
      </c>
      <c r="M252" s="98">
        <f t="shared" si="24"/>
        <v>11558.826434398032</v>
      </c>
      <c r="N252" s="98">
        <f t="shared" si="25"/>
        <v>25249.456434398031</v>
      </c>
      <c r="O252" s="98">
        <v>0</v>
      </c>
      <c r="P252" s="97">
        <f t="shared" si="26"/>
        <v>0.10113005125700963</v>
      </c>
      <c r="Q252" s="97">
        <f t="shared" si="27"/>
        <v>0.10113005125700963</v>
      </c>
      <c r="R252" s="68">
        <v>249673.13</v>
      </c>
      <c r="S252" s="68">
        <v>0</v>
      </c>
      <c r="T252" s="68">
        <v>0</v>
      </c>
      <c r="U252" s="68">
        <v>0</v>
      </c>
      <c r="V252" s="68">
        <v>0</v>
      </c>
      <c r="W252" s="68">
        <v>249673.13</v>
      </c>
      <c r="Y252" s="99">
        <v>40876</v>
      </c>
      <c r="Z252" s="100">
        <v>2</v>
      </c>
      <c r="AA252" s="101">
        <v>6.0066564517617514E-2</v>
      </c>
      <c r="AC252" s="99">
        <v>40876</v>
      </c>
      <c r="AD252" s="100">
        <v>3</v>
      </c>
      <c r="AE252" s="101">
        <v>9.1846168347804458E-2</v>
      </c>
      <c r="AG252" s="95">
        <v>40876</v>
      </c>
      <c r="AH252" s="96">
        <v>4</v>
      </c>
      <c r="AI252" s="97">
        <v>0.14403782316222921</v>
      </c>
    </row>
    <row r="253" spans="1:35" x14ac:dyDescent="0.2">
      <c r="A253" s="52">
        <v>63764</v>
      </c>
      <c r="B253" s="95">
        <v>40877</v>
      </c>
      <c r="C253" s="96">
        <v>1</v>
      </c>
      <c r="D253" s="98">
        <v>0</v>
      </c>
      <c r="E253" s="98">
        <v>0</v>
      </c>
      <c r="F253" s="98">
        <v>0</v>
      </c>
      <c r="G253" s="98">
        <v>-100.12</v>
      </c>
      <c r="H253" s="98">
        <v>-100.12</v>
      </c>
      <c r="I253" s="98">
        <v>13590.51</v>
      </c>
      <c r="J253" s="98">
        <f t="shared" si="21"/>
        <v>0</v>
      </c>
      <c r="K253" s="98">
        <f t="shared" si="22"/>
        <v>0</v>
      </c>
      <c r="L253" s="98">
        <f t="shared" si="23"/>
        <v>0</v>
      </c>
      <c r="M253" s="98">
        <f t="shared" si="24"/>
        <v>11558.826434398032</v>
      </c>
      <c r="N253" s="98">
        <f t="shared" si="25"/>
        <v>25149.336434398032</v>
      </c>
      <c r="O253" s="98">
        <v>0</v>
      </c>
      <c r="P253" s="97">
        <f t="shared" si="26"/>
        <v>0.1007290469519008</v>
      </c>
      <c r="Q253" s="97">
        <f t="shared" si="27"/>
        <v>0.1007290469519008</v>
      </c>
      <c r="R253" s="68">
        <v>249673.13</v>
      </c>
      <c r="S253" s="68">
        <v>0</v>
      </c>
      <c r="T253" s="68">
        <v>0</v>
      </c>
      <c r="U253" s="68">
        <v>0</v>
      </c>
      <c r="V253" s="68">
        <v>0</v>
      </c>
      <c r="W253" s="68">
        <v>249673.13</v>
      </c>
      <c r="Y253" s="99">
        <v>40877</v>
      </c>
      <c r="Z253" s="100">
        <v>2</v>
      </c>
      <c r="AA253" s="101">
        <v>5.956724474810797E-2</v>
      </c>
      <c r="AC253" s="99">
        <v>40877</v>
      </c>
      <c r="AD253" s="100">
        <v>3</v>
      </c>
      <c r="AE253" s="101">
        <v>9.1056792785664573E-2</v>
      </c>
      <c r="AG253" s="95">
        <v>40877</v>
      </c>
      <c r="AH253" s="96">
        <v>4</v>
      </c>
      <c r="AI253" s="97">
        <v>0.1434341830264752</v>
      </c>
    </row>
    <row r="254" spans="1:35" x14ac:dyDescent="0.2">
      <c r="A254" s="52">
        <v>63764</v>
      </c>
      <c r="B254" s="95">
        <v>40878</v>
      </c>
      <c r="C254" s="96">
        <v>1</v>
      </c>
      <c r="D254" s="98">
        <v>0</v>
      </c>
      <c r="E254" s="98">
        <v>0</v>
      </c>
      <c r="F254" s="98">
        <v>0</v>
      </c>
      <c r="G254" s="98">
        <v>-99.95</v>
      </c>
      <c r="H254" s="98">
        <v>-99.95</v>
      </c>
      <c r="I254" s="98">
        <v>13490.56</v>
      </c>
      <c r="J254" s="98">
        <f t="shared" si="21"/>
        <v>0</v>
      </c>
      <c r="K254" s="98">
        <f t="shared" si="22"/>
        <v>0</v>
      </c>
      <c r="L254" s="98">
        <f t="shared" si="23"/>
        <v>0</v>
      </c>
      <c r="M254" s="98">
        <f t="shared" si="24"/>
        <v>11558.826434398032</v>
      </c>
      <c r="N254" s="98">
        <f t="shared" si="25"/>
        <v>25049.386434398031</v>
      </c>
      <c r="O254" s="98">
        <v>0</v>
      </c>
      <c r="P254" s="97">
        <f t="shared" si="26"/>
        <v>0.10032872353704234</v>
      </c>
      <c r="Q254" s="97">
        <f t="shared" si="27"/>
        <v>0.10032872353704234</v>
      </c>
      <c r="R254" s="68">
        <v>249673.13</v>
      </c>
      <c r="S254" s="68">
        <v>0</v>
      </c>
      <c r="T254" s="68">
        <v>0</v>
      </c>
      <c r="U254" s="68">
        <v>0</v>
      </c>
      <c r="V254" s="68">
        <v>0</v>
      </c>
      <c r="W254" s="68">
        <v>249673.13</v>
      </c>
      <c r="Y254" s="99">
        <v>40878</v>
      </c>
      <c r="Z254" s="100">
        <v>2</v>
      </c>
      <c r="AA254" s="101">
        <v>5.9068542948610199E-2</v>
      </c>
      <c r="AC254" s="99">
        <v>40878</v>
      </c>
      <c r="AD254" s="100">
        <v>3</v>
      </c>
      <c r="AE254" s="101">
        <v>9.031385108012116E-2</v>
      </c>
      <c r="AG254" s="95">
        <v>40878</v>
      </c>
      <c r="AH254" s="96">
        <v>4</v>
      </c>
      <c r="AI254" s="97">
        <v>0.14287697674731764</v>
      </c>
    </row>
    <row r="255" spans="1:35" x14ac:dyDescent="0.2">
      <c r="A255" s="52">
        <v>63764</v>
      </c>
      <c r="B255" s="95">
        <v>40879</v>
      </c>
      <c r="C255" s="96">
        <v>1</v>
      </c>
      <c r="D255" s="98">
        <v>0</v>
      </c>
      <c r="E255" s="98">
        <v>0</v>
      </c>
      <c r="F255" s="98">
        <v>0</v>
      </c>
      <c r="G255" s="98">
        <v>-103.64</v>
      </c>
      <c r="H255" s="98">
        <v>-103.64</v>
      </c>
      <c r="I255" s="98">
        <v>13386.92</v>
      </c>
      <c r="J255" s="98">
        <f t="shared" si="21"/>
        <v>0</v>
      </c>
      <c r="K255" s="98">
        <f t="shared" si="22"/>
        <v>0</v>
      </c>
      <c r="L255" s="98">
        <f t="shared" si="23"/>
        <v>0</v>
      </c>
      <c r="M255" s="98">
        <f t="shared" si="24"/>
        <v>11558.826434398032</v>
      </c>
      <c r="N255" s="98">
        <f t="shared" si="25"/>
        <v>24945.746434398032</v>
      </c>
      <c r="O255" s="98">
        <v>0</v>
      </c>
      <c r="P255" s="97">
        <f t="shared" si="26"/>
        <v>9.9913620798513764E-2</v>
      </c>
      <c r="Q255" s="97">
        <f t="shared" si="27"/>
        <v>9.9913620798513764E-2</v>
      </c>
      <c r="R255" s="68">
        <v>249673.13</v>
      </c>
      <c r="S255" s="68">
        <v>0</v>
      </c>
      <c r="T255" s="68">
        <v>0</v>
      </c>
      <c r="U255" s="68">
        <v>0</v>
      </c>
      <c r="V255" s="68">
        <v>0</v>
      </c>
      <c r="W255" s="68">
        <v>249673.13</v>
      </c>
      <c r="Y255" s="99">
        <v>40879</v>
      </c>
      <c r="Z255" s="100">
        <v>2</v>
      </c>
      <c r="AA255" s="101">
        <v>5.855192001877111E-2</v>
      </c>
      <c r="AC255" s="99">
        <v>40879</v>
      </c>
      <c r="AD255" s="100">
        <v>3</v>
      </c>
      <c r="AE255" s="101">
        <v>8.9524475517981289E-2</v>
      </c>
      <c r="AG255" s="95">
        <v>40879</v>
      </c>
      <c r="AH255" s="96">
        <v>4</v>
      </c>
      <c r="AI255" s="97">
        <v>0.14227333661156361</v>
      </c>
    </row>
    <row r="256" spans="1:35" x14ac:dyDescent="0.2">
      <c r="A256" s="52">
        <v>63764</v>
      </c>
      <c r="B256" s="95">
        <v>40880</v>
      </c>
      <c r="C256" s="96">
        <v>1</v>
      </c>
      <c r="D256" s="98">
        <v>0</v>
      </c>
      <c r="E256" s="98">
        <v>0</v>
      </c>
      <c r="F256" s="98">
        <v>0</v>
      </c>
      <c r="G256" s="98">
        <v>0</v>
      </c>
      <c r="H256" s="98">
        <v>0</v>
      </c>
      <c r="I256" s="98">
        <v>13386.92</v>
      </c>
      <c r="J256" s="98">
        <f t="shared" si="21"/>
        <v>0</v>
      </c>
      <c r="K256" s="98">
        <f t="shared" si="22"/>
        <v>0</v>
      </c>
      <c r="L256" s="98">
        <f t="shared" si="23"/>
        <v>0</v>
      </c>
      <c r="M256" s="98">
        <f t="shared" si="24"/>
        <v>11558.826434398032</v>
      </c>
      <c r="N256" s="98">
        <f t="shared" si="25"/>
        <v>24945.746434398032</v>
      </c>
      <c r="O256" s="98">
        <v>0</v>
      </c>
      <c r="P256" s="97">
        <f t="shared" si="26"/>
        <v>9.9913620798513764E-2</v>
      </c>
      <c r="Q256" s="97">
        <f t="shared" si="27"/>
        <v>9.9913620798513764E-2</v>
      </c>
      <c r="R256" s="68">
        <v>249673.13</v>
      </c>
      <c r="S256" s="68">
        <v>0</v>
      </c>
      <c r="T256" s="68">
        <v>0</v>
      </c>
      <c r="U256" s="68">
        <v>0</v>
      </c>
      <c r="V256" s="68">
        <v>0</v>
      </c>
      <c r="W256" s="68">
        <v>249673.13</v>
      </c>
      <c r="Y256" s="99">
        <v>40880</v>
      </c>
      <c r="Z256" s="100">
        <v>2</v>
      </c>
      <c r="AA256" s="101">
        <v>5.855192001877111E-2</v>
      </c>
      <c r="AC256" s="99">
        <v>40880</v>
      </c>
      <c r="AD256" s="100">
        <v>3</v>
      </c>
      <c r="AE256" s="101">
        <v>8.9524475517981289E-2</v>
      </c>
      <c r="AG256" s="95">
        <v>40880</v>
      </c>
      <c r="AH256" s="96">
        <v>4</v>
      </c>
      <c r="AI256" s="97">
        <v>0.14227333661156361</v>
      </c>
    </row>
    <row r="257" spans="1:35" x14ac:dyDescent="0.2">
      <c r="A257" s="52">
        <v>63764</v>
      </c>
      <c r="B257" s="95">
        <v>40881</v>
      </c>
      <c r="C257" s="96">
        <v>1</v>
      </c>
      <c r="D257" s="98">
        <v>0</v>
      </c>
      <c r="E257" s="98">
        <v>0</v>
      </c>
      <c r="F257" s="98">
        <v>0</v>
      </c>
      <c r="G257" s="98">
        <v>0</v>
      </c>
      <c r="H257" s="98">
        <v>0</v>
      </c>
      <c r="I257" s="98">
        <v>13386.92</v>
      </c>
      <c r="J257" s="98">
        <f t="shared" si="21"/>
        <v>0</v>
      </c>
      <c r="K257" s="98">
        <f t="shared" si="22"/>
        <v>0</v>
      </c>
      <c r="L257" s="98">
        <f t="shared" si="23"/>
        <v>0</v>
      </c>
      <c r="M257" s="98">
        <f t="shared" si="24"/>
        <v>11558.826434398032</v>
      </c>
      <c r="N257" s="98">
        <f t="shared" si="25"/>
        <v>24945.746434398032</v>
      </c>
      <c r="O257" s="98">
        <v>0</v>
      </c>
      <c r="P257" s="97">
        <f t="shared" si="26"/>
        <v>9.9913620798513764E-2</v>
      </c>
      <c r="Q257" s="97">
        <f t="shared" si="27"/>
        <v>9.9913620798513764E-2</v>
      </c>
      <c r="R257" s="68">
        <v>249673.13</v>
      </c>
      <c r="S257" s="68">
        <v>0</v>
      </c>
      <c r="T257" s="68">
        <v>0</v>
      </c>
      <c r="U257" s="68">
        <v>0</v>
      </c>
      <c r="V257" s="68">
        <v>0</v>
      </c>
      <c r="W257" s="68">
        <v>249673.13</v>
      </c>
      <c r="Y257" s="99">
        <v>40881</v>
      </c>
      <c r="Z257" s="100">
        <v>2</v>
      </c>
      <c r="AA257" s="101">
        <v>5.855192001877111E-2</v>
      </c>
      <c r="AC257" s="99">
        <v>40881</v>
      </c>
      <c r="AD257" s="100">
        <v>3</v>
      </c>
      <c r="AE257" s="101">
        <v>8.9524475517981289E-2</v>
      </c>
      <c r="AG257" s="95">
        <v>40881</v>
      </c>
      <c r="AH257" s="96">
        <v>4</v>
      </c>
      <c r="AI257" s="97">
        <v>0.14227333661156361</v>
      </c>
    </row>
    <row r="258" spans="1:35" x14ac:dyDescent="0.2">
      <c r="A258" s="52">
        <v>63764</v>
      </c>
      <c r="B258" s="95">
        <v>40882</v>
      </c>
      <c r="C258" s="96">
        <v>1</v>
      </c>
      <c r="D258" s="98">
        <v>0</v>
      </c>
      <c r="E258" s="98">
        <v>0</v>
      </c>
      <c r="F258" s="98">
        <v>0</v>
      </c>
      <c r="G258" s="98">
        <v>-312.12</v>
      </c>
      <c r="H258" s="98">
        <v>-312.12</v>
      </c>
      <c r="I258" s="98">
        <v>13074.8</v>
      </c>
      <c r="J258" s="98">
        <f t="shared" si="21"/>
        <v>0</v>
      </c>
      <c r="K258" s="98">
        <f t="shared" si="22"/>
        <v>0</v>
      </c>
      <c r="L258" s="98">
        <f t="shared" si="23"/>
        <v>0</v>
      </c>
      <c r="M258" s="98">
        <f t="shared" si="24"/>
        <v>11558.826434398032</v>
      </c>
      <c r="N258" s="98">
        <f t="shared" si="25"/>
        <v>24633.626434398029</v>
      </c>
      <c r="O258" s="98">
        <v>0</v>
      </c>
      <c r="P258" s="97">
        <f t="shared" si="26"/>
        <v>9.8663506298807685E-2</v>
      </c>
      <c r="Q258" s="97">
        <f t="shared" si="27"/>
        <v>9.8663506298807685E-2</v>
      </c>
      <c r="R258" s="68">
        <v>249673.13</v>
      </c>
      <c r="S258" s="68">
        <v>0</v>
      </c>
      <c r="T258" s="68">
        <v>0</v>
      </c>
      <c r="U258" s="68">
        <v>0</v>
      </c>
      <c r="V258" s="68">
        <v>0</v>
      </c>
      <c r="W258" s="68">
        <v>249673.13</v>
      </c>
      <c r="Y258" s="99">
        <v>40882</v>
      </c>
      <c r="Z258" s="100">
        <v>2</v>
      </c>
      <c r="AA258" s="101">
        <v>5.6995253559124395E-2</v>
      </c>
      <c r="AC258" s="99">
        <v>40882</v>
      </c>
      <c r="AD258" s="100">
        <v>3</v>
      </c>
      <c r="AE258" s="101">
        <v>8.7156348831561647E-2</v>
      </c>
      <c r="AG258" s="95">
        <v>40882</v>
      </c>
      <c r="AH258" s="96">
        <v>4</v>
      </c>
      <c r="AI258" s="97">
        <v>0.14050885006089803</v>
      </c>
    </row>
    <row r="259" spans="1:35" x14ac:dyDescent="0.2">
      <c r="A259" s="52">
        <v>63764</v>
      </c>
      <c r="B259" s="95">
        <v>40883</v>
      </c>
      <c r="C259" s="96">
        <v>1</v>
      </c>
      <c r="D259" s="98">
        <v>0</v>
      </c>
      <c r="E259" s="98">
        <v>0</v>
      </c>
      <c r="F259" s="98">
        <v>0</v>
      </c>
      <c r="G259" s="98">
        <v>-103.84</v>
      </c>
      <c r="H259" s="98">
        <v>-103.84</v>
      </c>
      <c r="I259" s="98">
        <v>12970.96</v>
      </c>
      <c r="J259" s="98">
        <f t="shared" si="21"/>
        <v>0</v>
      </c>
      <c r="K259" s="98">
        <f t="shared" si="22"/>
        <v>0</v>
      </c>
      <c r="L259" s="98">
        <f t="shared" si="23"/>
        <v>0</v>
      </c>
      <c r="M259" s="98">
        <f t="shared" si="24"/>
        <v>11558.826434398032</v>
      </c>
      <c r="N259" s="98">
        <f t="shared" si="25"/>
        <v>24529.786434398033</v>
      </c>
      <c r="O259" s="98">
        <v>0</v>
      </c>
      <c r="P259" s="97">
        <f t="shared" si="26"/>
        <v>9.8247602512925733E-2</v>
      </c>
      <c r="Q259" s="97">
        <f t="shared" si="27"/>
        <v>9.8247602512925733E-2</v>
      </c>
      <c r="R259" s="68">
        <v>249673.13</v>
      </c>
      <c r="S259" s="68">
        <v>0</v>
      </c>
      <c r="T259" s="68">
        <v>0</v>
      </c>
      <c r="U259" s="68">
        <v>0</v>
      </c>
      <c r="V259" s="68">
        <v>0</v>
      </c>
      <c r="W259" s="68">
        <v>249673.13</v>
      </c>
      <c r="Y259" s="99">
        <v>40883</v>
      </c>
      <c r="Z259" s="100">
        <v>2</v>
      </c>
      <c r="AA259" s="101">
        <v>5.6477394689261773E-2</v>
      </c>
      <c r="AC259" s="99">
        <v>40883</v>
      </c>
      <c r="AD259" s="100">
        <v>3</v>
      </c>
      <c r="AE259" s="101">
        <v>8.636697326942179E-2</v>
      </c>
      <c r="AG259" s="95">
        <v>40883</v>
      </c>
      <c r="AH259" s="96">
        <v>4</v>
      </c>
      <c r="AI259" s="97">
        <v>0.13990520992514399</v>
      </c>
    </row>
    <row r="260" spans="1:35" x14ac:dyDescent="0.2">
      <c r="A260" s="52">
        <v>63764</v>
      </c>
      <c r="B260" s="95">
        <v>40884</v>
      </c>
      <c r="C260" s="96">
        <v>1</v>
      </c>
      <c r="D260" s="98">
        <v>0</v>
      </c>
      <c r="E260" s="98">
        <v>0</v>
      </c>
      <c r="F260" s="98">
        <v>0</v>
      </c>
      <c r="G260" s="98">
        <v>-103.68</v>
      </c>
      <c r="H260" s="98">
        <v>-103.68</v>
      </c>
      <c r="I260" s="98">
        <v>12867.28</v>
      </c>
      <c r="J260" s="98">
        <f t="shared" si="21"/>
        <v>0</v>
      </c>
      <c r="K260" s="98">
        <f t="shared" si="22"/>
        <v>0</v>
      </c>
      <c r="L260" s="98">
        <f t="shared" si="23"/>
        <v>0</v>
      </c>
      <c r="M260" s="98">
        <f t="shared" si="24"/>
        <v>11558.826434398032</v>
      </c>
      <c r="N260" s="98">
        <f t="shared" si="25"/>
        <v>24426.106434398032</v>
      </c>
      <c r="O260" s="98">
        <v>0</v>
      </c>
      <c r="P260" s="97">
        <f t="shared" si="26"/>
        <v>9.7832339564926485E-2</v>
      </c>
      <c r="Q260" s="97">
        <f t="shared" si="27"/>
        <v>9.7832339564926485E-2</v>
      </c>
      <c r="R260" s="68">
        <v>249673.13</v>
      </c>
      <c r="S260" s="68">
        <v>0</v>
      </c>
      <c r="T260" s="68">
        <v>0</v>
      </c>
      <c r="U260" s="68">
        <v>0</v>
      </c>
      <c r="V260" s="68">
        <v>0</v>
      </c>
      <c r="W260" s="68">
        <v>249673.13</v>
      </c>
      <c r="Y260" s="99">
        <v>40884</v>
      </c>
      <c r="Z260" s="100">
        <v>2</v>
      </c>
      <c r="AA260" s="101">
        <v>5.5960462774416804E-2</v>
      </c>
      <c r="AC260" s="99">
        <v>40884</v>
      </c>
      <c r="AD260" s="100">
        <v>3</v>
      </c>
      <c r="AE260" s="101">
        <v>8.5577597707281905E-2</v>
      </c>
      <c r="AG260" s="95">
        <v>40884</v>
      </c>
      <c r="AH260" s="96">
        <v>4</v>
      </c>
      <c r="AI260" s="97">
        <v>0.13930156978938996</v>
      </c>
    </row>
    <row r="261" spans="1:35" x14ac:dyDescent="0.2">
      <c r="A261" s="52">
        <v>63764</v>
      </c>
      <c r="B261" s="95">
        <v>40885</v>
      </c>
      <c r="C261" s="96">
        <v>1</v>
      </c>
      <c r="D261" s="98">
        <v>0</v>
      </c>
      <c r="E261" s="98">
        <v>0</v>
      </c>
      <c r="F261" s="98">
        <v>0</v>
      </c>
      <c r="G261" s="98">
        <v>-103.29</v>
      </c>
      <c r="H261" s="98">
        <v>-103.29</v>
      </c>
      <c r="I261" s="98">
        <v>12763.99</v>
      </c>
      <c r="J261" s="98">
        <f t="shared" si="21"/>
        <v>0</v>
      </c>
      <c r="K261" s="98">
        <f t="shared" si="22"/>
        <v>0</v>
      </c>
      <c r="L261" s="98">
        <f t="shared" si="23"/>
        <v>0</v>
      </c>
      <c r="M261" s="98">
        <f t="shared" si="24"/>
        <v>11558.826434398032</v>
      </c>
      <c r="N261" s="98">
        <f t="shared" si="25"/>
        <v>24322.816434398032</v>
      </c>
      <c r="O261" s="98">
        <v>0</v>
      </c>
      <c r="P261" s="97">
        <f t="shared" si="26"/>
        <v>9.7418638659266338E-2</v>
      </c>
      <c r="Q261" s="97">
        <f t="shared" si="27"/>
        <v>9.7418638659266338E-2</v>
      </c>
      <c r="R261" s="68">
        <v>249673.13</v>
      </c>
      <c r="S261" s="68">
        <v>0</v>
      </c>
      <c r="T261" s="68">
        <v>0</v>
      </c>
      <c r="U261" s="68">
        <v>0</v>
      </c>
      <c r="V261" s="68">
        <v>0</v>
      </c>
      <c r="W261" s="68">
        <v>249673.13</v>
      </c>
      <c r="Y261" s="99">
        <v>40885</v>
      </c>
      <c r="Z261" s="100">
        <v>2</v>
      </c>
      <c r="AA261" s="101">
        <v>5.5445384769607149E-2</v>
      </c>
      <c r="AC261" s="99">
        <v>40885</v>
      </c>
      <c r="AD261" s="100">
        <v>3</v>
      </c>
      <c r="AE261" s="101">
        <v>8.4788222145142034E-2</v>
      </c>
      <c r="AG261" s="95">
        <v>40885</v>
      </c>
      <c r="AH261" s="96">
        <v>4</v>
      </c>
      <c r="AI261" s="97">
        <v>0.13869792965363595</v>
      </c>
    </row>
    <row r="262" spans="1:35" x14ac:dyDescent="0.2">
      <c r="A262" s="52">
        <v>63764</v>
      </c>
      <c r="B262" s="95">
        <v>40886</v>
      </c>
      <c r="C262" s="96">
        <v>1</v>
      </c>
      <c r="D262" s="98">
        <v>0.66</v>
      </c>
      <c r="E262" s="98">
        <v>0</v>
      </c>
      <c r="F262" s="98">
        <v>0</v>
      </c>
      <c r="G262" s="98">
        <v>-102.8</v>
      </c>
      <c r="H262" s="98">
        <v>-102.14</v>
      </c>
      <c r="I262" s="98">
        <v>12661.85</v>
      </c>
      <c r="J262" s="98">
        <f t="shared" si="21"/>
        <v>0</v>
      </c>
      <c r="K262" s="98">
        <f t="shared" si="22"/>
        <v>0</v>
      </c>
      <c r="L262" s="98">
        <f t="shared" si="23"/>
        <v>0</v>
      </c>
      <c r="M262" s="98">
        <f t="shared" si="24"/>
        <v>11558.826434398032</v>
      </c>
      <c r="N262" s="98">
        <f t="shared" si="25"/>
        <v>24220.676434398032</v>
      </c>
      <c r="O262" s="98">
        <v>0</v>
      </c>
      <c r="P262" s="97">
        <f t="shared" si="26"/>
        <v>9.7009543775888218E-2</v>
      </c>
      <c r="Q262" s="97">
        <f t="shared" si="27"/>
        <v>9.7009543775888218E-2</v>
      </c>
      <c r="R262" s="68">
        <v>249673.13</v>
      </c>
      <c r="S262" s="68">
        <v>0</v>
      </c>
      <c r="T262" s="68">
        <v>0</v>
      </c>
      <c r="U262" s="68">
        <v>0</v>
      </c>
      <c r="V262" s="68">
        <v>0</v>
      </c>
      <c r="W262" s="68">
        <v>249673.13</v>
      </c>
      <c r="Y262" s="99">
        <v>40886</v>
      </c>
      <c r="Z262" s="100">
        <v>2</v>
      </c>
      <c r="AA262" s="101">
        <v>5.4935250524891642E-2</v>
      </c>
      <c r="AC262" s="99">
        <v>40886</v>
      </c>
      <c r="AD262" s="100">
        <v>3</v>
      </c>
      <c r="AE262" s="101">
        <v>8.3998846583002149E-2</v>
      </c>
      <c r="AG262" s="95">
        <v>40886</v>
      </c>
      <c r="AH262" s="96">
        <v>4</v>
      </c>
      <c r="AI262" s="97">
        <v>0.13814072337447839</v>
      </c>
    </row>
    <row r="263" spans="1:35" x14ac:dyDescent="0.2">
      <c r="A263" s="52">
        <v>63764</v>
      </c>
      <c r="B263" s="95">
        <v>40887</v>
      </c>
      <c r="C263" s="96">
        <v>1</v>
      </c>
      <c r="D263" s="98">
        <v>0</v>
      </c>
      <c r="E263" s="98">
        <v>0</v>
      </c>
      <c r="F263" s="98">
        <v>0</v>
      </c>
      <c r="G263" s="98">
        <v>0</v>
      </c>
      <c r="H263" s="98">
        <v>0</v>
      </c>
      <c r="I263" s="98">
        <v>12661.85</v>
      </c>
      <c r="J263" s="98">
        <f t="shared" si="21"/>
        <v>0</v>
      </c>
      <c r="K263" s="98">
        <f t="shared" si="22"/>
        <v>0</v>
      </c>
      <c r="L263" s="98">
        <f t="shared" si="23"/>
        <v>0</v>
      </c>
      <c r="M263" s="98">
        <f t="shared" si="24"/>
        <v>11558.826434398032</v>
      </c>
      <c r="N263" s="98">
        <f t="shared" si="25"/>
        <v>24220.676434398032</v>
      </c>
      <c r="O263" s="98">
        <v>0</v>
      </c>
      <c r="P263" s="97">
        <f t="shared" si="26"/>
        <v>9.7009543775888218E-2</v>
      </c>
      <c r="Q263" s="97">
        <f t="shared" si="27"/>
        <v>9.7009543775888218E-2</v>
      </c>
      <c r="R263" s="68">
        <v>249673.13</v>
      </c>
      <c r="S263" s="68">
        <v>0</v>
      </c>
      <c r="T263" s="68">
        <v>0</v>
      </c>
      <c r="U263" s="68">
        <v>0</v>
      </c>
      <c r="V263" s="68">
        <v>0</v>
      </c>
      <c r="W263" s="68">
        <v>249673.13</v>
      </c>
      <c r="Y263" s="99">
        <v>40887</v>
      </c>
      <c r="Z263" s="100">
        <v>2</v>
      </c>
      <c r="AA263" s="101">
        <v>5.4935250524891642E-2</v>
      </c>
      <c r="AC263" s="99">
        <v>40887</v>
      </c>
      <c r="AD263" s="100">
        <v>3</v>
      </c>
      <c r="AE263" s="101">
        <v>8.3998846583002149E-2</v>
      </c>
      <c r="AG263" s="95">
        <v>40887</v>
      </c>
      <c r="AH263" s="96">
        <v>4</v>
      </c>
      <c r="AI263" s="97">
        <v>0.13814072337447839</v>
      </c>
    </row>
    <row r="264" spans="1:35" x14ac:dyDescent="0.2">
      <c r="A264" s="52">
        <v>63764</v>
      </c>
      <c r="B264" s="95">
        <v>40888</v>
      </c>
      <c r="C264" s="96">
        <v>1</v>
      </c>
      <c r="D264" s="98">
        <v>0</v>
      </c>
      <c r="E264" s="98">
        <v>0</v>
      </c>
      <c r="F264" s="98">
        <v>0</v>
      </c>
      <c r="G264" s="98">
        <v>0</v>
      </c>
      <c r="H264" s="98">
        <v>0</v>
      </c>
      <c r="I264" s="98">
        <v>12661.85</v>
      </c>
      <c r="J264" s="98">
        <f t="shared" si="21"/>
        <v>0</v>
      </c>
      <c r="K264" s="98">
        <f t="shared" si="22"/>
        <v>0</v>
      </c>
      <c r="L264" s="98">
        <f t="shared" si="23"/>
        <v>0</v>
      </c>
      <c r="M264" s="98">
        <f t="shared" si="24"/>
        <v>11558.826434398032</v>
      </c>
      <c r="N264" s="98">
        <f t="shared" si="25"/>
        <v>24220.676434398032</v>
      </c>
      <c r="O264" s="98">
        <v>0</v>
      </c>
      <c r="P264" s="97">
        <f t="shared" si="26"/>
        <v>9.7009543775888218E-2</v>
      </c>
      <c r="Q264" s="97">
        <f t="shared" si="27"/>
        <v>9.7009543775888218E-2</v>
      </c>
      <c r="R264" s="68">
        <v>249673.13</v>
      </c>
      <c r="S264" s="68">
        <v>0</v>
      </c>
      <c r="T264" s="68">
        <v>0</v>
      </c>
      <c r="U264" s="68">
        <v>0</v>
      </c>
      <c r="V264" s="68">
        <v>0</v>
      </c>
      <c r="W264" s="68">
        <v>249673.13</v>
      </c>
      <c r="Y264" s="99">
        <v>40888</v>
      </c>
      <c r="Z264" s="100">
        <v>2</v>
      </c>
      <c r="AA264" s="101">
        <v>5.4935250524891642E-2</v>
      </c>
      <c r="AC264" s="99">
        <v>40888</v>
      </c>
      <c r="AD264" s="100">
        <v>3</v>
      </c>
      <c r="AE264" s="101">
        <v>8.3998846583002149E-2</v>
      </c>
      <c r="AG264" s="95">
        <v>40888</v>
      </c>
      <c r="AH264" s="96">
        <v>4</v>
      </c>
      <c r="AI264" s="97">
        <v>0.13814072337447839</v>
      </c>
    </row>
    <row r="265" spans="1:35" x14ac:dyDescent="0.2">
      <c r="A265" s="52">
        <v>63764</v>
      </c>
      <c r="B265" s="95">
        <v>40889</v>
      </c>
      <c r="C265" s="96">
        <v>1</v>
      </c>
      <c r="D265" s="98">
        <v>0</v>
      </c>
      <c r="E265" s="98">
        <v>0</v>
      </c>
      <c r="F265" s="98">
        <v>0</v>
      </c>
      <c r="G265" s="98">
        <v>-305.68</v>
      </c>
      <c r="H265" s="98">
        <v>-305.68</v>
      </c>
      <c r="I265" s="98">
        <v>12356.17</v>
      </c>
      <c r="J265" s="98">
        <f t="shared" si="21"/>
        <v>0</v>
      </c>
      <c r="K265" s="98">
        <f t="shared" si="22"/>
        <v>0</v>
      </c>
      <c r="L265" s="98">
        <f t="shared" si="23"/>
        <v>0</v>
      </c>
      <c r="M265" s="98">
        <f t="shared" si="24"/>
        <v>11558.826434398032</v>
      </c>
      <c r="N265" s="98">
        <f t="shared" si="25"/>
        <v>23914.996434398032</v>
      </c>
      <c r="O265" s="98">
        <v>0</v>
      </c>
      <c r="P265" s="97">
        <f t="shared" si="26"/>
        <v>9.5785223000961428E-2</v>
      </c>
      <c r="Q265" s="97">
        <f t="shared" si="27"/>
        <v>9.5785223000961428E-2</v>
      </c>
      <c r="R265" s="68">
        <v>249673.13</v>
      </c>
      <c r="S265" s="68">
        <v>0</v>
      </c>
      <c r="T265" s="68">
        <v>0</v>
      </c>
      <c r="U265" s="68">
        <v>0</v>
      </c>
      <c r="V265" s="68">
        <v>0</v>
      </c>
      <c r="W265" s="68">
        <v>249673.13</v>
      </c>
      <c r="Y265" s="99">
        <v>40889</v>
      </c>
      <c r="Z265" s="100">
        <v>2</v>
      </c>
      <c r="AA265" s="101">
        <v>5.3410718505856929E-2</v>
      </c>
      <c r="AC265" s="99">
        <v>40889</v>
      </c>
      <c r="AD265" s="100">
        <v>3</v>
      </c>
      <c r="AE265" s="101">
        <v>8.167715375317898E-2</v>
      </c>
      <c r="AG265" s="95">
        <v>40889</v>
      </c>
      <c r="AH265" s="96">
        <v>4</v>
      </c>
      <c r="AI265" s="97">
        <v>0.13637623682381278</v>
      </c>
    </row>
    <row r="266" spans="1:35" x14ac:dyDescent="0.2">
      <c r="A266" s="52">
        <v>63764</v>
      </c>
      <c r="B266" s="95">
        <v>40890</v>
      </c>
      <c r="C266" s="96">
        <v>1</v>
      </c>
      <c r="D266" s="98">
        <v>466.79</v>
      </c>
      <c r="E266" s="98">
        <v>0</v>
      </c>
      <c r="F266" s="98">
        <v>0</v>
      </c>
      <c r="G266" s="98">
        <v>-100.17</v>
      </c>
      <c r="H266" s="98">
        <v>366.62</v>
      </c>
      <c r="I266" s="98">
        <v>12722.79</v>
      </c>
      <c r="J266" s="98">
        <f t="shared" ref="J266:J329" si="28">P265*S266</f>
        <v>0</v>
      </c>
      <c r="K266" s="98">
        <f t="shared" ref="K266:K329" si="29">P265*U266</f>
        <v>0</v>
      </c>
      <c r="L266" s="98">
        <f t="shared" ref="L266:L329" si="30">J266+K266</f>
        <v>0</v>
      </c>
      <c r="M266" s="98">
        <f t="shared" ref="M266:M329" si="31">M265+L266</f>
        <v>11558.826434398032</v>
      </c>
      <c r="N266" s="98">
        <f t="shared" ref="N266:N329" si="32">I266+M266</f>
        <v>24281.616434398034</v>
      </c>
      <c r="O266" s="98">
        <v>0</v>
      </c>
      <c r="P266" s="97">
        <f t="shared" ref="P266:P329" si="33">N266/W266</f>
        <v>9.7253622904467263E-2</v>
      </c>
      <c r="Q266" s="97">
        <f t="shared" si="27"/>
        <v>9.7253622904467263E-2</v>
      </c>
      <c r="R266" s="68">
        <v>249673.13</v>
      </c>
      <c r="S266" s="68">
        <v>0</v>
      </c>
      <c r="T266" s="68">
        <v>0</v>
      </c>
      <c r="U266" s="68">
        <v>0</v>
      </c>
      <c r="V266" s="68">
        <v>0</v>
      </c>
      <c r="W266" s="68">
        <v>249673.13</v>
      </c>
      <c r="Y266" s="99">
        <v>40890</v>
      </c>
      <c r="Z266" s="100">
        <v>2</v>
      </c>
      <c r="AA266" s="101">
        <v>5.4657164019595486E-2</v>
      </c>
      <c r="AC266" s="99">
        <v>40890</v>
      </c>
      <c r="AD266" s="100">
        <v>3</v>
      </c>
      <c r="AE266" s="101">
        <v>8.3534508017037504E-2</v>
      </c>
      <c r="AG266" s="95">
        <v>40890</v>
      </c>
      <c r="AH266" s="96">
        <v>4</v>
      </c>
      <c r="AI266" s="97">
        <v>0.13846576037065361</v>
      </c>
    </row>
    <row r="267" spans="1:35" x14ac:dyDescent="0.2">
      <c r="A267" s="52">
        <v>63764</v>
      </c>
      <c r="B267" s="95">
        <v>40891</v>
      </c>
      <c r="C267" s="96">
        <v>1</v>
      </c>
      <c r="D267" s="98">
        <v>0</v>
      </c>
      <c r="E267" s="98">
        <v>0</v>
      </c>
      <c r="F267" s="98">
        <v>0</v>
      </c>
      <c r="G267" s="98">
        <v>-99.91</v>
      </c>
      <c r="H267" s="98">
        <v>-99.91</v>
      </c>
      <c r="I267" s="98">
        <v>12622.88</v>
      </c>
      <c r="J267" s="98">
        <f t="shared" si="28"/>
        <v>0</v>
      </c>
      <c r="K267" s="98">
        <f t="shared" si="29"/>
        <v>0</v>
      </c>
      <c r="L267" s="98">
        <f t="shared" si="30"/>
        <v>0</v>
      </c>
      <c r="M267" s="98">
        <f t="shared" si="31"/>
        <v>11558.826434398032</v>
      </c>
      <c r="N267" s="98">
        <f t="shared" si="32"/>
        <v>24181.706434398031</v>
      </c>
      <c r="O267" s="98">
        <v>0</v>
      </c>
      <c r="P267" s="97">
        <f t="shared" si="33"/>
        <v>9.6853459699079478E-2</v>
      </c>
      <c r="Q267" s="97">
        <f t="shared" ref="Q267:Q330" si="34">MAX(0,P267)</f>
        <v>9.6853459699079478E-2</v>
      </c>
      <c r="R267" s="68">
        <v>249673.13</v>
      </c>
      <c r="S267" s="68">
        <v>0</v>
      </c>
      <c r="T267" s="68">
        <v>0</v>
      </c>
      <c r="U267" s="68">
        <v>0</v>
      </c>
      <c r="V267" s="68">
        <v>0</v>
      </c>
      <c r="W267" s="68">
        <v>249673.13</v>
      </c>
      <c r="Y267" s="99">
        <v>40891</v>
      </c>
      <c r="Z267" s="100">
        <v>2</v>
      </c>
      <c r="AA267" s="101">
        <v>5.4159080190109475E-2</v>
      </c>
      <c r="AC267" s="99">
        <v>40891</v>
      </c>
      <c r="AD267" s="100">
        <v>3</v>
      </c>
      <c r="AE267" s="101">
        <v>8.2791566311494091E-2</v>
      </c>
      <c r="AG267" s="95">
        <v>40891</v>
      </c>
      <c r="AH267" s="96">
        <v>4</v>
      </c>
      <c r="AI267" s="97">
        <v>0.13790855409149605</v>
      </c>
    </row>
    <row r="268" spans="1:35" x14ac:dyDescent="0.2">
      <c r="A268" s="52">
        <v>63764</v>
      </c>
      <c r="B268" s="95">
        <v>40892</v>
      </c>
      <c r="C268" s="96">
        <v>1</v>
      </c>
      <c r="D268" s="98">
        <v>0</v>
      </c>
      <c r="E268" s="98">
        <v>0</v>
      </c>
      <c r="F268" s="98">
        <v>0</v>
      </c>
      <c r="G268" s="98">
        <v>-98.2</v>
      </c>
      <c r="H268" s="98">
        <v>-98.2</v>
      </c>
      <c r="I268" s="98">
        <v>12524.68</v>
      </c>
      <c r="J268" s="98">
        <f t="shared" si="28"/>
        <v>0</v>
      </c>
      <c r="K268" s="98">
        <f t="shared" si="29"/>
        <v>0</v>
      </c>
      <c r="L268" s="98">
        <f t="shared" si="30"/>
        <v>0</v>
      </c>
      <c r="M268" s="98">
        <f t="shared" si="31"/>
        <v>11558.826434398032</v>
      </c>
      <c r="N268" s="98">
        <f t="shared" si="32"/>
        <v>24083.506434398034</v>
      </c>
      <c r="O268" s="98">
        <v>0</v>
      </c>
      <c r="P268" s="97">
        <f t="shared" si="33"/>
        <v>9.6460145448563225E-2</v>
      </c>
      <c r="Q268" s="97">
        <f t="shared" si="34"/>
        <v>9.6460145448563225E-2</v>
      </c>
      <c r="R268" s="68">
        <v>249673.13</v>
      </c>
      <c r="S268" s="68">
        <v>0</v>
      </c>
      <c r="T268" s="68">
        <v>0</v>
      </c>
      <c r="U268" s="68">
        <v>0</v>
      </c>
      <c r="V268" s="68">
        <v>0</v>
      </c>
      <c r="W268" s="68">
        <v>249673.13</v>
      </c>
      <c r="Y268" s="99">
        <v>40892</v>
      </c>
      <c r="Z268" s="100">
        <v>2</v>
      </c>
      <c r="AA268" s="101">
        <v>5.3669338955782353E-2</v>
      </c>
      <c r="AC268" s="99">
        <v>40892</v>
      </c>
      <c r="AD268" s="100">
        <v>3</v>
      </c>
      <c r="AE268" s="101">
        <v>8.2048624605950693E-2</v>
      </c>
      <c r="AG268" s="95">
        <v>40892</v>
      </c>
      <c r="AH268" s="96">
        <v>4</v>
      </c>
      <c r="AI268" s="97">
        <v>0.13735134781233849</v>
      </c>
    </row>
    <row r="269" spans="1:35" x14ac:dyDescent="0.2">
      <c r="A269" s="52">
        <v>63764</v>
      </c>
      <c r="B269" s="95">
        <v>40893</v>
      </c>
      <c r="C269" s="96">
        <v>1</v>
      </c>
      <c r="D269" s="98">
        <v>0.37</v>
      </c>
      <c r="E269" s="98">
        <v>0</v>
      </c>
      <c r="F269" s="98">
        <v>0</v>
      </c>
      <c r="G269" s="98">
        <v>-96.81</v>
      </c>
      <c r="H269" s="98">
        <v>-96.44</v>
      </c>
      <c r="I269" s="98">
        <v>12428.24</v>
      </c>
      <c r="J269" s="98">
        <f t="shared" si="28"/>
        <v>0</v>
      </c>
      <c r="K269" s="98">
        <f t="shared" si="29"/>
        <v>0</v>
      </c>
      <c r="L269" s="98">
        <f t="shared" si="30"/>
        <v>0</v>
      </c>
      <c r="M269" s="98">
        <f t="shared" si="31"/>
        <v>11558.826434398032</v>
      </c>
      <c r="N269" s="98">
        <f t="shared" si="32"/>
        <v>23987.066434398032</v>
      </c>
      <c r="O269" s="98">
        <v>0</v>
      </c>
      <c r="P269" s="97">
        <f t="shared" si="33"/>
        <v>9.6073880414756813E-2</v>
      </c>
      <c r="Q269" s="97">
        <f t="shared" si="34"/>
        <v>9.6073880414756813E-2</v>
      </c>
      <c r="R269" s="68">
        <v>249673.13</v>
      </c>
      <c r="S269" s="68">
        <v>0</v>
      </c>
      <c r="T269" s="68">
        <v>0</v>
      </c>
      <c r="U269" s="68">
        <v>0</v>
      </c>
      <c r="V269" s="68">
        <v>0</v>
      </c>
      <c r="W269" s="68">
        <v>249673.13</v>
      </c>
      <c r="Y269" s="99">
        <v>40893</v>
      </c>
      <c r="Z269" s="100">
        <v>2</v>
      </c>
      <c r="AA269" s="101">
        <v>5.318824930162E-2</v>
      </c>
      <c r="AC269" s="99">
        <v>40893</v>
      </c>
      <c r="AD269" s="100">
        <v>3</v>
      </c>
      <c r="AE269" s="101">
        <v>8.1305682900407281E-2</v>
      </c>
      <c r="AG269" s="95">
        <v>40893</v>
      </c>
      <c r="AH269" s="96">
        <v>4</v>
      </c>
      <c r="AI269" s="97">
        <v>0.13679414153318095</v>
      </c>
    </row>
    <row r="270" spans="1:35" x14ac:dyDescent="0.2">
      <c r="A270" s="52">
        <v>63764</v>
      </c>
      <c r="B270" s="95">
        <v>40894</v>
      </c>
      <c r="C270" s="96">
        <v>1</v>
      </c>
      <c r="D270" s="98">
        <v>0</v>
      </c>
      <c r="E270" s="98">
        <v>0</v>
      </c>
      <c r="F270" s="98">
        <v>0</v>
      </c>
      <c r="G270" s="98">
        <v>0</v>
      </c>
      <c r="H270" s="98">
        <v>0</v>
      </c>
      <c r="I270" s="98">
        <v>12428.24</v>
      </c>
      <c r="J270" s="98">
        <f t="shared" si="28"/>
        <v>0</v>
      </c>
      <c r="K270" s="98">
        <f t="shared" si="29"/>
        <v>0</v>
      </c>
      <c r="L270" s="98">
        <f t="shared" si="30"/>
        <v>0</v>
      </c>
      <c r="M270" s="98">
        <f t="shared" si="31"/>
        <v>11558.826434398032</v>
      </c>
      <c r="N270" s="98">
        <f t="shared" si="32"/>
        <v>23987.066434398032</v>
      </c>
      <c r="O270" s="98">
        <v>0</v>
      </c>
      <c r="P270" s="97">
        <f t="shared" si="33"/>
        <v>9.6073880414756813E-2</v>
      </c>
      <c r="Q270" s="97">
        <f t="shared" si="34"/>
        <v>9.6073880414756813E-2</v>
      </c>
      <c r="R270" s="68">
        <v>249673.13</v>
      </c>
      <c r="S270" s="68">
        <v>0</v>
      </c>
      <c r="T270" s="68">
        <v>0</v>
      </c>
      <c r="U270" s="68">
        <v>0</v>
      </c>
      <c r="V270" s="68">
        <v>0</v>
      </c>
      <c r="W270" s="68">
        <v>249673.13</v>
      </c>
      <c r="Y270" s="99">
        <v>40894</v>
      </c>
      <c r="Z270" s="100">
        <v>2</v>
      </c>
      <c r="AA270" s="101">
        <v>5.318824930162E-2</v>
      </c>
      <c r="AC270" s="99">
        <v>40894</v>
      </c>
      <c r="AD270" s="100">
        <v>3</v>
      </c>
      <c r="AE270" s="101">
        <v>8.1305682900407281E-2</v>
      </c>
      <c r="AG270" s="95">
        <v>40894</v>
      </c>
      <c r="AH270" s="96">
        <v>4</v>
      </c>
      <c r="AI270" s="97">
        <v>0.13679414153318095</v>
      </c>
    </row>
    <row r="271" spans="1:35" x14ac:dyDescent="0.2">
      <c r="A271" s="52">
        <v>63764</v>
      </c>
      <c r="B271" s="95">
        <v>40895</v>
      </c>
      <c r="C271" s="96">
        <v>1</v>
      </c>
      <c r="D271" s="98">
        <v>0</v>
      </c>
      <c r="E271" s="98">
        <v>0</v>
      </c>
      <c r="F271" s="98">
        <v>0</v>
      </c>
      <c r="G271" s="98">
        <v>0</v>
      </c>
      <c r="H271" s="98">
        <v>0</v>
      </c>
      <c r="I271" s="98">
        <v>12428.24</v>
      </c>
      <c r="J271" s="98">
        <f t="shared" si="28"/>
        <v>0</v>
      </c>
      <c r="K271" s="98">
        <f t="shared" si="29"/>
        <v>0</v>
      </c>
      <c r="L271" s="98">
        <f t="shared" si="30"/>
        <v>0</v>
      </c>
      <c r="M271" s="98">
        <f t="shared" si="31"/>
        <v>11558.826434398032</v>
      </c>
      <c r="N271" s="98">
        <f t="shared" si="32"/>
        <v>23987.066434398032</v>
      </c>
      <c r="O271" s="98">
        <v>0</v>
      </c>
      <c r="P271" s="97">
        <f t="shared" si="33"/>
        <v>9.6073880414756813E-2</v>
      </c>
      <c r="Q271" s="97">
        <f t="shared" si="34"/>
        <v>9.6073880414756813E-2</v>
      </c>
      <c r="R271" s="68">
        <v>249673.13</v>
      </c>
      <c r="S271" s="68">
        <v>0</v>
      </c>
      <c r="T271" s="68">
        <v>0</v>
      </c>
      <c r="U271" s="68">
        <v>0</v>
      </c>
      <c r="V271" s="68">
        <v>0</v>
      </c>
      <c r="W271" s="68">
        <v>249673.13</v>
      </c>
      <c r="Y271" s="99">
        <v>40895</v>
      </c>
      <c r="Z271" s="100">
        <v>2</v>
      </c>
      <c r="AA271" s="101">
        <v>5.318824930162E-2</v>
      </c>
      <c r="AC271" s="99">
        <v>40895</v>
      </c>
      <c r="AD271" s="100">
        <v>3</v>
      </c>
      <c r="AE271" s="101">
        <v>8.1305682900407281E-2</v>
      </c>
      <c r="AG271" s="95">
        <v>40895</v>
      </c>
      <c r="AH271" s="96">
        <v>4</v>
      </c>
      <c r="AI271" s="97">
        <v>0.13679414153318095</v>
      </c>
    </row>
    <row r="272" spans="1:35" x14ac:dyDescent="0.2">
      <c r="A272" s="52">
        <v>63764</v>
      </c>
      <c r="B272" s="95">
        <v>40896</v>
      </c>
      <c r="C272" s="96">
        <v>1</v>
      </c>
      <c r="D272" s="98">
        <v>0</v>
      </c>
      <c r="E272" s="98">
        <v>0</v>
      </c>
      <c r="F272" s="98">
        <v>0</v>
      </c>
      <c r="G272" s="98">
        <v>-294.95999999999998</v>
      </c>
      <c r="H272" s="98">
        <v>-294.95999999999998</v>
      </c>
      <c r="I272" s="98">
        <v>12133.28</v>
      </c>
      <c r="J272" s="98">
        <f t="shared" si="28"/>
        <v>0</v>
      </c>
      <c r="K272" s="98">
        <f t="shared" si="29"/>
        <v>0</v>
      </c>
      <c r="L272" s="98">
        <f t="shared" si="30"/>
        <v>0</v>
      </c>
      <c r="M272" s="98">
        <f t="shared" si="31"/>
        <v>11558.826434398032</v>
      </c>
      <c r="N272" s="98">
        <f t="shared" si="32"/>
        <v>23692.106434398032</v>
      </c>
      <c r="O272" s="98">
        <v>0</v>
      </c>
      <c r="P272" s="97">
        <f t="shared" si="33"/>
        <v>9.4892495777971916E-2</v>
      </c>
      <c r="Q272" s="97">
        <f t="shared" si="34"/>
        <v>9.4892495777971916E-2</v>
      </c>
      <c r="R272" s="68">
        <v>249673.13</v>
      </c>
      <c r="S272" s="68">
        <v>0</v>
      </c>
      <c r="T272" s="68">
        <v>0</v>
      </c>
      <c r="U272" s="68">
        <v>0</v>
      </c>
      <c r="V272" s="68">
        <v>0</v>
      </c>
      <c r="W272" s="68">
        <v>249673.13</v>
      </c>
      <c r="Y272" s="99">
        <v>40896</v>
      </c>
      <c r="Z272" s="100">
        <v>2</v>
      </c>
      <c r="AA272" s="101">
        <v>5.1717480673609213E-2</v>
      </c>
      <c r="AC272" s="99">
        <v>40896</v>
      </c>
      <c r="AD272" s="100">
        <v>3</v>
      </c>
      <c r="AE272" s="101">
        <v>7.9030423927180571E-2</v>
      </c>
      <c r="AG272" s="95">
        <v>40896</v>
      </c>
      <c r="AH272" s="96">
        <v>4</v>
      </c>
      <c r="AI272" s="97">
        <v>0.13512252269570826</v>
      </c>
    </row>
    <row r="273" spans="1:35" x14ac:dyDescent="0.2">
      <c r="A273" s="52">
        <v>63764</v>
      </c>
      <c r="B273" s="95">
        <v>40897</v>
      </c>
      <c r="C273" s="96">
        <v>1</v>
      </c>
      <c r="D273" s="98">
        <v>0</v>
      </c>
      <c r="E273" s="98">
        <v>0</v>
      </c>
      <c r="F273" s="98">
        <v>0</v>
      </c>
      <c r="G273" s="98">
        <v>-98.02</v>
      </c>
      <c r="H273" s="98">
        <v>-98.02</v>
      </c>
      <c r="I273" s="98">
        <v>12035.26</v>
      </c>
      <c r="J273" s="98">
        <f t="shared" si="28"/>
        <v>0</v>
      </c>
      <c r="K273" s="98">
        <f t="shared" si="29"/>
        <v>0</v>
      </c>
      <c r="L273" s="98">
        <f t="shared" si="30"/>
        <v>0</v>
      </c>
      <c r="M273" s="98">
        <f t="shared" si="31"/>
        <v>11558.826434398032</v>
      </c>
      <c r="N273" s="98">
        <f t="shared" si="32"/>
        <v>23594.086434398032</v>
      </c>
      <c r="O273" s="98">
        <v>0</v>
      </c>
      <c r="P273" s="97">
        <f t="shared" si="33"/>
        <v>9.4499902470073699E-2</v>
      </c>
      <c r="Q273" s="97">
        <f t="shared" si="34"/>
        <v>9.4499902470073699E-2</v>
      </c>
      <c r="R273" s="68">
        <v>249673.13</v>
      </c>
      <c r="S273" s="68">
        <v>0</v>
      </c>
      <c r="T273" s="68">
        <v>0</v>
      </c>
      <c r="U273" s="68">
        <v>0</v>
      </c>
      <c r="V273" s="68">
        <v>0</v>
      </c>
      <c r="W273" s="68">
        <v>249673.13</v>
      </c>
      <c r="Y273" s="99">
        <v>40897</v>
      </c>
      <c r="Z273" s="100">
        <v>2</v>
      </c>
      <c r="AA273" s="101">
        <v>5.1228666394299745E-2</v>
      </c>
      <c r="AC273" s="99">
        <v>40897</v>
      </c>
      <c r="AD273" s="100">
        <v>3</v>
      </c>
      <c r="AE273" s="101">
        <v>7.8287482221637159E-2</v>
      </c>
      <c r="AG273" s="95">
        <v>40897</v>
      </c>
      <c r="AH273" s="96">
        <v>4</v>
      </c>
      <c r="AI273" s="97">
        <v>0.13451888255995423</v>
      </c>
    </row>
    <row r="274" spans="1:35" x14ac:dyDescent="0.2">
      <c r="A274" s="52">
        <v>63764</v>
      </c>
      <c r="B274" s="95">
        <v>40898</v>
      </c>
      <c r="C274" s="96">
        <v>1</v>
      </c>
      <c r="D274" s="98">
        <v>0</v>
      </c>
      <c r="E274" s="98">
        <v>0</v>
      </c>
      <c r="F274" s="98">
        <v>0</v>
      </c>
      <c r="G274" s="98">
        <v>-97.01</v>
      </c>
      <c r="H274" s="98">
        <v>-97.01</v>
      </c>
      <c r="I274" s="98">
        <v>11938.25</v>
      </c>
      <c r="J274" s="98">
        <f t="shared" si="28"/>
        <v>0</v>
      </c>
      <c r="K274" s="98">
        <f t="shared" si="29"/>
        <v>0</v>
      </c>
      <c r="L274" s="98">
        <f t="shared" si="30"/>
        <v>0</v>
      </c>
      <c r="M274" s="98">
        <f t="shared" si="31"/>
        <v>11558.826434398032</v>
      </c>
      <c r="N274" s="98">
        <f t="shared" si="32"/>
        <v>23497.076434398034</v>
      </c>
      <c r="O274" s="98">
        <v>0</v>
      </c>
      <c r="P274" s="97">
        <f t="shared" si="33"/>
        <v>9.4111354451310136E-2</v>
      </c>
      <c r="Q274" s="97">
        <f t="shared" si="34"/>
        <v>9.4111354451310136E-2</v>
      </c>
      <c r="R274" s="68">
        <v>249673.13</v>
      </c>
      <c r="S274" s="68">
        <v>0</v>
      </c>
      <c r="T274" s="68">
        <v>0</v>
      </c>
      <c r="U274" s="68">
        <v>0</v>
      </c>
      <c r="V274" s="68">
        <v>0</v>
      </c>
      <c r="W274" s="68">
        <v>249673.13</v>
      </c>
      <c r="Y274" s="99">
        <v>40898</v>
      </c>
      <c r="Z274" s="100">
        <v>2</v>
      </c>
      <c r="AA274" s="101">
        <v>5.0744888563167632E-2</v>
      </c>
      <c r="AC274" s="99">
        <v>40898</v>
      </c>
      <c r="AD274" s="100">
        <v>3</v>
      </c>
      <c r="AE274" s="101">
        <v>7.7544540516093746E-2</v>
      </c>
      <c r="AG274" s="95">
        <v>40898</v>
      </c>
      <c r="AH274" s="96">
        <v>4</v>
      </c>
      <c r="AI274" s="97">
        <v>0.13396167628079669</v>
      </c>
    </row>
    <row r="275" spans="1:35" x14ac:dyDescent="0.2">
      <c r="A275" s="52">
        <v>63764</v>
      </c>
      <c r="B275" s="95">
        <v>40899</v>
      </c>
      <c r="C275" s="96">
        <v>1</v>
      </c>
      <c r="D275" s="98">
        <v>0</v>
      </c>
      <c r="E275" s="98">
        <v>0</v>
      </c>
      <c r="F275" s="98">
        <v>0</v>
      </c>
      <c r="G275" s="98">
        <v>-98.14</v>
      </c>
      <c r="H275" s="98">
        <v>-98.14</v>
      </c>
      <c r="I275" s="98">
        <v>11840.11</v>
      </c>
      <c r="J275" s="98">
        <f t="shared" si="28"/>
        <v>0</v>
      </c>
      <c r="K275" s="98">
        <f t="shared" si="29"/>
        <v>0</v>
      </c>
      <c r="L275" s="98">
        <f t="shared" si="30"/>
        <v>0</v>
      </c>
      <c r="M275" s="98">
        <f t="shared" si="31"/>
        <v>11558.826434398032</v>
      </c>
      <c r="N275" s="98">
        <f t="shared" si="32"/>
        <v>23398.936434398034</v>
      </c>
      <c r="O275" s="98">
        <v>0</v>
      </c>
      <c r="P275" s="97">
        <f t="shared" si="33"/>
        <v>9.3718280514999891E-2</v>
      </c>
      <c r="Q275" s="97">
        <f t="shared" si="34"/>
        <v>9.3718280514999891E-2</v>
      </c>
      <c r="R275" s="68">
        <v>249673.13</v>
      </c>
      <c r="S275" s="68">
        <v>0</v>
      </c>
      <c r="T275" s="68">
        <v>0</v>
      </c>
      <c r="U275" s="68">
        <v>0</v>
      </c>
      <c r="V275" s="68">
        <v>0</v>
      </c>
      <c r="W275" s="68">
        <v>249673.13</v>
      </c>
      <c r="Y275" s="99">
        <v>40899</v>
      </c>
      <c r="Z275" s="100">
        <v>2</v>
      </c>
      <c r="AA275" s="101">
        <v>5.0255727447564465E-2</v>
      </c>
      <c r="AC275" s="99">
        <v>40899</v>
      </c>
      <c r="AD275" s="100">
        <v>3</v>
      </c>
      <c r="AE275" s="101">
        <v>7.6801598810550334E-2</v>
      </c>
      <c r="AG275" s="95">
        <v>40899</v>
      </c>
      <c r="AH275" s="96">
        <v>4</v>
      </c>
      <c r="AI275" s="97">
        <v>0.13340447000163913</v>
      </c>
    </row>
    <row r="276" spans="1:35" x14ac:dyDescent="0.2">
      <c r="A276" s="52">
        <v>63764</v>
      </c>
      <c r="B276" s="95">
        <v>40900</v>
      </c>
      <c r="C276" s="96">
        <v>1</v>
      </c>
      <c r="D276" s="98">
        <v>-0.53</v>
      </c>
      <c r="E276" s="98">
        <v>0</v>
      </c>
      <c r="F276" s="98">
        <v>0</v>
      </c>
      <c r="G276" s="98">
        <v>-98.43</v>
      </c>
      <c r="H276" s="98">
        <v>-98.96</v>
      </c>
      <c r="I276" s="98">
        <v>11741.15</v>
      </c>
      <c r="J276" s="98">
        <f t="shared" si="28"/>
        <v>0</v>
      </c>
      <c r="K276" s="98">
        <f t="shared" si="29"/>
        <v>0</v>
      </c>
      <c r="L276" s="98">
        <f t="shared" si="30"/>
        <v>0</v>
      </c>
      <c r="M276" s="98">
        <f t="shared" si="31"/>
        <v>11558.826434398032</v>
      </c>
      <c r="N276" s="98">
        <f t="shared" si="32"/>
        <v>23299.976434398031</v>
      </c>
      <c r="O276" s="98">
        <v>0</v>
      </c>
      <c r="P276" s="97">
        <f t="shared" si="33"/>
        <v>9.3321922284540712E-2</v>
      </c>
      <c r="Q276" s="97">
        <f t="shared" si="34"/>
        <v>9.3321922284540712E-2</v>
      </c>
      <c r="R276" s="68">
        <v>249673.13</v>
      </c>
      <c r="S276" s="68">
        <v>0</v>
      </c>
      <c r="T276" s="68">
        <v>0</v>
      </c>
      <c r="U276" s="68">
        <v>0</v>
      </c>
      <c r="V276" s="68">
        <v>0</v>
      </c>
      <c r="W276" s="68">
        <v>249673.13</v>
      </c>
      <c r="Y276" s="99">
        <v>40900</v>
      </c>
      <c r="Z276" s="100">
        <v>2</v>
      </c>
      <c r="AA276" s="101">
        <v>4.9762618590015871E-2</v>
      </c>
      <c r="AC276" s="99">
        <v>40900</v>
      </c>
      <c r="AD276" s="100">
        <v>3</v>
      </c>
      <c r="AE276" s="101">
        <v>7.6058657105006922E-2</v>
      </c>
      <c r="AG276" s="95">
        <v>40900</v>
      </c>
      <c r="AH276" s="96">
        <v>4</v>
      </c>
      <c r="AI276" s="97">
        <v>0.13284726372248157</v>
      </c>
    </row>
    <row r="277" spans="1:35" x14ac:dyDescent="0.2">
      <c r="A277" s="52">
        <v>63764</v>
      </c>
      <c r="B277" s="95">
        <v>40901</v>
      </c>
      <c r="C277" s="96">
        <v>1</v>
      </c>
      <c r="D277" s="98">
        <v>0</v>
      </c>
      <c r="E277" s="98">
        <v>0</v>
      </c>
      <c r="F277" s="98">
        <v>0</v>
      </c>
      <c r="G277" s="98">
        <v>0</v>
      </c>
      <c r="H277" s="98">
        <v>0</v>
      </c>
      <c r="I277" s="98">
        <v>11741.15</v>
      </c>
      <c r="J277" s="98">
        <f t="shared" si="28"/>
        <v>0</v>
      </c>
      <c r="K277" s="98">
        <f t="shared" si="29"/>
        <v>0</v>
      </c>
      <c r="L277" s="98">
        <f t="shared" si="30"/>
        <v>0</v>
      </c>
      <c r="M277" s="98">
        <f t="shared" si="31"/>
        <v>11558.826434398032</v>
      </c>
      <c r="N277" s="98">
        <f t="shared" si="32"/>
        <v>23299.976434398031</v>
      </c>
      <c r="O277" s="98">
        <v>0</v>
      </c>
      <c r="P277" s="97">
        <f t="shared" si="33"/>
        <v>9.3321922284540712E-2</v>
      </c>
      <c r="Q277" s="97">
        <f t="shared" si="34"/>
        <v>9.3321922284540712E-2</v>
      </c>
      <c r="R277" s="68">
        <v>249673.13</v>
      </c>
      <c r="S277" s="68">
        <v>0</v>
      </c>
      <c r="T277" s="68">
        <v>0</v>
      </c>
      <c r="U277" s="68">
        <v>0</v>
      </c>
      <c r="V277" s="68">
        <v>0</v>
      </c>
      <c r="W277" s="68">
        <v>249673.13</v>
      </c>
      <c r="Y277" s="99">
        <v>40901</v>
      </c>
      <c r="Z277" s="100">
        <v>2</v>
      </c>
      <c r="AA277" s="101">
        <v>4.9762618590015871E-2</v>
      </c>
      <c r="AC277" s="99">
        <v>40901</v>
      </c>
      <c r="AD277" s="100">
        <v>3</v>
      </c>
      <c r="AE277" s="101">
        <v>7.6058657105006922E-2</v>
      </c>
      <c r="AG277" s="95">
        <v>40901</v>
      </c>
      <c r="AH277" s="96">
        <v>4</v>
      </c>
      <c r="AI277" s="97">
        <v>0.13284726372248157</v>
      </c>
    </row>
    <row r="278" spans="1:35" x14ac:dyDescent="0.2">
      <c r="A278" s="52">
        <v>63764</v>
      </c>
      <c r="B278" s="95">
        <v>40902</v>
      </c>
      <c r="C278" s="96">
        <v>1</v>
      </c>
      <c r="D278" s="98">
        <v>0</v>
      </c>
      <c r="E278" s="98">
        <v>0</v>
      </c>
      <c r="F278" s="98">
        <v>0</v>
      </c>
      <c r="G278" s="98">
        <v>0</v>
      </c>
      <c r="H278" s="98">
        <v>0</v>
      </c>
      <c r="I278" s="98">
        <v>11741.15</v>
      </c>
      <c r="J278" s="98">
        <f t="shared" si="28"/>
        <v>0</v>
      </c>
      <c r="K278" s="98">
        <f t="shared" si="29"/>
        <v>0</v>
      </c>
      <c r="L278" s="98">
        <f t="shared" si="30"/>
        <v>0</v>
      </c>
      <c r="M278" s="98">
        <f t="shared" si="31"/>
        <v>11558.826434398032</v>
      </c>
      <c r="N278" s="98">
        <f t="shared" si="32"/>
        <v>23299.976434398031</v>
      </c>
      <c r="O278" s="98">
        <v>0</v>
      </c>
      <c r="P278" s="97">
        <f t="shared" si="33"/>
        <v>9.3321922284540712E-2</v>
      </c>
      <c r="Q278" s="97">
        <f t="shared" si="34"/>
        <v>9.3321922284540712E-2</v>
      </c>
      <c r="R278" s="68">
        <v>249673.13</v>
      </c>
      <c r="S278" s="68">
        <v>0</v>
      </c>
      <c r="T278" s="68">
        <v>0</v>
      </c>
      <c r="U278" s="68">
        <v>0</v>
      </c>
      <c r="V278" s="68">
        <v>0</v>
      </c>
      <c r="W278" s="68">
        <v>249673.13</v>
      </c>
      <c r="Y278" s="99">
        <v>40902</v>
      </c>
      <c r="Z278" s="100">
        <v>2</v>
      </c>
      <c r="AA278" s="101">
        <v>4.9762618590015871E-2</v>
      </c>
      <c r="AC278" s="99">
        <v>40902</v>
      </c>
      <c r="AD278" s="100">
        <v>3</v>
      </c>
      <c r="AE278" s="101">
        <v>7.6058657105006922E-2</v>
      </c>
      <c r="AG278" s="95">
        <v>40902</v>
      </c>
      <c r="AH278" s="96">
        <v>4</v>
      </c>
      <c r="AI278" s="97">
        <v>0.13284726372248157</v>
      </c>
    </row>
    <row r="279" spans="1:35" x14ac:dyDescent="0.2">
      <c r="A279" s="52">
        <v>63764</v>
      </c>
      <c r="B279" s="95">
        <v>40903</v>
      </c>
      <c r="C279" s="96">
        <v>1</v>
      </c>
      <c r="D279" s="98">
        <v>0</v>
      </c>
      <c r="E279" s="98">
        <v>0</v>
      </c>
      <c r="F279" s="98">
        <v>0</v>
      </c>
      <c r="G279" s="98">
        <v>0</v>
      </c>
      <c r="H279" s="98">
        <v>0</v>
      </c>
      <c r="I279" s="98">
        <v>11741.15</v>
      </c>
      <c r="J279" s="98">
        <f t="shared" si="28"/>
        <v>0</v>
      </c>
      <c r="K279" s="98">
        <f t="shared" si="29"/>
        <v>0</v>
      </c>
      <c r="L279" s="98">
        <f t="shared" si="30"/>
        <v>0</v>
      </c>
      <c r="M279" s="98">
        <f t="shared" si="31"/>
        <v>11558.826434398032</v>
      </c>
      <c r="N279" s="98">
        <f t="shared" si="32"/>
        <v>23299.976434398031</v>
      </c>
      <c r="O279" s="98">
        <v>0</v>
      </c>
      <c r="P279" s="97">
        <f t="shared" si="33"/>
        <v>9.3321922284540712E-2</v>
      </c>
      <c r="Q279" s="97">
        <f t="shared" si="34"/>
        <v>9.3321922284540712E-2</v>
      </c>
      <c r="R279" s="68">
        <v>249673.13</v>
      </c>
      <c r="S279" s="68">
        <v>0</v>
      </c>
      <c r="T279" s="68">
        <v>0</v>
      </c>
      <c r="U279" s="68">
        <v>0</v>
      </c>
      <c r="V279" s="68">
        <v>0</v>
      </c>
      <c r="W279" s="68">
        <v>249673.13</v>
      </c>
      <c r="Y279" s="99">
        <v>40903</v>
      </c>
      <c r="Z279" s="100">
        <v>2</v>
      </c>
      <c r="AA279" s="101">
        <v>4.9762618590015871E-2</v>
      </c>
      <c r="AC279" s="99">
        <v>40903</v>
      </c>
      <c r="AD279" s="100">
        <v>3</v>
      </c>
      <c r="AE279" s="101">
        <v>7.6058657105006922E-2</v>
      </c>
      <c r="AG279" s="95">
        <v>40903</v>
      </c>
      <c r="AH279" s="96">
        <v>4</v>
      </c>
      <c r="AI279" s="97">
        <v>0.13284726372248157</v>
      </c>
    </row>
    <row r="280" spans="1:35" x14ac:dyDescent="0.2">
      <c r="A280" s="52">
        <v>63764</v>
      </c>
      <c r="B280" s="95">
        <v>40904</v>
      </c>
      <c r="C280" s="96">
        <v>1</v>
      </c>
      <c r="D280" s="98">
        <v>0</v>
      </c>
      <c r="E280" s="98">
        <v>0</v>
      </c>
      <c r="F280" s="98">
        <v>0</v>
      </c>
      <c r="G280" s="98">
        <v>-399.66</v>
      </c>
      <c r="H280" s="98">
        <v>-399.66</v>
      </c>
      <c r="I280" s="98">
        <v>11341.49</v>
      </c>
      <c r="J280" s="98">
        <f t="shared" si="28"/>
        <v>0</v>
      </c>
      <c r="K280" s="98">
        <f t="shared" si="29"/>
        <v>0</v>
      </c>
      <c r="L280" s="98">
        <f t="shared" si="30"/>
        <v>0</v>
      </c>
      <c r="M280" s="98">
        <f t="shared" si="31"/>
        <v>11558.826434398032</v>
      </c>
      <c r="N280" s="98">
        <f t="shared" si="32"/>
        <v>22900.316434398032</v>
      </c>
      <c r="O280" s="98">
        <v>0</v>
      </c>
      <c r="P280" s="97">
        <f t="shared" si="33"/>
        <v>9.1721189358254254E-2</v>
      </c>
      <c r="Q280" s="97">
        <f t="shared" si="34"/>
        <v>9.1721189358254254E-2</v>
      </c>
      <c r="R280" s="68">
        <v>249673.13</v>
      </c>
      <c r="S280" s="68">
        <v>0</v>
      </c>
      <c r="T280" s="68">
        <v>0</v>
      </c>
      <c r="U280" s="68">
        <v>0</v>
      </c>
      <c r="V280" s="68">
        <v>0</v>
      </c>
      <c r="W280" s="68">
        <v>249673.13</v>
      </c>
      <c r="Y280" s="99">
        <v>40904</v>
      </c>
      <c r="Z280" s="100">
        <v>2</v>
      </c>
      <c r="AA280" s="101">
        <v>4.7770085564462855E-2</v>
      </c>
      <c r="AC280" s="99">
        <v>40904</v>
      </c>
      <c r="AD280" s="100">
        <v>3</v>
      </c>
      <c r="AE280" s="101">
        <v>7.3040456426236813E-2</v>
      </c>
      <c r="AG280" s="95">
        <v>40904</v>
      </c>
      <c r="AH280" s="96">
        <v>4</v>
      </c>
      <c r="AI280" s="97">
        <v>0.13057200474925487</v>
      </c>
    </row>
    <row r="281" spans="1:35" x14ac:dyDescent="0.2">
      <c r="A281" s="52">
        <v>63764</v>
      </c>
      <c r="B281" s="95">
        <v>40905</v>
      </c>
      <c r="C281" s="96">
        <v>1</v>
      </c>
      <c r="D281" s="98">
        <v>0</v>
      </c>
      <c r="E281" s="98">
        <v>0</v>
      </c>
      <c r="F281" s="98">
        <v>0</v>
      </c>
      <c r="G281" s="98">
        <v>-100.07</v>
      </c>
      <c r="H281" s="98">
        <v>-100.07</v>
      </c>
      <c r="I281" s="98">
        <v>11241.42</v>
      </c>
      <c r="J281" s="98">
        <f t="shared" si="28"/>
        <v>0</v>
      </c>
      <c r="K281" s="98">
        <f t="shared" si="29"/>
        <v>0</v>
      </c>
      <c r="L281" s="98">
        <f t="shared" si="30"/>
        <v>0</v>
      </c>
      <c r="M281" s="98">
        <f t="shared" si="31"/>
        <v>11558.826434398032</v>
      </c>
      <c r="N281" s="98">
        <f t="shared" si="32"/>
        <v>22800.246434398032</v>
      </c>
      <c r="O281" s="98">
        <v>0</v>
      </c>
      <c r="P281" s="97">
        <f t="shared" si="33"/>
        <v>9.1320385314983765E-2</v>
      </c>
      <c r="Q281" s="97">
        <f t="shared" si="34"/>
        <v>9.1320385314983765E-2</v>
      </c>
      <c r="R281" s="68">
        <v>249673.13</v>
      </c>
      <c r="S281" s="68">
        <v>0</v>
      </c>
      <c r="T281" s="68">
        <v>0</v>
      </c>
      <c r="U281" s="68">
        <v>0</v>
      </c>
      <c r="V281" s="68">
        <v>0</v>
      </c>
      <c r="W281" s="68">
        <v>249673.13</v>
      </c>
      <c r="Y281" s="99">
        <v>40905</v>
      </c>
      <c r="Z281" s="100">
        <v>2</v>
      </c>
      <c r="AA281" s="101">
        <v>4.7271234536811792E-2</v>
      </c>
      <c r="AC281" s="99">
        <v>40905</v>
      </c>
      <c r="AD281" s="100">
        <v>3</v>
      </c>
      <c r="AE281" s="101">
        <v>7.2251080864096928E-2</v>
      </c>
      <c r="AG281" s="95">
        <v>40905</v>
      </c>
      <c r="AH281" s="96">
        <v>4</v>
      </c>
      <c r="AI281" s="97">
        <v>0.12996836461350084</v>
      </c>
    </row>
    <row r="282" spans="1:35" x14ac:dyDescent="0.2">
      <c r="A282" s="52">
        <v>63764</v>
      </c>
      <c r="B282" s="95">
        <v>40906</v>
      </c>
      <c r="C282" s="96">
        <v>1</v>
      </c>
      <c r="D282" s="98">
        <v>0</v>
      </c>
      <c r="E282" s="98">
        <v>0</v>
      </c>
      <c r="F282" s="98">
        <v>0</v>
      </c>
      <c r="G282" s="98">
        <v>-99.43</v>
      </c>
      <c r="H282" s="98">
        <v>-99.43</v>
      </c>
      <c r="I282" s="98">
        <v>11141.99</v>
      </c>
      <c r="J282" s="98">
        <f t="shared" si="28"/>
        <v>0</v>
      </c>
      <c r="K282" s="98">
        <f t="shared" si="29"/>
        <v>0</v>
      </c>
      <c r="L282" s="98">
        <f t="shared" si="30"/>
        <v>0</v>
      </c>
      <c r="M282" s="98">
        <f t="shared" si="31"/>
        <v>11558.826434398032</v>
      </c>
      <c r="N282" s="98">
        <f t="shared" si="32"/>
        <v>22700.816434398032</v>
      </c>
      <c r="O282" s="98">
        <v>0</v>
      </c>
      <c r="P282" s="97">
        <f t="shared" si="33"/>
        <v>9.0922144623244119E-2</v>
      </c>
      <c r="Q282" s="97">
        <f t="shared" si="34"/>
        <v>9.0922144623244119E-2</v>
      </c>
      <c r="R282" s="68">
        <v>249673.13</v>
      </c>
      <c r="S282" s="68">
        <v>0</v>
      </c>
      <c r="T282" s="68">
        <v>0</v>
      </c>
      <c r="U282" s="68">
        <v>0</v>
      </c>
      <c r="V282" s="68">
        <v>0</v>
      </c>
      <c r="W282" s="68">
        <v>249673.13</v>
      </c>
      <c r="Y282" s="99">
        <v>40906</v>
      </c>
      <c r="Z282" s="100">
        <v>2</v>
      </c>
      <c r="AA282" s="101">
        <v>4.677561347984336E-2</v>
      </c>
      <c r="AC282" s="99">
        <v>40906</v>
      </c>
      <c r="AD282" s="100">
        <v>3</v>
      </c>
      <c r="AE282" s="101">
        <v>7.1508139158553516E-2</v>
      </c>
      <c r="AG282" s="95">
        <v>40906</v>
      </c>
      <c r="AH282" s="96">
        <v>4</v>
      </c>
      <c r="AI282" s="97">
        <v>0.12941115833434327</v>
      </c>
    </row>
    <row r="283" spans="1:35" x14ac:dyDescent="0.2">
      <c r="A283" s="52">
        <v>63764</v>
      </c>
      <c r="B283" s="95">
        <v>40907</v>
      </c>
      <c r="C283" s="96">
        <v>1</v>
      </c>
      <c r="D283" s="98">
        <v>0</v>
      </c>
      <c r="E283" s="98">
        <v>0</v>
      </c>
      <c r="F283" s="98">
        <v>0</v>
      </c>
      <c r="G283" s="98">
        <v>-98.41</v>
      </c>
      <c r="H283" s="98">
        <v>-98.41</v>
      </c>
      <c r="I283" s="98">
        <v>11043.58</v>
      </c>
      <c r="J283" s="98">
        <f t="shared" si="28"/>
        <v>0</v>
      </c>
      <c r="K283" s="98">
        <f t="shared" si="29"/>
        <v>0</v>
      </c>
      <c r="L283" s="98">
        <f t="shared" si="30"/>
        <v>0</v>
      </c>
      <c r="M283" s="98">
        <f t="shared" si="31"/>
        <v>11558.826434398032</v>
      </c>
      <c r="N283" s="98">
        <f t="shared" si="32"/>
        <v>22602.406434398032</v>
      </c>
      <c r="O283" s="98">
        <v>0</v>
      </c>
      <c r="P283" s="97">
        <f t="shared" si="33"/>
        <v>9.0527989273006801E-2</v>
      </c>
      <c r="Q283" s="97">
        <f t="shared" si="34"/>
        <v>9.0527989273006801E-2</v>
      </c>
      <c r="R283" s="68">
        <v>249673.13</v>
      </c>
      <c r="S283" s="68">
        <v>0</v>
      </c>
      <c r="T283" s="68">
        <v>0</v>
      </c>
      <c r="U283" s="68">
        <v>0</v>
      </c>
      <c r="V283" s="68">
        <v>0</v>
      </c>
      <c r="W283" s="68">
        <v>249673.13</v>
      </c>
      <c r="Y283" s="99">
        <v>40907</v>
      </c>
      <c r="Z283" s="100">
        <v>2</v>
      </c>
      <c r="AA283" s="101">
        <v>4.6285016821714584E-2</v>
      </c>
      <c r="AC283" s="99">
        <v>40907</v>
      </c>
      <c r="AD283" s="100">
        <v>3</v>
      </c>
      <c r="AE283" s="101">
        <v>7.0765197453010104E-2</v>
      </c>
      <c r="AG283" s="95">
        <v>40907</v>
      </c>
      <c r="AH283" s="96">
        <v>4</v>
      </c>
      <c r="AI283" s="97">
        <v>0.12885395205518571</v>
      </c>
    </row>
    <row r="284" spans="1:35" x14ac:dyDescent="0.2">
      <c r="A284" s="52">
        <v>63764</v>
      </c>
      <c r="B284" s="95">
        <v>40908</v>
      </c>
      <c r="C284" s="96">
        <v>1</v>
      </c>
      <c r="D284" s="98">
        <v>0</v>
      </c>
      <c r="E284" s="98">
        <v>0</v>
      </c>
      <c r="F284" s="98">
        <v>0</v>
      </c>
      <c r="G284" s="98">
        <v>0</v>
      </c>
      <c r="H284" s="98">
        <v>0</v>
      </c>
      <c r="I284" s="98">
        <v>11043.58</v>
      </c>
      <c r="J284" s="98">
        <f t="shared" si="28"/>
        <v>0</v>
      </c>
      <c r="K284" s="98">
        <f t="shared" si="29"/>
        <v>0</v>
      </c>
      <c r="L284" s="98">
        <f t="shared" si="30"/>
        <v>0</v>
      </c>
      <c r="M284" s="98">
        <f t="shared" si="31"/>
        <v>11558.826434398032</v>
      </c>
      <c r="N284" s="98">
        <f t="shared" si="32"/>
        <v>22602.406434398032</v>
      </c>
      <c r="O284" s="98">
        <v>0</v>
      </c>
      <c r="P284" s="97">
        <f t="shared" si="33"/>
        <v>9.0527989273006801E-2</v>
      </c>
      <c r="Q284" s="97">
        <f t="shared" si="34"/>
        <v>9.0527989273006801E-2</v>
      </c>
      <c r="R284" s="68">
        <v>249673.13</v>
      </c>
      <c r="S284" s="68">
        <v>0</v>
      </c>
      <c r="T284" s="68">
        <v>0</v>
      </c>
      <c r="U284" s="68">
        <v>0</v>
      </c>
      <c r="V284" s="68">
        <v>0</v>
      </c>
      <c r="W284" s="68">
        <v>249673.13</v>
      </c>
      <c r="Y284" s="99">
        <v>40908</v>
      </c>
      <c r="Z284" s="100">
        <v>2</v>
      </c>
      <c r="AA284" s="101">
        <v>4.6285016821714584E-2</v>
      </c>
      <c r="AC284" s="99">
        <v>40908</v>
      </c>
      <c r="AD284" s="100">
        <v>3</v>
      </c>
      <c r="AE284" s="101">
        <v>7.0765197453010104E-2</v>
      </c>
      <c r="AG284" s="95">
        <v>40908</v>
      </c>
      <c r="AH284" s="96">
        <v>4</v>
      </c>
      <c r="AI284" s="97">
        <v>0.12885395205518571</v>
      </c>
    </row>
    <row r="285" spans="1:35" x14ac:dyDescent="0.2">
      <c r="A285" s="52">
        <v>63764</v>
      </c>
      <c r="B285" s="95">
        <v>40909</v>
      </c>
      <c r="C285" s="96">
        <v>1</v>
      </c>
      <c r="D285" s="98">
        <v>0</v>
      </c>
      <c r="E285" s="98">
        <v>0</v>
      </c>
      <c r="F285" s="98">
        <v>0</v>
      </c>
      <c r="G285" s="98">
        <v>0</v>
      </c>
      <c r="H285" s="98">
        <v>0</v>
      </c>
      <c r="I285" s="98">
        <v>11043.58</v>
      </c>
      <c r="J285" s="98">
        <f t="shared" si="28"/>
        <v>0</v>
      </c>
      <c r="K285" s="98">
        <f t="shared" si="29"/>
        <v>0</v>
      </c>
      <c r="L285" s="98">
        <f t="shared" si="30"/>
        <v>0</v>
      </c>
      <c r="M285" s="98">
        <f t="shared" si="31"/>
        <v>11558.826434398032</v>
      </c>
      <c r="N285" s="98">
        <f t="shared" si="32"/>
        <v>22602.406434398032</v>
      </c>
      <c r="O285" s="98">
        <v>0</v>
      </c>
      <c r="P285" s="97">
        <f t="shared" si="33"/>
        <v>9.0527989273006801E-2</v>
      </c>
      <c r="Q285" s="97">
        <f t="shared" si="34"/>
        <v>9.0527989273006801E-2</v>
      </c>
      <c r="R285" s="68">
        <v>249673.13</v>
      </c>
      <c r="S285" s="68">
        <v>0</v>
      </c>
      <c r="T285" s="68">
        <v>0</v>
      </c>
      <c r="U285" s="68">
        <v>0</v>
      </c>
      <c r="V285" s="68">
        <v>0</v>
      </c>
      <c r="W285" s="68">
        <v>249673.13</v>
      </c>
      <c r="Y285" s="99">
        <v>40909</v>
      </c>
      <c r="Z285" s="100">
        <v>2</v>
      </c>
      <c r="AA285" s="101">
        <v>4.6285016821714584E-2</v>
      </c>
      <c r="AC285" s="99">
        <v>40909</v>
      </c>
      <c r="AD285" s="100">
        <v>3</v>
      </c>
      <c r="AE285" s="101">
        <v>7.0765197453010104E-2</v>
      </c>
      <c r="AG285" s="95">
        <v>40909</v>
      </c>
      <c r="AH285" s="96">
        <v>4</v>
      </c>
      <c r="AI285" s="97">
        <v>0.12885395205518571</v>
      </c>
    </row>
    <row r="286" spans="1:35" x14ac:dyDescent="0.2">
      <c r="A286" s="52">
        <v>63764</v>
      </c>
      <c r="B286" s="95">
        <v>40910</v>
      </c>
      <c r="C286" s="96">
        <v>1</v>
      </c>
      <c r="D286" s="98">
        <v>-0.54</v>
      </c>
      <c r="E286" s="98">
        <v>0</v>
      </c>
      <c r="F286" s="98">
        <v>0</v>
      </c>
      <c r="G286" s="98">
        <v>-296.60000000000002</v>
      </c>
      <c r="H286" s="98">
        <v>-297.14</v>
      </c>
      <c r="I286" s="98">
        <v>10746.44</v>
      </c>
      <c r="J286" s="98">
        <f t="shared" si="28"/>
        <v>0</v>
      </c>
      <c r="K286" s="98">
        <f t="shared" si="29"/>
        <v>0</v>
      </c>
      <c r="L286" s="98">
        <f t="shared" si="30"/>
        <v>0</v>
      </c>
      <c r="M286" s="98">
        <f t="shared" si="31"/>
        <v>11558.826434398032</v>
      </c>
      <c r="N286" s="98">
        <f t="shared" si="32"/>
        <v>22305.266434398032</v>
      </c>
      <c r="O286" s="98">
        <v>0</v>
      </c>
      <c r="P286" s="97">
        <f t="shared" si="33"/>
        <v>8.9337873220069905E-2</v>
      </c>
      <c r="Q286" s="97">
        <f t="shared" si="34"/>
        <v>8.9337873220069905E-2</v>
      </c>
      <c r="R286" s="68">
        <v>249673.13</v>
      </c>
      <c r="S286" s="68">
        <v>0</v>
      </c>
      <c r="T286" s="68">
        <v>0</v>
      </c>
      <c r="U286" s="68">
        <v>0</v>
      </c>
      <c r="V286" s="68">
        <v>0</v>
      </c>
      <c r="W286" s="68">
        <v>249673.13</v>
      </c>
      <c r="Y286" s="99">
        <v>40910</v>
      </c>
      <c r="Z286" s="100">
        <v>2</v>
      </c>
      <c r="AA286" s="101">
        <v>4.4804254706543166E-2</v>
      </c>
      <c r="AC286" s="99">
        <v>40910</v>
      </c>
      <c r="AD286" s="100">
        <v>3</v>
      </c>
      <c r="AE286" s="101">
        <v>6.8489938479783394E-2</v>
      </c>
      <c r="AG286" s="95">
        <v>40910</v>
      </c>
      <c r="AH286" s="96">
        <v>4</v>
      </c>
      <c r="AI286" s="97">
        <v>0.12713589936111658</v>
      </c>
    </row>
    <row r="287" spans="1:35" x14ac:dyDescent="0.2">
      <c r="A287" s="52">
        <v>63764</v>
      </c>
      <c r="B287" s="95">
        <v>40911</v>
      </c>
      <c r="C287" s="96">
        <v>1</v>
      </c>
      <c r="D287" s="98">
        <v>0.53</v>
      </c>
      <c r="E287" s="98">
        <v>0</v>
      </c>
      <c r="F287" s="98">
        <v>0</v>
      </c>
      <c r="G287" s="98">
        <v>-98.56</v>
      </c>
      <c r="H287" s="98">
        <v>-98.03</v>
      </c>
      <c r="I287" s="98">
        <v>10648.41</v>
      </c>
      <c r="J287" s="98">
        <f t="shared" si="28"/>
        <v>0</v>
      </c>
      <c r="K287" s="98">
        <f t="shared" si="29"/>
        <v>0</v>
      </c>
      <c r="L287" s="98">
        <f t="shared" si="30"/>
        <v>0</v>
      </c>
      <c r="M287" s="98">
        <f t="shared" si="31"/>
        <v>11558.826434398032</v>
      </c>
      <c r="N287" s="98">
        <f t="shared" si="32"/>
        <v>22207.23643439803</v>
      </c>
      <c r="O287" s="98">
        <v>0</v>
      </c>
      <c r="P287" s="97">
        <f t="shared" si="33"/>
        <v>8.8945239859804015E-2</v>
      </c>
      <c r="Q287" s="97">
        <f t="shared" si="34"/>
        <v>8.8945239859804015E-2</v>
      </c>
      <c r="R287" s="68">
        <v>249673.13</v>
      </c>
      <c r="S287" s="68">
        <v>0</v>
      </c>
      <c r="T287" s="68">
        <v>0</v>
      </c>
      <c r="U287" s="68">
        <v>0</v>
      </c>
      <c r="V287" s="68">
        <v>0</v>
      </c>
      <c r="W287" s="68">
        <v>249673.13</v>
      </c>
      <c r="Y287" s="99">
        <v>40911</v>
      </c>
      <c r="Z287" s="100">
        <v>2</v>
      </c>
      <c r="AA287" s="101">
        <v>4.4315093590939998E-2</v>
      </c>
      <c r="AC287" s="99">
        <v>40911</v>
      </c>
      <c r="AD287" s="100">
        <v>3</v>
      </c>
      <c r="AE287" s="101">
        <v>6.7746996774239981E-2</v>
      </c>
      <c r="AG287" s="95">
        <v>40911</v>
      </c>
      <c r="AH287" s="96">
        <v>4</v>
      </c>
      <c r="AI287" s="97">
        <v>0.12657869308195902</v>
      </c>
    </row>
    <row r="288" spans="1:35" x14ac:dyDescent="0.2">
      <c r="A288" s="52">
        <v>63764</v>
      </c>
      <c r="B288" s="95">
        <v>40912</v>
      </c>
      <c r="C288" s="96">
        <v>1</v>
      </c>
      <c r="D288" s="98">
        <v>0.54</v>
      </c>
      <c r="E288" s="98">
        <v>0</v>
      </c>
      <c r="F288" s="98">
        <v>0</v>
      </c>
      <c r="G288" s="98">
        <v>-100.78</v>
      </c>
      <c r="H288" s="98">
        <v>-100.24</v>
      </c>
      <c r="I288" s="98">
        <v>10548.17</v>
      </c>
      <c r="J288" s="98">
        <f t="shared" si="28"/>
        <v>0</v>
      </c>
      <c r="K288" s="98">
        <f t="shared" si="29"/>
        <v>0</v>
      </c>
      <c r="L288" s="98">
        <f t="shared" si="30"/>
        <v>0</v>
      </c>
      <c r="M288" s="98">
        <f t="shared" si="31"/>
        <v>11558.826434398032</v>
      </c>
      <c r="N288" s="98">
        <f t="shared" si="32"/>
        <v>22106.996434398032</v>
      </c>
      <c r="O288" s="98">
        <v>0</v>
      </c>
      <c r="P288" s="97">
        <f t="shared" si="33"/>
        <v>8.8543754926283136E-2</v>
      </c>
      <c r="Q288" s="97">
        <f t="shared" si="34"/>
        <v>8.8543754926283136E-2</v>
      </c>
      <c r="R288" s="68">
        <v>249673.13</v>
      </c>
      <c r="S288" s="68">
        <v>0</v>
      </c>
      <c r="T288" s="68">
        <v>0</v>
      </c>
      <c r="U288" s="68">
        <v>0</v>
      </c>
      <c r="V288" s="68">
        <v>0</v>
      </c>
      <c r="W288" s="68">
        <v>249673.13</v>
      </c>
      <c r="Y288" s="99">
        <v>40912</v>
      </c>
      <c r="Z288" s="100">
        <v>2</v>
      </c>
      <c r="AA288" s="101">
        <v>4.3814807020763326E-2</v>
      </c>
      <c r="AC288" s="99">
        <v>40912</v>
      </c>
      <c r="AD288" s="100">
        <v>3</v>
      </c>
      <c r="AE288" s="101">
        <v>6.695762121210011E-2</v>
      </c>
      <c r="AG288" s="95">
        <v>40912</v>
      </c>
      <c r="AH288" s="96">
        <v>4</v>
      </c>
      <c r="AI288" s="97">
        <v>0.12602148680280145</v>
      </c>
    </row>
    <row r="289" spans="1:35" x14ac:dyDescent="0.2">
      <c r="A289" s="52">
        <v>63764</v>
      </c>
      <c r="B289" s="95">
        <v>40913</v>
      </c>
      <c r="C289" s="96">
        <v>1</v>
      </c>
      <c r="D289" s="98">
        <v>0</v>
      </c>
      <c r="E289" s="98">
        <v>0</v>
      </c>
      <c r="F289" s="98">
        <v>0</v>
      </c>
      <c r="G289" s="98">
        <v>-99.98</v>
      </c>
      <c r="H289" s="98">
        <v>-99.98</v>
      </c>
      <c r="I289" s="98">
        <v>10448.19</v>
      </c>
      <c r="J289" s="98">
        <f t="shared" si="28"/>
        <v>0</v>
      </c>
      <c r="K289" s="98">
        <f t="shared" si="29"/>
        <v>0</v>
      </c>
      <c r="L289" s="98">
        <f t="shared" si="30"/>
        <v>0</v>
      </c>
      <c r="M289" s="98">
        <f t="shared" si="31"/>
        <v>11558.826434398032</v>
      </c>
      <c r="N289" s="98">
        <f t="shared" si="32"/>
        <v>22007.016434398032</v>
      </c>
      <c r="O289" s="98">
        <v>0</v>
      </c>
      <c r="P289" s="97">
        <f t="shared" si="33"/>
        <v>8.8143311354321671E-2</v>
      </c>
      <c r="Q289" s="97">
        <f t="shared" si="34"/>
        <v>8.8143311354321671E-2</v>
      </c>
      <c r="R289" s="68">
        <v>249673.13</v>
      </c>
      <c r="S289" s="68">
        <v>0</v>
      </c>
      <c r="T289" s="68">
        <v>0</v>
      </c>
      <c r="U289" s="68">
        <v>0</v>
      </c>
      <c r="V289" s="68">
        <v>0</v>
      </c>
      <c r="W289" s="68">
        <v>249673.13</v>
      </c>
      <c r="Y289" s="99">
        <v>40913</v>
      </c>
      <c r="Z289" s="100">
        <v>2</v>
      </c>
      <c r="AA289" s="101">
        <v>4.331631487874367E-2</v>
      </c>
      <c r="AC289" s="99">
        <v>40913</v>
      </c>
      <c r="AD289" s="100">
        <v>3</v>
      </c>
      <c r="AE289" s="101">
        <v>6.6214679506556698E-2</v>
      </c>
      <c r="AG289" s="95">
        <v>40913</v>
      </c>
      <c r="AH289" s="96">
        <v>4</v>
      </c>
      <c r="AI289" s="97">
        <v>0.12541784666704744</v>
      </c>
    </row>
    <row r="290" spans="1:35" x14ac:dyDescent="0.2">
      <c r="A290" s="52">
        <v>63764</v>
      </c>
      <c r="B290" s="95">
        <v>40914</v>
      </c>
      <c r="C290" s="96">
        <v>1</v>
      </c>
      <c r="D290" s="98">
        <v>0</v>
      </c>
      <c r="E290" s="98">
        <v>0</v>
      </c>
      <c r="F290" s="98">
        <v>0</v>
      </c>
      <c r="G290" s="98">
        <v>-98.84</v>
      </c>
      <c r="H290" s="98">
        <v>-98.84</v>
      </c>
      <c r="I290" s="98">
        <v>10349.35</v>
      </c>
      <c r="J290" s="98">
        <f t="shared" si="28"/>
        <v>0</v>
      </c>
      <c r="K290" s="98">
        <f t="shared" si="29"/>
        <v>0</v>
      </c>
      <c r="L290" s="98">
        <f t="shared" si="30"/>
        <v>0</v>
      </c>
      <c r="M290" s="98">
        <f t="shared" si="31"/>
        <v>11558.826434398032</v>
      </c>
      <c r="N290" s="98">
        <f t="shared" si="32"/>
        <v>21908.176434398032</v>
      </c>
      <c r="O290" s="98">
        <v>0</v>
      </c>
      <c r="P290" s="97">
        <f t="shared" si="33"/>
        <v>8.7747433752274548E-2</v>
      </c>
      <c r="Q290" s="97">
        <f t="shared" si="34"/>
        <v>8.7747433752274548E-2</v>
      </c>
      <c r="R290" s="68">
        <v>249673.13</v>
      </c>
      <c r="S290" s="68">
        <v>0</v>
      </c>
      <c r="T290" s="68">
        <v>0</v>
      </c>
      <c r="U290" s="68">
        <v>0</v>
      </c>
      <c r="V290" s="68">
        <v>0</v>
      </c>
      <c r="W290" s="68">
        <v>249673.13</v>
      </c>
      <c r="Y290" s="99">
        <v>40914</v>
      </c>
      <c r="Z290" s="100">
        <v>2</v>
      </c>
      <c r="AA290" s="101">
        <v>4.282356490682647E-2</v>
      </c>
      <c r="AC290" s="99">
        <v>40914</v>
      </c>
      <c r="AD290" s="100">
        <v>3</v>
      </c>
      <c r="AE290" s="101">
        <v>6.5471737801013286E-2</v>
      </c>
      <c r="AG290" s="95">
        <v>40914</v>
      </c>
      <c r="AH290" s="96">
        <v>4</v>
      </c>
      <c r="AI290" s="97">
        <v>0.12486064038788987</v>
      </c>
    </row>
    <row r="291" spans="1:35" x14ac:dyDescent="0.2">
      <c r="A291" s="52">
        <v>63764</v>
      </c>
      <c r="B291" s="95">
        <v>40915</v>
      </c>
      <c r="C291" s="96">
        <v>1</v>
      </c>
      <c r="D291" s="98">
        <v>0</v>
      </c>
      <c r="E291" s="98">
        <v>0</v>
      </c>
      <c r="F291" s="98">
        <v>0</v>
      </c>
      <c r="G291" s="98">
        <v>0</v>
      </c>
      <c r="H291" s="98">
        <v>0</v>
      </c>
      <c r="I291" s="98">
        <v>10349.35</v>
      </c>
      <c r="J291" s="98">
        <f t="shared" si="28"/>
        <v>0</v>
      </c>
      <c r="K291" s="98">
        <f t="shared" si="29"/>
        <v>0</v>
      </c>
      <c r="L291" s="98">
        <f t="shared" si="30"/>
        <v>0</v>
      </c>
      <c r="M291" s="98">
        <f t="shared" si="31"/>
        <v>11558.826434398032</v>
      </c>
      <c r="N291" s="98">
        <f t="shared" si="32"/>
        <v>21908.176434398032</v>
      </c>
      <c r="O291" s="98">
        <v>0</v>
      </c>
      <c r="P291" s="97">
        <f t="shared" si="33"/>
        <v>8.7747433752274548E-2</v>
      </c>
      <c r="Q291" s="97">
        <f t="shared" si="34"/>
        <v>8.7747433752274548E-2</v>
      </c>
      <c r="R291" s="68">
        <v>249673.13</v>
      </c>
      <c r="S291" s="68">
        <v>0</v>
      </c>
      <c r="T291" s="68">
        <v>0</v>
      </c>
      <c r="U291" s="68">
        <v>0</v>
      </c>
      <c r="V291" s="68">
        <v>0</v>
      </c>
      <c r="W291" s="68">
        <v>249673.13</v>
      </c>
      <c r="Y291" s="99">
        <v>40915</v>
      </c>
      <c r="Z291" s="100">
        <v>2</v>
      </c>
      <c r="AA291" s="101">
        <v>4.282356490682647E-2</v>
      </c>
      <c r="AC291" s="99">
        <v>40915</v>
      </c>
      <c r="AD291" s="100">
        <v>3</v>
      </c>
      <c r="AE291" s="101">
        <v>6.5471737801013286E-2</v>
      </c>
      <c r="AG291" s="95">
        <v>40915</v>
      </c>
      <c r="AH291" s="96">
        <v>4</v>
      </c>
      <c r="AI291" s="97">
        <v>0.12486064038788987</v>
      </c>
    </row>
    <row r="292" spans="1:35" x14ac:dyDescent="0.2">
      <c r="A292" s="52">
        <v>63764</v>
      </c>
      <c r="B292" s="95">
        <v>40916</v>
      </c>
      <c r="C292" s="96">
        <v>1</v>
      </c>
      <c r="D292" s="98">
        <v>0</v>
      </c>
      <c r="E292" s="98">
        <v>0</v>
      </c>
      <c r="F292" s="98">
        <v>0</v>
      </c>
      <c r="G292" s="98">
        <v>0</v>
      </c>
      <c r="H292" s="98">
        <v>0</v>
      </c>
      <c r="I292" s="98">
        <v>10349.35</v>
      </c>
      <c r="J292" s="98">
        <f t="shared" si="28"/>
        <v>0</v>
      </c>
      <c r="K292" s="98">
        <f t="shared" si="29"/>
        <v>0</v>
      </c>
      <c r="L292" s="98">
        <f t="shared" si="30"/>
        <v>0</v>
      </c>
      <c r="M292" s="98">
        <f t="shared" si="31"/>
        <v>11558.826434398032</v>
      </c>
      <c r="N292" s="98">
        <f t="shared" si="32"/>
        <v>21908.176434398032</v>
      </c>
      <c r="O292" s="98">
        <v>0</v>
      </c>
      <c r="P292" s="97">
        <f t="shared" si="33"/>
        <v>8.7747433752274548E-2</v>
      </c>
      <c r="Q292" s="97">
        <f t="shared" si="34"/>
        <v>8.7747433752274548E-2</v>
      </c>
      <c r="R292" s="68">
        <v>249673.13</v>
      </c>
      <c r="S292" s="68">
        <v>0</v>
      </c>
      <c r="T292" s="68">
        <v>0</v>
      </c>
      <c r="U292" s="68">
        <v>0</v>
      </c>
      <c r="V292" s="68">
        <v>0</v>
      </c>
      <c r="W292" s="68">
        <v>249673.13</v>
      </c>
      <c r="Y292" s="99">
        <v>40916</v>
      </c>
      <c r="Z292" s="100">
        <v>2</v>
      </c>
      <c r="AA292" s="101">
        <v>4.282356490682647E-2</v>
      </c>
      <c r="AC292" s="99">
        <v>40916</v>
      </c>
      <c r="AD292" s="100">
        <v>3</v>
      </c>
      <c r="AE292" s="101">
        <v>6.5471737801013286E-2</v>
      </c>
      <c r="AG292" s="95">
        <v>40916</v>
      </c>
      <c r="AH292" s="96">
        <v>4</v>
      </c>
      <c r="AI292" s="97">
        <v>0.12486064038788987</v>
      </c>
    </row>
    <row r="293" spans="1:35" x14ac:dyDescent="0.2">
      <c r="A293" s="52">
        <v>63764</v>
      </c>
      <c r="B293" s="95">
        <v>40917</v>
      </c>
      <c r="C293" s="96">
        <v>1</v>
      </c>
      <c r="D293" s="98">
        <v>0</v>
      </c>
      <c r="E293" s="98">
        <v>0</v>
      </c>
      <c r="F293" s="98">
        <v>0</v>
      </c>
      <c r="G293" s="98">
        <v>-296.05</v>
      </c>
      <c r="H293" s="98">
        <v>-296.05</v>
      </c>
      <c r="I293" s="98">
        <v>10053.299999999999</v>
      </c>
      <c r="J293" s="98">
        <f t="shared" si="28"/>
        <v>0</v>
      </c>
      <c r="K293" s="98">
        <f t="shared" si="29"/>
        <v>0</v>
      </c>
      <c r="L293" s="98">
        <f t="shared" si="30"/>
        <v>0</v>
      </c>
      <c r="M293" s="98">
        <f t="shared" si="31"/>
        <v>11558.826434398032</v>
      </c>
      <c r="N293" s="98">
        <f t="shared" si="32"/>
        <v>21612.126434398029</v>
      </c>
      <c r="O293" s="98">
        <v>0</v>
      </c>
      <c r="P293" s="97">
        <f t="shared" si="33"/>
        <v>8.6561683407413645E-2</v>
      </c>
      <c r="Q293" s="97">
        <f t="shared" si="34"/>
        <v>8.6561683407413645E-2</v>
      </c>
      <c r="R293" s="68">
        <v>249673.13</v>
      </c>
      <c r="S293" s="68">
        <v>0</v>
      </c>
      <c r="T293" s="68">
        <v>0</v>
      </c>
      <c r="U293" s="68">
        <v>0</v>
      </c>
      <c r="V293" s="68">
        <v>0</v>
      </c>
      <c r="W293" s="68">
        <v>249673.13</v>
      </c>
      <c r="Y293" s="99">
        <v>40917</v>
      </c>
      <c r="Z293" s="100">
        <v>2</v>
      </c>
      <c r="AA293" s="101">
        <v>4.13478271904947E-2</v>
      </c>
      <c r="AC293" s="99">
        <v>40917</v>
      </c>
      <c r="AD293" s="100">
        <v>3</v>
      </c>
      <c r="AE293" s="101">
        <v>6.3196478827786576E-2</v>
      </c>
      <c r="AG293" s="95">
        <v>40917</v>
      </c>
      <c r="AH293" s="96">
        <v>4</v>
      </c>
      <c r="AI293" s="97">
        <v>0.12314258769382072</v>
      </c>
    </row>
    <row r="294" spans="1:35" x14ac:dyDescent="0.2">
      <c r="A294" s="52">
        <v>63764</v>
      </c>
      <c r="B294" s="95">
        <v>40918</v>
      </c>
      <c r="C294" s="96">
        <v>1</v>
      </c>
      <c r="D294" s="98">
        <v>0</v>
      </c>
      <c r="E294" s="98">
        <v>0</v>
      </c>
      <c r="F294" s="98">
        <v>0</v>
      </c>
      <c r="G294" s="98">
        <v>-99.56</v>
      </c>
      <c r="H294" s="98">
        <v>-99.56</v>
      </c>
      <c r="I294" s="98">
        <v>9953.74</v>
      </c>
      <c r="J294" s="98">
        <f t="shared" si="28"/>
        <v>0</v>
      </c>
      <c r="K294" s="98">
        <f t="shared" si="29"/>
        <v>0</v>
      </c>
      <c r="L294" s="98">
        <f t="shared" si="30"/>
        <v>0</v>
      </c>
      <c r="M294" s="98">
        <f t="shared" si="31"/>
        <v>11558.826434398032</v>
      </c>
      <c r="N294" s="98">
        <f t="shared" si="32"/>
        <v>21512.566434398032</v>
      </c>
      <c r="O294" s="98">
        <v>0</v>
      </c>
      <c r="P294" s="97">
        <f t="shared" si="33"/>
        <v>8.6162922034894313E-2</v>
      </c>
      <c r="Q294" s="97">
        <f t="shared" si="34"/>
        <v>8.6162922034894313E-2</v>
      </c>
      <c r="R294" s="68">
        <v>249673.13</v>
      </c>
      <c r="S294" s="68">
        <v>0</v>
      </c>
      <c r="T294" s="68">
        <v>0</v>
      </c>
      <c r="U294" s="68">
        <v>0</v>
      </c>
      <c r="V294" s="68">
        <v>0</v>
      </c>
      <c r="W294" s="68">
        <v>249673.13</v>
      </c>
      <c r="Y294" s="99">
        <v>40918</v>
      </c>
      <c r="Z294" s="100">
        <v>2</v>
      </c>
      <c r="AA294" s="101">
        <v>4.0851488362263454E-2</v>
      </c>
      <c r="AC294" s="99">
        <v>40918</v>
      </c>
      <c r="AD294" s="100">
        <v>3</v>
      </c>
      <c r="AE294" s="101">
        <v>6.2453537122243163E-2</v>
      </c>
      <c r="AG294" s="95">
        <v>40918</v>
      </c>
      <c r="AH294" s="96">
        <v>4</v>
      </c>
      <c r="AI294" s="97">
        <v>0.12258538141466316</v>
      </c>
    </row>
    <row r="295" spans="1:35" x14ac:dyDescent="0.2">
      <c r="A295" s="52">
        <v>63764</v>
      </c>
      <c r="B295" s="95">
        <v>40919</v>
      </c>
      <c r="C295" s="96">
        <v>1</v>
      </c>
      <c r="D295" s="98">
        <v>0</v>
      </c>
      <c r="E295" s="98">
        <v>0</v>
      </c>
      <c r="F295" s="98">
        <v>0</v>
      </c>
      <c r="G295" s="98">
        <v>-101.36</v>
      </c>
      <c r="H295" s="98">
        <v>-101.36</v>
      </c>
      <c r="I295" s="98">
        <v>9852.3799999999992</v>
      </c>
      <c r="J295" s="98">
        <f t="shared" si="28"/>
        <v>0</v>
      </c>
      <c r="K295" s="98">
        <f t="shared" si="29"/>
        <v>0</v>
      </c>
      <c r="L295" s="98">
        <f t="shared" si="30"/>
        <v>0</v>
      </c>
      <c r="M295" s="98">
        <f t="shared" si="31"/>
        <v>11558.826434398032</v>
      </c>
      <c r="N295" s="98">
        <f t="shared" si="32"/>
        <v>21411.206434398031</v>
      </c>
      <c r="O295" s="98">
        <v>0</v>
      </c>
      <c r="P295" s="97">
        <f t="shared" si="33"/>
        <v>8.5756951236194423E-2</v>
      </c>
      <c r="Q295" s="97">
        <f t="shared" si="34"/>
        <v>8.5756951236194423E-2</v>
      </c>
      <c r="R295" s="68">
        <v>249673.13</v>
      </c>
      <c r="S295" s="68">
        <v>0</v>
      </c>
      <c r="T295" s="68">
        <v>0</v>
      </c>
      <c r="U295" s="68">
        <v>0</v>
      </c>
      <c r="V295" s="68">
        <v>0</v>
      </c>
      <c r="W295" s="68">
        <v>249673.13</v>
      </c>
      <c r="Y295" s="99">
        <v>40919</v>
      </c>
      <c r="Z295" s="100">
        <v>2</v>
      </c>
      <c r="AA295" s="101">
        <v>4.0346536278878541E-2</v>
      </c>
      <c r="AC295" s="99">
        <v>40919</v>
      </c>
      <c r="AD295" s="100">
        <v>3</v>
      </c>
      <c r="AE295" s="101">
        <v>6.1664161560103285E-2</v>
      </c>
      <c r="AG295" s="95">
        <v>40919</v>
      </c>
      <c r="AH295" s="96">
        <v>4</v>
      </c>
      <c r="AI295" s="97">
        <v>0.12202817513550561</v>
      </c>
    </row>
    <row r="296" spans="1:35" x14ac:dyDescent="0.2">
      <c r="A296" s="52">
        <v>63764</v>
      </c>
      <c r="B296" s="95">
        <v>40920</v>
      </c>
      <c r="C296" s="96">
        <v>1</v>
      </c>
      <c r="D296" s="98">
        <v>0</v>
      </c>
      <c r="E296" s="98">
        <v>0</v>
      </c>
      <c r="F296" s="98">
        <v>0</v>
      </c>
      <c r="G296" s="98">
        <v>-101.58</v>
      </c>
      <c r="H296" s="98">
        <v>-101.58</v>
      </c>
      <c r="I296" s="98">
        <v>9750.7999999999993</v>
      </c>
      <c r="J296" s="98">
        <f t="shared" si="28"/>
        <v>0</v>
      </c>
      <c r="K296" s="98">
        <f t="shared" si="29"/>
        <v>0</v>
      </c>
      <c r="L296" s="98">
        <f t="shared" si="30"/>
        <v>0</v>
      </c>
      <c r="M296" s="98">
        <f t="shared" si="31"/>
        <v>11558.826434398032</v>
      </c>
      <c r="N296" s="98">
        <f t="shared" si="32"/>
        <v>21309.626434398029</v>
      </c>
      <c r="O296" s="98">
        <v>0</v>
      </c>
      <c r="P296" s="97">
        <f t="shared" si="33"/>
        <v>8.5350099285405795E-2</v>
      </c>
      <c r="Q296" s="97">
        <f t="shared" si="34"/>
        <v>8.5350099285405795E-2</v>
      </c>
      <c r="R296" s="68">
        <v>249673.13</v>
      </c>
      <c r="S296" s="68">
        <v>0</v>
      </c>
      <c r="T296" s="68">
        <v>0</v>
      </c>
      <c r="U296" s="68">
        <v>0</v>
      </c>
      <c r="V296" s="68">
        <v>0</v>
      </c>
      <c r="W296" s="68">
        <v>249673.13</v>
      </c>
      <c r="Y296" s="99">
        <v>40920</v>
      </c>
      <c r="Z296" s="100">
        <v>2</v>
      </c>
      <c r="AA296" s="101">
        <v>3.9840148652967998E-2</v>
      </c>
      <c r="AC296" s="99">
        <v>40920</v>
      </c>
      <c r="AD296" s="100">
        <v>3</v>
      </c>
      <c r="AE296" s="101">
        <v>6.0874785997963414E-2</v>
      </c>
      <c r="AG296" s="95">
        <v>40920</v>
      </c>
      <c r="AH296" s="96">
        <v>4</v>
      </c>
      <c r="AI296" s="97">
        <v>0.12142453499975157</v>
      </c>
    </row>
    <row r="297" spans="1:35" x14ac:dyDescent="0.2">
      <c r="A297" s="52">
        <v>63764</v>
      </c>
      <c r="B297" s="95">
        <v>40921</v>
      </c>
      <c r="C297" s="96">
        <v>1</v>
      </c>
      <c r="D297" s="98">
        <v>0</v>
      </c>
      <c r="E297" s="98">
        <v>0</v>
      </c>
      <c r="F297" s="98">
        <v>0</v>
      </c>
      <c r="G297" s="98">
        <v>-102.61</v>
      </c>
      <c r="H297" s="98">
        <v>-102.61</v>
      </c>
      <c r="I297" s="98">
        <v>9648.19</v>
      </c>
      <c r="J297" s="98">
        <f t="shared" si="28"/>
        <v>0</v>
      </c>
      <c r="K297" s="98">
        <f t="shared" si="29"/>
        <v>0</v>
      </c>
      <c r="L297" s="98">
        <f t="shared" si="30"/>
        <v>0</v>
      </c>
      <c r="M297" s="98">
        <f t="shared" si="31"/>
        <v>11558.826434398032</v>
      </c>
      <c r="N297" s="98">
        <f t="shared" si="32"/>
        <v>21207.016434398032</v>
      </c>
      <c r="O297" s="98">
        <v>0</v>
      </c>
      <c r="P297" s="97">
        <f t="shared" si="33"/>
        <v>8.4939121940747223E-2</v>
      </c>
      <c r="Q297" s="97">
        <f t="shared" si="34"/>
        <v>8.4939121940747223E-2</v>
      </c>
      <c r="R297" s="68">
        <v>249673.13</v>
      </c>
      <c r="S297" s="68">
        <v>0</v>
      </c>
      <c r="T297" s="68">
        <v>0</v>
      </c>
      <c r="U297" s="68">
        <v>0</v>
      </c>
      <c r="V297" s="68">
        <v>0</v>
      </c>
      <c r="W297" s="68">
        <v>249673.13</v>
      </c>
      <c r="Y297" s="99">
        <v>40921</v>
      </c>
      <c r="Z297" s="100">
        <v>2</v>
      </c>
      <c r="AA297" s="101">
        <v>3.9328736628217807E-2</v>
      </c>
      <c r="AC297" s="99">
        <v>40921</v>
      </c>
      <c r="AD297" s="100">
        <v>3</v>
      </c>
      <c r="AE297" s="101">
        <v>6.0131844292419995E-2</v>
      </c>
      <c r="AG297" s="95">
        <v>40921</v>
      </c>
      <c r="AH297" s="96">
        <v>4</v>
      </c>
      <c r="AI297" s="97">
        <v>0.12082089486399757</v>
      </c>
    </row>
    <row r="298" spans="1:35" x14ac:dyDescent="0.2">
      <c r="A298" s="52">
        <v>63764</v>
      </c>
      <c r="B298" s="95">
        <v>40922</v>
      </c>
      <c r="C298" s="96">
        <v>1</v>
      </c>
      <c r="D298" s="98">
        <v>0</v>
      </c>
      <c r="E298" s="98">
        <v>0</v>
      </c>
      <c r="F298" s="98">
        <v>0</v>
      </c>
      <c r="G298" s="98">
        <v>0</v>
      </c>
      <c r="H298" s="98">
        <v>0</v>
      </c>
      <c r="I298" s="98">
        <v>9648.19</v>
      </c>
      <c r="J298" s="98">
        <f t="shared" si="28"/>
        <v>0</v>
      </c>
      <c r="K298" s="98">
        <f t="shared" si="29"/>
        <v>0</v>
      </c>
      <c r="L298" s="98">
        <f t="shared" si="30"/>
        <v>0</v>
      </c>
      <c r="M298" s="98">
        <f t="shared" si="31"/>
        <v>11558.826434398032</v>
      </c>
      <c r="N298" s="98">
        <f t="shared" si="32"/>
        <v>21207.016434398032</v>
      </c>
      <c r="O298" s="98">
        <v>0</v>
      </c>
      <c r="P298" s="97">
        <f t="shared" si="33"/>
        <v>8.4939121940747223E-2</v>
      </c>
      <c r="Q298" s="97">
        <f t="shared" si="34"/>
        <v>8.4939121940747223E-2</v>
      </c>
      <c r="R298" s="68">
        <v>249673.13</v>
      </c>
      <c r="S298" s="68">
        <v>0</v>
      </c>
      <c r="T298" s="68">
        <v>0</v>
      </c>
      <c r="U298" s="68">
        <v>0</v>
      </c>
      <c r="V298" s="68">
        <v>0</v>
      </c>
      <c r="W298" s="68">
        <v>249673.13</v>
      </c>
      <c r="Y298" s="99">
        <v>40922</v>
      </c>
      <c r="Z298" s="100">
        <v>2</v>
      </c>
      <c r="AA298" s="101">
        <v>3.9328736628217807E-2</v>
      </c>
      <c r="AC298" s="99">
        <v>40922</v>
      </c>
      <c r="AD298" s="100">
        <v>3</v>
      </c>
      <c r="AE298" s="101">
        <v>6.0131844292419995E-2</v>
      </c>
      <c r="AG298" s="95">
        <v>40922</v>
      </c>
      <c r="AH298" s="96">
        <v>4</v>
      </c>
      <c r="AI298" s="97">
        <v>0.12082089486399757</v>
      </c>
    </row>
    <row r="299" spans="1:35" x14ac:dyDescent="0.2">
      <c r="A299" s="52">
        <v>63764</v>
      </c>
      <c r="B299" s="95">
        <v>40923</v>
      </c>
      <c r="C299" s="96">
        <v>1</v>
      </c>
      <c r="D299" s="98">
        <v>0</v>
      </c>
      <c r="E299" s="98">
        <v>0</v>
      </c>
      <c r="F299" s="98">
        <v>0</v>
      </c>
      <c r="G299" s="98">
        <v>0</v>
      </c>
      <c r="H299" s="98">
        <v>0</v>
      </c>
      <c r="I299" s="98">
        <v>9648.19</v>
      </c>
      <c r="J299" s="98">
        <f t="shared" si="28"/>
        <v>0</v>
      </c>
      <c r="K299" s="98">
        <f t="shared" si="29"/>
        <v>0</v>
      </c>
      <c r="L299" s="98">
        <f t="shared" si="30"/>
        <v>0</v>
      </c>
      <c r="M299" s="98">
        <f t="shared" si="31"/>
        <v>11558.826434398032</v>
      </c>
      <c r="N299" s="98">
        <f t="shared" si="32"/>
        <v>21207.016434398032</v>
      </c>
      <c r="O299" s="98">
        <v>0</v>
      </c>
      <c r="P299" s="97">
        <f t="shared" si="33"/>
        <v>8.4939121940747223E-2</v>
      </c>
      <c r="Q299" s="97">
        <f t="shared" si="34"/>
        <v>8.4939121940747223E-2</v>
      </c>
      <c r="R299" s="68">
        <v>249673.13</v>
      </c>
      <c r="S299" s="68">
        <v>0</v>
      </c>
      <c r="T299" s="68">
        <v>0</v>
      </c>
      <c r="U299" s="68">
        <v>0</v>
      </c>
      <c r="V299" s="68">
        <v>0</v>
      </c>
      <c r="W299" s="68">
        <v>249673.13</v>
      </c>
      <c r="Y299" s="99">
        <v>40923</v>
      </c>
      <c r="Z299" s="100">
        <v>2</v>
      </c>
      <c r="AA299" s="101">
        <v>3.9328736628217807E-2</v>
      </c>
      <c r="AC299" s="99">
        <v>40923</v>
      </c>
      <c r="AD299" s="100">
        <v>3</v>
      </c>
      <c r="AE299" s="101">
        <v>6.0131844292419995E-2</v>
      </c>
      <c r="AG299" s="95">
        <v>40923</v>
      </c>
      <c r="AH299" s="96">
        <v>4</v>
      </c>
      <c r="AI299" s="97">
        <v>0.12082089486399757</v>
      </c>
    </row>
    <row r="300" spans="1:35" x14ac:dyDescent="0.2">
      <c r="A300" s="52">
        <v>63764</v>
      </c>
      <c r="B300" s="95">
        <v>40924</v>
      </c>
      <c r="C300" s="96">
        <v>1</v>
      </c>
      <c r="D300" s="98">
        <v>0</v>
      </c>
      <c r="E300" s="98">
        <v>0</v>
      </c>
      <c r="F300" s="98">
        <v>0</v>
      </c>
      <c r="G300" s="98">
        <v>-305.02999999999997</v>
      </c>
      <c r="H300" s="98">
        <v>-305.02999999999997</v>
      </c>
      <c r="I300" s="98">
        <v>9343.16</v>
      </c>
      <c r="J300" s="98">
        <f t="shared" si="28"/>
        <v>0</v>
      </c>
      <c r="K300" s="98">
        <f t="shared" si="29"/>
        <v>0</v>
      </c>
      <c r="L300" s="98">
        <f t="shared" si="30"/>
        <v>0</v>
      </c>
      <c r="M300" s="98">
        <f t="shared" si="31"/>
        <v>11558.826434398032</v>
      </c>
      <c r="N300" s="98">
        <f t="shared" si="32"/>
        <v>20901.98643439803</v>
      </c>
      <c r="O300" s="98">
        <v>0</v>
      </c>
      <c r="P300" s="97">
        <f t="shared" si="33"/>
        <v>8.3717404569718934E-2</v>
      </c>
      <c r="Q300" s="97">
        <f t="shared" si="34"/>
        <v>8.3717404569718934E-2</v>
      </c>
      <c r="R300" s="68">
        <v>249673.13</v>
      </c>
      <c r="S300" s="68">
        <v>0</v>
      </c>
      <c r="T300" s="68">
        <v>0</v>
      </c>
      <c r="U300" s="68">
        <v>0</v>
      </c>
      <c r="V300" s="68">
        <v>0</v>
      </c>
      <c r="W300" s="68">
        <v>249673.13</v>
      </c>
      <c r="Y300" s="99">
        <v>40924</v>
      </c>
      <c r="Z300" s="100">
        <v>2</v>
      </c>
      <c r="AA300" s="101">
        <v>3.7808138207960584E-2</v>
      </c>
      <c r="AC300" s="99">
        <v>40924</v>
      </c>
      <c r="AD300" s="100">
        <v>3</v>
      </c>
      <c r="AE300" s="101">
        <v>5.7810151462596833E-2</v>
      </c>
      <c r="AG300" s="95">
        <v>40924</v>
      </c>
      <c r="AH300" s="96">
        <v>4</v>
      </c>
      <c r="AI300" s="97">
        <v>0.11910284216992842</v>
      </c>
    </row>
    <row r="301" spans="1:35" x14ac:dyDescent="0.2">
      <c r="A301" s="52">
        <v>63764</v>
      </c>
      <c r="B301" s="95">
        <v>40925</v>
      </c>
      <c r="C301" s="96">
        <v>1</v>
      </c>
      <c r="D301" s="98">
        <v>0</v>
      </c>
      <c r="E301" s="98">
        <v>0</v>
      </c>
      <c r="F301" s="98">
        <v>0</v>
      </c>
      <c r="G301" s="98">
        <v>-101.06</v>
      </c>
      <c r="H301" s="98">
        <v>-101.06</v>
      </c>
      <c r="I301" s="98">
        <v>9242.1</v>
      </c>
      <c r="J301" s="98">
        <f t="shared" si="28"/>
        <v>0</v>
      </c>
      <c r="K301" s="98">
        <f t="shared" si="29"/>
        <v>0</v>
      </c>
      <c r="L301" s="98">
        <f t="shared" si="30"/>
        <v>0</v>
      </c>
      <c r="M301" s="98">
        <f t="shared" si="31"/>
        <v>11558.826434398032</v>
      </c>
      <c r="N301" s="98">
        <f t="shared" si="32"/>
        <v>20800.926434398032</v>
      </c>
      <c r="O301" s="98">
        <v>0</v>
      </c>
      <c r="P301" s="97">
        <f t="shared" si="33"/>
        <v>8.3312635342049149E-2</v>
      </c>
      <c r="Q301" s="97">
        <f t="shared" si="34"/>
        <v>8.3312635342049149E-2</v>
      </c>
      <c r="R301" s="68">
        <v>249673.13</v>
      </c>
      <c r="S301" s="68">
        <v>0</v>
      </c>
      <c r="T301" s="68">
        <v>0</v>
      </c>
      <c r="U301" s="68">
        <v>0</v>
      </c>
      <c r="V301" s="68">
        <v>0</v>
      </c>
      <c r="W301" s="68">
        <v>249673.13</v>
      </c>
      <c r="Y301" s="99">
        <v>40925</v>
      </c>
      <c r="Z301" s="100">
        <v>2</v>
      </c>
      <c r="AA301" s="101">
        <v>3.7304621667101266E-2</v>
      </c>
      <c r="AC301" s="99">
        <v>40925</v>
      </c>
      <c r="AD301" s="100">
        <v>3</v>
      </c>
      <c r="AE301" s="101">
        <v>5.7020775900456955E-2</v>
      </c>
      <c r="AG301" s="95">
        <v>40925</v>
      </c>
      <c r="AH301" s="96">
        <v>4</v>
      </c>
      <c r="AI301" s="97">
        <v>0.1184992020341744</v>
      </c>
    </row>
    <row r="302" spans="1:35" x14ac:dyDescent="0.2">
      <c r="A302" s="52">
        <v>63764</v>
      </c>
      <c r="B302" s="95">
        <v>40926</v>
      </c>
      <c r="C302" s="96">
        <v>1</v>
      </c>
      <c r="D302" s="98">
        <v>0</v>
      </c>
      <c r="E302" s="98">
        <v>0</v>
      </c>
      <c r="F302" s="98">
        <v>0</v>
      </c>
      <c r="G302" s="98">
        <v>-103.4</v>
      </c>
      <c r="H302" s="98">
        <v>-103.4</v>
      </c>
      <c r="I302" s="98">
        <v>9138.7000000000007</v>
      </c>
      <c r="J302" s="98">
        <f t="shared" si="28"/>
        <v>0</v>
      </c>
      <c r="K302" s="98">
        <f t="shared" si="29"/>
        <v>0</v>
      </c>
      <c r="L302" s="98">
        <f t="shared" si="30"/>
        <v>0</v>
      </c>
      <c r="M302" s="98">
        <f t="shared" si="31"/>
        <v>11558.826434398032</v>
      </c>
      <c r="N302" s="98">
        <f t="shared" si="32"/>
        <v>20697.526434398031</v>
      </c>
      <c r="O302" s="98">
        <v>0</v>
      </c>
      <c r="P302" s="97">
        <f t="shared" si="33"/>
        <v>8.2898493860344646E-2</v>
      </c>
      <c r="Q302" s="97">
        <f t="shared" si="34"/>
        <v>8.2898493860344646E-2</v>
      </c>
      <c r="R302" s="68">
        <v>249673.13</v>
      </c>
      <c r="S302" s="68">
        <v>0</v>
      </c>
      <c r="T302" s="68">
        <v>0</v>
      </c>
      <c r="U302" s="68">
        <v>0</v>
      </c>
      <c r="V302" s="68">
        <v>0</v>
      </c>
      <c r="W302" s="68">
        <v>249673.13</v>
      </c>
      <c r="Y302" s="99">
        <v>40926</v>
      </c>
      <c r="Z302" s="100">
        <v>2</v>
      </c>
      <c r="AA302" s="101">
        <v>3.6789261900405643E-2</v>
      </c>
      <c r="AC302" s="99">
        <v>40926</v>
      </c>
      <c r="AD302" s="100">
        <v>3</v>
      </c>
      <c r="AE302" s="101">
        <v>5.6231400338317077E-2</v>
      </c>
      <c r="AG302" s="95">
        <v>40926</v>
      </c>
      <c r="AH302" s="96">
        <v>4</v>
      </c>
      <c r="AI302" s="97">
        <v>0.11789556189842038</v>
      </c>
    </row>
    <row r="303" spans="1:35" x14ac:dyDescent="0.2">
      <c r="A303" s="52">
        <v>63764</v>
      </c>
      <c r="B303" s="95">
        <v>40927</v>
      </c>
      <c r="C303" s="96">
        <v>1</v>
      </c>
      <c r="D303" s="98">
        <v>0</v>
      </c>
      <c r="E303" s="98">
        <v>0</v>
      </c>
      <c r="F303" s="98">
        <v>0</v>
      </c>
      <c r="G303" s="98">
        <v>-103.44</v>
      </c>
      <c r="H303" s="98">
        <v>-103.44</v>
      </c>
      <c r="I303" s="98">
        <v>9035.26</v>
      </c>
      <c r="J303" s="98">
        <f t="shared" si="28"/>
        <v>0</v>
      </c>
      <c r="K303" s="98">
        <f t="shared" si="29"/>
        <v>0</v>
      </c>
      <c r="L303" s="98">
        <f t="shared" si="30"/>
        <v>0</v>
      </c>
      <c r="M303" s="98">
        <f t="shared" si="31"/>
        <v>11558.826434398032</v>
      </c>
      <c r="N303" s="98">
        <f t="shared" si="32"/>
        <v>20594.086434398032</v>
      </c>
      <c r="O303" s="98">
        <v>0</v>
      </c>
      <c r="P303" s="97">
        <f t="shared" si="33"/>
        <v>8.2484192169169468E-2</v>
      </c>
      <c r="Q303" s="97">
        <f t="shared" si="34"/>
        <v>8.2484192169169468E-2</v>
      </c>
      <c r="R303" s="68">
        <v>249673.13</v>
      </c>
      <c r="S303" s="68">
        <v>0</v>
      </c>
      <c r="T303" s="68">
        <v>0</v>
      </c>
      <c r="U303" s="68">
        <v>0</v>
      </c>
      <c r="V303" s="68">
        <v>0</v>
      </c>
      <c r="W303" s="68">
        <v>249673.13</v>
      </c>
      <c r="Y303" s="99">
        <v>40927</v>
      </c>
      <c r="Z303" s="100">
        <v>2</v>
      </c>
      <c r="AA303" s="101">
        <v>3.6273543248078612E-2</v>
      </c>
      <c r="AC303" s="99">
        <v>40927</v>
      </c>
      <c r="AD303" s="100">
        <v>3</v>
      </c>
      <c r="AE303" s="101">
        <v>5.5442024776177205E-2</v>
      </c>
      <c r="AG303" s="95">
        <v>40927</v>
      </c>
      <c r="AH303" s="96">
        <v>4</v>
      </c>
      <c r="AI303" s="97">
        <v>0.11733835561926281</v>
      </c>
    </row>
    <row r="304" spans="1:35" x14ac:dyDescent="0.2">
      <c r="A304" s="52">
        <v>63764</v>
      </c>
      <c r="B304" s="95">
        <v>40928</v>
      </c>
      <c r="C304" s="96">
        <v>1</v>
      </c>
      <c r="D304" s="98">
        <v>0</v>
      </c>
      <c r="E304" s="98">
        <v>0</v>
      </c>
      <c r="F304" s="98">
        <v>0</v>
      </c>
      <c r="G304" s="98">
        <v>-104.86</v>
      </c>
      <c r="H304" s="98">
        <v>-104.86</v>
      </c>
      <c r="I304" s="98">
        <v>8930.4</v>
      </c>
      <c r="J304" s="98">
        <f t="shared" si="28"/>
        <v>0</v>
      </c>
      <c r="K304" s="98">
        <f t="shared" si="29"/>
        <v>0</v>
      </c>
      <c r="L304" s="98">
        <f t="shared" si="30"/>
        <v>0</v>
      </c>
      <c r="M304" s="98">
        <f t="shared" si="31"/>
        <v>11558.826434398032</v>
      </c>
      <c r="N304" s="98">
        <f t="shared" si="32"/>
        <v>20489.226434398031</v>
      </c>
      <c r="O304" s="98">
        <v>0</v>
      </c>
      <c r="P304" s="97">
        <f t="shared" si="33"/>
        <v>8.2064203041785203E-2</v>
      </c>
      <c r="Q304" s="97">
        <f t="shared" si="34"/>
        <v>8.2064203041785203E-2</v>
      </c>
      <c r="R304" s="68">
        <v>249673.13</v>
      </c>
      <c r="S304" s="68">
        <v>0</v>
      </c>
      <c r="T304" s="68">
        <v>0</v>
      </c>
      <c r="U304" s="68">
        <v>0</v>
      </c>
      <c r="V304" s="68">
        <v>0</v>
      </c>
      <c r="W304" s="68">
        <v>249673.13</v>
      </c>
      <c r="Y304" s="99">
        <v>40928</v>
      </c>
      <c r="Z304" s="100">
        <v>2</v>
      </c>
      <c r="AA304" s="101">
        <v>3.5751005768754909E-2</v>
      </c>
      <c r="AC304" s="99">
        <v>40928</v>
      </c>
      <c r="AD304" s="100">
        <v>3</v>
      </c>
      <c r="AE304" s="101">
        <v>5.4652649214037327E-2</v>
      </c>
      <c r="AG304" s="95">
        <v>40928</v>
      </c>
      <c r="AH304" s="96">
        <v>4</v>
      </c>
      <c r="AI304" s="97">
        <v>0.11673471548350879</v>
      </c>
    </row>
    <row r="305" spans="1:35" x14ac:dyDescent="0.2">
      <c r="A305" s="52">
        <v>63764</v>
      </c>
      <c r="B305" s="95">
        <v>40929</v>
      </c>
      <c r="C305" s="96">
        <v>1</v>
      </c>
      <c r="D305" s="98">
        <v>0</v>
      </c>
      <c r="E305" s="98">
        <v>0</v>
      </c>
      <c r="F305" s="98">
        <v>0</v>
      </c>
      <c r="G305" s="98">
        <v>0</v>
      </c>
      <c r="H305" s="98">
        <v>0</v>
      </c>
      <c r="I305" s="98">
        <v>8930.4</v>
      </c>
      <c r="J305" s="98">
        <f t="shared" si="28"/>
        <v>0</v>
      </c>
      <c r="K305" s="98">
        <f t="shared" si="29"/>
        <v>0</v>
      </c>
      <c r="L305" s="98">
        <f t="shared" si="30"/>
        <v>0</v>
      </c>
      <c r="M305" s="98">
        <f t="shared" si="31"/>
        <v>11558.826434398032</v>
      </c>
      <c r="N305" s="98">
        <f t="shared" si="32"/>
        <v>20489.226434398031</v>
      </c>
      <c r="O305" s="98">
        <v>0</v>
      </c>
      <c r="P305" s="97">
        <f t="shared" si="33"/>
        <v>8.2064203041785203E-2</v>
      </c>
      <c r="Q305" s="97">
        <f t="shared" si="34"/>
        <v>8.2064203041785203E-2</v>
      </c>
      <c r="R305" s="68">
        <v>249673.13</v>
      </c>
      <c r="S305" s="68">
        <v>0</v>
      </c>
      <c r="T305" s="68">
        <v>0</v>
      </c>
      <c r="U305" s="68">
        <v>0</v>
      </c>
      <c r="V305" s="68">
        <v>0</v>
      </c>
      <c r="W305" s="68">
        <v>249673.13</v>
      </c>
      <c r="Y305" s="99">
        <v>40929</v>
      </c>
      <c r="Z305" s="100">
        <v>2</v>
      </c>
      <c r="AA305" s="101">
        <v>3.5751005768754909E-2</v>
      </c>
      <c r="AC305" s="99">
        <v>40929</v>
      </c>
      <c r="AD305" s="100">
        <v>3</v>
      </c>
      <c r="AE305" s="101">
        <v>5.4652649214037327E-2</v>
      </c>
      <c r="AG305" s="95">
        <v>40929</v>
      </c>
      <c r="AH305" s="96">
        <v>4</v>
      </c>
      <c r="AI305" s="97">
        <v>0.11673471548350879</v>
      </c>
    </row>
    <row r="306" spans="1:35" x14ac:dyDescent="0.2">
      <c r="A306" s="52">
        <v>63764</v>
      </c>
      <c r="B306" s="95">
        <v>40930</v>
      </c>
      <c r="C306" s="96">
        <v>1</v>
      </c>
      <c r="D306" s="98">
        <v>0</v>
      </c>
      <c r="E306" s="98">
        <v>0</v>
      </c>
      <c r="F306" s="98">
        <v>0</v>
      </c>
      <c r="G306" s="98">
        <v>0</v>
      </c>
      <c r="H306" s="98">
        <v>0</v>
      </c>
      <c r="I306" s="98">
        <v>8930.4</v>
      </c>
      <c r="J306" s="98">
        <f t="shared" si="28"/>
        <v>0</v>
      </c>
      <c r="K306" s="98">
        <f t="shared" si="29"/>
        <v>0</v>
      </c>
      <c r="L306" s="98">
        <f t="shared" si="30"/>
        <v>0</v>
      </c>
      <c r="M306" s="98">
        <f t="shared" si="31"/>
        <v>11558.826434398032</v>
      </c>
      <c r="N306" s="98">
        <f t="shared" si="32"/>
        <v>20489.226434398031</v>
      </c>
      <c r="O306" s="98">
        <v>0</v>
      </c>
      <c r="P306" s="97">
        <f t="shared" si="33"/>
        <v>8.2064203041785203E-2</v>
      </c>
      <c r="Q306" s="97">
        <f t="shared" si="34"/>
        <v>8.2064203041785203E-2</v>
      </c>
      <c r="R306" s="68">
        <v>249673.13</v>
      </c>
      <c r="S306" s="68">
        <v>0</v>
      </c>
      <c r="T306" s="68">
        <v>0</v>
      </c>
      <c r="U306" s="68">
        <v>0</v>
      </c>
      <c r="V306" s="68">
        <v>0</v>
      </c>
      <c r="W306" s="68">
        <v>249673.13</v>
      </c>
      <c r="Y306" s="99">
        <v>40930</v>
      </c>
      <c r="Z306" s="100">
        <v>2</v>
      </c>
      <c r="AA306" s="101">
        <v>3.5751005768754909E-2</v>
      </c>
      <c r="AC306" s="99">
        <v>40930</v>
      </c>
      <c r="AD306" s="100">
        <v>3</v>
      </c>
      <c r="AE306" s="101">
        <v>5.4652649214037327E-2</v>
      </c>
      <c r="AG306" s="95">
        <v>40930</v>
      </c>
      <c r="AH306" s="96">
        <v>4</v>
      </c>
      <c r="AI306" s="97">
        <v>0.11673471548350879</v>
      </c>
    </row>
    <row r="307" spans="1:35" x14ac:dyDescent="0.2">
      <c r="A307" s="52">
        <v>63764</v>
      </c>
      <c r="B307" s="95">
        <v>40931</v>
      </c>
      <c r="C307" s="96">
        <v>1</v>
      </c>
      <c r="D307" s="98">
        <v>0.54</v>
      </c>
      <c r="E307" s="98">
        <v>0</v>
      </c>
      <c r="F307" s="98">
        <v>0</v>
      </c>
      <c r="G307" s="98">
        <v>-314.47000000000003</v>
      </c>
      <c r="H307" s="98">
        <v>-313.93</v>
      </c>
      <c r="I307" s="98">
        <v>8616.4699999999993</v>
      </c>
      <c r="J307" s="98">
        <f t="shared" si="28"/>
        <v>0</v>
      </c>
      <c r="K307" s="98">
        <f t="shared" si="29"/>
        <v>0</v>
      </c>
      <c r="L307" s="98">
        <f t="shared" si="30"/>
        <v>0</v>
      </c>
      <c r="M307" s="98">
        <f t="shared" si="31"/>
        <v>11558.826434398032</v>
      </c>
      <c r="N307" s="98">
        <f t="shared" si="32"/>
        <v>20175.296434398031</v>
      </c>
      <c r="O307" s="98">
        <v>0</v>
      </c>
      <c r="P307" s="97">
        <f t="shared" si="33"/>
        <v>8.0806839063530908E-2</v>
      </c>
      <c r="Q307" s="97">
        <f t="shared" si="34"/>
        <v>8.0806839063530908E-2</v>
      </c>
      <c r="R307" s="68">
        <v>249673.13</v>
      </c>
      <c r="S307" s="68">
        <v>0</v>
      </c>
      <c r="T307" s="68">
        <v>0</v>
      </c>
      <c r="U307" s="68">
        <v>0</v>
      </c>
      <c r="V307" s="68">
        <v>0</v>
      </c>
      <c r="W307" s="68">
        <v>249673.13</v>
      </c>
      <c r="Y307" s="99">
        <v>40931</v>
      </c>
      <c r="Z307" s="100">
        <v>2</v>
      </c>
      <c r="AA307" s="101">
        <v>3.4185905530203634E-2</v>
      </c>
      <c r="AC307" s="99">
        <v>40931</v>
      </c>
      <c r="AD307" s="100">
        <v>3</v>
      </c>
      <c r="AE307" s="101">
        <v>5.2238088671021234E-2</v>
      </c>
      <c r="AG307" s="95">
        <v>40931</v>
      </c>
      <c r="AH307" s="96">
        <v>4</v>
      </c>
      <c r="AI307" s="97">
        <v>0.11492379507624673</v>
      </c>
    </row>
    <row r="308" spans="1:35" x14ac:dyDescent="0.2">
      <c r="A308" s="52">
        <v>63764</v>
      </c>
      <c r="B308" s="95">
        <v>40932</v>
      </c>
      <c r="C308" s="96">
        <v>1</v>
      </c>
      <c r="D308" s="98">
        <v>0</v>
      </c>
      <c r="E308" s="98">
        <v>0</v>
      </c>
      <c r="F308" s="98">
        <v>0</v>
      </c>
      <c r="G308" s="98">
        <v>-105.5</v>
      </c>
      <c r="H308" s="98">
        <v>-105.5</v>
      </c>
      <c r="I308" s="98">
        <v>8510.9699999999993</v>
      </c>
      <c r="J308" s="98">
        <f t="shared" si="28"/>
        <v>0</v>
      </c>
      <c r="K308" s="98">
        <f t="shared" si="29"/>
        <v>0</v>
      </c>
      <c r="L308" s="98">
        <f t="shared" si="30"/>
        <v>0</v>
      </c>
      <c r="M308" s="98">
        <f t="shared" si="31"/>
        <v>11558.826434398032</v>
      </c>
      <c r="N308" s="98">
        <f t="shared" si="32"/>
        <v>20069.796434398031</v>
      </c>
      <c r="O308" s="98">
        <v>0</v>
      </c>
      <c r="P308" s="97">
        <f t="shared" si="33"/>
        <v>8.0384286584615772E-2</v>
      </c>
      <c r="Q308" s="97">
        <f t="shared" si="34"/>
        <v>8.0384286584615772E-2</v>
      </c>
      <c r="R308" s="68">
        <v>249673.13</v>
      </c>
      <c r="S308" s="68">
        <v>0</v>
      </c>
      <c r="T308" s="68">
        <v>0</v>
      </c>
      <c r="U308" s="68">
        <v>0</v>
      </c>
      <c r="V308" s="68">
        <v>0</v>
      </c>
      <c r="W308" s="68">
        <v>249673.13</v>
      </c>
      <c r="Y308" s="99">
        <v>40932</v>
      </c>
      <c r="Z308" s="100">
        <v>2</v>
      </c>
      <c r="AA308" s="101">
        <v>3.3660138080197292E-2</v>
      </c>
      <c r="AC308" s="99">
        <v>40932</v>
      </c>
      <c r="AD308" s="100">
        <v>3</v>
      </c>
      <c r="AE308" s="101">
        <v>5.1448713108881362E-2</v>
      </c>
      <c r="AG308" s="95">
        <v>40932</v>
      </c>
      <c r="AH308" s="96">
        <v>4</v>
      </c>
      <c r="AI308" s="97">
        <v>0.1143201549404927</v>
      </c>
    </row>
    <row r="309" spans="1:35" x14ac:dyDescent="0.2">
      <c r="A309" s="52">
        <v>63764</v>
      </c>
      <c r="B309" s="95">
        <v>40933</v>
      </c>
      <c r="C309" s="96">
        <v>1</v>
      </c>
      <c r="D309" s="98">
        <v>0</v>
      </c>
      <c r="E309" s="98">
        <v>0</v>
      </c>
      <c r="F309" s="98">
        <v>0</v>
      </c>
      <c r="G309" s="98">
        <v>-104.66</v>
      </c>
      <c r="H309" s="98">
        <v>-104.66</v>
      </c>
      <c r="I309" s="98">
        <v>8406.31</v>
      </c>
      <c r="J309" s="98">
        <f t="shared" si="28"/>
        <v>0</v>
      </c>
      <c r="K309" s="98">
        <f t="shared" si="29"/>
        <v>0</v>
      </c>
      <c r="L309" s="98">
        <f t="shared" si="30"/>
        <v>0</v>
      </c>
      <c r="M309" s="98">
        <f t="shared" si="31"/>
        <v>11558.826434398032</v>
      </c>
      <c r="N309" s="98">
        <f t="shared" si="32"/>
        <v>19965.136434398031</v>
      </c>
      <c r="O309" s="98">
        <v>0</v>
      </c>
      <c r="P309" s="97">
        <f t="shared" si="33"/>
        <v>7.99650985045849E-2</v>
      </c>
      <c r="Q309" s="97">
        <f t="shared" si="34"/>
        <v>7.99650985045849E-2</v>
      </c>
      <c r="R309" s="68">
        <v>249673.13</v>
      </c>
      <c r="S309" s="68">
        <v>0</v>
      </c>
      <c r="T309" s="68">
        <v>0</v>
      </c>
      <c r="U309" s="68">
        <v>0</v>
      </c>
      <c r="V309" s="68">
        <v>0</v>
      </c>
      <c r="W309" s="68">
        <v>249673.13</v>
      </c>
      <c r="Y309" s="99">
        <v>40933</v>
      </c>
      <c r="Z309" s="100">
        <v>2</v>
      </c>
      <c r="AA309" s="101">
        <v>3.3138677257767805E-2</v>
      </c>
      <c r="AC309" s="99">
        <v>40933</v>
      </c>
      <c r="AD309" s="100">
        <v>3</v>
      </c>
      <c r="AE309" s="101">
        <v>5.0659337546741484E-2</v>
      </c>
      <c r="AG309" s="95">
        <v>40933</v>
      </c>
      <c r="AH309" s="96">
        <v>4</v>
      </c>
      <c r="AI309" s="97">
        <v>0.11371651480473867</v>
      </c>
    </row>
    <row r="310" spans="1:35" x14ac:dyDescent="0.2">
      <c r="A310" s="52">
        <v>63764</v>
      </c>
      <c r="B310" s="95">
        <v>40934</v>
      </c>
      <c r="C310" s="96">
        <v>1</v>
      </c>
      <c r="D310" s="98">
        <v>0</v>
      </c>
      <c r="E310" s="98">
        <v>0</v>
      </c>
      <c r="F310" s="98">
        <v>0</v>
      </c>
      <c r="G310" s="98">
        <v>-105.29</v>
      </c>
      <c r="H310" s="98">
        <v>-105.29</v>
      </c>
      <c r="I310" s="98">
        <v>8301.02</v>
      </c>
      <c r="J310" s="98">
        <f t="shared" si="28"/>
        <v>0</v>
      </c>
      <c r="K310" s="98">
        <f t="shared" si="29"/>
        <v>0</v>
      </c>
      <c r="L310" s="98">
        <f t="shared" si="30"/>
        <v>0</v>
      </c>
      <c r="M310" s="98">
        <f t="shared" si="31"/>
        <v>11558.826434398032</v>
      </c>
      <c r="N310" s="98">
        <f t="shared" si="32"/>
        <v>19859.84643439803</v>
      </c>
      <c r="O310" s="98">
        <v>0</v>
      </c>
      <c r="P310" s="97">
        <f t="shared" si="33"/>
        <v>7.954338712539083E-2</v>
      </c>
      <c r="Q310" s="97">
        <f t="shared" si="34"/>
        <v>7.954338712539083E-2</v>
      </c>
      <c r="R310" s="68">
        <v>249673.13</v>
      </c>
      <c r="S310" s="68">
        <v>0</v>
      </c>
      <c r="T310" s="68">
        <v>0</v>
      </c>
      <c r="U310" s="68">
        <v>0</v>
      </c>
      <c r="V310" s="68">
        <v>0</v>
      </c>
      <c r="W310" s="68">
        <v>249673.13</v>
      </c>
      <c r="Y310" s="99">
        <v>40934</v>
      </c>
      <c r="Z310" s="100">
        <v>2</v>
      </c>
      <c r="AA310" s="101">
        <v>3.261398646465568E-2</v>
      </c>
      <c r="AC310" s="99">
        <v>40934</v>
      </c>
      <c r="AD310" s="100">
        <v>3</v>
      </c>
      <c r="AE310" s="101">
        <v>4.9869961984601606E-2</v>
      </c>
      <c r="AG310" s="95">
        <v>40934</v>
      </c>
      <c r="AH310" s="96">
        <v>4</v>
      </c>
      <c r="AI310" s="97">
        <v>0.11311287466898465</v>
      </c>
    </row>
    <row r="311" spans="1:35" x14ac:dyDescent="0.2">
      <c r="A311" s="52">
        <v>63764</v>
      </c>
      <c r="B311" s="95">
        <v>40935</v>
      </c>
      <c r="C311" s="96">
        <v>1</v>
      </c>
      <c r="D311" s="98">
        <v>0</v>
      </c>
      <c r="E311" s="98">
        <v>0</v>
      </c>
      <c r="F311" s="98">
        <v>0</v>
      </c>
      <c r="G311" s="98">
        <v>-107.01</v>
      </c>
      <c r="H311" s="98">
        <v>-107.01</v>
      </c>
      <c r="I311" s="98">
        <v>8194.01</v>
      </c>
      <c r="J311" s="98">
        <f t="shared" si="28"/>
        <v>0</v>
      </c>
      <c r="K311" s="98">
        <f t="shared" si="29"/>
        <v>0</v>
      </c>
      <c r="L311" s="98">
        <f t="shared" si="30"/>
        <v>0</v>
      </c>
      <c r="M311" s="98">
        <f t="shared" si="31"/>
        <v>11558.826434398032</v>
      </c>
      <c r="N311" s="98">
        <f t="shared" si="32"/>
        <v>19752.836434398032</v>
      </c>
      <c r="O311" s="98">
        <v>0</v>
      </c>
      <c r="P311" s="97">
        <f t="shared" si="33"/>
        <v>7.9114786738957582E-2</v>
      </c>
      <c r="Q311" s="97">
        <f t="shared" si="34"/>
        <v>7.9114786738957582E-2</v>
      </c>
      <c r="R311" s="68">
        <v>249673.13</v>
      </c>
      <c r="S311" s="68">
        <v>0</v>
      </c>
      <c r="T311" s="68">
        <v>0</v>
      </c>
      <c r="U311" s="68">
        <v>0</v>
      </c>
      <c r="V311" s="68">
        <v>0</v>
      </c>
      <c r="W311" s="68">
        <v>249673.13</v>
      </c>
      <c r="Y311" s="99">
        <v>40935</v>
      </c>
      <c r="Z311" s="100">
        <v>2</v>
      </c>
      <c r="AA311" s="101">
        <v>3.2080682416389873E-2</v>
      </c>
      <c r="AC311" s="99">
        <v>40935</v>
      </c>
      <c r="AD311" s="100">
        <v>3</v>
      </c>
      <c r="AE311" s="101">
        <v>4.9034152565865269E-2</v>
      </c>
      <c r="AG311" s="95">
        <v>40935</v>
      </c>
      <c r="AH311" s="96">
        <v>4</v>
      </c>
      <c r="AI311" s="97">
        <v>0.11250923453323063</v>
      </c>
    </row>
    <row r="312" spans="1:35" x14ac:dyDescent="0.2">
      <c r="A312" s="52">
        <v>63764</v>
      </c>
      <c r="B312" s="95">
        <v>40936</v>
      </c>
      <c r="C312" s="96">
        <v>1</v>
      </c>
      <c r="D312" s="98">
        <v>0</v>
      </c>
      <c r="E312" s="98">
        <v>0</v>
      </c>
      <c r="F312" s="98">
        <v>0</v>
      </c>
      <c r="G312" s="98">
        <v>0</v>
      </c>
      <c r="H312" s="98">
        <v>0</v>
      </c>
      <c r="I312" s="98">
        <v>8194.01</v>
      </c>
      <c r="J312" s="98">
        <f t="shared" si="28"/>
        <v>0</v>
      </c>
      <c r="K312" s="98">
        <f t="shared" si="29"/>
        <v>0</v>
      </c>
      <c r="L312" s="98">
        <f t="shared" si="30"/>
        <v>0</v>
      </c>
      <c r="M312" s="98">
        <f t="shared" si="31"/>
        <v>11558.826434398032</v>
      </c>
      <c r="N312" s="98">
        <f t="shared" si="32"/>
        <v>19752.836434398032</v>
      </c>
      <c r="O312" s="98">
        <v>0</v>
      </c>
      <c r="P312" s="97">
        <f t="shared" si="33"/>
        <v>7.9114786738957582E-2</v>
      </c>
      <c r="Q312" s="97">
        <f t="shared" si="34"/>
        <v>7.9114786738957582E-2</v>
      </c>
      <c r="R312" s="68">
        <v>249673.13</v>
      </c>
      <c r="S312" s="68">
        <v>0</v>
      </c>
      <c r="T312" s="68">
        <v>0</v>
      </c>
      <c r="U312" s="68">
        <v>0</v>
      </c>
      <c r="V312" s="68">
        <v>0</v>
      </c>
      <c r="W312" s="68">
        <v>249673.13</v>
      </c>
      <c r="Y312" s="99">
        <v>40936</v>
      </c>
      <c r="Z312" s="100">
        <v>2</v>
      </c>
      <c r="AA312" s="101">
        <v>3.2080682416389873E-2</v>
      </c>
      <c r="AC312" s="99">
        <v>40936</v>
      </c>
      <c r="AD312" s="100">
        <v>3</v>
      </c>
      <c r="AE312" s="101">
        <v>4.9034152565865269E-2</v>
      </c>
      <c r="AG312" s="95">
        <v>40936</v>
      </c>
      <c r="AH312" s="96">
        <v>4</v>
      </c>
      <c r="AI312" s="97">
        <v>0.11250923453323063</v>
      </c>
    </row>
    <row r="313" spans="1:35" x14ac:dyDescent="0.2">
      <c r="A313" s="52">
        <v>63764</v>
      </c>
      <c r="B313" s="95">
        <v>40937</v>
      </c>
      <c r="C313" s="96">
        <v>1</v>
      </c>
      <c r="D313" s="98">
        <v>0</v>
      </c>
      <c r="E313" s="98">
        <v>0</v>
      </c>
      <c r="F313" s="98">
        <v>0</v>
      </c>
      <c r="G313" s="98">
        <v>0</v>
      </c>
      <c r="H313" s="98">
        <v>0</v>
      </c>
      <c r="I313" s="98">
        <v>8194.01</v>
      </c>
      <c r="J313" s="98">
        <f t="shared" si="28"/>
        <v>0</v>
      </c>
      <c r="K313" s="98">
        <f t="shared" si="29"/>
        <v>0</v>
      </c>
      <c r="L313" s="98">
        <f t="shared" si="30"/>
        <v>0</v>
      </c>
      <c r="M313" s="98">
        <f t="shared" si="31"/>
        <v>11558.826434398032</v>
      </c>
      <c r="N313" s="98">
        <f t="shared" si="32"/>
        <v>19752.836434398032</v>
      </c>
      <c r="O313" s="98">
        <v>0</v>
      </c>
      <c r="P313" s="97">
        <f t="shared" si="33"/>
        <v>7.9114786738957582E-2</v>
      </c>
      <c r="Q313" s="97">
        <f t="shared" si="34"/>
        <v>7.9114786738957582E-2</v>
      </c>
      <c r="R313" s="68">
        <v>249673.13</v>
      </c>
      <c r="S313" s="68">
        <v>0</v>
      </c>
      <c r="T313" s="68">
        <v>0</v>
      </c>
      <c r="U313" s="68">
        <v>0</v>
      </c>
      <c r="V313" s="68">
        <v>0</v>
      </c>
      <c r="W313" s="68">
        <v>249673.13</v>
      </c>
      <c r="Y313" s="99">
        <v>40937</v>
      </c>
      <c r="Z313" s="100">
        <v>2</v>
      </c>
      <c r="AA313" s="101">
        <v>3.2080682416389873E-2</v>
      </c>
      <c r="AC313" s="99">
        <v>40937</v>
      </c>
      <c r="AD313" s="100">
        <v>3</v>
      </c>
      <c r="AE313" s="101">
        <v>4.9034152565865269E-2</v>
      </c>
      <c r="AG313" s="95">
        <v>40937</v>
      </c>
      <c r="AH313" s="96">
        <v>4</v>
      </c>
      <c r="AI313" s="97">
        <v>0.11250923453323063</v>
      </c>
    </row>
    <row r="314" spans="1:35" x14ac:dyDescent="0.2">
      <c r="A314" s="52">
        <v>63764</v>
      </c>
      <c r="B314" s="95">
        <v>40938</v>
      </c>
      <c r="C314" s="96">
        <v>1</v>
      </c>
      <c r="D314" s="98">
        <v>0</v>
      </c>
      <c r="E314" s="98">
        <v>0</v>
      </c>
      <c r="F314" s="98">
        <v>0</v>
      </c>
      <c r="G314" s="98">
        <v>-321.24</v>
      </c>
      <c r="H314" s="98">
        <v>-321.24</v>
      </c>
      <c r="I314" s="98">
        <v>7872.77</v>
      </c>
      <c r="J314" s="98">
        <f t="shared" si="28"/>
        <v>0</v>
      </c>
      <c r="K314" s="98">
        <f t="shared" si="29"/>
        <v>0</v>
      </c>
      <c r="L314" s="98">
        <f t="shared" si="30"/>
        <v>0</v>
      </c>
      <c r="M314" s="98">
        <f t="shared" si="31"/>
        <v>11558.826434398032</v>
      </c>
      <c r="N314" s="98">
        <f t="shared" si="32"/>
        <v>19431.59643439803</v>
      </c>
      <c r="O314" s="98">
        <v>0</v>
      </c>
      <c r="P314" s="97">
        <f t="shared" si="33"/>
        <v>7.7828144479936745E-2</v>
      </c>
      <c r="Q314" s="97">
        <f t="shared" si="34"/>
        <v>7.7828144479936745E-2</v>
      </c>
      <c r="R314" s="68">
        <v>249673.13</v>
      </c>
      <c r="S314" s="68">
        <v>0</v>
      </c>
      <c r="T314" s="68">
        <v>0</v>
      </c>
      <c r="U314" s="68">
        <v>0</v>
      </c>
      <c r="V314" s="68">
        <v>0</v>
      </c>
      <c r="W314" s="68">
        <v>249673.13</v>
      </c>
      <c r="Y314" s="99">
        <v>40938</v>
      </c>
      <c r="Z314" s="100">
        <v>2</v>
      </c>
      <c r="AA314" s="101">
        <v>3.0479693614698225E-2</v>
      </c>
      <c r="AC314" s="99">
        <v>40938</v>
      </c>
      <c r="AD314" s="100">
        <v>3</v>
      </c>
      <c r="AE314" s="101">
        <v>4.6573158166252709E-2</v>
      </c>
      <c r="AG314" s="95">
        <v>40938</v>
      </c>
      <c r="AH314" s="96">
        <v>4</v>
      </c>
      <c r="AI314" s="97">
        <v>0.11065188026937209</v>
      </c>
    </row>
    <row r="315" spans="1:35" x14ac:dyDescent="0.2">
      <c r="A315" s="52">
        <v>63764</v>
      </c>
      <c r="B315" s="95">
        <v>40939</v>
      </c>
      <c r="C315" s="96">
        <v>1</v>
      </c>
      <c r="D315" s="98">
        <v>0</v>
      </c>
      <c r="E315" s="98">
        <v>0</v>
      </c>
      <c r="F315" s="98">
        <v>0</v>
      </c>
      <c r="G315" s="98">
        <v>-105.23</v>
      </c>
      <c r="H315" s="98">
        <v>-105.23</v>
      </c>
      <c r="I315" s="98">
        <v>7767.54</v>
      </c>
      <c r="J315" s="98">
        <f t="shared" si="28"/>
        <v>0</v>
      </c>
      <c r="K315" s="98">
        <f t="shared" si="29"/>
        <v>0</v>
      </c>
      <c r="L315" s="98">
        <f t="shared" si="30"/>
        <v>0</v>
      </c>
      <c r="M315" s="98">
        <f t="shared" si="31"/>
        <v>11558.826434398032</v>
      </c>
      <c r="N315" s="98">
        <f t="shared" si="32"/>
        <v>19326.366434398031</v>
      </c>
      <c r="O315" s="98">
        <v>0</v>
      </c>
      <c r="P315" s="97">
        <f t="shared" si="33"/>
        <v>7.7406673414948696E-2</v>
      </c>
      <c r="Q315" s="97">
        <f t="shared" si="34"/>
        <v>7.7406673414948696E-2</v>
      </c>
      <c r="R315" s="68">
        <v>249673.13</v>
      </c>
      <c r="S315" s="68">
        <v>0</v>
      </c>
      <c r="T315" s="68">
        <v>0</v>
      </c>
      <c r="U315" s="68">
        <v>0</v>
      </c>
      <c r="V315" s="68">
        <v>0</v>
      </c>
      <c r="W315" s="68">
        <v>249673.13</v>
      </c>
      <c r="Y315" s="99">
        <v>40939</v>
      </c>
      <c r="Z315" s="100">
        <v>2</v>
      </c>
      <c r="AA315" s="101">
        <v>2.995536170721751E-2</v>
      </c>
      <c r="AC315" s="99">
        <v>40939</v>
      </c>
      <c r="AD315" s="100">
        <v>3</v>
      </c>
      <c r="AE315" s="101">
        <v>4.5783782604112831E-2</v>
      </c>
      <c r="AG315" s="95">
        <v>40939</v>
      </c>
      <c r="AH315" s="96">
        <v>4</v>
      </c>
      <c r="AI315" s="97">
        <v>0.11004824013361807</v>
      </c>
    </row>
    <row r="316" spans="1:35" x14ac:dyDescent="0.2">
      <c r="A316" s="52">
        <v>63764</v>
      </c>
      <c r="B316" s="95">
        <v>40940</v>
      </c>
      <c r="C316" s="96">
        <v>1</v>
      </c>
      <c r="D316" s="98">
        <v>0</v>
      </c>
      <c r="E316" s="98">
        <v>0</v>
      </c>
      <c r="F316" s="98">
        <v>0</v>
      </c>
      <c r="G316" s="98">
        <v>-106.14</v>
      </c>
      <c r="H316" s="98">
        <v>-106.14</v>
      </c>
      <c r="I316" s="98">
        <v>7661.4</v>
      </c>
      <c r="J316" s="98">
        <f t="shared" si="28"/>
        <v>0</v>
      </c>
      <c r="K316" s="98">
        <f t="shared" si="29"/>
        <v>0</v>
      </c>
      <c r="L316" s="98">
        <f t="shared" si="30"/>
        <v>0</v>
      </c>
      <c r="M316" s="98">
        <f t="shared" si="31"/>
        <v>11558.826434398032</v>
      </c>
      <c r="N316" s="98">
        <f t="shared" si="32"/>
        <v>19220.226434398031</v>
      </c>
      <c r="O316" s="98">
        <v>0</v>
      </c>
      <c r="P316" s="97">
        <f t="shared" si="33"/>
        <v>7.6981557584502716E-2</v>
      </c>
      <c r="Q316" s="97">
        <f t="shared" si="34"/>
        <v>7.6981557584502716E-2</v>
      </c>
      <c r="R316" s="68">
        <v>249673.13</v>
      </c>
      <c r="S316" s="68">
        <v>0</v>
      </c>
      <c r="T316" s="68">
        <v>0</v>
      </c>
      <c r="U316" s="68">
        <v>0</v>
      </c>
      <c r="V316" s="68">
        <v>0</v>
      </c>
      <c r="W316" s="68">
        <v>249673.13</v>
      </c>
      <c r="Y316" s="99">
        <v>40940</v>
      </c>
      <c r="Z316" s="100">
        <v>2</v>
      </c>
      <c r="AA316" s="101">
        <v>2.9426364286528544E-2</v>
      </c>
      <c r="AC316" s="99">
        <v>40940</v>
      </c>
      <c r="AD316" s="100">
        <v>3</v>
      </c>
      <c r="AE316" s="101">
        <v>4.4994407041972953E-2</v>
      </c>
      <c r="AG316" s="95">
        <v>40940</v>
      </c>
      <c r="AH316" s="96">
        <v>4</v>
      </c>
      <c r="AI316" s="97">
        <v>0.10944459999786404</v>
      </c>
    </row>
    <row r="317" spans="1:35" x14ac:dyDescent="0.2">
      <c r="A317" s="52">
        <v>63764</v>
      </c>
      <c r="B317" s="95">
        <v>40941</v>
      </c>
      <c r="C317" s="96">
        <v>1</v>
      </c>
      <c r="D317" s="98">
        <v>0</v>
      </c>
      <c r="E317" s="98">
        <v>0</v>
      </c>
      <c r="F317" s="98">
        <v>0</v>
      </c>
      <c r="G317" s="98">
        <v>-106.52</v>
      </c>
      <c r="H317" s="98">
        <v>-106.52</v>
      </c>
      <c r="I317" s="98">
        <v>7554.88</v>
      </c>
      <c r="J317" s="98">
        <f t="shared" si="28"/>
        <v>0</v>
      </c>
      <c r="K317" s="98">
        <f t="shared" si="29"/>
        <v>0</v>
      </c>
      <c r="L317" s="98">
        <f t="shared" si="30"/>
        <v>0</v>
      </c>
      <c r="M317" s="98">
        <f t="shared" si="31"/>
        <v>11558.826434398032</v>
      </c>
      <c r="N317" s="98">
        <f t="shared" si="32"/>
        <v>19113.706434398031</v>
      </c>
      <c r="O317" s="98">
        <v>0</v>
      </c>
      <c r="P317" s="97">
        <f t="shared" si="33"/>
        <v>7.6554919764085266E-2</v>
      </c>
      <c r="Q317" s="97">
        <f t="shared" si="34"/>
        <v>7.6554919764085266E-2</v>
      </c>
      <c r="R317" s="68">
        <v>249673.13</v>
      </c>
      <c r="S317" s="68">
        <v>0</v>
      </c>
      <c r="T317" s="68">
        <v>0</v>
      </c>
      <c r="U317" s="68">
        <v>0</v>
      </c>
      <c r="V317" s="68">
        <v>0</v>
      </c>
      <c r="W317" s="68">
        <v>249673.13</v>
      </c>
      <c r="Y317" s="99">
        <v>40941</v>
      </c>
      <c r="Z317" s="100">
        <v>2</v>
      </c>
      <c r="AA317" s="101">
        <v>2.8895572437682555E-2</v>
      </c>
      <c r="AC317" s="99">
        <v>40941</v>
      </c>
      <c r="AD317" s="100">
        <v>3</v>
      </c>
      <c r="AE317" s="101">
        <v>4.4158597623236616E-2</v>
      </c>
      <c r="AG317" s="95">
        <v>40941</v>
      </c>
      <c r="AH317" s="96">
        <v>4</v>
      </c>
      <c r="AI317" s="97">
        <v>0.10884095986211004</v>
      </c>
    </row>
    <row r="318" spans="1:35" x14ac:dyDescent="0.2">
      <c r="A318" s="52">
        <v>63764</v>
      </c>
      <c r="B318" s="95">
        <v>40942</v>
      </c>
      <c r="C318" s="96">
        <v>1</v>
      </c>
      <c r="D318" s="98">
        <v>0</v>
      </c>
      <c r="E318" s="98">
        <v>0</v>
      </c>
      <c r="F318" s="98">
        <v>0</v>
      </c>
      <c r="G318" s="98">
        <v>-107.51</v>
      </c>
      <c r="H318" s="98">
        <v>-107.51</v>
      </c>
      <c r="I318" s="98">
        <v>7447.37</v>
      </c>
      <c r="J318" s="98">
        <f t="shared" si="28"/>
        <v>0</v>
      </c>
      <c r="K318" s="98">
        <f t="shared" si="29"/>
        <v>0</v>
      </c>
      <c r="L318" s="98">
        <f t="shared" si="30"/>
        <v>0</v>
      </c>
      <c r="M318" s="98">
        <f t="shared" si="31"/>
        <v>11558.826434398032</v>
      </c>
      <c r="N318" s="98">
        <f t="shared" si="32"/>
        <v>19006.196434398033</v>
      </c>
      <c r="O318" s="98">
        <v>0</v>
      </c>
      <c r="P318" s="97">
        <f t="shared" si="33"/>
        <v>7.6124316759268534E-2</v>
      </c>
      <c r="Q318" s="97">
        <f t="shared" si="34"/>
        <v>7.6124316759268534E-2</v>
      </c>
      <c r="R318" s="68">
        <v>249673.13</v>
      </c>
      <c r="S318" s="68">
        <v>0</v>
      </c>
      <c r="T318" s="68">
        <v>0</v>
      </c>
      <c r="U318" s="68">
        <v>0</v>
      </c>
      <c r="V318" s="68">
        <v>0</v>
      </c>
      <c r="W318" s="68">
        <v>249673.13</v>
      </c>
      <c r="Y318" s="99">
        <v>40942</v>
      </c>
      <c r="Z318" s="100">
        <v>2</v>
      </c>
      <c r="AA318" s="101">
        <v>2.8359756189996921E-2</v>
      </c>
      <c r="AC318" s="99">
        <v>40942</v>
      </c>
      <c r="AD318" s="100">
        <v>3</v>
      </c>
      <c r="AE318" s="101">
        <v>4.3369222061096745E-2</v>
      </c>
      <c r="AG318" s="95">
        <v>40942</v>
      </c>
      <c r="AH318" s="96">
        <v>4</v>
      </c>
      <c r="AI318" s="97">
        <v>0.10819088586975954</v>
      </c>
    </row>
    <row r="319" spans="1:35" x14ac:dyDescent="0.2">
      <c r="A319" s="52">
        <v>63764</v>
      </c>
      <c r="B319" s="95">
        <v>40943</v>
      </c>
      <c r="C319" s="96">
        <v>1</v>
      </c>
      <c r="D319" s="98">
        <v>0</v>
      </c>
      <c r="E319" s="98">
        <v>0</v>
      </c>
      <c r="F319" s="98">
        <v>0</v>
      </c>
      <c r="G319" s="98">
        <v>0</v>
      </c>
      <c r="H319" s="98">
        <v>0</v>
      </c>
      <c r="I319" s="98">
        <v>7447.37</v>
      </c>
      <c r="J319" s="98">
        <f t="shared" si="28"/>
        <v>0</v>
      </c>
      <c r="K319" s="98">
        <f t="shared" si="29"/>
        <v>0</v>
      </c>
      <c r="L319" s="98">
        <f t="shared" si="30"/>
        <v>0</v>
      </c>
      <c r="M319" s="98">
        <f t="shared" si="31"/>
        <v>11558.826434398032</v>
      </c>
      <c r="N319" s="98">
        <f t="shared" si="32"/>
        <v>19006.196434398033</v>
      </c>
      <c r="O319" s="98">
        <v>0</v>
      </c>
      <c r="P319" s="97">
        <f t="shared" si="33"/>
        <v>7.6124316759268534E-2</v>
      </c>
      <c r="Q319" s="97">
        <f t="shared" si="34"/>
        <v>7.6124316759268534E-2</v>
      </c>
      <c r="R319" s="68">
        <v>249673.13</v>
      </c>
      <c r="S319" s="68">
        <v>0</v>
      </c>
      <c r="T319" s="68">
        <v>0</v>
      </c>
      <c r="U319" s="68">
        <v>0</v>
      </c>
      <c r="V319" s="68">
        <v>0</v>
      </c>
      <c r="W319" s="68">
        <v>249673.13</v>
      </c>
      <c r="Y319" s="99">
        <v>40943</v>
      </c>
      <c r="Z319" s="100">
        <v>2</v>
      </c>
      <c r="AA319" s="101">
        <v>2.8359756189996921E-2</v>
      </c>
      <c r="AC319" s="99">
        <v>40943</v>
      </c>
      <c r="AD319" s="100">
        <v>3</v>
      </c>
      <c r="AE319" s="101">
        <v>4.3369222061096745E-2</v>
      </c>
      <c r="AG319" s="95">
        <v>40943</v>
      </c>
      <c r="AH319" s="96">
        <v>4</v>
      </c>
      <c r="AI319" s="97">
        <v>0.10819088586975954</v>
      </c>
    </row>
    <row r="320" spans="1:35" x14ac:dyDescent="0.2">
      <c r="A320" s="52">
        <v>63764</v>
      </c>
      <c r="B320" s="95">
        <v>40944</v>
      </c>
      <c r="C320" s="96">
        <v>1</v>
      </c>
      <c r="D320" s="98">
        <v>0</v>
      </c>
      <c r="E320" s="98">
        <v>0</v>
      </c>
      <c r="F320" s="98">
        <v>0</v>
      </c>
      <c r="G320" s="98">
        <v>0</v>
      </c>
      <c r="H320" s="98">
        <v>0</v>
      </c>
      <c r="I320" s="98">
        <v>7447.37</v>
      </c>
      <c r="J320" s="98">
        <f t="shared" si="28"/>
        <v>0</v>
      </c>
      <c r="K320" s="98">
        <f t="shared" si="29"/>
        <v>0</v>
      </c>
      <c r="L320" s="98">
        <f t="shared" si="30"/>
        <v>0</v>
      </c>
      <c r="M320" s="98">
        <f t="shared" si="31"/>
        <v>11558.826434398032</v>
      </c>
      <c r="N320" s="98">
        <f t="shared" si="32"/>
        <v>19006.196434398033</v>
      </c>
      <c r="O320" s="98">
        <v>0</v>
      </c>
      <c r="P320" s="97">
        <f t="shared" si="33"/>
        <v>7.6124316759268534E-2</v>
      </c>
      <c r="Q320" s="97">
        <f t="shared" si="34"/>
        <v>7.6124316759268534E-2</v>
      </c>
      <c r="R320" s="68">
        <v>249673.13</v>
      </c>
      <c r="S320" s="68">
        <v>0</v>
      </c>
      <c r="T320" s="68">
        <v>0</v>
      </c>
      <c r="U320" s="68">
        <v>0</v>
      </c>
      <c r="V320" s="68">
        <v>0</v>
      </c>
      <c r="W320" s="68">
        <v>249673.13</v>
      </c>
      <c r="Y320" s="99">
        <v>40944</v>
      </c>
      <c r="Z320" s="100">
        <v>2</v>
      </c>
      <c r="AA320" s="101">
        <v>2.8359756189996921E-2</v>
      </c>
      <c r="AC320" s="99">
        <v>40944</v>
      </c>
      <c r="AD320" s="100">
        <v>3</v>
      </c>
      <c r="AE320" s="101">
        <v>4.3369222061096745E-2</v>
      </c>
      <c r="AG320" s="95">
        <v>40944</v>
      </c>
      <c r="AH320" s="96">
        <v>4</v>
      </c>
      <c r="AI320" s="97">
        <v>0.10819088586975954</v>
      </c>
    </row>
    <row r="321" spans="1:35" x14ac:dyDescent="0.2">
      <c r="A321" s="52">
        <v>63764</v>
      </c>
      <c r="B321" s="95">
        <v>40945</v>
      </c>
      <c r="C321" s="96">
        <v>1</v>
      </c>
      <c r="D321" s="98">
        <v>0</v>
      </c>
      <c r="E321" s="98">
        <v>0</v>
      </c>
      <c r="F321" s="98">
        <v>0</v>
      </c>
      <c r="G321" s="98">
        <v>-325.10000000000002</v>
      </c>
      <c r="H321" s="98">
        <v>-325.10000000000002</v>
      </c>
      <c r="I321" s="98">
        <v>7122.27</v>
      </c>
      <c r="J321" s="98">
        <f t="shared" si="28"/>
        <v>0</v>
      </c>
      <c r="K321" s="98">
        <f t="shared" si="29"/>
        <v>0</v>
      </c>
      <c r="L321" s="98">
        <f t="shared" si="30"/>
        <v>0</v>
      </c>
      <c r="M321" s="98">
        <f t="shared" si="31"/>
        <v>11558.826434398032</v>
      </c>
      <c r="N321" s="98">
        <f t="shared" si="32"/>
        <v>18681.09643439803</v>
      </c>
      <c r="O321" s="98">
        <v>0</v>
      </c>
      <c r="P321" s="97">
        <f t="shared" si="33"/>
        <v>7.482221428632721E-2</v>
      </c>
      <c r="Q321" s="97">
        <f t="shared" si="34"/>
        <v>7.482221428632721E-2</v>
      </c>
      <c r="R321" s="68">
        <v>249673.13</v>
      </c>
      <c r="S321" s="68">
        <v>0</v>
      </c>
      <c r="T321" s="68">
        <v>0</v>
      </c>
      <c r="U321" s="68">
        <v>0</v>
      </c>
      <c r="V321" s="68">
        <v>0</v>
      </c>
      <c r="W321" s="68">
        <v>249673.13</v>
      </c>
      <c r="Y321" s="99">
        <v>40945</v>
      </c>
      <c r="Z321" s="100">
        <v>2</v>
      </c>
      <c r="AA321" s="101">
        <v>2.6740105335472285E-2</v>
      </c>
      <c r="AC321" s="99">
        <v>40945</v>
      </c>
      <c r="AD321" s="100">
        <v>3</v>
      </c>
      <c r="AE321" s="101">
        <v>4.0861793804887726E-2</v>
      </c>
      <c r="AG321" s="95">
        <v>40945</v>
      </c>
      <c r="AH321" s="96">
        <v>4</v>
      </c>
      <c r="AI321" s="97">
        <v>0.106333531605901</v>
      </c>
    </row>
    <row r="322" spans="1:35" x14ac:dyDescent="0.2">
      <c r="A322" s="52">
        <v>63764</v>
      </c>
      <c r="B322" s="95">
        <v>40946</v>
      </c>
      <c r="C322" s="96">
        <v>1</v>
      </c>
      <c r="D322" s="98">
        <v>0</v>
      </c>
      <c r="E322" s="98">
        <v>0</v>
      </c>
      <c r="F322" s="98">
        <v>0</v>
      </c>
      <c r="G322" s="98">
        <v>-107.78</v>
      </c>
      <c r="H322" s="98">
        <v>-107.78</v>
      </c>
      <c r="I322" s="98">
        <v>7014.49</v>
      </c>
      <c r="J322" s="98">
        <f t="shared" si="28"/>
        <v>0</v>
      </c>
      <c r="K322" s="98">
        <f t="shared" si="29"/>
        <v>0</v>
      </c>
      <c r="L322" s="98">
        <f t="shared" si="30"/>
        <v>0</v>
      </c>
      <c r="M322" s="98">
        <f t="shared" si="31"/>
        <v>11558.826434398032</v>
      </c>
      <c r="N322" s="98">
        <f t="shared" si="32"/>
        <v>18573.316434398032</v>
      </c>
      <c r="O322" s="98">
        <v>0</v>
      </c>
      <c r="P322" s="97">
        <f t="shared" si="33"/>
        <v>7.4390529867583391E-2</v>
      </c>
      <c r="Q322" s="97">
        <f t="shared" si="34"/>
        <v>7.4390529867583391E-2</v>
      </c>
      <c r="R322" s="68">
        <v>249673.13</v>
      </c>
      <c r="S322" s="68">
        <v>0</v>
      </c>
      <c r="T322" s="68">
        <v>0</v>
      </c>
      <c r="U322" s="68">
        <v>0</v>
      </c>
      <c r="V322" s="68">
        <v>0</v>
      </c>
      <c r="W322" s="68">
        <v>249673.13</v>
      </c>
      <c r="Y322" s="99">
        <v>40946</v>
      </c>
      <c r="Z322" s="100">
        <v>2</v>
      </c>
      <c r="AA322" s="101">
        <v>2.6202853545261036E-2</v>
      </c>
      <c r="AC322" s="99">
        <v>40946</v>
      </c>
      <c r="AD322" s="100">
        <v>3</v>
      </c>
      <c r="AE322" s="101">
        <v>4.0072418242747848E-2</v>
      </c>
      <c r="AG322" s="95">
        <v>40946</v>
      </c>
      <c r="AH322" s="96">
        <v>4</v>
      </c>
      <c r="AI322" s="97">
        <v>0.10572989147014698</v>
      </c>
    </row>
    <row r="323" spans="1:35" x14ac:dyDescent="0.2">
      <c r="A323" s="52">
        <v>63764</v>
      </c>
      <c r="B323" s="95">
        <v>40947</v>
      </c>
      <c r="C323" s="96">
        <v>1</v>
      </c>
      <c r="D323" s="98">
        <v>0</v>
      </c>
      <c r="E323" s="98">
        <v>0</v>
      </c>
      <c r="F323" s="98">
        <v>0</v>
      </c>
      <c r="G323" s="98">
        <v>-107.08</v>
      </c>
      <c r="H323" s="98">
        <v>-107.08</v>
      </c>
      <c r="I323" s="98">
        <v>6907.41</v>
      </c>
      <c r="J323" s="98">
        <f t="shared" si="28"/>
        <v>0</v>
      </c>
      <c r="K323" s="98">
        <f t="shared" si="29"/>
        <v>0</v>
      </c>
      <c r="L323" s="98">
        <f t="shared" si="30"/>
        <v>0</v>
      </c>
      <c r="M323" s="98">
        <f t="shared" si="31"/>
        <v>11558.826434398032</v>
      </c>
      <c r="N323" s="98">
        <f t="shared" si="32"/>
        <v>18466.23643439803</v>
      </c>
      <c r="O323" s="98">
        <v>0</v>
      </c>
      <c r="P323" s="97">
        <f t="shared" si="33"/>
        <v>7.396164911457645E-2</v>
      </c>
      <c r="Q323" s="97">
        <f t="shared" si="34"/>
        <v>7.396164911457645E-2</v>
      </c>
      <c r="R323" s="68">
        <v>249673.13</v>
      </c>
      <c r="S323" s="68">
        <v>0</v>
      </c>
      <c r="T323" s="68">
        <v>0</v>
      </c>
      <c r="U323" s="68">
        <v>0</v>
      </c>
      <c r="V323" s="68">
        <v>0</v>
      </c>
      <c r="W323" s="68">
        <v>249673.13</v>
      </c>
      <c r="Y323" s="99">
        <v>40947</v>
      </c>
      <c r="Z323" s="100">
        <v>2</v>
      </c>
      <c r="AA323" s="101">
        <v>2.5669549496995223E-2</v>
      </c>
      <c r="AC323" s="99">
        <v>40947</v>
      </c>
      <c r="AD323" s="100">
        <v>3</v>
      </c>
      <c r="AE323" s="101">
        <v>3.9236608824011504E-2</v>
      </c>
      <c r="AG323" s="95">
        <v>40947</v>
      </c>
      <c r="AH323" s="96">
        <v>4</v>
      </c>
      <c r="AI323" s="97">
        <v>0.10512625133439296</v>
      </c>
    </row>
    <row r="324" spans="1:35" x14ac:dyDescent="0.2">
      <c r="A324" s="52">
        <v>63764</v>
      </c>
      <c r="B324" s="95">
        <v>40948</v>
      </c>
      <c r="C324" s="96">
        <v>1</v>
      </c>
      <c r="D324" s="98">
        <v>0</v>
      </c>
      <c r="E324" s="98">
        <v>0</v>
      </c>
      <c r="F324" s="98">
        <v>0</v>
      </c>
      <c r="G324" s="98">
        <v>-109.26</v>
      </c>
      <c r="H324" s="98">
        <v>-109.26</v>
      </c>
      <c r="I324" s="98">
        <v>6798.15</v>
      </c>
      <c r="J324" s="98">
        <f t="shared" si="28"/>
        <v>0</v>
      </c>
      <c r="K324" s="98">
        <f t="shared" si="29"/>
        <v>0</v>
      </c>
      <c r="L324" s="98">
        <f t="shared" si="30"/>
        <v>0</v>
      </c>
      <c r="M324" s="98">
        <f t="shared" si="31"/>
        <v>11558.826434398032</v>
      </c>
      <c r="N324" s="98">
        <f t="shared" si="32"/>
        <v>18356.976434398031</v>
      </c>
      <c r="O324" s="98">
        <v>0</v>
      </c>
      <c r="P324" s="97">
        <f t="shared" si="33"/>
        <v>7.3524036945417523E-2</v>
      </c>
      <c r="Q324" s="97">
        <f t="shared" si="34"/>
        <v>7.3524036945417523E-2</v>
      </c>
      <c r="R324" s="68">
        <v>249673.13</v>
      </c>
      <c r="S324" s="68">
        <v>0</v>
      </c>
      <c r="T324" s="68">
        <v>0</v>
      </c>
      <c r="U324" s="68">
        <v>0</v>
      </c>
      <c r="V324" s="68">
        <v>0</v>
      </c>
      <c r="W324" s="68">
        <v>249673.13</v>
      </c>
      <c r="Y324" s="99">
        <v>40948</v>
      </c>
      <c r="Z324" s="100">
        <v>2</v>
      </c>
      <c r="AA324" s="101">
        <v>2.5125119994155901E-2</v>
      </c>
      <c r="AC324" s="99">
        <v>40948</v>
      </c>
      <c r="AD324" s="100">
        <v>3</v>
      </c>
      <c r="AE324" s="101">
        <v>3.8400799405275167E-2</v>
      </c>
      <c r="AG324" s="95">
        <v>40948</v>
      </c>
      <c r="AH324" s="96">
        <v>4</v>
      </c>
      <c r="AI324" s="97">
        <v>0.10447617734204247</v>
      </c>
    </row>
    <row r="325" spans="1:35" x14ac:dyDescent="0.2">
      <c r="A325" s="52">
        <v>63764</v>
      </c>
      <c r="B325" s="95">
        <v>40949</v>
      </c>
      <c r="C325" s="96">
        <v>1</v>
      </c>
      <c r="D325" s="98">
        <v>0</v>
      </c>
      <c r="E325" s="98">
        <v>0</v>
      </c>
      <c r="F325" s="98">
        <v>0</v>
      </c>
      <c r="G325" s="98">
        <v>-110.16</v>
      </c>
      <c r="H325" s="98">
        <v>-110.16</v>
      </c>
      <c r="I325" s="98">
        <v>6687.99</v>
      </c>
      <c r="J325" s="98">
        <f t="shared" si="28"/>
        <v>0</v>
      </c>
      <c r="K325" s="98">
        <f t="shared" si="29"/>
        <v>0</v>
      </c>
      <c r="L325" s="98">
        <f t="shared" si="30"/>
        <v>0</v>
      </c>
      <c r="M325" s="98">
        <f t="shared" si="31"/>
        <v>11558.826434398032</v>
      </c>
      <c r="N325" s="98">
        <f t="shared" si="32"/>
        <v>18246.816434398032</v>
      </c>
      <c r="O325" s="98">
        <v>0</v>
      </c>
      <c r="P325" s="97">
        <f t="shared" si="33"/>
        <v>7.3082820063168311E-2</v>
      </c>
      <c r="Q325" s="97">
        <f t="shared" si="34"/>
        <v>7.3082820063168311E-2</v>
      </c>
      <c r="R325" s="68">
        <v>249673.13</v>
      </c>
      <c r="S325" s="68">
        <v>0</v>
      </c>
      <c r="T325" s="68">
        <v>0</v>
      </c>
      <c r="U325" s="68">
        <v>0</v>
      </c>
      <c r="V325" s="68">
        <v>0</v>
      </c>
      <c r="W325" s="68">
        <v>249673.13</v>
      </c>
      <c r="Y325" s="99">
        <v>40949</v>
      </c>
      <c r="Z325" s="100">
        <v>2</v>
      </c>
      <c r="AA325" s="101">
        <v>2.4576024978108329E-2</v>
      </c>
      <c r="AC325" s="99">
        <v>40949</v>
      </c>
      <c r="AD325" s="100">
        <v>3</v>
      </c>
      <c r="AE325" s="101">
        <v>3.7564989986538823E-2</v>
      </c>
      <c r="AG325" s="95">
        <v>40949</v>
      </c>
      <c r="AH325" s="96">
        <v>4</v>
      </c>
      <c r="AI325" s="97">
        <v>0.10387253720628846</v>
      </c>
    </row>
    <row r="326" spans="1:35" x14ac:dyDescent="0.2">
      <c r="A326" s="52">
        <v>63764</v>
      </c>
      <c r="B326" s="95">
        <v>40950</v>
      </c>
      <c r="C326" s="96">
        <v>1</v>
      </c>
      <c r="D326" s="98">
        <v>0</v>
      </c>
      <c r="E326" s="98">
        <v>0</v>
      </c>
      <c r="F326" s="98">
        <v>0</v>
      </c>
      <c r="G326" s="98">
        <v>0</v>
      </c>
      <c r="H326" s="98">
        <v>0</v>
      </c>
      <c r="I326" s="98">
        <v>6687.99</v>
      </c>
      <c r="J326" s="98">
        <f t="shared" si="28"/>
        <v>0</v>
      </c>
      <c r="K326" s="98">
        <f t="shared" si="29"/>
        <v>0</v>
      </c>
      <c r="L326" s="98">
        <f t="shared" si="30"/>
        <v>0</v>
      </c>
      <c r="M326" s="98">
        <f t="shared" si="31"/>
        <v>11558.826434398032</v>
      </c>
      <c r="N326" s="98">
        <f t="shared" si="32"/>
        <v>18246.816434398032</v>
      </c>
      <c r="O326" s="98">
        <v>0</v>
      </c>
      <c r="P326" s="97">
        <f t="shared" si="33"/>
        <v>7.3082820063168311E-2</v>
      </c>
      <c r="Q326" s="97">
        <f t="shared" si="34"/>
        <v>7.3082820063168311E-2</v>
      </c>
      <c r="R326" s="68">
        <v>249673.13</v>
      </c>
      <c r="S326" s="68">
        <v>0</v>
      </c>
      <c r="T326" s="68">
        <v>0</v>
      </c>
      <c r="U326" s="68">
        <v>0</v>
      </c>
      <c r="V326" s="68">
        <v>0</v>
      </c>
      <c r="W326" s="68">
        <v>249673.13</v>
      </c>
      <c r="Y326" s="99">
        <v>40950</v>
      </c>
      <c r="Z326" s="100">
        <v>2</v>
      </c>
      <c r="AA326" s="101">
        <v>2.4576024978108329E-2</v>
      </c>
      <c r="AC326" s="99">
        <v>40950</v>
      </c>
      <c r="AD326" s="100">
        <v>3</v>
      </c>
      <c r="AE326" s="101">
        <v>3.7564989986538823E-2</v>
      </c>
      <c r="AG326" s="95">
        <v>40950</v>
      </c>
      <c r="AH326" s="96">
        <v>4</v>
      </c>
      <c r="AI326" s="97">
        <v>0.10387253720628846</v>
      </c>
    </row>
    <row r="327" spans="1:35" x14ac:dyDescent="0.2">
      <c r="A327" s="52">
        <v>63764</v>
      </c>
      <c r="B327" s="95">
        <v>40951</v>
      </c>
      <c r="C327" s="96">
        <v>1</v>
      </c>
      <c r="D327" s="98">
        <v>0</v>
      </c>
      <c r="E327" s="98">
        <v>0</v>
      </c>
      <c r="F327" s="98">
        <v>0</v>
      </c>
      <c r="G327" s="98">
        <v>0</v>
      </c>
      <c r="H327" s="98">
        <v>0</v>
      </c>
      <c r="I327" s="98">
        <v>6687.99</v>
      </c>
      <c r="J327" s="98">
        <f t="shared" si="28"/>
        <v>0</v>
      </c>
      <c r="K327" s="98">
        <f t="shared" si="29"/>
        <v>0</v>
      </c>
      <c r="L327" s="98">
        <f t="shared" si="30"/>
        <v>0</v>
      </c>
      <c r="M327" s="98">
        <f t="shared" si="31"/>
        <v>11558.826434398032</v>
      </c>
      <c r="N327" s="98">
        <f t="shared" si="32"/>
        <v>18246.816434398032</v>
      </c>
      <c r="O327" s="98">
        <v>0</v>
      </c>
      <c r="P327" s="97">
        <f t="shared" si="33"/>
        <v>7.3082820063168311E-2</v>
      </c>
      <c r="Q327" s="97">
        <f t="shared" si="34"/>
        <v>7.3082820063168311E-2</v>
      </c>
      <c r="R327" s="68">
        <v>249673.13</v>
      </c>
      <c r="S327" s="68">
        <v>0</v>
      </c>
      <c r="T327" s="68">
        <v>0</v>
      </c>
      <c r="U327" s="68">
        <v>0</v>
      </c>
      <c r="V327" s="68">
        <v>0</v>
      </c>
      <c r="W327" s="68">
        <v>249673.13</v>
      </c>
      <c r="Y327" s="99">
        <v>40951</v>
      </c>
      <c r="Z327" s="100">
        <v>2</v>
      </c>
      <c r="AA327" s="101">
        <v>2.4576024978108329E-2</v>
      </c>
      <c r="AC327" s="99">
        <v>40951</v>
      </c>
      <c r="AD327" s="100">
        <v>3</v>
      </c>
      <c r="AE327" s="101">
        <v>3.7564989986538823E-2</v>
      </c>
      <c r="AG327" s="95">
        <v>40951</v>
      </c>
      <c r="AH327" s="96">
        <v>4</v>
      </c>
      <c r="AI327" s="97">
        <v>0.10387253720628846</v>
      </c>
    </row>
    <row r="328" spans="1:35" x14ac:dyDescent="0.2">
      <c r="A328" s="52">
        <v>63764</v>
      </c>
      <c r="B328" s="95">
        <v>40952</v>
      </c>
      <c r="C328" s="96">
        <v>1</v>
      </c>
      <c r="D328" s="98">
        <v>1108.4100000000001</v>
      </c>
      <c r="E328" s="98">
        <v>0</v>
      </c>
      <c r="F328" s="98">
        <v>0</v>
      </c>
      <c r="G328" s="98">
        <v>-327.48</v>
      </c>
      <c r="H328" s="98">
        <v>780.93</v>
      </c>
      <c r="I328" s="98">
        <v>7468.92</v>
      </c>
      <c r="J328" s="98">
        <f t="shared" si="28"/>
        <v>0</v>
      </c>
      <c r="K328" s="98">
        <f t="shared" si="29"/>
        <v>0</v>
      </c>
      <c r="L328" s="98">
        <f t="shared" si="30"/>
        <v>0</v>
      </c>
      <c r="M328" s="98">
        <f t="shared" si="31"/>
        <v>11558.826434398032</v>
      </c>
      <c r="N328" s="98">
        <f t="shared" si="32"/>
        <v>19027.746434398032</v>
      </c>
      <c r="O328" s="98">
        <v>0</v>
      </c>
      <c r="P328" s="97">
        <f t="shared" si="33"/>
        <v>7.6210629611596692E-2</v>
      </c>
      <c r="Q328" s="97">
        <f t="shared" si="34"/>
        <v>7.6210629611596692E-2</v>
      </c>
      <c r="R328" s="68">
        <v>249673.13</v>
      </c>
      <c r="S328" s="68">
        <v>0</v>
      </c>
      <c r="T328" s="68">
        <v>0</v>
      </c>
      <c r="U328" s="68">
        <v>0</v>
      </c>
      <c r="V328" s="68">
        <v>0</v>
      </c>
      <c r="W328" s="68">
        <v>249673.13</v>
      </c>
      <c r="Y328" s="99">
        <v>40952</v>
      </c>
      <c r="Z328" s="100">
        <v>2</v>
      </c>
      <c r="AA328" s="101">
        <v>2.7086429969776799E-2</v>
      </c>
      <c r="AC328" s="99">
        <v>40952</v>
      </c>
      <c r="AD328" s="100">
        <v>3</v>
      </c>
      <c r="AE328" s="101">
        <v>4.1372566227448823E-2</v>
      </c>
      <c r="AG328" s="95">
        <v>40952</v>
      </c>
      <c r="AH328" s="96">
        <v>4</v>
      </c>
      <c r="AI328" s="97">
        <v>0.10833018743954892</v>
      </c>
    </row>
    <row r="329" spans="1:35" x14ac:dyDescent="0.2">
      <c r="A329" s="52">
        <v>63764</v>
      </c>
      <c r="B329" s="95">
        <v>40953</v>
      </c>
      <c r="C329" s="96">
        <v>1</v>
      </c>
      <c r="D329" s="98">
        <v>-0.06</v>
      </c>
      <c r="E329" s="98">
        <v>0</v>
      </c>
      <c r="F329" s="98">
        <v>0</v>
      </c>
      <c r="G329" s="98">
        <v>-109.61</v>
      </c>
      <c r="H329" s="98">
        <v>-109.67</v>
      </c>
      <c r="I329" s="98">
        <v>7359.25</v>
      </c>
      <c r="J329" s="98">
        <f t="shared" si="28"/>
        <v>0</v>
      </c>
      <c r="K329" s="98">
        <f t="shared" si="29"/>
        <v>0</v>
      </c>
      <c r="L329" s="98">
        <f t="shared" si="30"/>
        <v>0</v>
      </c>
      <c r="M329" s="98">
        <f t="shared" si="31"/>
        <v>11558.826434398032</v>
      </c>
      <c r="N329" s="98">
        <f t="shared" si="32"/>
        <v>18918.076434398034</v>
      </c>
      <c r="O329" s="98">
        <v>0</v>
      </c>
      <c r="P329" s="97">
        <f t="shared" si="33"/>
        <v>7.5771375295363319E-2</v>
      </c>
      <c r="Q329" s="97">
        <f t="shared" si="34"/>
        <v>7.5771375295363319E-2</v>
      </c>
      <c r="R329" s="68">
        <v>249673.13</v>
      </c>
      <c r="S329" s="68">
        <v>0</v>
      </c>
      <c r="T329" s="68">
        <v>0</v>
      </c>
      <c r="U329" s="68">
        <v>0</v>
      </c>
      <c r="V329" s="68">
        <v>0</v>
      </c>
      <c r="W329" s="68">
        <v>249673.13</v>
      </c>
      <c r="Y329" s="99">
        <v>40953</v>
      </c>
      <c r="Z329" s="100">
        <v>2</v>
      </c>
      <c r="AA329" s="101">
        <v>2.6539847153149054E-2</v>
      </c>
      <c r="AC329" s="99">
        <v>40953</v>
      </c>
      <c r="AD329" s="100">
        <v>3</v>
      </c>
      <c r="AE329" s="101">
        <v>4.0536756808712479E-2</v>
      </c>
      <c r="AG329" s="95">
        <v>40953</v>
      </c>
      <c r="AH329" s="96">
        <v>4</v>
      </c>
      <c r="AI329" s="97">
        <v>0.1077265473037949</v>
      </c>
    </row>
    <row r="330" spans="1:35" x14ac:dyDescent="0.2">
      <c r="A330" s="52">
        <v>63764</v>
      </c>
      <c r="B330" s="95">
        <v>40954</v>
      </c>
      <c r="C330" s="96">
        <v>1</v>
      </c>
      <c r="D330" s="98">
        <v>0</v>
      </c>
      <c r="E330" s="98">
        <v>0</v>
      </c>
      <c r="F330" s="98">
        <v>0</v>
      </c>
      <c r="G330" s="98">
        <v>-109.44</v>
      </c>
      <c r="H330" s="98">
        <v>-109.44</v>
      </c>
      <c r="I330" s="98">
        <v>7249.81</v>
      </c>
      <c r="J330" s="98">
        <f t="shared" ref="J330:J374" si="35">P329*S330</f>
        <v>0</v>
      </c>
      <c r="K330" s="98">
        <f t="shared" ref="K330:K374" si="36">P329*U330</f>
        <v>0</v>
      </c>
      <c r="L330" s="98">
        <f t="shared" ref="L330:L374" si="37">J330+K330</f>
        <v>0</v>
      </c>
      <c r="M330" s="98">
        <f t="shared" ref="M330:M374" si="38">M329+L330</f>
        <v>11558.826434398032</v>
      </c>
      <c r="N330" s="98">
        <f t="shared" ref="N330:N374" si="39">I330+M330</f>
        <v>18808.636434398031</v>
      </c>
      <c r="O330" s="98">
        <v>0</v>
      </c>
      <c r="P330" s="97">
        <f t="shared" ref="P330:P374" si="40">N330/W330</f>
        <v>7.5333042183586316E-2</v>
      </c>
      <c r="Q330" s="97">
        <f t="shared" si="34"/>
        <v>7.5333042183586316E-2</v>
      </c>
      <c r="R330" s="68">
        <v>249673.13</v>
      </c>
      <c r="S330" s="68">
        <v>0</v>
      </c>
      <c r="T330" s="68">
        <v>0</v>
      </c>
      <c r="U330" s="68">
        <v>0</v>
      </c>
      <c r="V330" s="68">
        <v>0</v>
      </c>
      <c r="W330" s="68">
        <v>249673.13</v>
      </c>
      <c r="Y330" s="99">
        <v>40954</v>
      </c>
      <c r="Z330" s="100">
        <v>2</v>
      </c>
      <c r="AA330" s="101">
        <v>2.5994699879046925E-2</v>
      </c>
      <c r="AC330" s="99">
        <v>40954</v>
      </c>
      <c r="AD330" s="100">
        <v>3</v>
      </c>
      <c r="AE330" s="101">
        <v>3.9700947389976142E-2</v>
      </c>
      <c r="AG330" s="95">
        <v>40954</v>
      </c>
      <c r="AH330" s="96">
        <v>4</v>
      </c>
      <c r="AI330" s="97">
        <v>0.10707647331144442</v>
      </c>
    </row>
    <row r="331" spans="1:35" x14ac:dyDescent="0.2">
      <c r="A331" s="52">
        <v>63764</v>
      </c>
      <c r="B331" s="95">
        <v>40955</v>
      </c>
      <c r="C331" s="96">
        <v>1</v>
      </c>
      <c r="D331" s="98">
        <v>0</v>
      </c>
      <c r="E331" s="98">
        <v>0</v>
      </c>
      <c r="F331" s="98">
        <v>0</v>
      </c>
      <c r="G331" s="98">
        <v>-111.03</v>
      </c>
      <c r="H331" s="98">
        <v>-111.03</v>
      </c>
      <c r="I331" s="98">
        <v>7138.78</v>
      </c>
      <c r="J331" s="98">
        <f t="shared" si="35"/>
        <v>0</v>
      </c>
      <c r="K331" s="98">
        <f t="shared" si="36"/>
        <v>0</v>
      </c>
      <c r="L331" s="98">
        <f t="shared" si="37"/>
        <v>0</v>
      </c>
      <c r="M331" s="98">
        <f t="shared" si="38"/>
        <v>11558.826434398032</v>
      </c>
      <c r="N331" s="98">
        <f t="shared" si="39"/>
        <v>18697.606434398032</v>
      </c>
      <c r="O331" s="98">
        <v>0</v>
      </c>
      <c r="P331" s="97">
        <f t="shared" si="40"/>
        <v>7.4888340745349863E-2</v>
      </c>
      <c r="Q331" s="97">
        <f t="shared" ref="Q331:Q374" si="41">MAX(0,P331)</f>
        <v>7.4888340745349863E-2</v>
      </c>
      <c r="R331" s="68">
        <v>249673.13</v>
      </c>
      <c r="S331" s="68">
        <v>0</v>
      </c>
      <c r="T331" s="68">
        <v>0</v>
      </c>
      <c r="U331" s="68">
        <v>0</v>
      </c>
      <c r="V331" s="68">
        <v>0</v>
      </c>
      <c r="W331" s="68">
        <v>249673.13</v>
      </c>
      <c r="Y331" s="99">
        <v>40955</v>
      </c>
      <c r="Z331" s="100">
        <v>2</v>
      </c>
      <c r="AA331" s="101">
        <v>2.5441657121053909E-2</v>
      </c>
      <c r="AC331" s="99">
        <v>40955</v>
      </c>
      <c r="AD331" s="100">
        <v>3</v>
      </c>
      <c r="AE331" s="101">
        <v>3.8865137971239798E-2</v>
      </c>
      <c r="AG331" s="95">
        <v>40955</v>
      </c>
      <c r="AH331" s="96">
        <v>4</v>
      </c>
      <c r="AI331" s="97">
        <v>0.10642639931909394</v>
      </c>
    </row>
    <row r="332" spans="1:35" x14ac:dyDescent="0.2">
      <c r="A332" s="52">
        <v>63764</v>
      </c>
      <c r="B332" s="95">
        <v>40956</v>
      </c>
      <c r="C332" s="96">
        <v>1</v>
      </c>
      <c r="D332" s="98">
        <v>0.45</v>
      </c>
      <c r="E332" s="98">
        <v>0</v>
      </c>
      <c r="F332" s="98">
        <v>0</v>
      </c>
      <c r="G332" s="98">
        <v>-110.32</v>
      </c>
      <c r="H332" s="98">
        <v>-109.87</v>
      </c>
      <c r="I332" s="98">
        <v>7028.91</v>
      </c>
      <c r="J332" s="98">
        <f t="shared" si="35"/>
        <v>0</v>
      </c>
      <c r="K332" s="98">
        <f t="shared" si="36"/>
        <v>0</v>
      </c>
      <c r="L332" s="98">
        <f t="shared" si="37"/>
        <v>0</v>
      </c>
      <c r="M332" s="98">
        <f t="shared" si="38"/>
        <v>11558.826434398032</v>
      </c>
      <c r="N332" s="98">
        <f t="shared" si="39"/>
        <v>18587.73643439803</v>
      </c>
      <c r="O332" s="98">
        <v>0</v>
      </c>
      <c r="P332" s="97">
        <f t="shared" si="40"/>
        <v>7.4448285381763069E-2</v>
      </c>
      <c r="Q332" s="97">
        <f t="shared" si="41"/>
        <v>7.4448285381763069E-2</v>
      </c>
      <c r="R332" s="68">
        <v>249673.13</v>
      </c>
      <c r="S332" s="68">
        <v>0</v>
      </c>
      <c r="T332" s="68">
        <v>0</v>
      </c>
      <c r="U332" s="68">
        <v>0</v>
      </c>
      <c r="V332" s="68">
        <v>0</v>
      </c>
      <c r="W332" s="68">
        <v>249673.13</v>
      </c>
      <c r="Y332" s="99">
        <v>40956</v>
      </c>
      <c r="Z332" s="100">
        <v>2</v>
      </c>
      <c r="AA332" s="101">
        <v>2.4893638761900552E-2</v>
      </c>
      <c r="AC332" s="99">
        <v>40956</v>
      </c>
      <c r="AD332" s="100">
        <v>3</v>
      </c>
      <c r="AE332" s="101">
        <v>3.8029328552503461E-2</v>
      </c>
      <c r="AG332" s="95">
        <v>40956</v>
      </c>
      <c r="AH332" s="96">
        <v>4</v>
      </c>
      <c r="AI332" s="97">
        <v>0.1058227591833399</v>
      </c>
    </row>
    <row r="333" spans="1:35" x14ac:dyDescent="0.2">
      <c r="A333" s="52">
        <v>63764</v>
      </c>
      <c r="B333" s="95">
        <v>40957</v>
      </c>
      <c r="C333" s="96">
        <v>1</v>
      </c>
      <c r="D333" s="98">
        <v>0</v>
      </c>
      <c r="E333" s="98">
        <v>0</v>
      </c>
      <c r="F333" s="98">
        <v>0</v>
      </c>
      <c r="G333" s="98">
        <v>0</v>
      </c>
      <c r="H333" s="98">
        <v>0</v>
      </c>
      <c r="I333" s="98">
        <v>7028.91</v>
      </c>
      <c r="J333" s="98">
        <f t="shared" si="35"/>
        <v>0</v>
      </c>
      <c r="K333" s="98">
        <f t="shared" si="36"/>
        <v>0</v>
      </c>
      <c r="L333" s="98">
        <f t="shared" si="37"/>
        <v>0</v>
      </c>
      <c r="M333" s="98">
        <f t="shared" si="38"/>
        <v>11558.826434398032</v>
      </c>
      <c r="N333" s="98">
        <f t="shared" si="39"/>
        <v>18587.73643439803</v>
      </c>
      <c r="O333" s="98">
        <v>0</v>
      </c>
      <c r="P333" s="97">
        <f t="shared" si="40"/>
        <v>7.4448285381763069E-2</v>
      </c>
      <c r="Q333" s="97">
        <f t="shared" si="41"/>
        <v>7.4448285381763069E-2</v>
      </c>
      <c r="R333" s="68">
        <v>249673.13</v>
      </c>
      <c r="S333" s="68">
        <v>0</v>
      </c>
      <c r="T333" s="68">
        <v>0</v>
      </c>
      <c r="U333" s="68">
        <v>0</v>
      </c>
      <c r="V333" s="68">
        <v>0</v>
      </c>
      <c r="W333" s="68">
        <v>249673.13</v>
      </c>
      <c r="Y333" s="99">
        <v>40957</v>
      </c>
      <c r="Z333" s="100">
        <v>2</v>
      </c>
      <c r="AA333" s="101">
        <v>2.4893638761900552E-2</v>
      </c>
      <c r="AC333" s="99">
        <v>40957</v>
      </c>
      <c r="AD333" s="100">
        <v>3</v>
      </c>
      <c r="AE333" s="101">
        <v>3.8029328552503461E-2</v>
      </c>
      <c r="AG333" s="95">
        <v>40957</v>
      </c>
      <c r="AH333" s="96">
        <v>4</v>
      </c>
      <c r="AI333" s="97">
        <v>0.1058227591833399</v>
      </c>
    </row>
    <row r="334" spans="1:35" x14ac:dyDescent="0.2">
      <c r="A334" s="52">
        <v>63764</v>
      </c>
      <c r="B334" s="95">
        <v>40958</v>
      </c>
      <c r="C334" s="96">
        <v>1</v>
      </c>
      <c r="D334" s="98">
        <v>0</v>
      </c>
      <c r="E334" s="98">
        <v>0</v>
      </c>
      <c r="F334" s="98">
        <v>0</v>
      </c>
      <c r="G334" s="98">
        <v>0</v>
      </c>
      <c r="H334" s="98">
        <v>0</v>
      </c>
      <c r="I334" s="98">
        <v>7028.91</v>
      </c>
      <c r="J334" s="98">
        <f t="shared" si="35"/>
        <v>0</v>
      </c>
      <c r="K334" s="98">
        <f t="shared" si="36"/>
        <v>0</v>
      </c>
      <c r="L334" s="98">
        <f t="shared" si="37"/>
        <v>0</v>
      </c>
      <c r="M334" s="98">
        <f t="shared" si="38"/>
        <v>11558.826434398032</v>
      </c>
      <c r="N334" s="98">
        <f t="shared" si="39"/>
        <v>18587.73643439803</v>
      </c>
      <c r="O334" s="98">
        <v>0</v>
      </c>
      <c r="P334" s="97">
        <f t="shared" si="40"/>
        <v>7.4448285381763069E-2</v>
      </c>
      <c r="Q334" s="97">
        <f t="shared" si="41"/>
        <v>7.4448285381763069E-2</v>
      </c>
      <c r="R334" s="68">
        <v>249673.13</v>
      </c>
      <c r="S334" s="68">
        <v>0</v>
      </c>
      <c r="T334" s="68">
        <v>0</v>
      </c>
      <c r="U334" s="68">
        <v>0</v>
      </c>
      <c r="V334" s="68">
        <v>0</v>
      </c>
      <c r="W334" s="68">
        <v>249673.13</v>
      </c>
      <c r="Y334" s="99">
        <v>40958</v>
      </c>
      <c r="Z334" s="100">
        <v>2</v>
      </c>
      <c r="AA334" s="101">
        <v>2.4893638761900552E-2</v>
      </c>
      <c r="AC334" s="99">
        <v>40958</v>
      </c>
      <c r="AD334" s="100">
        <v>3</v>
      </c>
      <c r="AE334" s="101">
        <v>3.8029328552503461E-2</v>
      </c>
      <c r="AG334" s="95">
        <v>40958</v>
      </c>
      <c r="AH334" s="96">
        <v>4</v>
      </c>
      <c r="AI334" s="97">
        <v>0.1058227591833399</v>
      </c>
    </row>
    <row r="335" spans="1:35" x14ac:dyDescent="0.2">
      <c r="A335" s="52">
        <v>63764</v>
      </c>
      <c r="B335" s="95">
        <v>40959</v>
      </c>
      <c r="C335" s="96">
        <v>1</v>
      </c>
      <c r="D335" s="98">
        <v>0</v>
      </c>
      <c r="E335" s="98">
        <v>0</v>
      </c>
      <c r="F335" s="98">
        <v>0</v>
      </c>
      <c r="G335" s="98">
        <v>-333.69</v>
      </c>
      <c r="H335" s="98">
        <v>-333.69</v>
      </c>
      <c r="I335" s="98">
        <v>6695.22</v>
      </c>
      <c r="J335" s="98">
        <f t="shared" si="35"/>
        <v>0</v>
      </c>
      <c r="K335" s="98">
        <f t="shared" si="36"/>
        <v>0</v>
      </c>
      <c r="L335" s="98">
        <f t="shared" si="37"/>
        <v>0</v>
      </c>
      <c r="M335" s="98">
        <f t="shared" si="38"/>
        <v>11558.826434398032</v>
      </c>
      <c r="N335" s="98">
        <f t="shared" si="39"/>
        <v>18254.046434398031</v>
      </c>
      <c r="O335" s="98">
        <v>0</v>
      </c>
      <c r="P335" s="97">
        <f t="shared" si="40"/>
        <v>7.3111777924993487E-2</v>
      </c>
      <c r="Q335" s="97">
        <f t="shared" si="41"/>
        <v>7.3111777924993487E-2</v>
      </c>
      <c r="R335" s="68">
        <v>249673.13</v>
      </c>
      <c r="S335" s="68">
        <v>0</v>
      </c>
      <c r="T335" s="68">
        <v>0</v>
      </c>
      <c r="U335" s="68">
        <v>0</v>
      </c>
      <c r="V335" s="68">
        <v>0</v>
      </c>
      <c r="W335" s="68">
        <v>249673.13</v>
      </c>
      <c r="Y335" s="99">
        <v>40959</v>
      </c>
      <c r="Z335" s="100">
        <v>2</v>
      </c>
      <c r="AA335" s="101">
        <v>2.3231280517238887E-2</v>
      </c>
      <c r="AC335" s="99">
        <v>40959</v>
      </c>
      <c r="AD335" s="100">
        <v>3</v>
      </c>
      <c r="AE335" s="101">
        <v>3.5475466439697977E-2</v>
      </c>
      <c r="AG335" s="95">
        <v>40959</v>
      </c>
      <c r="AH335" s="96">
        <v>4</v>
      </c>
      <c r="AI335" s="97">
        <v>0.10387253720628846</v>
      </c>
    </row>
    <row r="336" spans="1:35" x14ac:dyDescent="0.2">
      <c r="A336" s="52">
        <v>63764</v>
      </c>
      <c r="B336" s="95">
        <v>40960</v>
      </c>
      <c r="C336" s="96">
        <v>1</v>
      </c>
      <c r="D336" s="98">
        <v>0</v>
      </c>
      <c r="E336" s="98">
        <v>0</v>
      </c>
      <c r="F336" s="98">
        <v>0</v>
      </c>
      <c r="G336" s="98">
        <v>-111.23</v>
      </c>
      <c r="H336" s="98">
        <v>-111.23</v>
      </c>
      <c r="I336" s="98">
        <v>6583.99</v>
      </c>
      <c r="J336" s="98">
        <f t="shared" si="35"/>
        <v>0</v>
      </c>
      <c r="K336" s="98">
        <f t="shared" si="36"/>
        <v>0</v>
      </c>
      <c r="L336" s="98">
        <f t="shared" si="37"/>
        <v>0</v>
      </c>
      <c r="M336" s="98">
        <f t="shared" si="38"/>
        <v>11558.826434398032</v>
      </c>
      <c r="N336" s="98">
        <f t="shared" si="39"/>
        <v>18142.816434398032</v>
      </c>
      <c r="O336" s="98">
        <v>0</v>
      </c>
      <c r="P336" s="97">
        <f t="shared" si="40"/>
        <v>7.2666275439403641E-2</v>
      </c>
      <c r="Q336" s="97">
        <f t="shared" si="41"/>
        <v>7.2666275439403641E-2</v>
      </c>
      <c r="R336" s="68">
        <v>249673.13</v>
      </c>
      <c r="S336" s="68">
        <v>0</v>
      </c>
      <c r="T336" s="68">
        <v>0</v>
      </c>
      <c r="U336" s="68">
        <v>0</v>
      </c>
      <c r="V336" s="68">
        <v>0</v>
      </c>
      <c r="W336" s="68">
        <v>249673.13</v>
      </c>
      <c r="Y336" s="99">
        <v>40960</v>
      </c>
      <c r="Z336" s="100">
        <v>2</v>
      </c>
      <c r="AA336" s="101">
        <v>2.2677161102351663E-2</v>
      </c>
      <c r="AC336" s="99">
        <v>40960</v>
      </c>
      <c r="AD336" s="100">
        <v>3</v>
      </c>
      <c r="AE336" s="101">
        <v>3.4639657020961639E-2</v>
      </c>
      <c r="AG336" s="95">
        <v>40960</v>
      </c>
      <c r="AH336" s="96">
        <v>4</v>
      </c>
      <c r="AI336" s="97">
        <v>0.10326889707053442</v>
      </c>
    </row>
    <row r="337" spans="1:35" x14ac:dyDescent="0.2">
      <c r="A337" s="52">
        <v>63764</v>
      </c>
      <c r="B337" s="95">
        <v>40961</v>
      </c>
      <c r="C337" s="96">
        <v>1</v>
      </c>
      <c r="D337" s="98">
        <v>0</v>
      </c>
      <c r="E337" s="98">
        <v>0</v>
      </c>
      <c r="F337" s="98">
        <v>0</v>
      </c>
      <c r="G337" s="98">
        <v>-110.59</v>
      </c>
      <c r="H337" s="98">
        <v>-110.59</v>
      </c>
      <c r="I337" s="98">
        <v>6473.4</v>
      </c>
      <c r="J337" s="98">
        <f t="shared" si="35"/>
        <v>0</v>
      </c>
      <c r="K337" s="98">
        <f t="shared" si="36"/>
        <v>0</v>
      </c>
      <c r="L337" s="98">
        <f t="shared" si="37"/>
        <v>0</v>
      </c>
      <c r="M337" s="98">
        <f t="shared" si="38"/>
        <v>11558.826434398032</v>
      </c>
      <c r="N337" s="98">
        <f t="shared" si="39"/>
        <v>18032.226434398031</v>
      </c>
      <c r="O337" s="98">
        <v>0</v>
      </c>
      <c r="P337" s="97">
        <f t="shared" si="40"/>
        <v>7.2223336305344638E-2</v>
      </c>
      <c r="Q337" s="97">
        <f t="shared" si="41"/>
        <v>7.2223336305344638E-2</v>
      </c>
      <c r="R337" s="68">
        <v>249673.13</v>
      </c>
      <c r="S337" s="68">
        <v>0</v>
      </c>
      <c r="T337" s="68">
        <v>0</v>
      </c>
      <c r="U337" s="68">
        <v>0</v>
      </c>
      <c r="V337" s="68">
        <v>0</v>
      </c>
      <c r="W337" s="68">
        <v>249673.13</v>
      </c>
      <c r="Y337" s="99">
        <v>40961</v>
      </c>
      <c r="Z337" s="100">
        <v>2</v>
      </c>
      <c r="AA337" s="101">
        <v>2.2126271658147074E-2</v>
      </c>
      <c r="AC337" s="99">
        <v>40961</v>
      </c>
      <c r="AD337" s="100">
        <v>3</v>
      </c>
      <c r="AE337" s="101">
        <v>3.3803847602225302E-2</v>
      </c>
      <c r="AG337" s="95">
        <v>40961</v>
      </c>
      <c r="AH337" s="96">
        <v>4</v>
      </c>
      <c r="AI337" s="97">
        <v>0.10261882307818394</v>
      </c>
    </row>
    <row r="338" spans="1:35" x14ac:dyDescent="0.2">
      <c r="A338" s="52">
        <v>63764</v>
      </c>
      <c r="B338" s="95">
        <v>40962</v>
      </c>
      <c r="C338" s="96">
        <v>1</v>
      </c>
      <c r="D338" s="98">
        <v>0</v>
      </c>
      <c r="E338" s="98">
        <v>0</v>
      </c>
      <c r="F338" s="98">
        <v>0</v>
      </c>
      <c r="G338" s="98">
        <v>-111.35</v>
      </c>
      <c r="H338" s="98">
        <v>-111.35</v>
      </c>
      <c r="I338" s="98">
        <v>6362.05</v>
      </c>
      <c r="J338" s="98">
        <f t="shared" si="35"/>
        <v>0</v>
      </c>
      <c r="K338" s="98">
        <f t="shared" si="36"/>
        <v>0</v>
      </c>
      <c r="L338" s="98">
        <f t="shared" si="37"/>
        <v>0</v>
      </c>
      <c r="M338" s="98">
        <f t="shared" si="38"/>
        <v>11558.826434398032</v>
      </c>
      <c r="N338" s="98">
        <f t="shared" si="39"/>
        <v>17920.876434398033</v>
      </c>
      <c r="O338" s="98">
        <v>0</v>
      </c>
      <c r="P338" s="97">
        <f t="shared" si="40"/>
        <v>7.1777353191342749E-2</v>
      </c>
      <c r="Q338" s="97">
        <f t="shared" si="41"/>
        <v>7.1777353191342749E-2</v>
      </c>
      <c r="R338" s="68">
        <v>249673.13</v>
      </c>
      <c r="S338" s="68">
        <v>0</v>
      </c>
      <c r="T338" s="68">
        <v>0</v>
      </c>
      <c r="U338" s="68">
        <v>0</v>
      </c>
      <c r="V338" s="68">
        <v>0</v>
      </c>
      <c r="W338" s="68">
        <v>249673.13</v>
      </c>
      <c r="Y338" s="99">
        <v>40962</v>
      </c>
      <c r="Z338" s="100">
        <v>2</v>
      </c>
      <c r="AA338" s="101">
        <v>2.1571434471997046E-2</v>
      </c>
      <c r="AC338" s="99">
        <v>40962</v>
      </c>
      <c r="AD338" s="100">
        <v>3</v>
      </c>
      <c r="AE338" s="101">
        <v>3.2968038183488958E-2</v>
      </c>
      <c r="AG338" s="95">
        <v>40962</v>
      </c>
      <c r="AH338" s="96">
        <v>4</v>
      </c>
      <c r="AI338" s="97">
        <v>0.10196874908583346</v>
      </c>
    </row>
    <row r="339" spans="1:35" x14ac:dyDescent="0.2">
      <c r="A339" s="52">
        <v>63764</v>
      </c>
      <c r="B339" s="95">
        <v>40963</v>
      </c>
      <c r="C339" s="96">
        <v>1</v>
      </c>
      <c r="D339" s="98">
        <v>0</v>
      </c>
      <c r="E339" s="98">
        <v>0</v>
      </c>
      <c r="F339" s="98">
        <v>0</v>
      </c>
      <c r="G339" s="98">
        <v>-111.13</v>
      </c>
      <c r="H339" s="98">
        <v>-111.13</v>
      </c>
      <c r="I339" s="98">
        <v>6250.92</v>
      </c>
      <c r="J339" s="98">
        <f t="shared" si="35"/>
        <v>0</v>
      </c>
      <c r="K339" s="98">
        <f t="shared" si="36"/>
        <v>0</v>
      </c>
      <c r="L339" s="98">
        <f t="shared" si="37"/>
        <v>0</v>
      </c>
      <c r="M339" s="98">
        <f t="shared" si="38"/>
        <v>11558.826434398032</v>
      </c>
      <c r="N339" s="98">
        <f t="shared" si="39"/>
        <v>17809.746434398032</v>
      </c>
      <c r="O339" s="98">
        <v>0</v>
      </c>
      <c r="P339" s="97">
        <f t="shared" si="40"/>
        <v>7.1332251229429586E-2</v>
      </c>
      <c r="Q339" s="97">
        <f t="shared" si="41"/>
        <v>7.1332251229429586E-2</v>
      </c>
      <c r="R339" s="68">
        <v>249673.13</v>
      </c>
      <c r="S339" s="68">
        <v>0</v>
      </c>
      <c r="T339" s="68">
        <v>0</v>
      </c>
      <c r="U339" s="68">
        <v>0</v>
      </c>
      <c r="V339" s="68">
        <v>0</v>
      </c>
      <c r="W339" s="68">
        <v>249673.13</v>
      </c>
      <c r="Y339" s="99">
        <v>40963</v>
      </c>
      <c r="Z339" s="100">
        <v>2</v>
      </c>
      <c r="AA339" s="101">
        <v>2.101803282837263E-2</v>
      </c>
      <c r="AC339" s="99">
        <v>40963</v>
      </c>
      <c r="AD339" s="100">
        <v>3</v>
      </c>
      <c r="AE339" s="101">
        <v>3.2132228764752621E-2</v>
      </c>
      <c r="AG339" s="95">
        <v>40963</v>
      </c>
      <c r="AH339" s="96">
        <v>4</v>
      </c>
      <c r="AI339" s="97">
        <v>0.10136510895007943</v>
      </c>
    </row>
    <row r="340" spans="1:35" x14ac:dyDescent="0.2">
      <c r="A340" s="52">
        <v>63764</v>
      </c>
      <c r="B340" s="95">
        <v>40964</v>
      </c>
      <c r="C340" s="96">
        <v>1</v>
      </c>
      <c r="D340" s="98">
        <v>0</v>
      </c>
      <c r="E340" s="98">
        <v>0</v>
      </c>
      <c r="F340" s="98">
        <v>0</v>
      </c>
      <c r="G340" s="98">
        <v>0</v>
      </c>
      <c r="H340" s="98">
        <v>0</v>
      </c>
      <c r="I340" s="98">
        <v>6250.92</v>
      </c>
      <c r="J340" s="98">
        <f t="shared" si="35"/>
        <v>0</v>
      </c>
      <c r="K340" s="98">
        <f t="shared" si="36"/>
        <v>0</v>
      </c>
      <c r="L340" s="98">
        <f t="shared" si="37"/>
        <v>0</v>
      </c>
      <c r="M340" s="98">
        <f t="shared" si="38"/>
        <v>11558.826434398032</v>
      </c>
      <c r="N340" s="98">
        <f t="shared" si="39"/>
        <v>17809.746434398032</v>
      </c>
      <c r="O340" s="98">
        <v>0</v>
      </c>
      <c r="P340" s="97">
        <f t="shared" si="40"/>
        <v>7.1332251229429586E-2</v>
      </c>
      <c r="Q340" s="97">
        <f t="shared" si="41"/>
        <v>7.1332251229429586E-2</v>
      </c>
      <c r="R340" s="68">
        <v>249673.13</v>
      </c>
      <c r="S340" s="68">
        <v>0</v>
      </c>
      <c r="T340" s="68">
        <v>0</v>
      </c>
      <c r="U340" s="68">
        <v>0</v>
      </c>
      <c r="V340" s="68">
        <v>0</v>
      </c>
      <c r="W340" s="68">
        <v>249673.13</v>
      </c>
      <c r="Y340" s="99">
        <v>40964</v>
      </c>
      <c r="Z340" s="100">
        <v>2</v>
      </c>
      <c r="AA340" s="101">
        <v>2.101803282837263E-2</v>
      </c>
      <c r="AC340" s="99">
        <v>40964</v>
      </c>
      <c r="AD340" s="100">
        <v>3</v>
      </c>
      <c r="AE340" s="101">
        <v>3.2132228764752621E-2</v>
      </c>
      <c r="AG340" s="95">
        <v>40964</v>
      </c>
      <c r="AH340" s="96">
        <v>4</v>
      </c>
      <c r="AI340" s="97">
        <v>0.10136510895007943</v>
      </c>
    </row>
    <row r="341" spans="1:35" x14ac:dyDescent="0.2">
      <c r="A341" s="52">
        <v>63764</v>
      </c>
      <c r="B341" s="95">
        <v>40965</v>
      </c>
      <c r="C341" s="96">
        <v>1</v>
      </c>
      <c r="D341" s="98">
        <v>0</v>
      </c>
      <c r="E341" s="98">
        <v>0</v>
      </c>
      <c r="F341" s="98">
        <v>0</v>
      </c>
      <c r="G341" s="98">
        <v>0</v>
      </c>
      <c r="H341" s="98">
        <v>0</v>
      </c>
      <c r="I341" s="98">
        <v>6250.92</v>
      </c>
      <c r="J341" s="98">
        <f t="shared" si="35"/>
        <v>0</v>
      </c>
      <c r="K341" s="98">
        <f t="shared" si="36"/>
        <v>0</v>
      </c>
      <c r="L341" s="98">
        <f t="shared" si="37"/>
        <v>0</v>
      </c>
      <c r="M341" s="98">
        <f t="shared" si="38"/>
        <v>11558.826434398032</v>
      </c>
      <c r="N341" s="98">
        <f t="shared" si="39"/>
        <v>17809.746434398032</v>
      </c>
      <c r="O341" s="98">
        <v>0</v>
      </c>
      <c r="P341" s="97">
        <f t="shared" si="40"/>
        <v>7.1332251229429586E-2</v>
      </c>
      <c r="Q341" s="97">
        <f t="shared" si="41"/>
        <v>7.1332251229429586E-2</v>
      </c>
      <c r="R341" s="68">
        <v>249673.13</v>
      </c>
      <c r="S341" s="68">
        <v>0</v>
      </c>
      <c r="T341" s="68">
        <v>0</v>
      </c>
      <c r="U341" s="68">
        <v>0</v>
      </c>
      <c r="V341" s="68">
        <v>0</v>
      </c>
      <c r="W341" s="68">
        <v>249673.13</v>
      </c>
      <c r="Y341" s="99">
        <v>40965</v>
      </c>
      <c r="Z341" s="100">
        <v>2</v>
      </c>
      <c r="AA341" s="101">
        <v>2.101803282837263E-2</v>
      </c>
      <c r="AC341" s="99">
        <v>40965</v>
      </c>
      <c r="AD341" s="100">
        <v>3</v>
      </c>
      <c r="AE341" s="101">
        <v>3.2132228764752621E-2</v>
      </c>
      <c r="AG341" s="95">
        <v>40965</v>
      </c>
      <c r="AH341" s="96">
        <v>4</v>
      </c>
      <c r="AI341" s="97">
        <v>0.10136510895007943</v>
      </c>
    </row>
    <row r="342" spans="1:35" x14ac:dyDescent="0.2">
      <c r="A342" s="52">
        <v>63764</v>
      </c>
      <c r="B342" s="95">
        <v>40966</v>
      </c>
      <c r="C342" s="96">
        <v>1</v>
      </c>
      <c r="D342" s="98">
        <v>0</v>
      </c>
      <c r="E342" s="98">
        <v>0</v>
      </c>
      <c r="F342" s="98">
        <v>0</v>
      </c>
      <c r="G342" s="98">
        <v>-334.48</v>
      </c>
      <c r="H342" s="98">
        <v>-334.48</v>
      </c>
      <c r="I342" s="98">
        <v>5916.44</v>
      </c>
      <c r="J342" s="98">
        <f t="shared" si="35"/>
        <v>0</v>
      </c>
      <c r="K342" s="98">
        <f t="shared" si="36"/>
        <v>0</v>
      </c>
      <c r="L342" s="98">
        <f t="shared" si="37"/>
        <v>0</v>
      </c>
      <c r="M342" s="98">
        <f t="shared" si="38"/>
        <v>11558.826434398032</v>
      </c>
      <c r="N342" s="98">
        <f t="shared" si="39"/>
        <v>17475.266434398032</v>
      </c>
      <c r="O342" s="98">
        <v>0</v>
      </c>
      <c r="P342" s="97">
        <f t="shared" si="40"/>
        <v>6.9992579635614102E-2</v>
      </c>
      <c r="Q342" s="97">
        <f t="shared" si="41"/>
        <v>6.9992579635614102E-2</v>
      </c>
      <c r="R342" s="68">
        <v>249673.13</v>
      </c>
      <c r="S342" s="68">
        <v>0</v>
      </c>
      <c r="T342" s="68">
        <v>0</v>
      </c>
      <c r="U342" s="68">
        <v>0</v>
      </c>
      <c r="V342" s="68">
        <v>0</v>
      </c>
      <c r="W342" s="68">
        <v>249673.13</v>
      </c>
      <c r="Y342" s="99">
        <v>40966</v>
      </c>
      <c r="Z342" s="100">
        <v>2</v>
      </c>
      <c r="AA342" s="101">
        <v>1.9351726841765525E-2</v>
      </c>
      <c r="AC342" s="99">
        <v>40966</v>
      </c>
      <c r="AD342" s="100">
        <v>3</v>
      </c>
      <c r="AE342" s="101">
        <v>2.9578366651947137E-2</v>
      </c>
      <c r="AG342" s="95">
        <v>40966</v>
      </c>
      <c r="AH342" s="96">
        <v>4</v>
      </c>
      <c r="AI342" s="97">
        <v>9.9414886973027972E-2</v>
      </c>
    </row>
    <row r="343" spans="1:35" x14ac:dyDescent="0.2">
      <c r="A343" s="52">
        <v>63764</v>
      </c>
      <c r="B343" s="95">
        <v>40967</v>
      </c>
      <c r="C343" s="96">
        <v>1</v>
      </c>
      <c r="D343" s="98">
        <v>0</v>
      </c>
      <c r="E343" s="98">
        <v>0</v>
      </c>
      <c r="F343" s="98">
        <v>0</v>
      </c>
      <c r="G343" s="98">
        <v>-109.97</v>
      </c>
      <c r="H343" s="98">
        <v>-109.97</v>
      </c>
      <c r="I343" s="98">
        <v>5806.47</v>
      </c>
      <c r="J343" s="98">
        <f t="shared" si="35"/>
        <v>0</v>
      </c>
      <c r="K343" s="98">
        <f t="shared" si="36"/>
        <v>0</v>
      </c>
      <c r="L343" s="98">
        <f t="shared" si="37"/>
        <v>0</v>
      </c>
      <c r="M343" s="98">
        <f t="shared" si="38"/>
        <v>11558.826434398032</v>
      </c>
      <c r="N343" s="98">
        <f t="shared" si="39"/>
        <v>17365.296434398031</v>
      </c>
      <c r="O343" s="98">
        <v>0</v>
      </c>
      <c r="P343" s="97">
        <f t="shared" si="40"/>
        <v>6.9552123748350611E-2</v>
      </c>
      <c r="Q343" s="97">
        <f t="shared" si="41"/>
        <v>6.9552123748350611E-2</v>
      </c>
      <c r="R343" s="68">
        <v>249673.13</v>
      </c>
      <c r="S343" s="68">
        <v>0</v>
      </c>
      <c r="T343" s="68">
        <v>0</v>
      </c>
      <c r="U343" s="68">
        <v>0</v>
      </c>
      <c r="V343" s="68">
        <v>0</v>
      </c>
      <c r="W343" s="68">
        <v>249673.13</v>
      </c>
      <c r="Y343" s="99">
        <v>40967</v>
      </c>
      <c r="Z343" s="100">
        <v>2</v>
      </c>
      <c r="AA343" s="101">
        <v>1.8804067368243568E-2</v>
      </c>
      <c r="AC343" s="99">
        <v>40967</v>
      </c>
      <c r="AD343" s="100">
        <v>3</v>
      </c>
      <c r="AE343" s="101">
        <v>2.8742557233210796E-2</v>
      </c>
      <c r="AG343" s="95">
        <v>40967</v>
      </c>
      <c r="AH343" s="96">
        <v>4</v>
      </c>
      <c r="AI343" s="97">
        <v>9.881124683727395E-2</v>
      </c>
    </row>
    <row r="344" spans="1:35" x14ac:dyDescent="0.2">
      <c r="A344" s="52">
        <v>63764</v>
      </c>
      <c r="B344" s="95">
        <v>40968</v>
      </c>
      <c r="C344" s="96">
        <v>1</v>
      </c>
      <c r="D344" s="98">
        <v>0.01</v>
      </c>
      <c r="E344" s="98">
        <v>0</v>
      </c>
      <c r="F344" s="98">
        <v>0</v>
      </c>
      <c r="G344" s="98">
        <v>-111.95</v>
      </c>
      <c r="H344" s="98">
        <v>-111.94</v>
      </c>
      <c r="I344" s="98">
        <v>5694.53</v>
      </c>
      <c r="J344" s="98">
        <f t="shared" si="35"/>
        <v>0</v>
      </c>
      <c r="K344" s="98">
        <f t="shared" si="36"/>
        <v>0</v>
      </c>
      <c r="L344" s="98">
        <f t="shared" si="37"/>
        <v>0</v>
      </c>
      <c r="M344" s="98">
        <f t="shared" si="38"/>
        <v>11558.826434398032</v>
      </c>
      <c r="N344" s="98">
        <f t="shared" si="39"/>
        <v>17253.356434398032</v>
      </c>
      <c r="O344" s="98">
        <v>0</v>
      </c>
      <c r="P344" s="97">
        <f t="shared" si="40"/>
        <v>6.9103777544656214E-2</v>
      </c>
      <c r="Q344" s="97">
        <f t="shared" si="41"/>
        <v>6.9103777544656214E-2</v>
      </c>
      <c r="R344" s="68">
        <v>249673.13</v>
      </c>
      <c r="S344" s="68">
        <v>0</v>
      </c>
      <c r="T344" s="68">
        <v>0</v>
      </c>
      <c r="U344" s="68">
        <v>0</v>
      </c>
      <c r="V344" s="68">
        <v>0</v>
      </c>
      <c r="W344" s="68">
        <v>249673.13</v>
      </c>
      <c r="Y344" s="99">
        <v>40968</v>
      </c>
      <c r="Z344" s="100">
        <v>2</v>
      </c>
      <c r="AA344" s="101">
        <v>1.8246359097042312E-2</v>
      </c>
      <c r="AC344" s="99">
        <v>40968</v>
      </c>
      <c r="AD344" s="100">
        <v>3</v>
      </c>
      <c r="AE344" s="101">
        <v>2.7860313957877993E-2</v>
      </c>
      <c r="AG344" s="95">
        <v>40968</v>
      </c>
      <c r="AH344" s="96">
        <v>4</v>
      </c>
      <c r="AI344" s="97">
        <v>9.8161172844923469E-2</v>
      </c>
    </row>
    <row r="345" spans="1:35" x14ac:dyDescent="0.2">
      <c r="A345" s="52">
        <v>63764</v>
      </c>
      <c r="B345" s="95">
        <v>40969</v>
      </c>
      <c r="C345" s="96">
        <v>1</v>
      </c>
      <c r="D345" s="98">
        <v>0</v>
      </c>
      <c r="E345" s="98">
        <v>0</v>
      </c>
      <c r="F345" s="98">
        <v>0</v>
      </c>
      <c r="G345" s="98">
        <v>-112.78</v>
      </c>
      <c r="H345" s="98">
        <v>-112.78</v>
      </c>
      <c r="I345" s="98">
        <v>5581.75</v>
      </c>
      <c r="J345" s="98">
        <f t="shared" si="35"/>
        <v>0</v>
      </c>
      <c r="K345" s="98">
        <f t="shared" si="36"/>
        <v>0</v>
      </c>
      <c r="L345" s="98">
        <f t="shared" si="37"/>
        <v>0</v>
      </c>
      <c r="M345" s="98">
        <f t="shared" si="38"/>
        <v>11558.826434398032</v>
      </c>
      <c r="N345" s="98">
        <f t="shared" si="39"/>
        <v>17140.576434398034</v>
      </c>
      <c r="O345" s="98">
        <v>0</v>
      </c>
      <c r="P345" s="97">
        <f t="shared" si="40"/>
        <v>6.8652066942077566E-2</v>
      </c>
      <c r="Q345" s="97">
        <f t="shared" si="41"/>
        <v>6.8652066942077566E-2</v>
      </c>
      <c r="R345" s="68">
        <v>249673.13</v>
      </c>
      <c r="S345" s="68">
        <v>0</v>
      </c>
      <c r="T345" s="68">
        <v>0</v>
      </c>
      <c r="U345" s="68">
        <v>0</v>
      </c>
      <c r="V345" s="68">
        <v>0</v>
      </c>
      <c r="W345" s="68">
        <v>249673.13</v>
      </c>
      <c r="Y345" s="99">
        <v>40969</v>
      </c>
      <c r="Z345" s="100">
        <v>2</v>
      </c>
      <c r="AA345" s="101">
        <v>1.7684344198264208E-2</v>
      </c>
      <c r="AC345" s="99">
        <v>40969</v>
      </c>
      <c r="AD345" s="100">
        <v>3</v>
      </c>
      <c r="AE345" s="101">
        <v>2.7024504539141653E-2</v>
      </c>
      <c r="AG345" s="95">
        <v>40969</v>
      </c>
      <c r="AH345" s="96">
        <v>4</v>
      </c>
      <c r="AI345" s="97">
        <v>9.7511098852572975E-2</v>
      </c>
    </row>
    <row r="346" spans="1:35" x14ac:dyDescent="0.2">
      <c r="A346" s="52">
        <v>63764</v>
      </c>
      <c r="B346" s="95">
        <v>40970</v>
      </c>
      <c r="C346" s="96">
        <v>1</v>
      </c>
      <c r="D346" s="98">
        <v>0.38</v>
      </c>
      <c r="E346" s="98">
        <v>0</v>
      </c>
      <c r="F346" s="98">
        <v>0</v>
      </c>
      <c r="G346" s="98">
        <v>-112.02</v>
      </c>
      <c r="H346" s="98">
        <v>-111.64</v>
      </c>
      <c r="I346" s="98">
        <v>5470.11</v>
      </c>
      <c r="J346" s="98">
        <f t="shared" si="35"/>
        <v>0</v>
      </c>
      <c r="K346" s="98">
        <f t="shared" si="36"/>
        <v>0</v>
      </c>
      <c r="L346" s="98">
        <f t="shared" si="37"/>
        <v>0</v>
      </c>
      <c r="M346" s="98">
        <f t="shared" si="38"/>
        <v>11558.826434398032</v>
      </c>
      <c r="N346" s="98">
        <f t="shared" si="39"/>
        <v>17028.936434398031</v>
      </c>
      <c r="O346" s="98">
        <v>0</v>
      </c>
      <c r="P346" s="97">
        <f t="shared" si="40"/>
        <v>6.8204922309413232E-2</v>
      </c>
      <c r="Q346" s="97">
        <f t="shared" si="41"/>
        <v>6.8204922309413232E-2</v>
      </c>
      <c r="R346" s="68">
        <v>249673.13</v>
      </c>
      <c r="S346" s="68">
        <v>0</v>
      </c>
      <c r="T346" s="68">
        <v>0</v>
      </c>
      <c r="U346" s="68">
        <v>0</v>
      </c>
      <c r="V346" s="68">
        <v>0</v>
      </c>
      <c r="W346" s="68">
        <v>249673.13</v>
      </c>
      <c r="Y346" s="99">
        <v>40970</v>
      </c>
      <c r="Z346" s="100">
        <v>2</v>
      </c>
      <c r="AA346" s="101">
        <v>1.7128071469588564E-2</v>
      </c>
      <c r="AC346" s="99">
        <v>40970</v>
      </c>
      <c r="AD346" s="100">
        <v>3</v>
      </c>
      <c r="AE346" s="101">
        <v>2.6188695120405312E-2</v>
      </c>
      <c r="AG346" s="95">
        <v>40970</v>
      </c>
      <c r="AH346" s="96">
        <v>4</v>
      </c>
      <c r="AI346" s="97">
        <v>9.686102486022248E-2</v>
      </c>
    </row>
    <row r="347" spans="1:35" x14ac:dyDescent="0.2">
      <c r="A347" s="52">
        <v>63764</v>
      </c>
      <c r="B347" s="95">
        <v>40971</v>
      </c>
      <c r="C347" s="96">
        <v>1</v>
      </c>
      <c r="D347" s="98">
        <v>0</v>
      </c>
      <c r="E347" s="98">
        <v>0</v>
      </c>
      <c r="F347" s="98">
        <v>0</v>
      </c>
      <c r="G347" s="98">
        <v>0</v>
      </c>
      <c r="H347" s="98">
        <v>0</v>
      </c>
      <c r="I347" s="98">
        <v>5470.11</v>
      </c>
      <c r="J347" s="98">
        <f t="shared" si="35"/>
        <v>0</v>
      </c>
      <c r="K347" s="98">
        <f t="shared" si="36"/>
        <v>0</v>
      </c>
      <c r="L347" s="98">
        <f t="shared" si="37"/>
        <v>0</v>
      </c>
      <c r="M347" s="98">
        <f t="shared" si="38"/>
        <v>11558.826434398032</v>
      </c>
      <c r="N347" s="98">
        <f t="shared" si="39"/>
        <v>17028.936434398031</v>
      </c>
      <c r="O347" s="98">
        <v>0</v>
      </c>
      <c r="P347" s="97">
        <f t="shared" si="40"/>
        <v>6.8204922309413232E-2</v>
      </c>
      <c r="Q347" s="97">
        <f t="shared" si="41"/>
        <v>6.8204922309413232E-2</v>
      </c>
      <c r="R347" s="68">
        <v>249673.13</v>
      </c>
      <c r="S347" s="68">
        <v>0</v>
      </c>
      <c r="T347" s="68">
        <v>0</v>
      </c>
      <c r="U347" s="68">
        <v>0</v>
      </c>
      <c r="V347" s="68">
        <v>0</v>
      </c>
      <c r="W347" s="68">
        <v>249673.13</v>
      </c>
      <c r="Y347" s="99">
        <v>40971</v>
      </c>
      <c r="Z347" s="100">
        <v>2</v>
      </c>
      <c r="AA347" s="101">
        <v>1.7128071469588564E-2</v>
      </c>
      <c r="AC347" s="99">
        <v>40971</v>
      </c>
      <c r="AD347" s="100">
        <v>3</v>
      </c>
      <c r="AE347" s="101">
        <v>2.6188695120405312E-2</v>
      </c>
      <c r="AG347" s="95">
        <v>40971</v>
      </c>
      <c r="AH347" s="96">
        <v>4</v>
      </c>
      <c r="AI347" s="97">
        <v>9.686102486022248E-2</v>
      </c>
    </row>
    <row r="348" spans="1:35" x14ac:dyDescent="0.2">
      <c r="A348" s="52">
        <v>63764</v>
      </c>
      <c r="B348" s="95">
        <v>40972</v>
      </c>
      <c r="C348" s="96">
        <v>1</v>
      </c>
      <c r="D348" s="98">
        <v>0</v>
      </c>
      <c r="E348" s="98">
        <v>0</v>
      </c>
      <c r="F348" s="98">
        <v>0</v>
      </c>
      <c r="G348" s="98">
        <v>0</v>
      </c>
      <c r="H348" s="98">
        <v>0</v>
      </c>
      <c r="I348" s="98">
        <v>5470.11</v>
      </c>
      <c r="J348" s="98">
        <f t="shared" si="35"/>
        <v>0</v>
      </c>
      <c r="K348" s="98">
        <f t="shared" si="36"/>
        <v>0</v>
      </c>
      <c r="L348" s="98">
        <f t="shared" si="37"/>
        <v>0</v>
      </c>
      <c r="M348" s="98">
        <f t="shared" si="38"/>
        <v>11558.826434398032</v>
      </c>
      <c r="N348" s="98">
        <f t="shared" si="39"/>
        <v>17028.936434398031</v>
      </c>
      <c r="O348" s="98">
        <v>0</v>
      </c>
      <c r="P348" s="97">
        <f t="shared" si="40"/>
        <v>6.8204922309413232E-2</v>
      </c>
      <c r="Q348" s="97">
        <f t="shared" si="41"/>
        <v>6.8204922309413232E-2</v>
      </c>
      <c r="R348" s="68">
        <v>249673.13</v>
      </c>
      <c r="S348" s="68">
        <v>0</v>
      </c>
      <c r="T348" s="68">
        <v>0</v>
      </c>
      <c r="U348" s="68">
        <v>0</v>
      </c>
      <c r="V348" s="68">
        <v>0</v>
      </c>
      <c r="W348" s="68">
        <v>249673.13</v>
      </c>
      <c r="Y348" s="99">
        <v>40972</v>
      </c>
      <c r="Z348" s="100">
        <v>2</v>
      </c>
      <c r="AA348" s="101">
        <v>1.7128071469588564E-2</v>
      </c>
      <c r="AC348" s="99">
        <v>40972</v>
      </c>
      <c r="AD348" s="100">
        <v>3</v>
      </c>
      <c r="AE348" s="101">
        <v>2.6188695120405312E-2</v>
      </c>
      <c r="AG348" s="95">
        <v>40972</v>
      </c>
      <c r="AH348" s="96">
        <v>4</v>
      </c>
      <c r="AI348" s="97">
        <v>9.686102486022248E-2</v>
      </c>
    </row>
    <row r="349" spans="1:35" x14ac:dyDescent="0.2">
      <c r="A349" s="52">
        <v>63764</v>
      </c>
      <c r="B349" s="95">
        <v>40973</v>
      </c>
      <c r="C349" s="96">
        <v>1</v>
      </c>
      <c r="D349" s="98">
        <v>0</v>
      </c>
      <c r="E349" s="98">
        <v>0</v>
      </c>
      <c r="F349" s="98">
        <v>0</v>
      </c>
      <c r="G349" s="98">
        <v>-336.23</v>
      </c>
      <c r="H349" s="98">
        <v>-336.23</v>
      </c>
      <c r="I349" s="98">
        <v>5133.88</v>
      </c>
      <c r="J349" s="98">
        <f t="shared" si="35"/>
        <v>0</v>
      </c>
      <c r="K349" s="98">
        <f t="shared" si="36"/>
        <v>0</v>
      </c>
      <c r="L349" s="98">
        <f t="shared" si="37"/>
        <v>0</v>
      </c>
      <c r="M349" s="98">
        <f t="shared" si="38"/>
        <v>11558.826434398032</v>
      </c>
      <c r="N349" s="98">
        <f t="shared" si="39"/>
        <v>16692.706434398031</v>
      </c>
      <c r="O349" s="98">
        <v>0</v>
      </c>
      <c r="P349" s="97">
        <f t="shared" si="40"/>
        <v>6.6858241551255554E-2</v>
      </c>
      <c r="Q349" s="97">
        <f t="shared" si="41"/>
        <v>6.6858241551255554E-2</v>
      </c>
      <c r="R349" s="68">
        <v>249673.13</v>
      </c>
      <c r="S349" s="68">
        <v>0</v>
      </c>
      <c r="T349" s="68">
        <v>0</v>
      </c>
      <c r="U349" s="68">
        <v>0</v>
      </c>
      <c r="V349" s="68">
        <v>0</v>
      </c>
      <c r="W349" s="68">
        <v>249673.13</v>
      </c>
      <c r="Y349" s="99">
        <v>40973</v>
      </c>
      <c r="Z349" s="100">
        <v>2</v>
      </c>
      <c r="AA349" s="101">
        <v>1.5453152227827772E-2</v>
      </c>
      <c r="AC349" s="99">
        <v>40973</v>
      </c>
      <c r="AD349" s="100">
        <v>3</v>
      </c>
      <c r="AE349" s="101">
        <v>2.3588399151003369E-2</v>
      </c>
      <c r="AG349" s="95">
        <v>40973</v>
      </c>
      <c r="AH349" s="96">
        <v>4</v>
      </c>
      <c r="AI349" s="97">
        <v>9.4910802883171039E-2</v>
      </c>
    </row>
    <row r="350" spans="1:35" x14ac:dyDescent="0.2">
      <c r="A350" s="52">
        <v>63764</v>
      </c>
      <c r="B350" s="95">
        <v>40974</v>
      </c>
      <c r="C350" s="96">
        <v>1</v>
      </c>
      <c r="D350" s="98">
        <v>0</v>
      </c>
      <c r="E350" s="98">
        <v>0</v>
      </c>
      <c r="F350" s="98">
        <v>0</v>
      </c>
      <c r="G350" s="98">
        <v>-111.41</v>
      </c>
      <c r="H350" s="98">
        <v>-111.41</v>
      </c>
      <c r="I350" s="98">
        <v>5022.47</v>
      </c>
      <c r="J350" s="98">
        <f t="shared" si="35"/>
        <v>0</v>
      </c>
      <c r="K350" s="98">
        <f t="shared" si="36"/>
        <v>0</v>
      </c>
      <c r="L350" s="98">
        <f t="shared" si="37"/>
        <v>0</v>
      </c>
      <c r="M350" s="98">
        <f t="shared" si="38"/>
        <v>11558.826434398032</v>
      </c>
      <c r="N350" s="98">
        <f t="shared" si="39"/>
        <v>16581.296434398031</v>
      </c>
      <c r="O350" s="98">
        <v>0</v>
      </c>
      <c r="P350" s="97">
        <f t="shared" si="40"/>
        <v>6.6412018123047645E-2</v>
      </c>
      <c r="Q350" s="97">
        <f t="shared" si="41"/>
        <v>6.6412018123047645E-2</v>
      </c>
      <c r="R350" s="68">
        <v>249673.13</v>
      </c>
      <c r="S350" s="68">
        <v>0</v>
      </c>
      <c r="T350" s="68">
        <v>0</v>
      </c>
      <c r="U350" s="68">
        <v>0</v>
      </c>
      <c r="V350" s="68">
        <v>0</v>
      </c>
      <c r="W350" s="68">
        <v>249673.13</v>
      </c>
      <c r="Y350" s="99">
        <v>40974</v>
      </c>
      <c r="Z350" s="100">
        <v>2</v>
      </c>
      <c r="AA350" s="101">
        <v>1.4898315041677742E-2</v>
      </c>
      <c r="AC350" s="99">
        <v>40974</v>
      </c>
      <c r="AD350" s="100">
        <v>3</v>
      </c>
      <c r="AE350" s="101">
        <v>2.2752589732267028E-2</v>
      </c>
      <c r="AG350" s="95">
        <v>40974</v>
      </c>
      <c r="AH350" s="96">
        <v>4</v>
      </c>
      <c r="AI350" s="97">
        <v>9.4307162747417003E-2</v>
      </c>
    </row>
    <row r="351" spans="1:35" x14ac:dyDescent="0.2">
      <c r="A351" s="52">
        <v>63764</v>
      </c>
      <c r="B351" s="95">
        <v>40975</v>
      </c>
      <c r="C351" s="96">
        <v>1</v>
      </c>
      <c r="D351" s="98">
        <v>451.85</v>
      </c>
      <c r="E351" s="98">
        <v>-45.18</v>
      </c>
      <c r="F351" s="98">
        <v>0</v>
      </c>
      <c r="G351" s="98">
        <v>-108.46</v>
      </c>
      <c r="H351" s="98">
        <v>298.20999999999998</v>
      </c>
      <c r="I351" s="98">
        <v>5320.68</v>
      </c>
      <c r="J351" s="98">
        <f t="shared" si="35"/>
        <v>0</v>
      </c>
      <c r="K351" s="98">
        <f t="shared" si="36"/>
        <v>0</v>
      </c>
      <c r="L351" s="98">
        <f t="shared" si="37"/>
        <v>0</v>
      </c>
      <c r="M351" s="98">
        <f t="shared" si="38"/>
        <v>11558.826434398032</v>
      </c>
      <c r="N351" s="98">
        <f t="shared" si="39"/>
        <v>16879.506434398034</v>
      </c>
      <c r="O351" s="98">
        <v>0</v>
      </c>
      <c r="P351" s="97">
        <f t="shared" si="40"/>
        <v>6.7606419779325203E-2</v>
      </c>
      <c r="Q351" s="97">
        <f t="shared" si="41"/>
        <v>6.7606419779325203E-2</v>
      </c>
      <c r="R351" s="68">
        <v>249673.13</v>
      </c>
      <c r="S351" s="68">
        <v>0</v>
      </c>
      <c r="T351" s="68">
        <v>0</v>
      </c>
      <c r="U351" s="68">
        <v>0</v>
      </c>
      <c r="V351" s="68">
        <v>0</v>
      </c>
      <c r="W351" s="68">
        <v>249673.13</v>
      </c>
      <c r="Y351" s="99">
        <v>40975</v>
      </c>
      <c r="Z351" s="100">
        <v>2</v>
      </c>
      <c r="AA351" s="101">
        <v>1.5877355044146876E-2</v>
      </c>
      <c r="AC351" s="99">
        <v>40975</v>
      </c>
      <c r="AD351" s="100">
        <v>3</v>
      </c>
      <c r="AE351" s="101">
        <v>2.4238473143353853E-2</v>
      </c>
      <c r="AG351" s="95">
        <v>40975</v>
      </c>
      <c r="AH351" s="96">
        <v>4</v>
      </c>
      <c r="AI351" s="97">
        <v>9.5978781584889691E-2</v>
      </c>
    </row>
    <row r="352" spans="1:35" x14ac:dyDescent="0.2">
      <c r="A352" s="52">
        <v>63764</v>
      </c>
      <c r="B352" s="95">
        <v>40976</v>
      </c>
      <c r="C352" s="96">
        <v>1</v>
      </c>
      <c r="D352" s="98">
        <v>0</v>
      </c>
      <c r="E352" s="98">
        <v>0</v>
      </c>
      <c r="F352" s="98">
        <v>0</v>
      </c>
      <c r="G352" s="98">
        <v>-108.16</v>
      </c>
      <c r="H352" s="98">
        <v>-108.16</v>
      </c>
      <c r="I352" s="98">
        <v>5212.5200000000004</v>
      </c>
      <c r="J352" s="98">
        <f t="shared" si="35"/>
        <v>0</v>
      </c>
      <c r="K352" s="98">
        <f t="shared" si="36"/>
        <v>0</v>
      </c>
      <c r="L352" s="98">
        <f t="shared" si="37"/>
        <v>0</v>
      </c>
      <c r="M352" s="98">
        <f t="shared" si="38"/>
        <v>11558.826434398032</v>
      </c>
      <c r="N352" s="98">
        <f t="shared" si="39"/>
        <v>16771.34643439803</v>
      </c>
      <c r="O352" s="98">
        <v>0</v>
      </c>
      <c r="P352" s="97">
        <f t="shared" si="40"/>
        <v>6.7173213370609927E-2</v>
      </c>
      <c r="Q352" s="97">
        <f t="shared" si="41"/>
        <v>6.7173213370609927E-2</v>
      </c>
      <c r="R352" s="68">
        <v>249673.13</v>
      </c>
      <c r="S352" s="68">
        <v>0</v>
      </c>
      <c r="T352" s="68">
        <v>0</v>
      </c>
      <c r="U352" s="68">
        <v>0</v>
      </c>
      <c r="V352" s="68">
        <v>0</v>
      </c>
      <c r="W352" s="68">
        <v>249673.13</v>
      </c>
      <c r="Y352" s="99">
        <v>40976</v>
      </c>
      <c r="Z352" s="100">
        <v>2</v>
      </c>
      <c r="AA352" s="101">
        <v>1.5338667711410009E-2</v>
      </c>
      <c r="AC352" s="99">
        <v>40976</v>
      </c>
      <c r="AD352" s="100">
        <v>3</v>
      </c>
      <c r="AE352" s="101">
        <v>2.3449097581213975E-2</v>
      </c>
      <c r="AG352" s="95">
        <v>40976</v>
      </c>
      <c r="AH352" s="96">
        <v>4</v>
      </c>
      <c r="AI352" s="97">
        <v>9.5375141449135656E-2</v>
      </c>
    </row>
    <row r="353" spans="1:35" x14ac:dyDescent="0.2">
      <c r="A353" s="52">
        <v>63764</v>
      </c>
      <c r="B353" s="95">
        <v>40977</v>
      </c>
      <c r="C353" s="96">
        <v>1</v>
      </c>
      <c r="D353" s="98">
        <v>0</v>
      </c>
      <c r="E353" s="98">
        <v>0</v>
      </c>
      <c r="F353" s="98">
        <v>0</v>
      </c>
      <c r="G353" s="98">
        <v>-110.69</v>
      </c>
      <c r="H353" s="98">
        <v>-110.69</v>
      </c>
      <c r="I353" s="98">
        <v>5101.83</v>
      </c>
      <c r="J353" s="98">
        <f t="shared" si="35"/>
        <v>0</v>
      </c>
      <c r="K353" s="98">
        <f t="shared" si="36"/>
        <v>0</v>
      </c>
      <c r="L353" s="98">
        <f t="shared" si="37"/>
        <v>0</v>
      </c>
      <c r="M353" s="98">
        <f t="shared" si="38"/>
        <v>11558.826434398032</v>
      </c>
      <c r="N353" s="98">
        <f t="shared" si="39"/>
        <v>16660.656434398032</v>
      </c>
      <c r="O353" s="98">
        <v>0</v>
      </c>
      <c r="P353" s="97">
        <f t="shared" si="40"/>
        <v>6.6729873712874241E-2</v>
      </c>
      <c r="Q353" s="97">
        <f t="shared" si="41"/>
        <v>6.6729873712874241E-2</v>
      </c>
      <c r="R353" s="68">
        <v>249673.13</v>
      </c>
      <c r="S353" s="68">
        <v>0</v>
      </c>
      <c r="T353" s="68">
        <v>0</v>
      </c>
      <c r="U353" s="68">
        <v>0</v>
      </c>
      <c r="V353" s="68">
        <v>0</v>
      </c>
      <c r="W353" s="68">
        <v>249673.13</v>
      </c>
      <c r="Y353" s="99">
        <v>40977</v>
      </c>
      <c r="Z353" s="100">
        <v>2</v>
      </c>
      <c r="AA353" s="101">
        <v>1.4787060495942613E-2</v>
      </c>
      <c r="AC353" s="99">
        <v>40977</v>
      </c>
      <c r="AD353" s="100">
        <v>3</v>
      </c>
      <c r="AE353" s="101">
        <v>2.2613288162477638E-2</v>
      </c>
      <c r="AG353" s="95">
        <v>40977</v>
      </c>
      <c r="AH353" s="96">
        <v>4</v>
      </c>
      <c r="AI353" s="97">
        <v>9.4725067456785175E-2</v>
      </c>
    </row>
    <row r="354" spans="1:35" x14ac:dyDescent="0.2">
      <c r="A354" s="52">
        <v>63764</v>
      </c>
      <c r="B354" s="95">
        <v>40978</v>
      </c>
      <c r="C354" s="96">
        <v>1</v>
      </c>
      <c r="D354" s="98">
        <v>0</v>
      </c>
      <c r="E354" s="98">
        <v>0</v>
      </c>
      <c r="F354" s="98">
        <v>0</v>
      </c>
      <c r="G354" s="98">
        <v>0</v>
      </c>
      <c r="H354" s="98">
        <v>0</v>
      </c>
      <c r="I354" s="98">
        <v>5101.83</v>
      </c>
      <c r="J354" s="98">
        <f t="shared" si="35"/>
        <v>0</v>
      </c>
      <c r="K354" s="98">
        <f t="shared" si="36"/>
        <v>0</v>
      </c>
      <c r="L354" s="98">
        <f t="shared" si="37"/>
        <v>0</v>
      </c>
      <c r="M354" s="98">
        <f t="shared" si="38"/>
        <v>11558.826434398032</v>
      </c>
      <c r="N354" s="98">
        <f t="shared" si="39"/>
        <v>16660.656434398032</v>
      </c>
      <c r="O354" s="98">
        <v>0</v>
      </c>
      <c r="P354" s="97">
        <f t="shared" si="40"/>
        <v>6.6729873712874241E-2</v>
      </c>
      <c r="Q354" s="97">
        <f t="shared" si="41"/>
        <v>6.6729873712874241E-2</v>
      </c>
      <c r="R354" s="68">
        <v>249673.13</v>
      </c>
      <c r="S354" s="68">
        <v>0</v>
      </c>
      <c r="T354" s="68">
        <v>0</v>
      </c>
      <c r="U354" s="68">
        <v>0</v>
      </c>
      <c r="V354" s="68">
        <v>0</v>
      </c>
      <c r="W354" s="68">
        <v>249673.13</v>
      </c>
      <c r="Y354" s="99">
        <v>40978</v>
      </c>
      <c r="Z354" s="100">
        <v>2</v>
      </c>
      <c r="AA354" s="101">
        <v>1.4787060495942613E-2</v>
      </c>
      <c r="AC354" s="99">
        <v>40978</v>
      </c>
      <c r="AD354" s="100">
        <v>3</v>
      </c>
      <c r="AE354" s="101">
        <v>2.2613288162477638E-2</v>
      </c>
      <c r="AG354" s="95">
        <v>40978</v>
      </c>
      <c r="AH354" s="96">
        <v>4</v>
      </c>
      <c r="AI354" s="97">
        <v>9.4725067456785175E-2</v>
      </c>
    </row>
    <row r="355" spans="1:35" x14ac:dyDescent="0.2">
      <c r="A355" s="52">
        <v>63764</v>
      </c>
      <c r="B355" s="95">
        <v>40979</v>
      </c>
      <c r="C355" s="96">
        <v>1</v>
      </c>
      <c r="D355" s="98">
        <v>0</v>
      </c>
      <c r="E355" s="98">
        <v>0</v>
      </c>
      <c r="F355" s="98">
        <v>0</v>
      </c>
      <c r="G355" s="98">
        <v>0</v>
      </c>
      <c r="H355" s="98">
        <v>0</v>
      </c>
      <c r="I355" s="98">
        <v>5101.83</v>
      </c>
      <c r="J355" s="98">
        <f t="shared" si="35"/>
        <v>0</v>
      </c>
      <c r="K355" s="98">
        <f t="shared" si="36"/>
        <v>0</v>
      </c>
      <c r="L355" s="98">
        <f t="shared" si="37"/>
        <v>0</v>
      </c>
      <c r="M355" s="98">
        <f t="shared" si="38"/>
        <v>11558.826434398032</v>
      </c>
      <c r="N355" s="98">
        <f t="shared" si="39"/>
        <v>16660.656434398032</v>
      </c>
      <c r="O355" s="98">
        <v>0</v>
      </c>
      <c r="P355" s="97">
        <f t="shared" si="40"/>
        <v>6.6729873712874241E-2</v>
      </c>
      <c r="Q355" s="97">
        <f t="shared" si="41"/>
        <v>6.6729873712874241E-2</v>
      </c>
      <c r="R355" s="68">
        <v>249673.13</v>
      </c>
      <c r="S355" s="68">
        <v>0</v>
      </c>
      <c r="T355" s="68">
        <v>0</v>
      </c>
      <c r="U355" s="68">
        <v>0</v>
      </c>
      <c r="V355" s="68">
        <v>0</v>
      </c>
      <c r="W355" s="68">
        <v>249673.13</v>
      </c>
      <c r="Y355" s="99">
        <v>40979</v>
      </c>
      <c r="Z355" s="100">
        <v>2</v>
      </c>
      <c r="AA355" s="101">
        <v>1.4787060495942613E-2</v>
      </c>
      <c r="AC355" s="99">
        <v>40979</v>
      </c>
      <c r="AD355" s="100">
        <v>3</v>
      </c>
      <c r="AE355" s="101">
        <v>2.2613288162477638E-2</v>
      </c>
      <c r="AG355" s="95">
        <v>40979</v>
      </c>
      <c r="AH355" s="96">
        <v>4</v>
      </c>
      <c r="AI355" s="97">
        <v>9.4725067456785175E-2</v>
      </c>
    </row>
    <row r="356" spans="1:35" x14ac:dyDescent="0.2">
      <c r="A356" s="52">
        <v>63764</v>
      </c>
      <c r="B356" s="95">
        <v>40980</v>
      </c>
      <c r="C356" s="96">
        <v>1</v>
      </c>
      <c r="D356" s="98">
        <v>0</v>
      </c>
      <c r="E356" s="98">
        <v>0</v>
      </c>
      <c r="F356" s="98">
        <v>0</v>
      </c>
      <c r="G356" s="98">
        <v>-334.04</v>
      </c>
      <c r="H356" s="98">
        <v>-334.04</v>
      </c>
      <c r="I356" s="98">
        <v>4767.79</v>
      </c>
      <c r="J356" s="98">
        <f t="shared" si="35"/>
        <v>0</v>
      </c>
      <c r="K356" s="98">
        <f t="shared" si="36"/>
        <v>0</v>
      </c>
      <c r="L356" s="98">
        <f t="shared" si="37"/>
        <v>0</v>
      </c>
      <c r="M356" s="98">
        <f t="shared" si="38"/>
        <v>11558.826434398032</v>
      </c>
      <c r="N356" s="98">
        <f t="shared" si="39"/>
        <v>16326.616434398031</v>
      </c>
      <c r="O356" s="98">
        <v>0</v>
      </c>
      <c r="P356" s="97">
        <f t="shared" si="40"/>
        <v>6.5391964423236221E-2</v>
      </c>
      <c r="Q356" s="97">
        <f t="shared" si="41"/>
        <v>6.5391964423236221E-2</v>
      </c>
      <c r="R356" s="68">
        <v>249673.13</v>
      </c>
      <c r="S356" s="68">
        <v>0</v>
      </c>
      <c r="T356" s="68">
        <v>0</v>
      </c>
      <c r="U356" s="68">
        <v>0</v>
      </c>
      <c r="V356" s="68">
        <v>0</v>
      </c>
      <c r="W356" s="68">
        <v>249673.13</v>
      </c>
      <c r="Y356" s="99">
        <v>40980</v>
      </c>
      <c r="Z356" s="100">
        <v>2</v>
      </c>
      <c r="AA356" s="101">
        <v>1.3123625594386736E-2</v>
      </c>
      <c r="AC356" s="99">
        <v>40980</v>
      </c>
      <c r="AD356" s="100">
        <v>3</v>
      </c>
      <c r="AE356" s="101">
        <v>2.0059426049672157E-2</v>
      </c>
      <c r="AG356" s="95">
        <v>40980</v>
      </c>
      <c r="AH356" s="96">
        <v>4</v>
      </c>
      <c r="AI356" s="97">
        <v>9.2821279336330179E-2</v>
      </c>
    </row>
    <row r="357" spans="1:35" x14ac:dyDescent="0.2">
      <c r="A357" s="52">
        <v>63764</v>
      </c>
      <c r="B357" s="95">
        <v>40981</v>
      </c>
      <c r="C357" s="96">
        <v>1</v>
      </c>
      <c r="D357" s="98">
        <v>0</v>
      </c>
      <c r="E357" s="98">
        <v>0</v>
      </c>
      <c r="F357" s="98">
        <v>0</v>
      </c>
      <c r="G357" s="98">
        <v>-111.11</v>
      </c>
      <c r="H357" s="98">
        <v>-111.11</v>
      </c>
      <c r="I357" s="98">
        <v>4656.68</v>
      </c>
      <c r="J357" s="98">
        <f t="shared" si="35"/>
        <v>0</v>
      </c>
      <c r="K357" s="98">
        <f t="shared" si="36"/>
        <v>0</v>
      </c>
      <c r="L357" s="98">
        <f t="shared" si="37"/>
        <v>0</v>
      </c>
      <c r="M357" s="98">
        <f t="shared" si="38"/>
        <v>11558.826434398032</v>
      </c>
      <c r="N357" s="98">
        <f t="shared" si="39"/>
        <v>16215.506434398032</v>
      </c>
      <c r="O357" s="98">
        <v>0</v>
      </c>
      <c r="P357" s="97">
        <f t="shared" si="40"/>
        <v>6.4946942566058402E-2</v>
      </c>
      <c r="Q357" s="97">
        <f t="shared" si="41"/>
        <v>6.4946942566058402E-2</v>
      </c>
      <c r="R357" s="68">
        <v>249673.13</v>
      </c>
      <c r="S357" s="68">
        <v>0</v>
      </c>
      <c r="T357" s="68">
        <v>0</v>
      </c>
      <c r="U357" s="68">
        <v>0</v>
      </c>
      <c r="V357" s="68">
        <v>0</v>
      </c>
      <c r="W357" s="68">
        <v>249673.13</v>
      </c>
      <c r="Y357" s="99">
        <v>40981</v>
      </c>
      <c r="Z357" s="100">
        <v>2</v>
      </c>
      <c r="AA357" s="101">
        <v>1.257022395076232E-2</v>
      </c>
      <c r="AC357" s="99">
        <v>40981</v>
      </c>
      <c r="AD357" s="100">
        <v>3</v>
      </c>
      <c r="AE357" s="101">
        <v>1.9223616630935813E-2</v>
      </c>
      <c r="AG357" s="95">
        <v>40981</v>
      </c>
      <c r="AH357" s="96">
        <v>4</v>
      </c>
      <c r="AI357" s="97">
        <v>9.2171205343979698E-2</v>
      </c>
    </row>
    <row r="358" spans="1:35" x14ac:dyDescent="0.2">
      <c r="A358" s="52">
        <v>63764</v>
      </c>
      <c r="B358" s="95">
        <v>40982</v>
      </c>
      <c r="C358" s="96">
        <v>1</v>
      </c>
      <c r="D358" s="98">
        <v>0</v>
      </c>
      <c r="E358" s="98">
        <v>0</v>
      </c>
      <c r="F358" s="98">
        <v>0</v>
      </c>
      <c r="G358" s="98">
        <v>-112.15</v>
      </c>
      <c r="H358" s="98">
        <v>-112.15</v>
      </c>
      <c r="I358" s="98">
        <v>4544.53</v>
      </c>
      <c r="J358" s="98">
        <f t="shared" si="35"/>
        <v>0</v>
      </c>
      <c r="K358" s="98">
        <f t="shared" si="36"/>
        <v>0</v>
      </c>
      <c r="L358" s="98">
        <f t="shared" si="37"/>
        <v>0</v>
      </c>
      <c r="M358" s="98">
        <f t="shared" si="38"/>
        <v>11558.826434398032</v>
      </c>
      <c r="N358" s="98">
        <f t="shared" si="39"/>
        <v>16103.356434398032</v>
      </c>
      <c r="O358" s="98">
        <v>0</v>
      </c>
      <c r="P358" s="97">
        <f t="shared" si="40"/>
        <v>6.4497755262642925E-2</v>
      </c>
      <c r="Q358" s="97">
        <f t="shared" si="41"/>
        <v>6.4497755262642925E-2</v>
      </c>
      <c r="R358" s="68">
        <v>249673.13</v>
      </c>
      <c r="S358" s="68">
        <v>0</v>
      </c>
      <c r="T358" s="68">
        <v>0</v>
      </c>
      <c r="U358" s="68">
        <v>0</v>
      </c>
      <c r="V358" s="68">
        <v>0</v>
      </c>
      <c r="W358" s="68">
        <v>249673.13</v>
      </c>
      <c r="Y358" s="99">
        <v>40982</v>
      </c>
      <c r="Z358" s="100">
        <v>2</v>
      </c>
      <c r="AA358" s="101">
        <v>1.2011797908298257E-2</v>
      </c>
      <c r="AC358" s="99">
        <v>40982</v>
      </c>
      <c r="AD358" s="100">
        <v>3</v>
      </c>
      <c r="AE358" s="101">
        <v>1.8341373355603013E-2</v>
      </c>
      <c r="AG358" s="95">
        <v>40982</v>
      </c>
      <c r="AH358" s="96">
        <v>4</v>
      </c>
      <c r="AI358" s="97">
        <v>9.1521131351629204E-2</v>
      </c>
    </row>
    <row r="359" spans="1:35" x14ac:dyDescent="0.2">
      <c r="A359" s="52">
        <v>63764</v>
      </c>
      <c r="B359" s="95">
        <v>40983</v>
      </c>
      <c r="C359" s="96">
        <v>1</v>
      </c>
      <c r="D359" s="98">
        <v>1251.53</v>
      </c>
      <c r="E359" s="98">
        <v>0</v>
      </c>
      <c r="F359" s="98">
        <v>0</v>
      </c>
      <c r="G359" s="98">
        <v>-112.29</v>
      </c>
      <c r="H359" s="98">
        <v>1139.24</v>
      </c>
      <c r="I359" s="98">
        <v>5683.77</v>
      </c>
      <c r="J359" s="98">
        <f t="shared" si="35"/>
        <v>0</v>
      </c>
      <c r="K359" s="98">
        <f t="shared" si="36"/>
        <v>0</v>
      </c>
      <c r="L359" s="98">
        <f t="shared" si="37"/>
        <v>0</v>
      </c>
      <c r="M359" s="98">
        <f t="shared" si="38"/>
        <v>11558.826434398032</v>
      </c>
      <c r="N359" s="98">
        <f t="shared" si="39"/>
        <v>17242.59643439803</v>
      </c>
      <c r="O359" s="98">
        <v>0</v>
      </c>
      <c r="P359" s="97">
        <f t="shared" si="40"/>
        <v>6.906068119704363E-2</v>
      </c>
      <c r="Q359" s="97">
        <f t="shared" si="41"/>
        <v>6.906068119704363E-2</v>
      </c>
      <c r="R359" s="68">
        <v>249673.13</v>
      </c>
      <c r="S359" s="68">
        <v>0</v>
      </c>
      <c r="T359" s="68">
        <v>0</v>
      </c>
      <c r="U359" s="68">
        <v>0</v>
      </c>
      <c r="V359" s="68">
        <v>0</v>
      </c>
      <c r="W359" s="68">
        <v>249673.13</v>
      </c>
      <c r="Y359" s="99">
        <v>40983</v>
      </c>
      <c r="Z359" s="100">
        <v>2</v>
      </c>
      <c r="AA359" s="101">
        <v>1.6127139443603809E-2</v>
      </c>
      <c r="AC359" s="99">
        <v>40983</v>
      </c>
      <c r="AD359" s="100">
        <v>3</v>
      </c>
      <c r="AE359" s="101">
        <v>2.4656377852722022E-2</v>
      </c>
      <c r="AG359" s="95">
        <v>40983</v>
      </c>
      <c r="AH359" s="96">
        <v>4</v>
      </c>
      <c r="AI359" s="97">
        <v>9.8114738988326997E-2</v>
      </c>
    </row>
    <row r="360" spans="1:35" x14ac:dyDescent="0.2">
      <c r="A360" s="52">
        <v>63764</v>
      </c>
      <c r="B360" s="95">
        <v>40984</v>
      </c>
      <c r="C360" s="96">
        <v>1</v>
      </c>
      <c r="D360" s="98">
        <v>0</v>
      </c>
      <c r="E360" s="98">
        <v>0</v>
      </c>
      <c r="F360" s="98">
        <v>0</v>
      </c>
      <c r="G360" s="98">
        <v>-111.88</v>
      </c>
      <c r="H360" s="98">
        <v>-111.88</v>
      </c>
      <c r="I360" s="98">
        <v>5571.89</v>
      </c>
      <c r="J360" s="98">
        <f t="shared" si="35"/>
        <v>0</v>
      </c>
      <c r="K360" s="98">
        <f t="shared" si="36"/>
        <v>0</v>
      </c>
      <c r="L360" s="98">
        <f t="shared" si="37"/>
        <v>0</v>
      </c>
      <c r="M360" s="98">
        <f t="shared" si="38"/>
        <v>11558.826434398032</v>
      </c>
      <c r="N360" s="98">
        <f t="shared" si="39"/>
        <v>17130.716434398033</v>
      </c>
      <c r="O360" s="98">
        <v>0</v>
      </c>
      <c r="P360" s="97">
        <f t="shared" si="40"/>
        <v>6.8612575307555254E-2</v>
      </c>
      <c r="Q360" s="97">
        <f t="shared" si="41"/>
        <v>6.8612575307555254E-2</v>
      </c>
      <c r="R360" s="68">
        <v>249673.13</v>
      </c>
      <c r="S360" s="68">
        <v>0</v>
      </c>
      <c r="T360" s="68">
        <v>0</v>
      </c>
      <c r="U360" s="68">
        <v>0</v>
      </c>
      <c r="V360" s="68">
        <v>0</v>
      </c>
      <c r="W360" s="68">
        <v>249673.13</v>
      </c>
      <c r="Y360" s="99">
        <v>40984</v>
      </c>
      <c r="Z360" s="100">
        <v>2</v>
      </c>
      <c r="AA360" s="101">
        <v>1.5570148943665358E-2</v>
      </c>
      <c r="AC360" s="99">
        <v>40984</v>
      </c>
      <c r="AD360" s="100">
        <v>3</v>
      </c>
      <c r="AE360" s="101">
        <v>2.3774134577389222E-2</v>
      </c>
      <c r="AG360" s="95">
        <v>40984</v>
      </c>
      <c r="AH360" s="96">
        <v>4</v>
      </c>
      <c r="AI360" s="97">
        <v>9.7464664995976502E-2</v>
      </c>
    </row>
    <row r="361" spans="1:35" x14ac:dyDescent="0.2">
      <c r="A361" s="52">
        <v>63764</v>
      </c>
      <c r="B361" s="95">
        <v>40985</v>
      </c>
      <c r="C361" s="96">
        <v>1</v>
      </c>
      <c r="D361" s="98">
        <v>0</v>
      </c>
      <c r="E361" s="98">
        <v>0</v>
      </c>
      <c r="F361" s="98">
        <v>0</v>
      </c>
      <c r="G361" s="98">
        <v>0</v>
      </c>
      <c r="H361" s="98">
        <v>0</v>
      </c>
      <c r="I361" s="98">
        <v>5571.89</v>
      </c>
      <c r="J361" s="98">
        <f t="shared" si="35"/>
        <v>0</v>
      </c>
      <c r="K361" s="98">
        <f t="shared" si="36"/>
        <v>0</v>
      </c>
      <c r="L361" s="98">
        <f t="shared" si="37"/>
        <v>0</v>
      </c>
      <c r="M361" s="98">
        <f t="shared" si="38"/>
        <v>11558.826434398032</v>
      </c>
      <c r="N361" s="98">
        <f t="shared" si="39"/>
        <v>17130.716434398033</v>
      </c>
      <c r="O361" s="98">
        <v>0</v>
      </c>
      <c r="P361" s="97">
        <f t="shared" si="40"/>
        <v>6.8612575307555254E-2</v>
      </c>
      <c r="Q361" s="97">
        <f t="shared" si="41"/>
        <v>6.8612575307555254E-2</v>
      </c>
      <c r="R361" s="68">
        <v>249673.13</v>
      </c>
      <c r="S361" s="68">
        <v>0</v>
      </c>
      <c r="T361" s="68">
        <v>0</v>
      </c>
      <c r="U361" s="68">
        <v>0</v>
      </c>
      <c r="V361" s="68">
        <v>0</v>
      </c>
      <c r="W361" s="68">
        <v>249673.13</v>
      </c>
      <c r="Y361" s="99">
        <v>40985</v>
      </c>
      <c r="Z361" s="100">
        <v>2</v>
      </c>
      <c r="AA361" s="101">
        <v>1.5570148943665358E-2</v>
      </c>
      <c r="AC361" s="99">
        <v>40985</v>
      </c>
      <c r="AD361" s="100">
        <v>3</v>
      </c>
      <c r="AE361" s="101">
        <v>2.3774134577389222E-2</v>
      </c>
      <c r="AG361" s="95">
        <v>40985</v>
      </c>
      <c r="AH361" s="96">
        <v>4</v>
      </c>
      <c r="AI361" s="97">
        <v>9.7464664995976502E-2</v>
      </c>
    </row>
    <row r="362" spans="1:35" x14ac:dyDescent="0.2">
      <c r="A362" s="52">
        <v>63764</v>
      </c>
      <c r="B362" s="95">
        <v>40986</v>
      </c>
      <c r="C362" s="96">
        <v>1</v>
      </c>
      <c r="D362" s="98">
        <v>0</v>
      </c>
      <c r="E362" s="98">
        <v>0</v>
      </c>
      <c r="F362" s="98">
        <v>0</v>
      </c>
      <c r="G362" s="98">
        <v>0</v>
      </c>
      <c r="H362" s="98">
        <v>0</v>
      </c>
      <c r="I362" s="98">
        <v>5571.89</v>
      </c>
      <c r="J362" s="98">
        <f t="shared" si="35"/>
        <v>0</v>
      </c>
      <c r="K362" s="98">
        <f t="shared" si="36"/>
        <v>0</v>
      </c>
      <c r="L362" s="98">
        <f t="shared" si="37"/>
        <v>0</v>
      </c>
      <c r="M362" s="98">
        <f t="shared" si="38"/>
        <v>11558.826434398032</v>
      </c>
      <c r="N362" s="98">
        <f t="shared" si="39"/>
        <v>17130.716434398033</v>
      </c>
      <c r="O362" s="98">
        <v>0</v>
      </c>
      <c r="P362" s="97">
        <f t="shared" si="40"/>
        <v>6.8612575307555254E-2</v>
      </c>
      <c r="Q362" s="97">
        <f t="shared" si="41"/>
        <v>6.8612575307555254E-2</v>
      </c>
      <c r="R362" s="68">
        <v>249673.13</v>
      </c>
      <c r="S362" s="68">
        <v>0</v>
      </c>
      <c r="T362" s="68">
        <v>0</v>
      </c>
      <c r="U362" s="68">
        <v>0</v>
      </c>
      <c r="V362" s="68">
        <v>0</v>
      </c>
      <c r="W362" s="68">
        <v>249673.13</v>
      </c>
      <c r="Y362" s="99">
        <v>40986</v>
      </c>
      <c r="Z362" s="100">
        <v>2</v>
      </c>
      <c r="AA362" s="101">
        <v>1.5570148943665358E-2</v>
      </c>
      <c r="AC362" s="99">
        <v>40986</v>
      </c>
      <c r="AD362" s="100">
        <v>3</v>
      </c>
      <c r="AE362" s="101">
        <v>2.3774134577389222E-2</v>
      </c>
      <c r="AG362" s="95">
        <v>40986</v>
      </c>
      <c r="AH362" s="96">
        <v>4</v>
      </c>
      <c r="AI362" s="97">
        <v>9.7464664995976502E-2</v>
      </c>
    </row>
    <row r="363" spans="1:35" x14ac:dyDescent="0.2">
      <c r="A363" s="52">
        <v>63764</v>
      </c>
      <c r="B363" s="95">
        <v>40987</v>
      </c>
      <c r="C363" s="96">
        <v>1</v>
      </c>
      <c r="D363" s="98">
        <v>0</v>
      </c>
      <c r="E363" s="98">
        <v>0</v>
      </c>
      <c r="F363" s="98">
        <v>0</v>
      </c>
      <c r="G363" s="98">
        <v>-336.61</v>
      </c>
      <c r="H363" s="98">
        <v>-336.61</v>
      </c>
      <c r="I363" s="98">
        <v>5235.28</v>
      </c>
      <c r="J363" s="98">
        <f t="shared" si="35"/>
        <v>0</v>
      </c>
      <c r="K363" s="98">
        <f t="shared" si="36"/>
        <v>0</v>
      </c>
      <c r="L363" s="98">
        <f t="shared" si="37"/>
        <v>0</v>
      </c>
      <c r="M363" s="98">
        <f t="shared" si="38"/>
        <v>11558.826434398032</v>
      </c>
      <c r="N363" s="98">
        <f t="shared" si="39"/>
        <v>16794.106434398032</v>
      </c>
      <c r="O363" s="98">
        <v>0</v>
      </c>
      <c r="P363" s="97">
        <f t="shared" si="40"/>
        <v>6.7264372559426133E-2</v>
      </c>
      <c r="Q363" s="97">
        <f t="shared" si="41"/>
        <v>6.7264372559426133E-2</v>
      </c>
      <c r="R363" s="68">
        <v>249673.13</v>
      </c>
      <c r="S363" s="68">
        <v>0</v>
      </c>
      <c r="T363" s="68">
        <v>0</v>
      </c>
      <c r="U363" s="68">
        <v>0</v>
      </c>
      <c r="V363" s="68">
        <v>0</v>
      </c>
      <c r="W363" s="68">
        <v>249673.13</v>
      </c>
      <c r="Y363" s="99">
        <v>40987</v>
      </c>
      <c r="Z363" s="100">
        <v>2</v>
      </c>
      <c r="AA363" s="101">
        <v>1.3893794159378949E-2</v>
      </c>
      <c r="AC363" s="99">
        <v>40987</v>
      </c>
      <c r="AD363" s="100">
        <v>3</v>
      </c>
      <c r="AE363" s="101">
        <v>2.1220272464583738E-2</v>
      </c>
      <c r="AG363" s="95">
        <v>40987</v>
      </c>
      <c r="AH363" s="96">
        <v>4</v>
      </c>
      <c r="AI363" s="97">
        <v>9.5514443018925047E-2</v>
      </c>
    </row>
    <row r="364" spans="1:35" x14ac:dyDescent="0.2">
      <c r="A364" s="52">
        <v>63764</v>
      </c>
      <c r="B364" s="95">
        <v>40988</v>
      </c>
      <c r="C364" s="96">
        <v>1</v>
      </c>
      <c r="D364" s="98">
        <v>0</v>
      </c>
      <c r="E364" s="98">
        <v>0</v>
      </c>
      <c r="F364" s="98">
        <v>0</v>
      </c>
      <c r="G364" s="98">
        <v>-110.61</v>
      </c>
      <c r="H364" s="98">
        <v>-110.61</v>
      </c>
      <c r="I364" s="98">
        <v>5124.67</v>
      </c>
      <c r="J364" s="98">
        <f t="shared" si="35"/>
        <v>0</v>
      </c>
      <c r="K364" s="98">
        <f t="shared" si="36"/>
        <v>0</v>
      </c>
      <c r="L364" s="98">
        <f t="shared" si="37"/>
        <v>0</v>
      </c>
      <c r="M364" s="98">
        <f t="shared" si="38"/>
        <v>11558.826434398032</v>
      </c>
      <c r="N364" s="98">
        <f t="shared" si="39"/>
        <v>16683.496434398032</v>
      </c>
      <c r="O364" s="98">
        <v>0</v>
      </c>
      <c r="P364" s="97">
        <f t="shared" si="40"/>
        <v>6.6821353320631785E-2</v>
      </c>
      <c r="Q364" s="97">
        <f t="shared" si="41"/>
        <v>6.6821353320631785E-2</v>
      </c>
      <c r="R364" s="68">
        <v>249673.13</v>
      </c>
      <c r="S364" s="68">
        <v>0</v>
      </c>
      <c r="T364" s="68">
        <v>0</v>
      </c>
      <c r="U364" s="68">
        <v>0</v>
      </c>
      <c r="V364" s="68">
        <v>0</v>
      </c>
      <c r="W364" s="68">
        <v>249673.13</v>
      </c>
      <c r="Y364" s="99">
        <v>40988</v>
      </c>
      <c r="Z364" s="100">
        <v>2</v>
      </c>
      <c r="AA364" s="101">
        <v>1.3342904715174362E-2</v>
      </c>
      <c r="AC364" s="99">
        <v>40988</v>
      </c>
      <c r="AD364" s="100">
        <v>3</v>
      </c>
      <c r="AE364" s="101">
        <v>2.0384463045847397E-2</v>
      </c>
      <c r="AG364" s="95">
        <v>40988</v>
      </c>
      <c r="AH364" s="96">
        <v>4</v>
      </c>
      <c r="AI364" s="97">
        <v>9.4864369026574566E-2</v>
      </c>
    </row>
    <row r="365" spans="1:35" x14ac:dyDescent="0.2">
      <c r="A365" s="52">
        <v>63764</v>
      </c>
      <c r="B365" s="95">
        <v>40989</v>
      </c>
      <c r="C365" s="96">
        <v>1</v>
      </c>
      <c r="D365" s="98">
        <v>0</v>
      </c>
      <c r="E365" s="98">
        <v>0</v>
      </c>
      <c r="F365" s="98">
        <v>0</v>
      </c>
      <c r="G365" s="98">
        <v>-108.8</v>
      </c>
      <c r="H365" s="98">
        <v>-108.8</v>
      </c>
      <c r="I365" s="98">
        <v>5015.87</v>
      </c>
      <c r="J365" s="98">
        <f t="shared" si="35"/>
        <v>0</v>
      </c>
      <c r="K365" s="98">
        <f t="shared" si="36"/>
        <v>0</v>
      </c>
      <c r="L365" s="98">
        <f t="shared" si="37"/>
        <v>0</v>
      </c>
      <c r="M365" s="98">
        <f t="shared" si="38"/>
        <v>11558.826434398032</v>
      </c>
      <c r="N365" s="98">
        <f t="shared" si="39"/>
        <v>16574.696434398033</v>
      </c>
      <c r="O365" s="98">
        <v>0</v>
      </c>
      <c r="P365" s="97">
        <f t="shared" si="40"/>
        <v>6.6385583560385666E-2</v>
      </c>
      <c r="Q365" s="97">
        <f t="shared" si="41"/>
        <v>6.6385583560385666E-2</v>
      </c>
      <c r="R365" s="68">
        <v>249673.13</v>
      </c>
      <c r="S365" s="68">
        <v>0</v>
      </c>
      <c r="T365" s="68">
        <v>0</v>
      </c>
      <c r="U365" s="68">
        <v>0</v>
      </c>
      <c r="V365" s="68">
        <v>0</v>
      </c>
      <c r="W365" s="68">
        <v>249673.13</v>
      </c>
      <c r="Y365" s="99">
        <v>40989</v>
      </c>
      <c r="Z365" s="100">
        <v>2</v>
      </c>
      <c r="AA365" s="101">
        <v>1.2800987411754863E-2</v>
      </c>
      <c r="AC365" s="99">
        <v>40989</v>
      </c>
      <c r="AD365" s="100">
        <v>3</v>
      </c>
      <c r="AE365" s="101">
        <v>1.9548653627111057E-2</v>
      </c>
      <c r="AG365" s="95">
        <v>40989</v>
      </c>
      <c r="AH365" s="96">
        <v>4</v>
      </c>
      <c r="AI365" s="97">
        <v>9.4260728890820544E-2</v>
      </c>
    </row>
    <row r="366" spans="1:35" x14ac:dyDescent="0.2">
      <c r="A366" s="52">
        <v>63764</v>
      </c>
      <c r="B366" s="95">
        <v>40990</v>
      </c>
      <c r="C366" s="96">
        <v>1</v>
      </c>
      <c r="D366" s="98">
        <v>0</v>
      </c>
      <c r="E366" s="98">
        <v>0</v>
      </c>
      <c r="F366" s="98">
        <v>0</v>
      </c>
      <c r="G366" s="98">
        <v>-108.45</v>
      </c>
      <c r="H366" s="98">
        <v>-108.45</v>
      </c>
      <c r="I366" s="98">
        <v>4907.42</v>
      </c>
      <c r="J366" s="98">
        <f t="shared" si="35"/>
        <v>0</v>
      </c>
      <c r="K366" s="98">
        <f t="shared" si="36"/>
        <v>0</v>
      </c>
      <c r="L366" s="98">
        <f t="shared" si="37"/>
        <v>0</v>
      </c>
      <c r="M366" s="98">
        <f t="shared" si="38"/>
        <v>11558.826434398032</v>
      </c>
      <c r="N366" s="98">
        <f t="shared" si="39"/>
        <v>16466.246434398032</v>
      </c>
      <c r="O366" s="98">
        <v>0</v>
      </c>
      <c r="P366" s="97">
        <f t="shared" si="40"/>
        <v>6.5951215633007973E-2</v>
      </c>
      <c r="Q366" s="97">
        <f t="shared" si="41"/>
        <v>6.5951215633007973E-2</v>
      </c>
      <c r="R366" s="68">
        <v>249673.13</v>
      </c>
      <c r="S366" s="68">
        <v>0</v>
      </c>
      <c r="T366" s="68">
        <v>0</v>
      </c>
      <c r="U366" s="68">
        <v>0</v>
      </c>
      <c r="V366" s="68">
        <v>0</v>
      </c>
      <c r="W366" s="68">
        <v>249673.13</v>
      </c>
      <c r="Y366" s="99">
        <v>40990</v>
      </c>
      <c r="Z366" s="100">
        <v>2</v>
      </c>
      <c r="AA366" s="101">
        <v>1.2261223422123785E-2</v>
      </c>
      <c r="AC366" s="99">
        <v>40990</v>
      </c>
      <c r="AD366" s="100">
        <v>3</v>
      </c>
      <c r="AE366" s="101">
        <v>1.8759278064971182E-2</v>
      </c>
      <c r="AG366" s="95">
        <v>40990</v>
      </c>
      <c r="AH366" s="96">
        <v>4</v>
      </c>
      <c r="AI366" s="97">
        <v>9.3642545739932193E-2</v>
      </c>
    </row>
    <row r="367" spans="1:35" x14ac:dyDescent="0.2">
      <c r="A367" s="52">
        <v>63764</v>
      </c>
      <c r="B367" s="95">
        <v>40991</v>
      </c>
      <c r="C367" s="96">
        <v>1</v>
      </c>
      <c r="D367" s="98">
        <v>0</v>
      </c>
      <c r="E367" s="98">
        <v>0</v>
      </c>
      <c r="F367" s="98">
        <v>0</v>
      </c>
      <c r="G367" s="98">
        <v>-117.4</v>
      </c>
      <c r="H367" s="98">
        <v>-117.4</v>
      </c>
      <c r="I367" s="98">
        <v>4790.0200000000004</v>
      </c>
      <c r="J367" s="98">
        <f t="shared" si="35"/>
        <v>1516.8779595591834</v>
      </c>
      <c r="K367" s="98">
        <f t="shared" si="36"/>
        <v>0</v>
      </c>
      <c r="L367" s="98">
        <f t="shared" si="37"/>
        <v>1516.8779595591834</v>
      </c>
      <c r="M367" s="98">
        <f t="shared" si="38"/>
        <v>13075.704393957216</v>
      </c>
      <c r="N367" s="98">
        <f t="shared" si="39"/>
        <v>17865.724393957214</v>
      </c>
      <c r="O367" s="98">
        <v>0</v>
      </c>
      <c r="P367" s="97">
        <f t="shared" si="40"/>
        <v>6.5520663491695039E-2</v>
      </c>
      <c r="Q367" s="97">
        <f t="shared" si="41"/>
        <v>6.5520663491695039E-2</v>
      </c>
      <c r="R367" s="68">
        <v>249673.13</v>
      </c>
      <c r="S367" s="68">
        <v>23000</v>
      </c>
      <c r="T367" s="68">
        <v>241730</v>
      </c>
      <c r="U367" s="68">
        <v>0</v>
      </c>
      <c r="V367" s="68">
        <v>0</v>
      </c>
      <c r="W367" s="68">
        <v>272673.13</v>
      </c>
      <c r="Y367" s="99">
        <v>40991</v>
      </c>
      <c r="Z367" s="100">
        <v>2</v>
      </c>
      <c r="AA367" s="101">
        <v>1.1725766060069554E-2</v>
      </c>
      <c r="AC367" s="99">
        <v>40991</v>
      </c>
      <c r="AD367" s="100">
        <v>3</v>
      </c>
      <c r="AE367" s="101">
        <v>1.7923468646234841E-2</v>
      </c>
      <c r="AG367" s="95">
        <v>40991</v>
      </c>
      <c r="AH367" s="96">
        <v>4</v>
      </c>
      <c r="AI367" s="97">
        <v>9.3024362589043827E-2</v>
      </c>
    </row>
    <row r="368" spans="1:35" x14ac:dyDescent="0.2">
      <c r="A368" s="52">
        <v>63764</v>
      </c>
      <c r="B368" s="95">
        <v>40992</v>
      </c>
      <c r="C368" s="96">
        <v>1</v>
      </c>
      <c r="D368" s="98">
        <v>0</v>
      </c>
      <c r="E368" s="98">
        <v>0</v>
      </c>
      <c r="F368" s="98">
        <v>0</v>
      </c>
      <c r="G368" s="98">
        <v>0</v>
      </c>
      <c r="H368" s="98">
        <v>0</v>
      </c>
      <c r="I368" s="98">
        <v>4790.0200000000004</v>
      </c>
      <c r="J368" s="98">
        <f t="shared" si="35"/>
        <v>0</v>
      </c>
      <c r="K368" s="98">
        <f t="shared" si="36"/>
        <v>0</v>
      </c>
      <c r="L368" s="98">
        <f t="shared" si="37"/>
        <v>0</v>
      </c>
      <c r="M368" s="98">
        <f t="shared" si="38"/>
        <v>13075.704393957216</v>
      </c>
      <c r="N368" s="98">
        <f t="shared" si="39"/>
        <v>17865.724393957214</v>
      </c>
      <c r="O368" s="98">
        <v>0</v>
      </c>
      <c r="P368" s="97">
        <f t="shared" si="40"/>
        <v>6.5520663491695039E-2</v>
      </c>
      <c r="Q368" s="97">
        <f t="shared" si="41"/>
        <v>6.5520663491695039E-2</v>
      </c>
      <c r="R368" s="68">
        <v>272673.13</v>
      </c>
      <c r="S368" s="68">
        <v>0</v>
      </c>
      <c r="T368" s="68">
        <v>0</v>
      </c>
      <c r="U368" s="68">
        <v>0</v>
      </c>
      <c r="V368" s="68">
        <v>0</v>
      </c>
      <c r="W368" s="68">
        <v>272673.13</v>
      </c>
      <c r="Y368" s="99">
        <v>40992</v>
      </c>
      <c r="Z368" s="100">
        <v>2</v>
      </c>
      <c r="AA368" s="101">
        <v>1.1725766060069554E-2</v>
      </c>
      <c r="AC368" s="99">
        <v>40992</v>
      </c>
      <c r="AD368" s="100">
        <v>3</v>
      </c>
      <c r="AE368" s="101">
        <v>1.7923468646234841E-2</v>
      </c>
      <c r="AG368" s="95">
        <v>40992</v>
      </c>
      <c r="AH368" s="96">
        <v>4</v>
      </c>
      <c r="AI368" s="97">
        <v>9.3024362589043827E-2</v>
      </c>
    </row>
    <row r="369" spans="1:35" x14ac:dyDescent="0.2">
      <c r="A369" s="52">
        <v>63764</v>
      </c>
      <c r="B369" s="95">
        <v>40993</v>
      </c>
      <c r="C369" s="96">
        <v>1</v>
      </c>
      <c r="D369" s="98">
        <v>0</v>
      </c>
      <c r="E369" s="98">
        <v>0</v>
      </c>
      <c r="F369" s="98">
        <v>0</v>
      </c>
      <c r="G369" s="98">
        <v>0</v>
      </c>
      <c r="H369" s="98">
        <v>0</v>
      </c>
      <c r="I369" s="98">
        <v>4790.0200000000004</v>
      </c>
      <c r="J369" s="98">
        <f t="shared" si="35"/>
        <v>0</v>
      </c>
      <c r="K369" s="98">
        <f t="shared" si="36"/>
        <v>0</v>
      </c>
      <c r="L369" s="98">
        <f t="shared" si="37"/>
        <v>0</v>
      </c>
      <c r="M369" s="98">
        <f t="shared" si="38"/>
        <v>13075.704393957216</v>
      </c>
      <c r="N369" s="98">
        <f t="shared" si="39"/>
        <v>17865.724393957214</v>
      </c>
      <c r="O369" s="98">
        <v>0</v>
      </c>
      <c r="P369" s="97">
        <f t="shared" si="40"/>
        <v>6.5520663491695039E-2</v>
      </c>
      <c r="Q369" s="97">
        <f t="shared" si="41"/>
        <v>6.5520663491695039E-2</v>
      </c>
      <c r="R369" s="68">
        <v>272673.13</v>
      </c>
      <c r="S369" s="68">
        <v>0</v>
      </c>
      <c r="T369" s="68">
        <v>0</v>
      </c>
      <c r="U369" s="68">
        <v>0</v>
      </c>
      <c r="V369" s="68">
        <v>0</v>
      </c>
      <c r="W369" s="68">
        <v>272673.13</v>
      </c>
      <c r="Y369" s="99">
        <v>40993</v>
      </c>
      <c r="Z369" s="100">
        <v>2</v>
      </c>
      <c r="AA369" s="101">
        <v>1.1725766060069554E-2</v>
      </c>
      <c r="AC369" s="99">
        <v>40993</v>
      </c>
      <c r="AD369" s="100">
        <v>3</v>
      </c>
      <c r="AE369" s="101">
        <v>1.7923468646234841E-2</v>
      </c>
      <c r="AG369" s="95">
        <v>40993</v>
      </c>
      <c r="AH369" s="96">
        <v>4</v>
      </c>
      <c r="AI369" s="97">
        <v>9.3024362589043827E-2</v>
      </c>
    </row>
    <row r="370" spans="1:35" x14ac:dyDescent="0.2">
      <c r="A370" s="52">
        <v>63764</v>
      </c>
      <c r="B370" s="95">
        <v>40994</v>
      </c>
      <c r="C370" s="96">
        <v>1</v>
      </c>
      <c r="D370" s="98">
        <v>0</v>
      </c>
      <c r="E370" s="98">
        <v>0</v>
      </c>
      <c r="F370" s="98">
        <v>0</v>
      </c>
      <c r="G370" s="98">
        <v>-350.17</v>
      </c>
      <c r="H370" s="98">
        <v>-350.17</v>
      </c>
      <c r="I370" s="98">
        <v>4439.8500000000004</v>
      </c>
      <c r="J370" s="98">
        <f t="shared" si="35"/>
        <v>0</v>
      </c>
      <c r="K370" s="98">
        <f t="shared" si="36"/>
        <v>0</v>
      </c>
      <c r="L370" s="98">
        <f t="shared" si="37"/>
        <v>0</v>
      </c>
      <c r="M370" s="98">
        <f t="shared" si="38"/>
        <v>13075.704393957216</v>
      </c>
      <c r="N370" s="98">
        <f t="shared" si="39"/>
        <v>17515.554393957216</v>
      </c>
      <c r="O370" s="98">
        <v>0</v>
      </c>
      <c r="P370" s="97">
        <f t="shared" si="40"/>
        <v>6.4236451879058326E-2</v>
      </c>
      <c r="Q370" s="97">
        <f t="shared" si="41"/>
        <v>6.4236451879058326E-2</v>
      </c>
      <c r="R370" s="68">
        <v>272673.13</v>
      </c>
      <c r="S370" s="68">
        <v>0</v>
      </c>
      <c r="T370" s="68">
        <v>0</v>
      </c>
      <c r="U370" s="68">
        <v>0</v>
      </c>
      <c r="V370" s="68">
        <v>0</v>
      </c>
      <c r="W370" s="68">
        <v>272673.13</v>
      </c>
      <c r="Y370" s="99">
        <v>40994</v>
      </c>
      <c r="Z370" s="100">
        <v>2</v>
      </c>
      <c r="AA370" s="101">
        <v>1.0129083885954753E-2</v>
      </c>
      <c r="AC370" s="99">
        <v>40994</v>
      </c>
      <c r="AD370" s="100">
        <v>3</v>
      </c>
      <c r="AE370" s="101">
        <v>1.5462474246622287E-2</v>
      </c>
      <c r="AG370" s="95">
        <v>40994</v>
      </c>
      <c r="AH370" s="96">
        <v>4</v>
      </c>
      <c r="AI370" s="97">
        <v>9.1169813136378786E-2</v>
      </c>
    </row>
    <row r="371" spans="1:35" x14ac:dyDescent="0.2">
      <c r="A371" s="52">
        <v>63764</v>
      </c>
      <c r="B371" s="95">
        <v>40995</v>
      </c>
      <c r="C371" s="96">
        <v>1</v>
      </c>
      <c r="D371" s="98">
        <v>0</v>
      </c>
      <c r="E371" s="98">
        <v>0</v>
      </c>
      <c r="F371" s="98">
        <v>0</v>
      </c>
      <c r="G371" s="98">
        <v>-117.62</v>
      </c>
      <c r="H371" s="98">
        <v>-117.62</v>
      </c>
      <c r="I371" s="98">
        <v>4322.2299999999996</v>
      </c>
      <c r="J371" s="98">
        <f t="shared" si="35"/>
        <v>0</v>
      </c>
      <c r="K371" s="98">
        <f t="shared" si="36"/>
        <v>0</v>
      </c>
      <c r="L371" s="98">
        <f t="shared" si="37"/>
        <v>0</v>
      </c>
      <c r="M371" s="98">
        <f t="shared" si="38"/>
        <v>13075.704393957216</v>
      </c>
      <c r="N371" s="98">
        <f t="shared" si="39"/>
        <v>17397.934393957214</v>
      </c>
      <c r="O371" s="98">
        <v>0</v>
      </c>
      <c r="P371" s="97">
        <f t="shared" si="40"/>
        <v>6.3805092910904762E-2</v>
      </c>
      <c r="Q371" s="97">
        <f t="shared" si="41"/>
        <v>6.3805092910904762E-2</v>
      </c>
      <c r="R371" s="68">
        <v>272673.13</v>
      </c>
      <c r="S371" s="68">
        <v>0</v>
      </c>
      <c r="T371" s="68">
        <v>0</v>
      </c>
      <c r="U371" s="68">
        <v>0</v>
      </c>
      <c r="V371" s="68">
        <v>0</v>
      </c>
      <c r="W371" s="68">
        <v>272673.13</v>
      </c>
      <c r="Y371" s="99">
        <v>40995</v>
      </c>
      <c r="Z371" s="100">
        <v>2</v>
      </c>
      <c r="AA371" s="101">
        <v>9.5929087526377133E-3</v>
      </c>
      <c r="AC371" s="99">
        <v>40995</v>
      </c>
      <c r="AD371" s="100">
        <v>3</v>
      </c>
      <c r="AE371" s="101">
        <v>1.4673098684482411E-2</v>
      </c>
      <c r="AG371" s="95">
        <v>40995</v>
      </c>
      <c r="AH371" s="96">
        <v>4</v>
      </c>
      <c r="AI371" s="97">
        <v>9.0551629985490434E-2</v>
      </c>
    </row>
    <row r="372" spans="1:35" x14ac:dyDescent="0.2">
      <c r="A372" s="52">
        <v>63764</v>
      </c>
      <c r="B372" s="95">
        <v>40996</v>
      </c>
      <c r="C372" s="96">
        <v>1</v>
      </c>
      <c r="D372" s="98">
        <v>0</v>
      </c>
      <c r="E372" s="98">
        <v>0</v>
      </c>
      <c r="F372" s="98">
        <v>0</v>
      </c>
      <c r="G372" s="98">
        <v>-118.94</v>
      </c>
      <c r="H372" s="98">
        <v>-118.94</v>
      </c>
      <c r="I372" s="98">
        <v>4203.29</v>
      </c>
      <c r="J372" s="98">
        <f t="shared" si="35"/>
        <v>0</v>
      </c>
      <c r="K372" s="98">
        <f t="shared" si="36"/>
        <v>0</v>
      </c>
      <c r="L372" s="98">
        <f t="shared" si="37"/>
        <v>0</v>
      </c>
      <c r="M372" s="98">
        <f t="shared" si="38"/>
        <v>13075.704393957216</v>
      </c>
      <c r="N372" s="98">
        <f t="shared" si="39"/>
        <v>17278.994393957215</v>
      </c>
      <c r="O372" s="98">
        <v>0</v>
      </c>
      <c r="P372" s="97">
        <f t="shared" si="40"/>
        <v>6.3368892981707489E-2</v>
      </c>
      <c r="Q372" s="97">
        <f t="shared" si="41"/>
        <v>6.3368892981707489E-2</v>
      </c>
      <c r="R372" s="68">
        <v>272673.13</v>
      </c>
      <c r="S372" s="68">
        <v>0</v>
      </c>
      <c r="T372" s="68">
        <v>0</v>
      </c>
      <c r="U372" s="68">
        <v>0</v>
      </c>
      <c r="V372" s="68">
        <v>0</v>
      </c>
      <c r="W372" s="68">
        <v>272673.13</v>
      </c>
      <c r="Y372" s="99">
        <v>40996</v>
      </c>
      <c r="Z372" s="100">
        <v>2</v>
      </c>
      <c r="AA372" s="101">
        <v>9.0506325635868121E-3</v>
      </c>
      <c r="AC372" s="99">
        <v>40996</v>
      </c>
      <c r="AD372" s="100">
        <v>3</v>
      </c>
      <c r="AE372" s="101">
        <v>1.383728926574607E-2</v>
      </c>
      <c r="AG372" s="95">
        <v>40996</v>
      </c>
      <c r="AH372" s="96">
        <v>4</v>
      </c>
      <c r="AI372" s="97">
        <v>8.9947989849736398E-2</v>
      </c>
    </row>
    <row r="373" spans="1:35" x14ac:dyDescent="0.2">
      <c r="A373" s="52">
        <v>63764</v>
      </c>
      <c r="B373" s="95">
        <v>40997</v>
      </c>
      <c r="C373" s="96">
        <v>1</v>
      </c>
      <c r="D373" s="98">
        <v>0</v>
      </c>
      <c r="E373" s="98">
        <v>0</v>
      </c>
      <c r="F373" s="98">
        <v>0</v>
      </c>
      <c r="G373" s="98">
        <v>-118.53</v>
      </c>
      <c r="H373" s="98">
        <v>-118.53</v>
      </c>
      <c r="I373" s="98">
        <v>4084.76</v>
      </c>
      <c r="J373" s="98">
        <f t="shared" si="35"/>
        <v>0</v>
      </c>
      <c r="K373" s="98">
        <f t="shared" si="36"/>
        <v>0</v>
      </c>
      <c r="L373" s="98">
        <f t="shared" si="37"/>
        <v>0</v>
      </c>
      <c r="M373" s="98">
        <f t="shared" si="38"/>
        <v>13075.704393957216</v>
      </c>
      <c r="N373" s="98">
        <f t="shared" si="39"/>
        <v>17160.464393957216</v>
      </c>
      <c r="O373" s="98">
        <v>0</v>
      </c>
      <c r="P373" s="97">
        <f t="shared" si="40"/>
        <v>6.2934196684349561E-2</v>
      </c>
      <c r="Q373" s="97">
        <f t="shared" si="41"/>
        <v>6.2934196684349561E-2</v>
      </c>
      <c r="R373" s="68">
        <v>272673.13</v>
      </c>
      <c r="S373" s="68">
        <v>0</v>
      </c>
      <c r="T373" s="68">
        <v>0</v>
      </c>
      <c r="U373" s="68">
        <v>0</v>
      </c>
      <c r="V373" s="68">
        <v>0</v>
      </c>
      <c r="W373" s="68">
        <v>272673.13</v>
      </c>
      <c r="Y373" s="99">
        <v>40997</v>
      </c>
      <c r="Z373" s="100">
        <v>2</v>
      </c>
      <c r="AA373" s="101">
        <v>8.5105096883243327E-3</v>
      </c>
      <c r="AC373" s="99">
        <v>40997</v>
      </c>
      <c r="AD373" s="100">
        <v>3</v>
      </c>
      <c r="AE373" s="101">
        <v>1.300147984700973E-2</v>
      </c>
      <c r="AG373" s="95">
        <v>40997</v>
      </c>
      <c r="AH373" s="96">
        <v>4</v>
      </c>
      <c r="AI373" s="97">
        <v>8.9297915857385932E-2</v>
      </c>
    </row>
    <row r="374" spans="1:35" x14ac:dyDescent="0.2">
      <c r="A374" s="52">
        <v>63764</v>
      </c>
      <c r="B374" s="95">
        <v>40998</v>
      </c>
      <c r="C374" s="96">
        <v>1</v>
      </c>
      <c r="D374" s="98">
        <v>0</v>
      </c>
      <c r="E374" s="98">
        <v>0</v>
      </c>
      <c r="F374" s="98">
        <v>0</v>
      </c>
      <c r="G374" s="98">
        <v>-116.77</v>
      </c>
      <c r="H374" s="98">
        <v>-116.77</v>
      </c>
      <c r="I374" s="98">
        <v>3967.99</v>
      </c>
      <c r="J374" s="98">
        <f t="shared" si="35"/>
        <v>0</v>
      </c>
      <c r="K374" s="98">
        <f t="shared" si="36"/>
        <v>0</v>
      </c>
      <c r="L374" s="98">
        <f t="shared" si="37"/>
        <v>0</v>
      </c>
      <c r="M374" s="98">
        <f t="shared" si="38"/>
        <v>13075.704393957216</v>
      </c>
      <c r="N374" s="98">
        <f t="shared" si="39"/>
        <v>17043.694393957216</v>
      </c>
      <c r="O374" s="98">
        <v>0</v>
      </c>
      <c r="P374" s="97">
        <f t="shared" si="40"/>
        <v>6.2505955001716587E-2</v>
      </c>
      <c r="Q374" s="97">
        <f t="shared" si="41"/>
        <v>6.2505955001716587E-2</v>
      </c>
      <c r="R374" s="68">
        <v>272673.13</v>
      </c>
      <c r="S374" s="68">
        <v>0</v>
      </c>
      <c r="T374" s="68">
        <v>0</v>
      </c>
      <c r="U374" s="68">
        <v>0</v>
      </c>
      <c r="V374" s="68">
        <v>0</v>
      </c>
      <c r="W374" s="68">
        <v>272673.13</v>
      </c>
      <c r="Y374" s="99">
        <v>40998</v>
      </c>
      <c r="Z374" s="100">
        <v>2</v>
      </c>
      <c r="AA374" s="101">
        <v>7.977923411321329E-3</v>
      </c>
      <c r="AC374" s="99">
        <v>40998</v>
      </c>
      <c r="AD374" s="100">
        <v>3</v>
      </c>
      <c r="AE374" s="101">
        <v>1.2212104284869853E-2</v>
      </c>
      <c r="AG374" s="95">
        <v>40998</v>
      </c>
      <c r="AH374" s="96">
        <v>4</v>
      </c>
      <c r="AI374" s="97">
        <v>8.8694275721631896E-2</v>
      </c>
    </row>
    <row r="376" spans="1:35" x14ac:dyDescent="0.2">
      <c r="R376" s="68">
        <v>27269.27</v>
      </c>
      <c r="S376" s="68">
        <v>0</v>
      </c>
      <c r="T376" s="68">
        <v>0</v>
      </c>
      <c r="U376" s="68">
        <v>0</v>
      </c>
      <c r="V376" s="68">
        <v>0</v>
      </c>
      <c r="W376" s="68">
        <v>27269.27</v>
      </c>
    </row>
    <row r="377" spans="1:35" x14ac:dyDescent="0.2">
      <c r="R377" s="68">
        <v>27269.27</v>
      </c>
      <c r="S377" s="68">
        <v>0</v>
      </c>
      <c r="T377" s="68">
        <v>0</v>
      </c>
      <c r="U377" s="68">
        <v>0</v>
      </c>
      <c r="V377" s="68">
        <v>0</v>
      </c>
      <c r="W377" s="68">
        <v>27269.27</v>
      </c>
    </row>
    <row r="378" spans="1:35" x14ac:dyDescent="0.2">
      <c r="R378" s="68">
        <v>27269.27</v>
      </c>
      <c r="S378" s="68">
        <v>0</v>
      </c>
      <c r="T378" s="68">
        <v>0</v>
      </c>
      <c r="U378" s="68">
        <v>0</v>
      </c>
      <c r="V378" s="68">
        <v>0</v>
      </c>
      <c r="W378" s="68">
        <v>27269.27</v>
      </c>
    </row>
    <row r="379" spans="1:35" x14ac:dyDescent="0.2">
      <c r="R379" s="68">
        <v>27269.27</v>
      </c>
      <c r="S379" s="68">
        <v>0</v>
      </c>
      <c r="T379" s="68">
        <v>0</v>
      </c>
      <c r="U379" s="68">
        <v>0</v>
      </c>
      <c r="V379" s="68">
        <v>0</v>
      </c>
      <c r="W379" s="68">
        <v>27269.27</v>
      </c>
    </row>
    <row r="380" spans="1:35" x14ac:dyDescent="0.2">
      <c r="R380" s="68">
        <v>27269.27</v>
      </c>
      <c r="S380" s="68">
        <v>0</v>
      </c>
      <c r="T380" s="68">
        <v>0</v>
      </c>
      <c r="U380" s="68">
        <v>0</v>
      </c>
      <c r="V380" s="68">
        <v>0</v>
      </c>
      <c r="W380" s="68">
        <v>27269.27</v>
      </c>
    </row>
    <row r="381" spans="1:35" x14ac:dyDescent="0.2">
      <c r="R381" s="68">
        <v>27269.27</v>
      </c>
      <c r="S381" s="68">
        <v>0</v>
      </c>
      <c r="T381" s="68">
        <v>0</v>
      </c>
      <c r="U381" s="68">
        <v>0</v>
      </c>
      <c r="V381" s="68">
        <v>0</v>
      </c>
      <c r="W381" s="68">
        <v>27269.27</v>
      </c>
    </row>
    <row r="382" spans="1:35" x14ac:dyDescent="0.2">
      <c r="R382" s="68">
        <v>27269.27</v>
      </c>
      <c r="S382" s="68">
        <v>0</v>
      </c>
      <c r="T382" s="68">
        <v>0</v>
      </c>
      <c r="U382" s="68">
        <v>0</v>
      </c>
      <c r="V382" s="68">
        <v>0</v>
      </c>
      <c r="W382" s="68">
        <v>27269.27</v>
      </c>
    </row>
    <row r="383" spans="1:35" x14ac:dyDescent="0.2">
      <c r="R383" s="68">
        <v>27269.27</v>
      </c>
      <c r="S383" s="68">
        <v>0</v>
      </c>
      <c r="T383" s="68">
        <v>0</v>
      </c>
      <c r="U383" s="68">
        <v>0</v>
      </c>
      <c r="V383" s="68">
        <v>0</v>
      </c>
      <c r="W383" s="68">
        <v>27269.27</v>
      </c>
    </row>
    <row r="384" spans="1:35" x14ac:dyDescent="0.2">
      <c r="R384" s="68">
        <v>27269.27</v>
      </c>
      <c r="S384" s="68">
        <v>0</v>
      </c>
      <c r="T384" s="68">
        <v>0</v>
      </c>
      <c r="U384" s="68">
        <v>0</v>
      </c>
      <c r="V384" s="68">
        <v>0</v>
      </c>
      <c r="W384" s="68">
        <v>27269.27</v>
      </c>
    </row>
    <row r="385" spans="18:23" s="50" customFormat="1" x14ac:dyDescent="0.2">
      <c r="R385" s="68">
        <v>27269.27</v>
      </c>
      <c r="S385" s="68">
        <v>0</v>
      </c>
      <c r="T385" s="68">
        <v>0</v>
      </c>
      <c r="U385" s="68">
        <v>0</v>
      </c>
      <c r="V385" s="68">
        <v>0</v>
      </c>
      <c r="W385" s="68">
        <v>27269.27</v>
      </c>
    </row>
    <row r="386" spans="18:23" s="50" customFormat="1" x14ac:dyDescent="0.2">
      <c r="R386" s="68">
        <v>27269.27</v>
      </c>
      <c r="S386" s="68">
        <v>0</v>
      </c>
      <c r="T386" s="68">
        <v>0</v>
      </c>
      <c r="U386" s="68">
        <v>0</v>
      </c>
      <c r="V386" s="68">
        <v>0</v>
      </c>
      <c r="W386" s="68">
        <v>27269.27</v>
      </c>
    </row>
    <row r="387" spans="18:23" s="50" customFormat="1" x14ac:dyDescent="0.2">
      <c r="R387" s="68">
        <v>27269.27</v>
      </c>
      <c r="S387" s="68">
        <v>0</v>
      </c>
      <c r="T387" s="68">
        <v>0</v>
      </c>
      <c r="U387" s="68">
        <v>0</v>
      </c>
      <c r="V387" s="68">
        <v>0</v>
      </c>
      <c r="W387" s="68">
        <v>27269.27</v>
      </c>
    </row>
    <row r="388" spans="18:23" s="50" customFormat="1" x14ac:dyDescent="0.2">
      <c r="R388" s="68">
        <v>27269.27</v>
      </c>
      <c r="S388" s="68">
        <v>0</v>
      </c>
      <c r="T388" s="68">
        <v>0</v>
      </c>
      <c r="U388" s="68">
        <v>0</v>
      </c>
      <c r="V388" s="68">
        <v>0</v>
      </c>
      <c r="W388" s="68">
        <v>27269.27</v>
      </c>
    </row>
    <row r="389" spans="18:23" s="50" customFormat="1" x14ac:dyDescent="0.2">
      <c r="R389" s="68">
        <v>27269.27</v>
      </c>
      <c r="S389" s="68">
        <v>0</v>
      </c>
      <c r="T389" s="68">
        <v>0</v>
      </c>
      <c r="U389" s="68">
        <v>0</v>
      </c>
      <c r="V389" s="68">
        <v>0</v>
      </c>
      <c r="W389" s="68">
        <v>27269.27</v>
      </c>
    </row>
    <row r="390" spans="18:23" s="50" customFormat="1" x14ac:dyDescent="0.2">
      <c r="R390" s="68">
        <v>27269.27</v>
      </c>
      <c r="S390" s="68">
        <v>0</v>
      </c>
      <c r="T390" s="68">
        <v>0</v>
      </c>
      <c r="U390" s="68">
        <v>0</v>
      </c>
      <c r="V390" s="68">
        <v>0</v>
      </c>
      <c r="W390" s="68">
        <v>27269.27</v>
      </c>
    </row>
    <row r="391" spans="18:23" s="50" customFormat="1" x14ac:dyDescent="0.2">
      <c r="R391" s="68">
        <v>27269.27</v>
      </c>
      <c r="S391" s="68">
        <v>0</v>
      </c>
      <c r="T391" s="68">
        <v>0</v>
      </c>
      <c r="U391" s="68">
        <v>0</v>
      </c>
      <c r="V391" s="68">
        <v>0</v>
      </c>
      <c r="W391" s="68">
        <v>27269.27</v>
      </c>
    </row>
    <row r="392" spans="18:23" s="50" customFormat="1" x14ac:dyDescent="0.2">
      <c r="R392" s="68">
        <v>27269.27</v>
      </c>
      <c r="S392" s="68">
        <v>0</v>
      </c>
      <c r="T392" s="68">
        <v>0</v>
      </c>
      <c r="U392" s="68">
        <v>0</v>
      </c>
      <c r="V392" s="68">
        <v>0</v>
      </c>
      <c r="W392" s="68">
        <v>27269.27</v>
      </c>
    </row>
    <row r="393" spans="18:23" s="50" customFormat="1" x14ac:dyDescent="0.2">
      <c r="R393" s="68">
        <v>27269.27</v>
      </c>
      <c r="S393" s="68">
        <v>0</v>
      </c>
      <c r="T393" s="68">
        <v>0</v>
      </c>
      <c r="U393" s="68">
        <v>0</v>
      </c>
      <c r="V393" s="68">
        <v>0</v>
      </c>
      <c r="W393" s="68">
        <v>27269.27</v>
      </c>
    </row>
    <row r="394" spans="18:23" s="50" customFormat="1" x14ac:dyDescent="0.2">
      <c r="R394" s="68">
        <v>27269.27</v>
      </c>
      <c r="S394" s="68">
        <v>0</v>
      </c>
      <c r="T394" s="68">
        <v>0</v>
      </c>
      <c r="U394" s="68">
        <v>0</v>
      </c>
      <c r="V394" s="68">
        <v>0</v>
      </c>
      <c r="W394" s="68">
        <v>27269.27</v>
      </c>
    </row>
    <row r="395" spans="18:23" s="50" customFormat="1" x14ac:dyDescent="0.2">
      <c r="R395" s="68">
        <v>27269.27</v>
      </c>
      <c r="S395" s="68">
        <v>0</v>
      </c>
      <c r="T395" s="68">
        <v>0</v>
      </c>
      <c r="U395" s="68">
        <v>0</v>
      </c>
      <c r="V395" s="68">
        <v>0</v>
      </c>
      <c r="W395" s="68">
        <v>27269.27</v>
      </c>
    </row>
    <row r="396" spans="18:23" s="50" customFormat="1" x14ac:dyDescent="0.2">
      <c r="R396" s="68">
        <v>27269.27</v>
      </c>
      <c r="S396" s="68">
        <v>0</v>
      </c>
      <c r="T396" s="68">
        <v>0</v>
      </c>
      <c r="U396" s="68">
        <v>0</v>
      </c>
      <c r="V396" s="68">
        <v>0</v>
      </c>
      <c r="W396" s="68">
        <v>27269.27</v>
      </c>
    </row>
    <row r="397" spans="18:23" s="50" customFormat="1" x14ac:dyDescent="0.2">
      <c r="R397" s="68">
        <v>27269.27</v>
      </c>
      <c r="S397" s="68">
        <v>0</v>
      </c>
      <c r="T397" s="68">
        <v>0</v>
      </c>
      <c r="U397" s="68">
        <v>0</v>
      </c>
      <c r="V397" s="68">
        <v>0</v>
      </c>
      <c r="W397" s="68">
        <v>27269.27</v>
      </c>
    </row>
    <row r="398" spans="18:23" s="50" customFormat="1" x14ac:dyDescent="0.2">
      <c r="R398" s="68">
        <v>27269.27</v>
      </c>
      <c r="S398" s="68">
        <v>0</v>
      </c>
      <c r="T398" s="68">
        <v>0</v>
      </c>
      <c r="U398" s="68">
        <v>0</v>
      </c>
      <c r="V398" s="68">
        <v>0</v>
      </c>
      <c r="W398" s="68">
        <v>27269.27</v>
      </c>
    </row>
    <row r="399" spans="18:23" s="50" customFormat="1" x14ac:dyDescent="0.2">
      <c r="R399" s="68">
        <v>27269.27</v>
      </c>
      <c r="S399" s="68">
        <v>0</v>
      </c>
      <c r="T399" s="68">
        <v>0</v>
      </c>
      <c r="U399" s="68">
        <v>0</v>
      </c>
      <c r="V399" s="68">
        <v>0</v>
      </c>
      <c r="W399" s="68">
        <v>27269.27</v>
      </c>
    </row>
    <row r="400" spans="18:23" s="50" customFormat="1" x14ac:dyDescent="0.2">
      <c r="R400" s="68">
        <v>27269.27</v>
      </c>
      <c r="S400" s="68">
        <v>0</v>
      </c>
      <c r="T400" s="68">
        <v>0</v>
      </c>
      <c r="U400" s="68">
        <v>0</v>
      </c>
      <c r="V400" s="68">
        <v>0</v>
      </c>
      <c r="W400" s="68">
        <v>27269.27</v>
      </c>
    </row>
    <row r="401" spans="18:23" s="50" customFormat="1" x14ac:dyDescent="0.2">
      <c r="R401" s="68">
        <v>27269.27</v>
      </c>
      <c r="S401" s="68">
        <v>0</v>
      </c>
      <c r="T401" s="68">
        <v>0</v>
      </c>
      <c r="U401" s="68">
        <v>0</v>
      </c>
      <c r="V401" s="68">
        <v>0</v>
      </c>
      <c r="W401" s="68">
        <v>27269.27</v>
      </c>
    </row>
    <row r="402" spans="18:23" s="50" customFormat="1" x14ac:dyDescent="0.2">
      <c r="R402" s="68">
        <v>27269.27</v>
      </c>
      <c r="S402" s="68">
        <v>0</v>
      </c>
      <c r="T402" s="68">
        <v>0</v>
      </c>
      <c r="U402" s="68">
        <v>0</v>
      </c>
      <c r="V402" s="68">
        <v>0</v>
      </c>
      <c r="W402" s="68">
        <v>27269.27</v>
      </c>
    </row>
    <row r="403" spans="18:23" s="50" customFormat="1" x14ac:dyDescent="0.2">
      <c r="R403" s="68">
        <v>27269.27</v>
      </c>
      <c r="S403" s="68">
        <v>0</v>
      </c>
      <c r="T403" s="68">
        <v>0</v>
      </c>
      <c r="U403" s="68">
        <v>0</v>
      </c>
      <c r="V403" s="68">
        <v>0</v>
      </c>
      <c r="W403" s="68">
        <v>27269.27</v>
      </c>
    </row>
    <row r="404" spans="18:23" s="50" customFormat="1" x14ac:dyDescent="0.2">
      <c r="R404" s="68">
        <v>27269.27</v>
      </c>
      <c r="S404" s="68">
        <v>0</v>
      </c>
      <c r="T404" s="68">
        <v>0</v>
      </c>
      <c r="U404" s="68">
        <v>0</v>
      </c>
      <c r="V404" s="68">
        <v>0</v>
      </c>
      <c r="W404" s="68">
        <v>27269.27</v>
      </c>
    </row>
    <row r="405" spans="18:23" s="50" customFormat="1" x14ac:dyDescent="0.2">
      <c r="R405" s="68">
        <v>27269.27</v>
      </c>
      <c r="S405" s="68">
        <v>0</v>
      </c>
      <c r="T405" s="68">
        <v>0</v>
      </c>
      <c r="U405" s="68">
        <v>0</v>
      </c>
      <c r="V405" s="68">
        <v>0</v>
      </c>
      <c r="W405" s="68">
        <v>27269.27</v>
      </c>
    </row>
    <row r="406" spans="18:23" s="50" customFormat="1" x14ac:dyDescent="0.2">
      <c r="R406" s="68">
        <v>27269.27</v>
      </c>
      <c r="S406" s="68">
        <v>0</v>
      </c>
      <c r="T406" s="68">
        <v>0</v>
      </c>
      <c r="U406" s="68">
        <v>0</v>
      </c>
      <c r="V406" s="68">
        <v>0</v>
      </c>
      <c r="W406" s="68">
        <v>27269.27</v>
      </c>
    </row>
    <row r="407" spans="18:23" s="50" customFormat="1" x14ac:dyDescent="0.2">
      <c r="R407" s="68">
        <v>27269.27</v>
      </c>
      <c r="S407" s="68">
        <v>0</v>
      </c>
      <c r="T407" s="68">
        <v>0</v>
      </c>
      <c r="U407" s="68">
        <v>0</v>
      </c>
      <c r="V407" s="68">
        <v>0</v>
      </c>
      <c r="W407" s="68">
        <v>27269.27</v>
      </c>
    </row>
    <row r="408" spans="18:23" s="50" customFormat="1" x14ac:dyDescent="0.2">
      <c r="R408" s="68">
        <v>27269.27</v>
      </c>
      <c r="S408" s="68">
        <v>0</v>
      </c>
      <c r="T408" s="68">
        <v>0</v>
      </c>
      <c r="U408" s="68">
        <v>0</v>
      </c>
      <c r="V408" s="68">
        <v>0</v>
      </c>
      <c r="W408" s="68">
        <v>27269.27</v>
      </c>
    </row>
    <row r="409" spans="18:23" s="50" customFormat="1" x14ac:dyDescent="0.2">
      <c r="R409" s="68">
        <v>27269.27</v>
      </c>
      <c r="S409" s="68">
        <v>0</v>
      </c>
      <c r="T409" s="68">
        <v>0</v>
      </c>
      <c r="U409" s="68">
        <v>0</v>
      </c>
      <c r="V409" s="68">
        <v>0</v>
      </c>
      <c r="W409" s="68">
        <v>27269.27</v>
      </c>
    </row>
    <row r="410" spans="18:23" s="50" customFormat="1" x14ac:dyDescent="0.2">
      <c r="R410" s="68">
        <v>27269.27</v>
      </c>
      <c r="S410" s="68">
        <v>0</v>
      </c>
      <c r="T410" s="68">
        <v>0</v>
      </c>
      <c r="U410" s="68">
        <v>0</v>
      </c>
      <c r="V410" s="68">
        <v>0</v>
      </c>
      <c r="W410" s="68">
        <v>27269.27</v>
      </c>
    </row>
    <row r="411" spans="18:23" s="50" customFormat="1" x14ac:dyDescent="0.2">
      <c r="R411" s="68">
        <v>27269.27</v>
      </c>
      <c r="S411" s="68">
        <v>0</v>
      </c>
      <c r="T411" s="68">
        <v>0</v>
      </c>
      <c r="U411" s="68">
        <v>0</v>
      </c>
      <c r="V411" s="68">
        <v>0</v>
      </c>
      <c r="W411" s="68">
        <v>27269.27</v>
      </c>
    </row>
    <row r="412" spans="18:23" s="50" customFormat="1" x14ac:dyDescent="0.2">
      <c r="R412" s="68">
        <v>27269.27</v>
      </c>
      <c r="S412" s="68">
        <v>0</v>
      </c>
      <c r="T412" s="68">
        <v>0</v>
      </c>
      <c r="U412" s="68">
        <v>0</v>
      </c>
      <c r="V412" s="68">
        <v>0</v>
      </c>
      <c r="W412" s="68">
        <v>27269.27</v>
      </c>
    </row>
    <row r="413" spans="18:23" s="50" customFormat="1" x14ac:dyDescent="0.2">
      <c r="R413" s="68">
        <v>27269.27</v>
      </c>
      <c r="S413" s="68">
        <v>0</v>
      </c>
      <c r="T413" s="68">
        <v>0</v>
      </c>
      <c r="U413" s="68">
        <v>0</v>
      </c>
      <c r="V413" s="68">
        <v>0</v>
      </c>
      <c r="W413" s="68">
        <v>27269.27</v>
      </c>
    </row>
    <row r="414" spans="18:23" s="50" customFormat="1" x14ac:dyDescent="0.2">
      <c r="R414" s="68">
        <v>27269.27</v>
      </c>
      <c r="S414" s="68">
        <v>0</v>
      </c>
      <c r="T414" s="68">
        <v>0</v>
      </c>
      <c r="U414" s="68">
        <v>0</v>
      </c>
      <c r="V414" s="68">
        <v>0</v>
      </c>
      <c r="W414" s="68">
        <v>27269.27</v>
      </c>
    </row>
    <row r="415" spans="18:23" s="50" customFormat="1" x14ac:dyDescent="0.2">
      <c r="R415" s="68">
        <v>27269.27</v>
      </c>
      <c r="S415" s="68">
        <v>0</v>
      </c>
      <c r="T415" s="68">
        <v>0</v>
      </c>
      <c r="U415" s="68">
        <v>0</v>
      </c>
      <c r="V415" s="68">
        <v>0</v>
      </c>
      <c r="W415" s="68">
        <v>27269.27</v>
      </c>
    </row>
    <row r="416" spans="18:23" s="50" customFormat="1" x14ac:dyDescent="0.2">
      <c r="R416" s="68">
        <v>27269.27</v>
      </c>
      <c r="S416" s="68">
        <v>0</v>
      </c>
      <c r="T416" s="68">
        <v>0</v>
      </c>
      <c r="U416" s="68">
        <v>0</v>
      </c>
      <c r="V416" s="68">
        <v>0</v>
      </c>
      <c r="W416" s="68">
        <v>27269.27</v>
      </c>
    </row>
    <row r="417" spans="18:23" s="50" customFormat="1" x14ac:dyDescent="0.2">
      <c r="R417" s="68">
        <v>27269.27</v>
      </c>
      <c r="S417" s="68">
        <v>0</v>
      </c>
      <c r="T417" s="68">
        <v>0</v>
      </c>
      <c r="U417" s="68">
        <v>0</v>
      </c>
      <c r="V417" s="68">
        <v>0</v>
      </c>
      <c r="W417" s="68">
        <v>27269.27</v>
      </c>
    </row>
    <row r="418" spans="18:23" s="50" customFormat="1" x14ac:dyDescent="0.2">
      <c r="R418" s="68">
        <v>27269.27</v>
      </c>
      <c r="S418" s="68">
        <v>0</v>
      </c>
      <c r="T418" s="68">
        <v>0</v>
      </c>
      <c r="U418" s="68">
        <v>0</v>
      </c>
      <c r="V418" s="68">
        <v>0</v>
      </c>
      <c r="W418" s="68">
        <v>27269.27</v>
      </c>
    </row>
    <row r="419" spans="18:23" s="50" customFormat="1" x14ac:dyDescent="0.2">
      <c r="R419" s="68">
        <v>27269.27</v>
      </c>
      <c r="S419" s="68">
        <v>0</v>
      </c>
      <c r="T419" s="68">
        <v>0</v>
      </c>
      <c r="U419" s="68">
        <v>0</v>
      </c>
      <c r="V419" s="68">
        <v>0</v>
      </c>
      <c r="W419" s="68">
        <v>27269.27</v>
      </c>
    </row>
    <row r="420" spans="18:23" s="50" customFormat="1" x14ac:dyDescent="0.2">
      <c r="R420" s="68">
        <v>27269.27</v>
      </c>
      <c r="S420" s="68">
        <v>0</v>
      </c>
      <c r="T420" s="68">
        <v>0</v>
      </c>
      <c r="U420" s="68">
        <v>0</v>
      </c>
      <c r="V420" s="68">
        <v>0</v>
      </c>
      <c r="W420" s="68">
        <v>27269.27</v>
      </c>
    </row>
    <row r="421" spans="18:23" s="50" customFormat="1" x14ac:dyDescent="0.2">
      <c r="R421" s="68">
        <v>27269.27</v>
      </c>
      <c r="S421" s="68">
        <v>0</v>
      </c>
      <c r="T421" s="68">
        <v>0</v>
      </c>
      <c r="U421" s="68">
        <v>0</v>
      </c>
      <c r="V421" s="68">
        <v>0</v>
      </c>
      <c r="W421" s="68">
        <v>27269.27</v>
      </c>
    </row>
    <row r="422" spans="18:23" s="50" customFormat="1" x14ac:dyDescent="0.2">
      <c r="R422" s="68">
        <v>27269.27</v>
      </c>
      <c r="S422" s="68">
        <v>0</v>
      </c>
      <c r="T422" s="68">
        <v>0</v>
      </c>
      <c r="U422" s="68">
        <v>0</v>
      </c>
      <c r="V422" s="68">
        <v>0</v>
      </c>
      <c r="W422" s="68">
        <v>27269.27</v>
      </c>
    </row>
    <row r="423" spans="18:23" s="50" customFormat="1" x14ac:dyDescent="0.2">
      <c r="R423" s="68">
        <v>27269.27</v>
      </c>
      <c r="S423" s="68">
        <v>0</v>
      </c>
      <c r="T423" s="68">
        <v>0</v>
      </c>
      <c r="U423" s="68">
        <v>0</v>
      </c>
      <c r="V423" s="68">
        <v>0</v>
      </c>
      <c r="W423" s="68">
        <v>27269.27</v>
      </c>
    </row>
    <row r="424" spans="18:23" s="50" customFormat="1" x14ac:dyDescent="0.2">
      <c r="R424" s="68">
        <v>27269.27</v>
      </c>
      <c r="S424" s="68">
        <v>0</v>
      </c>
      <c r="T424" s="68">
        <v>0</v>
      </c>
      <c r="U424" s="68">
        <v>0</v>
      </c>
      <c r="V424" s="68">
        <v>0</v>
      </c>
      <c r="W424" s="68">
        <v>27269.27</v>
      </c>
    </row>
    <row r="425" spans="18:23" s="50" customFormat="1" x14ac:dyDescent="0.2">
      <c r="R425" s="68">
        <v>27269.27</v>
      </c>
      <c r="S425" s="68">
        <v>0</v>
      </c>
      <c r="T425" s="68">
        <v>0</v>
      </c>
      <c r="U425" s="68">
        <v>0</v>
      </c>
      <c r="V425" s="68">
        <v>0</v>
      </c>
      <c r="W425" s="68">
        <v>27269.27</v>
      </c>
    </row>
    <row r="426" spans="18:23" s="50" customFormat="1" x14ac:dyDescent="0.2">
      <c r="R426" s="68">
        <v>27269.27</v>
      </c>
      <c r="S426" s="68">
        <v>0</v>
      </c>
      <c r="T426" s="68">
        <v>0</v>
      </c>
      <c r="U426" s="68">
        <v>0</v>
      </c>
      <c r="V426" s="68">
        <v>0</v>
      </c>
      <c r="W426" s="68">
        <v>27269.27</v>
      </c>
    </row>
    <row r="427" spans="18:23" s="50" customFormat="1" x14ac:dyDescent="0.2">
      <c r="R427" s="68">
        <v>27269.27</v>
      </c>
      <c r="S427" s="68">
        <v>0</v>
      </c>
      <c r="T427" s="68">
        <v>0</v>
      </c>
      <c r="U427" s="68">
        <v>0</v>
      </c>
      <c r="V427" s="68">
        <v>0</v>
      </c>
      <c r="W427" s="68">
        <v>27269.27</v>
      </c>
    </row>
    <row r="428" spans="18:23" s="50" customFormat="1" x14ac:dyDescent="0.2">
      <c r="R428" s="68">
        <v>27269.27</v>
      </c>
      <c r="S428" s="68">
        <v>0</v>
      </c>
      <c r="T428" s="68">
        <v>0</v>
      </c>
      <c r="U428" s="68">
        <v>0</v>
      </c>
      <c r="V428" s="68">
        <v>0</v>
      </c>
      <c r="W428" s="68">
        <v>27269.27</v>
      </c>
    </row>
    <row r="429" spans="18:23" s="50" customFormat="1" x14ac:dyDescent="0.2">
      <c r="R429" s="68">
        <v>27269.27</v>
      </c>
      <c r="S429" s="68">
        <v>0</v>
      </c>
      <c r="T429" s="68">
        <v>0</v>
      </c>
      <c r="U429" s="68">
        <v>0</v>
      </c>
      <c r="V429" s="68">
        <v>0</v>
      </c>
      <c r="W429" s="68">
        <v>27269.27</v>
      </c>
    </row>
    <row r="430" spans="18:23" s="50" customFormat="1" x14ac:dyDescent="0.2">
      <c r="R430" s="68">
        <v>27269.27</v>
      </c>
      <c r="S430" s="68">
        <v>0</v>
      </c>
      <c r="T430" s="68">
        <v>0</v>
      </c>
      <c r="U430" s="68">
        <v>0</v>
      </c>
      <c r="V430" s="68">
        <v>0</v>
      </c>
      <c r="W430" s="68">
        <v>27269.27</v>
      </c>
    </row>
    <row r="431" spans="18:23" s="50" customFormat="1" x14ac:dyDescent="0.2">
      <c r="R431" s="68">
        <v>27269.27</v>
      </c>
      <c r="S431" s="68">
        <v>0</v>
      </c>
      <c r="T431" s="68">
        <v>0</v>
      </c>
      <c r="U431" s="68">
        <v>0</v>
      </c>
      <c r="V431" s="68">
        <v>0</v>
      </c>
      <c r="W431" s="68">
        <v>27269.27</v>
      </c>
    </row>
    <row r="432" spans="18:23" s="50" customFormat="1" x14ac:dyDescent="0.2">
      <c r="R432" s="68">
        <v>27269.27</v>
      </c>
      <c r="S432" s="68">
        <v>5094.76</v>
      </c>
      <c r="T432" s="68">
        <v>56144.26</v>
      </c>
      <c r="U432" s="68">
        <v>0</v>
      </c>
      <c r="V432" s="68">
        <v>0</v>
      </c>
      <c r="W432" s="68">
        <v>32364.03</v>
      </c>
    </row>
    <row r="433" spans="18:23" s="50" customFormat="1" x14ac:dyDescent="0.2">
      <c r="R433" s="68">
        <v>32364.03</v>
      </c>
      <c r="S433" s="68">
        <v>0</v>
      </c>
      <c r="T433" s="68">
        <v>0</v>
      </c>
      <c r="U433" s="68">
        <v>0</v>
      </c>
      <c r="V433" s="68">
        <v>0</v>
      </c>
      <c r="W433" s="68">
        <v>32364.03</v>
      </c>
    </row>
    <row r="434" spans="18:23" s="50" customFormat="1" x14ac:dyDescent="0.2">
      <c r="R434" s="68">
        <v>32364.03</v>
      </c>
      <c r="S434" s="68">
        <v>0</v>
      </c>
      <c r="T434" s="68">
        <v>0</v>
      </c>
      <c r="U434" s="68">
        <v>0</v>
      </c>
      <c r="V434" s="68">
        <v>0</v>
      </c>
      <c r="W434" s="68">
        <v>32364.03</v>
      </c>
    </row>
    <row r="435" spans="18:23" s="50" customFormat="1" x14ac:dyDescent="0.2">
      <c r="R435" s="68">
        <v>32364.03</v>
      </c>
      <c r="S435" s="68">
        <v>0</v>
      </c>
      <c r="T435" s="68">
        <v>0</v>
      </c>
      <c r="U435" s="68">
        <v>0</v>
      </c>
      <c r="V435" s="68">
        <v>0</v>
      </c>
      <c r="W435" s="68">
        <v>32364.03</v>
      </c>
    </row>
    <row r="436" spans="18:23" s="50" customFormat="1" x14ac:dyDescent="0.2">
      <c r="R436" s="68">
        <v>32364.03</v>
      </c>
      <c r="S436" s="68">
        <v>0</v>
      </c>
      <c r="T436" s="68">
        <v>0</v>
      </c>
      <c r="U436" s="68">
        <v>0</v>
      </c>
      <c r="V436" s="68">
        <v>0</v>
      </c>
      <c r="W436" s="68">
        <v>32364.03</v>
      </c>
    </row>
    <row r="437" spans="18:23" s="50" customFormat="1" x14ac:dyDescent="0.2">
      <c r="R437" s="68">
        <v>32364.03</v>
      </c>
      <c r="S437" s="68">
        <v>0</v>
      </c>
      <c r="T437" s="68">
        <v>0</v>
      </c>
      <c r="U437" s="68">
        <v>0</v>
      </c>
      <c r="V437" s="68">
        <v>0</v>
      </c>
      <c r="W437" s="68">
        <v>32364.03</v>
      </c>
    </row>
    <row r="438" spans="18:23" s="50" customFormat="1" x14ac:dyDescent="0.2">
      <c r="R438" s="68">
        <v>32364.03</v>
      </c>
      <c r="S438" s="68">
        <v>0</v>
      </c>
      <c r="T438" s="68">
        <v>0</v>
      </c>
      <c r="U438" s="68">
        <v>0</v>
      </c>
      <c r="V438" s="68">
        <v>0</v>
      </c>
      <c r="W438" s="68">
        <v>32364.03</v>
      </c>
    </row>
    <row r="439" spans="18:23" s="50" customFormat="1" x14ac:dyDescent="0.2">
      <c r="R439" s="68">
        <v>32364.03</v>
      </c>
      <c r="S439" s="68">
        <v>0</v>
      </c>
      <c r="T439" s="68">
        <v>0</v>
      </c>
      <c r="U439" s="68">
        <v>0</v>
      </c>
      <c r="V439" s="68">
        <v>0</v>
      </c>
      <c r="W439" s="68">
        <v>32364.03</v>
      </c>
    </row>
    <row r="440" spans="18:23" s="50" customFormat="1" x14ac:dyDescent="0.2">
      <c r="R440" s="68">
        <v>32364.03</v>
      </c>
      <c r="S440" s="68">
        <v>0</v>
      </c>
      <c r="T440" s="68">
        <v>0</v>
      </c>
      <c r="U440" s="68">
        <v>0</v>
      </c>
      <c r="V440" s="68">
        <v>0</v>
      </c>
      <c r="W440" s="68">
        <v>32364.03</v>
      </c>
    </row>
    <row r="441" spans="18:23" s="50" customFormat="1" x14ac:dyDescent="0.2">
      <c r="R441" s="68">
        <v>32364.03</v>
      </c>
      <c r="S441" s="68">
        <v>0</v>
      </c>
      <c r="T441" s="68">
        <v>0</v>
      </c>
      <c r="U441" s="68">
        <v>0</v>
      </c>
      <c r="V441" s="68">
        <v>0</v>
      </c>
      <c r="W441" s="68">
        <v>32364.03</v>
      </c>
    </row>
    <row r="442" spans="18:23" s="50" customFormat="1" x14ac:dyDescent="0.2">
      <c r="R442" s="68">
        <v>32364.03</v>
      </c>
      <c r="S442" s="68">
        <v>0</v>
      </c>
      <c r="T442" s="68">
        <v>0</v>
      </c>
      <c r="U442" s="68">
        <v>0</v>
      </c>
      <c r="V442" s="68">
        <v>0</v>
      </c>
      <c r="W442" s="68">
        <v>32364.03</v>
      </c>
    </row>
    <row r="443" spans="18:23" s="50" customFormat="1" x14ac:dyDescent="0.2">
      <c r="R443" s="68">
        <v>32364.03</v>
      </c>
      <c r="S443" s="68">
        <v>0</v>
      </c>
      <c r="T443" s="68">
        <v>0</v>
      </c>
      <c r="U443" s="68">
        <v>0</v>
      </c>
      <c r="V443" s="68">
        <v>0</v>
      </c>
      <c r="W443" s="68">
        <v>32364.03</v>
      </c>
    </row>
    <row r="444" spans="18:23" s="50" customFormat="1" x14ac:dyDescent="0.2">
      <c r="R444" s="68">
        <v>32364.03</v>
      </c>
      <c r="S444" s="68">
        <v>0</v>
      </c>
      <c r="T444" s="68">
        <v>0</v>
      </c>
      <c r="U444" s="68">
        <v>0</v>
      </c>
      <c r="V444" s="68">
        <v>0</v>
      </c>
      <c r="W444" s="68">
        <v>32364.03</v>
      </c>
    </row>
    <row r="445" spans="18:23" s="50" customFormat="1" x14ac:dyDescent="0.2">
      <c r="R445" s="68">
        <v>32364.03</v>
      </c>
      <c r="S445" s="68">
        <v>0</v>
      </c>
      <c r="T445" s="68">
        <v>0</v>
      </c>
      <c r="U445" s="68">
        <v>0</v>
      </c>
      <c r="V445" s="68">
        <v>0</v>
      </c>
      <c r="W445" s="68">
        <v>32364.03</v>
      </c>
    </row>
    <row r="446" spans="18:23" s="50" customFormat="1" x14ac:dyDescent="0.2">
      <c r="R446" s="68">
        <v>32364.03</v>
      </c>
      <c r="S446" s="68">
        <v>0</v>
      </c>
      <c r="T446" s="68">
        <v>0</v>
      </c>
      <c r="U446" s="68">
        <v>0</v>
      </c>
      <c r="V446" s="68">
        <v>0</v>
      </c>
      <c r="W446" s="68">
        <v>32364.03</v>
      </c>
    </row>
    <row r="447" spans="18:23" s="50" customFormat="1" x14ac:dyDescent="0.2">
      <c r="R447" s="68">
        <v>32364.03</v>
      </c>
      <c r="S447" s="68">
        <v>0</v>
      </c>
      <c r="T447" s="68">
        <v>0</v>
      </c>
      <c r="U447" s="68">
        <v>0</v>
      </c>
      <c r="V447" s="68">
        <v>0</v>
      </c>
      <c r="W447" s="68">
        <v>32364.03</v>
      </c>
    </row>
    <row r="448" spans="18:23" s="50" customFormat="1" x14ac:dyDescent="0.2">
      <c r="R448" s="68">
        <v>32364.03</v>
      </c>
      <c r="S448" s="68">
        <v>0</v>
      </c>
      <c r="T448" s="68">
        <v>0</v>
      </c>
      <c r="U448" s="68">
        <v>0</v>
      </c>
      <c r="V448" s="68">
        <v>0</v>
      </c>
      <c r="W448" s="68">
        <v>32364.03</v>
      </c>
    </row>
    <row r="449" spans="18:23" s="50" customFormat="1" x14ac:dyDescent="0.2">
      <c r="R449" s="68">
        <v>32364.03</v>
      </c>
      <c r="S449" s="68">
        <v>0</v>
      </c>
      <c r="T449" s="68">
        <v>0</v>
      </c>
      <c r="U449" s="68">
        <v>0</v>
      </c>
      <c r="V449" s="68">
        <v>0</v>
      </c>
      <c r="W449" s="68">
        <v>32364.03</v>
      </c>
    </row>
    <row r="450" spans="18:23" s="50" customFormat="1" x14ac:dyDescent="0.2">
      <c r="R450" s="68">
        <v>32364.03</v>
      </c>
      <c r="S450" s="68">
        <v>0</v>
      </c>
      <c r="T450" s="68">
        <v>0</v>
      </c>
      <c r="U450" s="68">
        <v>0</v>
      </c>
      <c r="V450" s="68">
        <v>0</v>
      </c>
      <c r="W450" s="68">
        <v>32364.03</v>
      </c>
    </row>
    <row r="451" spans="18:23" s="50" customFormat="1" x14ac:dyDescent="0.2">
      <c r="R451" s="68">
        <v>32364.03</v>
      </c>
      <c r="S451" s="68">
        <v>0</v>
      </c>
      <c r="T451" s="68">
        <v>0</v>
      </c>
      <c r="U451" s="68">
        <v>0</v>
      </c>
      <c r="V451" s="68">
        <v>0</v>
      </c>
      <c r="W451" s="68">
        <v>32364.03</v>
      </c>
    </row>
    <row r="452" spans="18:23" s="50" customFormat="1" x14ac:dyDescent="0.2">
      <c r="R452" s="68">
        <v>32364.03</v>
      </c>
      <c r="S452" s="68">
        <v>0</v>
      </c>
      <c r="T452" s="68">
        <v>0</v>
      </c>
      <c r="U452" s="68">
        <v>0</v>
      </c>
      <c r="V452" s="68">
        <v>0</v>
      </c>
      <c r="W452" s="68">
        <v>32364.03</v>
      </c>
    </row>
    <row r="453" spans="18:23" s="50" customFormat="1" x14ac:dyDescent="0.2">
      <c r="R453" s="68">
        <v>32364.03</v>
      </c>
      <c r="S453" s="68">
        <v>0</v>
      </c>
      <c r="T453" s="68">
        <v>0</v>
      </c>
      <c r="U453" s="68">
        <v>0</v>
      </c>
      <c r="V453" s="68">
        <v>0</v>
      </c>
      <c r="W453" s="68">
        <v>32364.03</v>
      </c>
    </row>
    <row r="454" spans="18:23" s="50" customFormat="1" x14ac:dyDescent="0.2">
      <c r="R454" s="68">
        <v>32364.03</v>
      </c>
      <c r="S454" s="68">
        <v>0</v>
      </c>
      <c r="T454" s="68">
        <v>0</v>
      </c>
      <c r="U454" s="68">
        <v>0</v>
      </c>
      <c r="V454" s="68">
        <v>0</v>
      </c>
      <c r="W454" s="68">
        <v>32364.03</v>
      </c>
    </row>
    <row r="455" spans="18:23" s="50" customFormat="1" x14ac:dyDescent="0.2">
      <c r="R455" s="68">
        <v>32364.03</v>
      </c>
      <c r="S455" s="68">
        <v>0</v>
      </c>
      <c r="T455" s="68">
        <v>0</v>
      </c>
      <c r="U455" s="68">
        <v>0</v>
      </c>
      <c r="V455" s="68">
        <v>0</v>
      </c>
      <c r="W455" s="68">
        <v>32364.03</v>
      </c>
    </row>
    <row r="456" spans="18:23" s="50" customFormat="1" x14ac:dyDescent="0.2">
      <c r="R456" s="68">
        <v>32364.03</v>
      </c>
      <c r="S456" s="68">
        <v>0</v>
      </c>
      <c r="T456" s="68">
        <v>0</v>
      </c>
      <c r="U456" s="68">
        <v>0</v>
      </c>
      <c r="V456" s="68">
        <v>0</v>
      </c>
      <c r="W456" s="68">
        <v>32364.03</v>
      </c>
    </row>
    <row r="457" spans="18:23" s="50" customFormat="1" x14ac:dyDescent="0.2">
      <c r="R457" s="68">
        <v>32364.03</v>
      </c>
      <c r="S457" s="68">
        <v>0</v>
      </c>
      <c r="T457" s="68">
        <v>0</v>
      </c>
      <c r="U457" s="68">
        <v>0</v>
      </c>
      <c r="V457" s="68">
        <v>0</v>
      </c>
      <c r="W457" s="68">
        <v>32364.03</v>
      </c>
    </row>
    <row r="458" spans="18:23" s="50" customFormat="1" x14ac:dyDescent="0.2">
      <c r="R458" s="68">
        <v>32364.03</v>
      </c>
      <c r="S458" s="68">
        <v>0</v>
      </c>
      <c r="T458" s="68">
        <v>0</v>
      </c>
      <c r="U458" s="68">
        <v>0</v>
      </c>
      <c r="V458" s="68">
        <v>0</v>
      </c>
      <c r="W458" s="68">
        <v>32364.03</v>
      </c>
    </row>
    <row r="459" spans="18:23" s="50" customFormat="1" x14ac:dyDescent="0.2">
      <c r="R459" s="68">
        <v>32364.03</v>
      </c>
      <c r="S459" s="68">
        <v>0</v>
      </c>
      <c r="T459" s="68">
        <v>0</v>
      </c>
      <c r="U459" s="68">
        <v>0</v>
      </c>
      <c r="V459" s="68">
        <v>0</v>
      </c>
      <c r="W459" s="68">
        <v>32364.03</v>
      </c>
    </row>
    <row r="460" spans="18:23" s="50" customFormat="1" x14ac:dyDescent="0.2">
      <c r="R460" s="68">
        <v>32364.03</v>
      </c>
      <c r="S460" s="68">
        <v>0</v>
      </c>
      <c r="T460" s="68">
        <v>0</v>
      </c>
      <c r="U460" s="68">
        <v>0</v>
      </c>
      <c r="V460" s="68">
        <v>0</v>
      </c>
      <c r="W460" s="68">
        <v>32364.03</v>
      </c>
    </row>
    <row r="461" spans="18:23" s="50" customFormat="1" x14ac:dyDescent="0.2">
      <c r="R461" s="68">
        <v>32364.03</v>
      </c>
      <c r="S461" s="68">
        <v>0</v>
      </c>
      <c r="T461" s="68">
        <v>0</v>
      </c>
      <c r="U461" s="68">
        <v>0</v>
      </c>
      <c r="V461" s="68">
        <v>0</v>
      </c>
      <c r="W461" s="68">
        <v>32364.03</v>
      </c>
    </row>
    <row r="462" spans="18:23" s="50" customFormat="1" x14ac:dyDescent="0.2">
      <c r="R462" s="68">
        <v>32364.03</v>
      </c>
      <c r="S462" s="68">
        <v>0</v>
      </c>
      <c r="T462" s="68">
        <v>0</v>
      </c>
      <c r="U462" s="68">
        <v>0</v>
      </c>
      <c r="V462" s="68">
        <v>0</v>
      </c>
      <c r="W462" s="68">
        <v>32364.03</v>
      </c>
    </row>
    <row r="463" spans="18:23" s="50" customFormat="1" x14ac:dyDescent="0.2">
      <c r="R463" s="68">
        <v>32364.03</v>
      </c>
      <c r="S463" s="68">
        <v>0</v>
      </c>
      <c r="T463" s="68">
        <v>0</v>
      </c>
      <c r="U463" s="68">
        <v>0</v>
      </c>
      <c r="V463" s="68">
        <v>0</v>
      </c>
      <c r="W463" s="68">
        <v>32364.03</v>
      </c>
    </row>
    <row r="464" spans="18:23" s="50" customFormat="1" x14ac:dyDescent="0.2">
      <c r="R464" s="68">
        <v>32364.03</v>
      </c>
      <c r="S464" s="68">
        <v>0</v>
      </c>
      <c r="T464" s="68">
        <v>0</v>
      </c>
      <c r="U464" s="68">
        <v>0</v>
      </c>
      <c r="V464" s="68">
        <v>0</v>
      </c>
      <c r="W464" s="68">
        <v>32364.03</v>
      </c>
    </row>
    <row r="465" spans="18:23" s="50" customFormat="1" x14ac:dyDescent="0.2">
      <c r="R465" s="68">
        <v>32364.03</v>
      </c>
      <c r="S465" s="68">
        <v>0</v>
      </c>
      <c r="T465" s="68">
        <v>0</v>
      </c>
      <c r="U465" s="68">
        <v>0</v>
      </c>
      <c r="V465" s="68">
        <v>0</v>
      </c>
      <c r="W465" s="68">
        <v>32364.03</v>
      </c>
    </row>
    <row r="466" spans="18:23" s="50" customFormat="1" x14ac:dyDescent="0.2">
      <c r="R466" s="68">
        <v>32364.03</v>
      </c>
      <c r="S466" s="68">
        <v>0</v>
      </c>
      <c r="T466" s="68">
        <v>0</v>
      </c>
      <c r="U466" s="68">
        <v>0</v>
      </c>
      <c r="V466" s="68">
        <v>0</v>
      </c>
      <c r="W466" s="68">
        <v>32364.03</v>
      </c>
    </row>
    <row r="467" spans="18:23" s="50" customFormat="1" x14ac:dyDescent="0.2">
      <c r="R467" s="68">
        <v>32364.03</v>
      </c>
      <c r="S467" s="68">
        <v>0</v>
      </c>
      <c r="T467" s="68">
        <v>0</v>
      </c>
      <c r="U467" s="68">
        <v>0</v>
      </c>
      <c r="V467" s="68">
        <v>0</v>
      </c>
      <c r="W467" s="68">
        <v>32364.03</v>
      </c>
    </row>
    <row r="468" spans="18:23" s="50" customFormat="1" x14ac:dyDescent="0.2">
      <c r="R468" s="68">
        <v>32364.03</v>
      </c>
      <c r="S468" s="68">
        <v>0</v>
      </c>
      <c r="T468" s="68">
        <v>0</v>
      </c>
      <c r="U468" s="68">
        <v>0</v>
      </c>
      <c r="V468" s="68">
        <v>0</v>
      </c>
      <c r="W468" s="68">
        <v>32364.03</v>
      </c>
    </row>
    <row r="469" spans="18:23" s="50" customFormat="1" x14ac:dyDescent="0.2">
      <c r="R469" s="68">
        <v>32364.03</v>
      </c>
      <c r="S469" s="68">
        <v>0</v>
      </c>
      <c r="T469" s="68">
        <v>0</v>
      </c>
      <c r="U469" s="68">
        <v>0</v>
      </c>
      <c r="V469" s="68">
        <v>0</v>
      </c>
      <c r="W469" s="68">
        <v>32364.03</v>
      </c>
    </row>
    <row r="470" spans="18:23" s="50" customFormat="1" x14ac:dyDescent="0.2">
      <c r="R470" s="68">
        <v>32364.03</v>
      </c>
      <c r="S470" s="68">
        <v>0</v>
      </c>
      <c r="T470" s="68">
        <v>0</v>
      </c>
      <c r="U470" s="68">
        <v>0</v>
      </c>
      <c r="V470" s="68">
        <v>0</v>
      </c>
      <c r="W470" s="68">
        <v>32364.03</v>
      </c>
    </row>
    <row r="471" spans="18:23" s="50" customFormat="1" x14ac:dyDescent="0.2">
      <c r="R471" s="68">
        <v>32364.03</v>
      </c>
      <c r="S471" s="68">
        <v>0</v>
      </c>
      <c r="T471" s="68">
        <v>0</v>
      </c>
      <c r="U471" s="68">
        <v>0</v>
      </c>
      <c r="V471" s="68">
        <v>0</v>
      </c>
      <c r="W471" s="68">
        <v>32364.03</v>
      </c>
    </row>
    <row r="472" spans="18:23" s="50" customFormat="1" x14ac:dyDescent="0.2">
      <c r="R472" s="68">
        <v>32364.03</v>
      </c>
      <c r="S472" s="68">
        <v>0</v>
      </c>
      <c r="T472" s="68">
        <v>0</v>
      </c>
      <c r="U472" s="68">
        <v>0</v>
      </c>
      <c r="V472" s="68">
        <v>0</v>
      </c>
      <c r="W472" s="68">
        <v>32364.03</v>
      </c>
    </row>
    <row r="473" spans="18:23" s="50" customFormat="1" x14ac:dyDescent="0.2">
      <c r="R473" s="68">
        <v>32364.03</v>
      </c>
      <c r="S473" s="68">
        <v>0</v>
      </c>
      <c r="T473" s="68">
        <v>0</v>
      </c>
      <c r="U473" s="68">
        <v>0</v>
      </c>
      <c r="V473" s="68">
        <v>0</v>
      </c>
      <c r="W473" s="68">
        <v>32364.03</v>
      </c>
    </row>
    <row r="474" spans="18:23" s="50" customFormat="1" x14ac:dyDescent="0.2">
      <c r="R474" s="68">
        <v>32364.03</v>
      </c>
      <c r="S474" s="68">
        <v>0</v>
      </c>
      <c r="T474" s="68">
        <v>0</v>
      </c>
      <c r="U474" s="68">
        <v>0</v>
      </c>
      <c r="V474" s="68">
        <v>0</v>
      </c>
      <c r="W474" s="68">
        <v>32364.03</v>
      </c>
    </row>
    <row r="475" spans="18:23" s="50" customFormat="1" x14ac:dyDescent="0.2">
      <c r="R475" s="68">
        <v>32364.03</v>
      </c>
      <c r="S475" s="68">
        <v>0</v>
      </c>
      <c r="T475" s="68">
        <v>0</v>
      </c>
      <c r="U475" s="68">
        <v>0</v>
      </c>
      <c r="V475" s="68">
        <v>0</v>
      </c>
      <c r="W475" s="68">
        <v>32364.03</v>
      </c>
    </row>
    <row r="476" spans="18:23" s="50" customFormat="1" x14ac:dyDescent="0.2">
      <c r="R476" s="68">
        <v>32364.03</v>
      </c>
      <c r="S476" s="68">
        <v>0</v>
      </c>
      <c r="T476" s="68">
        <v>0</v>
      </c>
      <c r="U476" s="68">
        <v>0</v>
      </c>
      <c r="V476" s="68">
        <v>0</v>
      </c>
      <c r="W476" s="68">
        <v>32364.03</v>
      </c>
    </row>
    <row r="477" spans="18:23" s="50" customFormat="1" x14ac:dyDescent="0.2">
      <c r="R477" s="68">
        <v>32364.03</v>
      </c>
      <c r="S477" s="68">
        <v>0</v>
      </c>
      <c r="T477" s="68">
        <v>0</v>
      </c>
      <c r="U477" s="68">
        <v>0</v>
      </c>
      <c r="V477" s="68">
        <v>0</v>
      </c>
      <c r="W477" s="68">
        <v>32364.03</v>
      </c>
    </row>
    <row r="478" spans="18:23" s="50" customFormat="1" x14ac:dyDescent="0.2">
      <c r="R478" s="68">
        <v>32364.03</v>
      </c>
      <c r="S478" s="68">
        <v>0</v>
      </c>
      <c r="T478" s="68">
        <v>0</v>
      </c>
      <c r="U478" s="68">
        <v>0</v>
      </c>
      <c r="V478" s="68">
        <v>0</v>
      </c>
      <c r="W478" s="68">
        <v>32364.03</v>
      </c>
    </row>
    <row r="479" spans="18:23" s="50" customFormat="1" x14ac:dyDescent="0.2">
      <c r="R479" s="68">
        <v>32364.03</v>
      </c>
      <c r="S479" s="68">
        <v>0</v>
      </c>
      <c r="T479" s="68">
        <v>0</v>
      </c>
      <c r="U479" s="68">
        <v>0</v>
      </c>
      <c r="V479" s="68">
        <v>0</v>
      </c>
      <c r="W479" s="68">
        <v>32364.03</v>
      </c>
    </row>
    <row r="480" spans="18:23" s="50" customFormat="1" x14ac:dyDescent="0.2">
      <c r="R480" s="68">
        <v>32364.03</v>
      </c>
      <c r="S480" s="68">
        <v>0</v>
      </c>
      <c r="T480" s="68">
        <v>0</v>
      </c>
      <c r="U480" s="68">
        <v>0</v>
      </c>
      <c r="V480" s="68">
        <v>0</v>
      </c>
      <c r="W480" s="68">
        <v>32364.03</v>
      </c>
    </row>
    <row r="481" spans="18:23" s="50" customFormat="1" x14ac:dyDescent="0.2">
      <c r="R481" s="68">
        <v>32364.03</v>
      </c>
      <c r="S481" s="68">
        <v>0</v>
      </c>
      <c r="T481" s="68">
        <v>0</v>
      </c>
      <c r="U481" s="68">
        <v>0</v>
      </c>
      <c r="V481" s="68">
        <v>0</v>
      </c>
      <c r="W481" s="68">
        <v>32364.03</v>
      </c>
    </row>
    <row r="482" spans="18:23" s="50" customFormat="1" x14ac:dyDescent="0.2">
      <c r="R482" s="68">
        <v>32364.03</v>
      </c>
      <c r="S482" s="68">
        <v>0</v>
      </c>
      <c r="T482" s="68">
        <v>0</v>
      </c>
      <c r="U482" s="68">
        <v>0</v>
      </c>
      <c r="V482" s="68">
        <v>0</v>
      </c>
      <c r="W482" s="68">
        <v>32364.03</v>
      </c>
    </row>
    <row r="483" spans="18:23" s="50" customFormat="1" x14ac:dyDescent="0.2">
      <c r="R483" s="68">
        <v>32364.03</v>
      </c>
      <c r="S483" s="68">
        <v>0</v>
      </c>
      <c r="T483" s="68">
        <v>0</v>
      </c>
      <c r="U483" s="68">
        <v>0</v>
      </c>
      <c r="V483" s="68">
        <v>0</v>
      </c>
      <c r="W483" s="68">
        <v>32364.03</v>
      </c>
    </row>
    <row r="484" spans="18:23" s="50" customFormat="1" x14ac:dyDescent="0.2">
      <c r="R484" s="68">
        <v>32364.03</v>
      </c>
      <c r="S484" s="68">
        <v>0</v>
      </c>
      <c r="T484" s="68">
        <v>0</v>
      </c>
      <c r="U484" s="68">
        <v>0</v>
      </c>
      <c r="V484" s="68">
        <v>0</v>
      </c>
      <c r="W484" s="68">
        <v>32364.03</v>
      </c>
    </row>
    <row r="485" spans="18:23" s="50" customFormat="1" x14ac:dyDescent="0.2">
      <c r="R485" s="68">
        <v>32364.03</v>
      </c>
      <c r="S485" s="68">
        <v>0</v>
      </c>
      <c r="T485" s="68">
        <v>0</v>
      </c>
      <c r="U485" s="68">
        <v>0</v>
      </c>
      <c r="V485" s="68">
        <v>0</v>
      </c>
      <c r="W485" s="68">
        <v>32364.03</v>
      </c>
    </row>
    <row r="486" spans="18:23" s="50" customFormat="1" x14ac:dyDescent="0.2">
      <c r="R486" s="68">
        <v>32364.03</v>
      </c>
      <c r="S486" s="68">
        <v>0</v>
      </c>
      <c r="T486" s="68">
        <v>0</v>
      </c>
      <c r="U486" s="68">
        <v>0</v>
      </c>
      <c r="V486" s="68">
        <v>0</v>
      </c>
      <c r="W486" s="68">
        <v>32364.03</v>
      </c>
    </row>
    <row r="487" spans="18:23" s="50" customFormat="1" x14ac:dyDescent="0.2">
      <c r="R487" s="68">
        <v>32364.03</v>
      </c>
      <c r="S487" s="68">
        <v>0</v>
      </c>
      <c r="T487" s="68">
        <v>0</v>
      </c>
      <c r="U487" s="68">
        <v>0</v>
      </c>
      <c r="V487" s="68">
        <v>0</v>
      </c>
      <c r="W487" s="68">
        <v>32364.03</v>
      </c>
    </row>
    <row r="488" spans="18:23" s="50" customFormat="1" x14ac:dyDescent="0.2">
      <c r="R488" s="68">
        <v>32364.03</v>
      </c>
      <c r="S488" s="68">
        <v>0</v>
      </c>
      <c r="T488" s="68">
        <v>0</v>
      </c>
      <c r="U488" s="68">
        <v>0</v>
      </c>
      <c r="V488" s="68">
        <v>0</v>
      </c>
      <c r="W488" s="68">
        <v>32364.03</v>
      </c>
    </row>
    <row r="489" spans="18:23" s="50" customFormat="1" x14ac:dyDescent="0.2">
      <c r="R489" s="68">
        <v>32364.03</v>
      </c>
      <c r="S489" s="68">
        <v>0</v>
      </c>
      <c r="T489" s="68">
        <v>0</v>
      </c>
      <c r="U489" s="68">
        <v>0</v>
      </c>
      <c r="V489" s="68">
        <v>0</v>
      </c>
      <c r="W489" s="68">
        <v>32364.03</v>
      </c>
    </row>
    <row r="490" spans="18:23" s="50" customFormat="1" x14ac:dyDescent="0.2">
      <c r="R490" s="68">
        <v>32364.03</v>
      </c>
      <c r="S490" s="68">
        <v>0</v>
      </c>
      <c r="T490" s="68">
        <v>0</v>
      </c>
      <c r="U490" s="68">
        <v>0</v>
      </c>
      <c r="V490" s="68">
        <v>0</v>
      </c>
      <c r="W490" s="68">
        <v>32364.03</v>
      </c>
    </row>
    <row r="491" spans="18:23" s="50" customFormat="1" x14ac:dyDescent="0.2">
      <c r="R491" s="68">
        <v>32364.03</v>
      </c>
      <c r="S491" s="68">
        <v>0</v>
      </c>
      <c r="T491" s="68">
        <v>0</v>
      </c>
      <c r="U491" s="68">
        <v>0</v>
      </c>
      <c r="V491" s="68">
        <v>0</v>
      </c>
      <c r="W491" s="68">
        <v>32364.03</v>
      </c>
    </row>
    <row r="492" spans="18:23" s="50" customFormat="1" x14ac:dyDescent="0.2">
      <c r="R492" s="68">
        <v>32364.03</v>
      </c>
      <c r="S492" s="68">
        <v>0</v>
      </c>
      <c r="T492" s="68">
        <v>0</v>
      </c>
      <c r="U492" s="68">
        <v>0</v>
      </c>
      <c r="V492" s="68">
        <v>0</v>
      </c>
      <c r="W492" s="68">
        <v>32364.03</v>
      </c>
    </row>
    <row r="493" spans="18:23" s="50" customFormat="1" x14ac:dyDescent="0.2">
      <c r="R493" s="68">
        <v>32364.03</v>
      </c>
      <c r="S493" s="68">
        <v>0</v>
      </c>
      <c r="T493" s="68">
        <v>0</v>
      </c>
      <c r="U493" s="68">
        <v>0</v>
      </c>
      <c r="V493" s="68">
        <v>0</v>
      </c>
      <c r="W493" s="68">
        <v>32364.03</v>
      </c>
    </row>
    <row r="494" spans="18:23" s="50" customFormat="1" x14ac:dyDescent="0.2">
      <c r="R494" s="68">
        <v>32364.03</v>
      </c>
      <c r="S494" s="68">
        <v>0</v>
      </c>
      <c r="T494" s="68">
        <v>0</v>
      </c>
      <c r="U494" s="68">
        <v>0</v>
      </c>
      <c r="V494" s="68">
        <v>0</v>
      </c>
      <c r="W494" s="68">
        <v>32364.03</v>
      </c>
    </row>
    <row r="495" spans="18:23" s="50" customFormat="1" x14ac:dyDescent="0.2">
      <c r="R495" s="68">
        <v>32364.03</v>
      </c>
      <c r="S495" s="68">
        <v>0</v>
      </c>
      <c r="T495" s="68">
        <v>0</v>
      </c>
      <c r="U495" s="68">
        <v>0</v>
      </c>
      <c r="V495" s="68">
        <v>0</v>
      </c>
      <c r="W495" s="68">
        <v>32364.03</v>
      </c>
    </row>
    <row r="496" spans="18:23" s="50" customFormat="1" x14ac:dyDescent="0.2">
      <c r="R496" s="68">
        <v>32364.03</v>
      </c>
      <c r="S496" s="68">
        <v>0</v>
      </c>
      <c r="T496" s="68">
        <v>0</v>
      </c>
      <c r="U496" s="68">
        <v>0</v>
      </c>
      <c r="V496" s="68">
        <v>0</v>
      </c>
      <c r="W496" s="68">
        <v>32364.03</v>
      </c>
    </row>
    <row r="497" spans="18:23" s="50" customFormat="1" x14ac:dyDescent="0.2">
      <c r="R497" s="68">
        <v>32364.03</v>
      </c>
      <c r="S497" s="68">
        <v>0</v>
      </c>
      <c r="T497" s="68">
        <v>0</v>
      </c>
      <c r="U497" s="68">
        <v>0</v>
      </c>
      <c r="V497" s="68">
        <v>0</v>
      </c>
      <c r="W497" s="68">
        <v>32364.03</v>
      </c>
    </row>
    <row r="498" spans="18:23" s="50" customFormat="1" x14ac:dyDescent="0.2">
      <c r="R498" s="68">
        <v>32364.03</v>
      </c>
      <c r="S498" s="68">
        <v>0</v>
      </c>
      <c r="T498" s="68">
        <v>0</v>
      </c>
      <c r="U498" s="68">
        <v>0</v>
      </c>
      <c r="V498" s="68">
        <v>0</v>
      </c>
      <c r="W498" s="68">
        <v>32364.03</v>
      </c>
    </row>
    <row r="499" spans="18:23" s="50" customFormat="1" x14ac:dyDescent="0.2">
      <c r="R499" s="68">
        <v>32364.03</v>
      </c>
      <c r="S499" s="68">
        <v>0</v>
      </c>
      <c r="T499" s="68">
        <v>0</v>
      </c>
      <c r="U499" s="68">
        <v>0</v>
      </c>
      <c r="V499" s="68">
        <v>0</v>
      </c>
      <c r="W499" s="68">
        <v>32364.03</v>
      </c>
    </row>
    <row r="500" spans="18:23" s="50" customFormat="1" x14ac:dyDescent="0.2">
      <c r="R500" s="68">
        <v>32364.03</v>
      </c>
      <c r="S500" s="68">
        <v>0</v>
      </c>
      <c r="T500" s="68">
        <v>0</v>
      </c>
      <c r="U500" s="68">
        <v>0</v>
      </c>
      <c r="V500" s="68">
        <v>0</v>
      </c>
      <c r="W500" s="68">
        <v>32364.03</v>
      </c>
    </row>
    <row r="501" spans="18:23" s="50" customFormat="1" x14ac:dyDescent="0.2">
      <c r="R501" s="68">
        <v>32364.03</v>
      </c>
      <c r="S501" s="68">
        <v>0</v>
      </c>
      <c r="T501" s="68">
        <v>0</v>
      </c>
      <c r="U501" s="68">
        <v>0</v>
      </c>
      <c r="V501" s="68">
        <v>0</v>
      </c>
      <c r="W501" s="68">
        <v>32364.03</v>
      </c>
    </row>
    <row r="502" spans="18:23" s="50" customFormat="1" x14ac:dyDescent="0.2">
      <c r="R502" s="68">
        <v>32364.03</v>
      </c>
      <c r="S502" s="68">
        <v>0</v>
      </c>
      <c r="T502" s="68">
        <v>0</v>
      </c>
      <c r="U502" s="68">
        <v>0</v>
      </c>
      <c r="V502" s="68">
        <v>0</v>
      </c>
      <c r="W502" s="68">
        <v>32364.03</v>
      </c>
    </row>
    <row r="503" spans="18:23" s="50" customFormat="1" x14ac:dyDescent="0.2">
      <c r="R503" s="68">
        <v>32364.03</v>
      </c>
      <c r="S503" s="68">
        <v>0</v>
      </c>
      <c r="T503" s="68">
        <v>0</v>
      </c>
      <c r="U503" s="68">
        <v>0</v>
      </c>
      <c r="V503" s="68">
        <v>0</v>
      </c>
      <c r="W503" s="68">
        <v>32364.03</v>
      </c>
    </row>
    <row r="504" spans="18:23" s="50" customFormat="1" x14ac:dyDescent="0.2">
      <c r="R504" s="68">
        <v>32364.03</v>
      </c>
      <c r="S504" s="68">
        <v>0</v>
      </c>
      <c r="T504" s="68">
        <v>0</v>
      </c>
      <c r="U504" s="68">
        <v>0</v>
      </c>
      <c r="V504" s="68">
        <v>0</v>
      </c>
      <c r="W504" s="68">
        <v>32364.03</v>
      </c>
    </row>
    <row r="505" spans="18:23" s="50" customFormat="1" x14ac:dyDescent="0.2">
      <c r="R505" s="68">
        <v>32364.03</v>
      </c>
      <c r="S505" s="68">
        <v>0</v>
      </c>
      <c r="T505" s="68">
        <v>0</v>
      </c>
      <c r="U505" s="68">
        <v>0</v>
      </c>
      <c r="V505" s="68">
        <v>0</v>
      </c>
      <c r="W505" s="68">
        <v>32364.03</v>
      </c>
    </row>
    <row r="506" spans="18:23" s="50" customFormat="1" x14ac:dyDescent="0.2">
      <c r="R506" s="68">
        <v>32364.03</v>
      </c>
      <c r="S506" s="68">
        <v>0</v>
      </c>
      <c r="T506" s="68">
        <v>0</v>
      </c>
      <c r="U506" s="68">
        <v>0</v>
      </c>
      <c r="V506" s="68">
        <v>0</v>
      </c>
      <c r="W506" s="68">
        <v>32364.03</v>
      </c>
    </row>
    <row r="507" spans="18:23" s="50" customFormat="1" x14ac:dyDescent="0.2">
      <c r="R507" s="68">
        <v>32364.03</v>
      </c>
      <c r="S507" s="68">
        <v>0</v>
      </c>
      <c r="T507" s="68">
        <v>0</v>
      </c>
      <c r="U507" s="68">
        <v>0</v>
      </c>
      <c r="V507" s="68">
        <v>0</v>
      </c>
      <c r="W507" s="68">
        <v>32364.03</v>
      </c>
    </row>
    <row r="508" spans="18:23" s="50" customFormat="1" x14ac:dyDescent="0.2">
      <c r="R508" s="68">
        <v>32364.03</v>
      </c>
      <c r="S508" s="68">
        <v>0</v>
      </c>
      <c r="T508" s="68">
        <v>0</v>
      </c>
      <c r="U508" s="68">
        <v>0</v>
      </c>
      <c r="V508" s="68">
        <v>0</v>
      </c>
      <c r="W508" s="68">
        <v>32364.03</v>
      </c>
    </row>
    <row r="509" spans="18:23" s="50" customFormat="1" x14ac:dyDescent="0.2">
      <c r="R509" s="68">
        <v>32364.03</v>
      </c>
      <c r="S509" s="68">
        <v>0</v>
      </c>
      <c r="T509" s="68">
        <v>0</v>
      </c>
      <c r="U509" s="68">
        <v>0</v>
      </c>
      <c r="V509" s="68">
        <v>0</v>
      </c>
      <c r="W509" s="68">
        <v>32364.03</v>
      </c>
    </row>
    <row r="510" spans="18:23" s="50" customFormat="1" x14ac:dyDescent="0.2">
      <c r="R510" s="68">
        <v>32364.03</v>
      </c>
      <c r="S510" s="68">
        <v>0</v>
      </c>
      <c r="T510" s="68">
        <v>0</v>
      </c>
      <c r="U510" s="68">
        <v>0</v>
      </c>
      <c r="V510" s="68">
        <v>0</v>
      </c>
      <c r="W510" s="68">
        <v>32364.03</v>
      </c>
    </row>
    <row r="511" spans="18:23" s="50" customFormat="1" x14ac:dyDescent="0.2">
      <c r="R511" s="68">
        <v>32364.03</v>
      </c>
      <c r="S511" s="68">
        <v>0</v>
      </c>
      <c r="T511" s="68">
        <v>0</v>
      </c>
      <c r="U511" s="68">
        <v>0</v>
      </c>
      <c r="V511" s="68">
        <v>0</v>
      </c>
      <c r="W511" s="68">
        <v>32364.03</v>
      </c>
    </row>
    <row r="512" spans="18:23" s="50" customFormat="1" x14ac:dyDescent="0.2">
      <c r="R512" s="68">
        <v>32364.03</v>
      </c>
      <c r="S512" s="68">
        <v>0</v>
      </c>
      <c r="T512" s="68">
        <v>0</v>
      </c>
      <c r="U512" s="68">
        <v>0</v>
      </c>
      <c r="V512" s="68">
        <v>0</v>
      </c>
      <c r="W512" s="68">
        <v>32364.03</v>
      </c>
    </row>
    <row r="513" spans="18:23" s="50" customFormat="1" x14ac:dyDescent="0.2">
      <c r="R513" s="68">
        <v>32364.03</v>
      </c>
      <c r="S513" s="68">
        <v>0</v>
      </c>
      <c r="T513" s="68">
        <v>0</v>
      </c>
      <c r="U513" s="68">
        <v>0</v>
      </c>
      <c r="V513" s="68">
        <v>0</v>
      </c>
      <c r="W513" s="68">
        <v>32364.03</v>
      </c>
    </row>
    <row r="514" spans="18:23" s="50" customFormat="1" x14ac:dyDescent="0.2">
      <c r="R514" s="68">
        <v>32364.03</v>
      </c>
      <c r="S514" s="68">
        <v>0</v>
      </c>
      <c r="T514" s="68">
        <v>0</v>
      </c>
      <c r="U514" s="68">
        <v>0</v>
      </c>
      <c r="V514" s="68">
        <v>0</v>
      </c>
      <c r="W514" s="68">
        <v>32364.03</v>
      </c>
    </row>
    <row r="515" spans="18:23" s="50" customFormat="1" x14ac:dyDescent="0.2">
      <c r="R515" s="68">
        <v>32364.03</v>
      </c>
      <c r="S515" s="68">
        <v>0</v>
      </c>
      <c r="T515" s="68">
        <v>0</v>
      </c>
      <c r="U515" s="68">
        <v>0</v>
      </c>
      <c r="V515" s="68">
        <v>0</v>
      </c>
      <c r="W515" s="68">
        <v>32364.03</v>
      </c>
    </row>
    <row r="516" spans="18:23" s="50" customFormat="1" x14ac:dyDescent="0.2">
      <c r="R516" s="68">
        <v>32364.03</v>
      </c>
      <c r="S516" s="68">
        <v>0</v>
      </c>
      <c r="T516" s="68">
        <v>0</v>
      </c>
      <c r="U516" s="68">
        <v>0</v>
      </c>
      <c r="V516" s="68">
        <v>0</v>
      </c>
      <c r="W516" s="68">
        <v>32364.03</v>
      </c>
    </row>
    <row r="517" spans="18:23" s="50" customFormat="1" x14ac:dyDescent="0.2">
      <c r="R517" s="68">
        <v>32364.03</v>
      </c>
      <c r="S517" s="68">
        <v>0</v>
      </c>
      <c r="T517" s="68">
        <v>0</v>
      </c>
      <c r="U517" s="68">
        <v>0</v>
      </c>
      <c r="V517" s="68">
        <v>0</v>
      </c>
      <c r="W517" s="68">
        <v>32364.03</v>
      </c>
    </row>
    <row r="518" spans="18:23" s="50" customFormat="1" x14ac:dyDescent="0.2">
      <c r="R518" s="68">
        <v>32364.03</v>
      </c>
      <c r="S518" s="68">
        <v>0</v>
      </c>
      <c r="T518" s="68">
        <v>0</v>
      </c>
      <c r="U518" s="68">
        <v>0</v>
      </c>
      <c r="V518" s="68">
        <v>0</v>
      </c>
      <c r="W518" s="68">
        <v>32364.03</v>
      </c>
    </row>
    <row r="519" spans="18:23" s="50" customFormat="1" x14ac:dyDescent="0.2">
      <c r="R519" s="68">
        <v>32364.03</v>
      </c>
      <c r="S519" s="68">
        <v>0</v>
      </c>
      <c r="T519" s="68">
        <v>0</v>
      </c>
      <c r="U519" s="68">
        <v>0</v>
      </c>
      <c r="V519" s="68">
        <v>0</v>
      </c>
      <c r="W519" s="68">
        <v>32364.03</v>
      </c>
    </row>
    <row r="520" spans="18:23" s="50" customFormat="1" x14ac:dyDescent="0.2">
      <c r="R520" s="68">
        <v>32364.03</v>
      </c>
      <c r="S520" s="68">
        <v>0</v>
      </c>
      <c r="T520" s="68">
        <v>0</v>
      </c>
      <c r="U520" s="68">
        <v>0</v>
      </c>
      <c r="V520" s="68">
        <v>0</v>
      </c>
      <c r="W520" s="68">
        <v>32364.03</v>
      </c>
    </row>
    <row r="521" spans="18:23" s="50" customFormat="1" x14ac:dyDescent="0.2">
      <c r="R521" s="68">
        <v>32364.03</v>
      </c>
      <c r="S521" s="68">
        <v>0</v>
      </c>
      <c r="T521" s="68">
        <v>0</v>
      </c>
      <c r="U521" s="68">
        <v>0</v>
      </c>
      <c r="V521" s="68">
        <v>0</v>
      </c>
      <c r="W521" s="68">
        <v>32364.03</v>
      </c>
    </row>
    <row r="522" spans="18:23" s="50" customFormat="1" x14ac:dyDescent="0.2">
      <c r="R522" s="68">
        <v>32364.03</v>
      </c>
      <c r="S522" s="68">
        <v>0</v>
      </c>
      <c r="T522" s="68">
        <v>0</v>
      </c>
      <c r="U522" s="68">
        <v>0</v>
      </c>
      <c r="V522" s="68">
        <v>0</v>
      </c>
      <c r="W522" s="68">
        <v>32364.03</v>
      </c>
    </row>
    <row r="523" spans="18:23" s="50" customFormat="1" x14ac:dyDescent="0.2">
      <c r="R523" s="68">
        <v>32364.03</v>
      </c>
      <c r="S523" s="68">
        <v>0</v>
      </c>
      <c r="T523" s="68">
        <v>0</v>
      </c>
      <c r="U523" s="68">
        <v>0</v>
      </c>
      <c r="V523" s="68">
        <v>0</v>
      </c>
      <c r="W523" s="68">
        <v>32364.03</v>
      </c>
    </row>
    <row r="524" spans="18:23" s="50" customFormat="1" x14ac:dyDescent="0.2">
      <c r="R524" s="68">
        <v>32364.03</v>
      </c>
      <c r="S524" s="68">
        <v>0</v>
      </c>
      <c r="T524" s="68">
        <v>0</v>
      </c>
      <c r="U524" s="68">
        <v>0</v>
      </c>
      <c r="V524" s="68">
        <v>0</v>
      </c>
      <c r="W524" s="68">
        <v>32364.03</v>
      </c>
    </row>
    <row r="525" spans="18:23" s="50" customFormat="1" x14ac:dyDescent="0.2">
      <c r="R525" s="68">
        <v>32364.03</v>
      </c>
      <c r="S525" s="68">
        <v>0</v>
      </c>
      <c r="T525" s="68">
        <v>0</v>
      </c>
      <c r="U525" s="68">
        <v>0</v>
      </c>
      <c r="V525" s="68">
        <v>0</v>
      </c>
      <c r="W525" s="68">
        <v>32364.03</v>
      </c>
    </row>
    <row r="526" spans="18:23" s="50" customFormat="1" x14ac:dyDescent="0.2">
      <c r="R526" s="68">
        <v>32364.03</v>
      </c>
      <c r="S526" s="68">
        <v>0</v>
      </c>
      <c r="T526" s="68">
        <v>0</v>
      </c>
      <c r="U526" s="68">
        <v>0</v>
      </c>
      <c r="V526" s="68">
        <v>0</v>
      </c>
      <c r="W526" s="68">
        <v>32364.03</v>
      </c>
    </row>
    <row r="527" spans="18:23" s="50" customFormat="1" x14ac:dyDescent="0.2">
      <c r="R527" s="68">
        <v>32364.03</v>
      </c>
      <c r="S527" s="68">
        <v>0</v>
      </c>
      <c r="T527" s="68">
        <v>0</v>
      </c>
      <c r="U527" s="68">
        <v>0</v>
      </c>
      <c r="V527" s="68">
        <v>0</v>
      </c>
      <c r="W527" s="68">
        <v>32364.03</v>
      </c>
    </row>
    <row r="528" spans="18:23" s="50" customFormat="1" x14ac:dyDescent="0.2">
      <c r="R528" s="68">
        <v>32364.03</v>
      </c>
      <c r="S528" s="68">
        <v>0</v>
      </c>
      <c r="T528" s="68">
        <v>0</v>
      </c>
      <c r="U528" s="68">
        <v>0</v>
      </c>
      <c r="V528" s="68">
        <v>0</v>
      </c>
      <c r="W528" s="68">
        <v>32364.03</v>
      </c>
    </row>
    <row r="529" spans="18:23" s="50" customFormat="1" x14ac:dyDescent="0.2">
      <c r="R529" s="68">
        <v>32364.03</v>
      </c>
      <c r="S529" s="68">
        <v>0</v>
      </c>
      <c r="T529" s="68">
        <v>0</v>
      </c>
      <c r="U529" s="68">
        <v>0</v>
      </c>
      <c r="V529" s="68">
        <v>0</v>
      </c>
      <c r="W529" s="68">
        <v>32364.03</v>
      </c>
    </row>
    <row r="530" spans="18:23" s="50" customFormat="1" x14ac:dyDescent="0.2">
      <c r="R530" s="68">
        <v>32364.03</v>
      </c>
      <c r="S530" s="68">
        <v>0</v>
      </c>
      <c r="T530" s="68">
        <v>0</v>
      </c>
      <c r="U530" s="68">
        <v>0</v>
      </c>
      <c r="V530" s="68">
        <v>0</v>
      </c>
      <c r="W530" s="68">
        <v>32364.03</v>
      </c>
    </row>
    <row r="531" spans="18:23" s="50" customFormat="1" x14ac:dyDescent="0.2">
      <c r="R531" s="68">
        <v>32364.03</v>
      </c>
      <c r="S531" s="68">
        <v>0</v>
      </c>
      <c r="T531" s="68">
        <v>0</v>
      </c>
      <c r="U531" s="68">
        <v>0</v>
      </c>
      <c r="V531" s="68">
        <v>0</v>
      </c>
      <c r="W531" s="68">
        <v>32364.03</v>
      </c>
    </row>
    <row r="532" spans="18:23" s="50" customFormat="1" x14ac:dyDescent="0.2">
      <c r="R532" s="68">
        <v>32364.03</v>
      </c>
      <c r="S532" s="68">
        <v>0</v>
      </c>
      <c r="T532" s="68">
        <v>0</v>
      </c>
      <c r="U532" s="68">
        <v>0</v>
      </c>
      <c r="V532" s="68">
        <v>0</v>
      </c>
      <c r="W532" s="68">
        <v>32364.03</v>
      </c>
    </row>
    <row r="533" spans="18:23" s="50" customFormat="1" x14ac:dyDescent="0.2">
      <c r="R533" s="68">
        <v>32364.03</v>
      </c>
      <c r="S533" s="68">
        <v>0</v>
      </c>
      <c r="T533" s="68">
        <v>0</v>
      </c>
      <c r="U533" s="68">
        <v>0</v>
      </c>
      <c r="V533" s="68">
        <v>0</v>
      </c>
      <c r="W533" s="68">
        <v>32364.03</v>
      </c>
    </row>
    <row r="534" spans="18:23" s="50" customFormat="1" x14ac:dyDescent="0.2">
      <c r="R534" s="68">
        <v>32364.03</v>
      </c>
      <c r="S534" s="68">
        <v>0</v>
      </c>
      <c r="T534" s="68">
        <v>0</v>
      </c>
      <c r="U534" s="68">
        <v>0</v>
      </c>
      <c r="V534" s="68">
        <v>0</v>
      </c>
      <c r="W534" s="68">
        <v>32364.03</v>
      </c>
    </row>
    <row r="535" spans="18:23" s="50" customFormat="1" x14ac:dyDescent="0.2">
      <c r="R535" s="68">
        <v>32364.03</v>
      </c>
      <c r="S535" s="68">
        <v>0</v>
      </c>
      <c r="T535" s="68">
        <v>0</v>
      </c>
      <c r="U535" s="68">
        <v>0</v>
      </c>
      <c r="V535" s="68">
        <v>0</v>
      </c>
      <c r="W535" s="68">
        <v>32364.03</v>
      </c>
    </row>
    <row r="536" spans="18:23" s="50" customFormat="1" x14ac:dyDescent="0.2">
      <c r="R536" s="68">
        <v>32364.03</v>
      </c>
      <c r="S536" s="68">
        <v>0</v>
      </c>
      <c r="T536" s="68">
        <v>0</v>
      </c>
      <c r="U536" s="68">
        <v>0</v>
      </c>
      <c r="V536" s="68">
        <v>0</v>
      </c>
      <c r="W536" s="68">
        <v>32364.03</v>
      </c>
    </row>
    <row r="537" spans="18:23" s="50" customFormat="1" x14ac:dyDescent="0.2">
      <c r="R537" s="68">
        <v>32364.03</v>
      </c>
      <c r="S537" s="68">
        <v>0</v>
      </c>
      <c r="T537" s="68">
        <v>0</v>
      </c>
      <c r="U537" s="68">
        <v>0</v>
      </c>
      <c r="V537" s="68">
        <v>0</v>
      </c>
      <c r="W537" s="68">
        <v>32364.03</v>
      </c>
    </row>
    <row r="538" spans="18:23" s="50" customFormat="1" x14ac:dyDescent="0.2">
      <c r="R538" s="68">
        <v>32364.03</v>
      </c>
      <c r="S538" s="68">
        <v>0</v>
      </c>
      <c r="T538" s="68">
        <v>0</v>
      </c>
      <c r="U538" s="68">
        <v>0</v>
      </c>
      <c r="V538" s="68">
        <v>0</v>
      </c>
      <c r="W538" s="68">
        <v>32364.03</v>
      </c>
    </row>
    <row r="539" spans="18:23" s="50" customFormat="1" x14ac:dyDescent="0.2">
      <c r="R539" s="68">
        <v>32364.03</v>
      </c>
      <c r="S539" s="68">
        <v>0</v>
      </c>
      <c r="T539" s="68">
        <v>0</v>
      </c>
      <c r="U539" s="68">
        <v>0</v>
      </c>
      <c r="V539" s="68">
        <v>0</v>
      </c>
      <c r="W539" s="68">
        <v>32364.03</v>
      </c>
    </row>
    <row r="540" spans="18:23" s="50" customFormat="1" x14ac:dyDescent="0.2">
      <c r="R540" s="68">
        <v>32364.03</v>
      </c>
      <c r="S540" s="68">
        <v>0</v>
      </c>
      <c r="T540" s="68">
        <v>0</v>
      </c>
      <c r="U540" s="68">
        <v>0</v>
      </c>
      <c r="V540" s="68">
        <v>0</v>
      </c>
      <c r="W540" s="68">
        <v>32364.03</v>
      </c>
    </row>
    <row r="541" spans="18:23" s="50" customFormat="1" x14ac:dyDescent="0.2">
      <c r="R541" s="68">
        <v>32364.03</v>
      </c>
      <c r="S541" s="68">
        <v>0</v>
      </c>
      <c r="T541" s="68">
        <v>0</v>
      </c>
      <c r="U541" s="68">
        <v>0</v>
      </c>
      <c r="V541" s="68">
        <v>0</v>
      </c>
      <c r="W541" s="68">
        <v>32364.03</v>
      </c>
    </row>
    <row r="542" spans="18:23" s="50" customFormat="1" x14ac:dyDescent="0.2">
      <c r="R542" s="68">
        <v>32364.03</v>
      </c>
      <c r="S542" s="68">
        <v>0</v>
      </c>
      <c r="T542" s="68">
        <v>0</v>
      </c>
      <c r="U542" s="68">
        <v>0</v>
      </c>
      <c r="V542" s="68">
        <v>0</v>
      </c>
      <c r="W542" s="68">
        <v>32364.03</v>
      </c>
    </row>
    <row r="543" spans="18:23" s="50" customFormat="1" x14ac:dyDescent="0.2">
      <c r="R543" s="68">
        <v>32364.03</v>
      </c>
      <c r="S543" s="68">
        <v>0</v>
      </c>
      <c r="T543" s="68">
        <v>0</v>
      </c>
      <c r="U543" s="68">
        <v>0</v>
      </c>
      <c r="V543" s="68">
        <v>0</v>
      </c>
      <c r="W543" s="68">
        <v>32364.03</v>
      </c>
    </row>
    <row r="544" spans="18:23" s="50" customFormat="1" x14ac:dyDescent="0.2">
      <c r="R544" s="68">
        <v>32364.03</v>
      </c>
      <c r="S544" s="68">
        <v>0</v>
      </c>
      <c r="T544" s="68">
        <v>0</v>
      </c>
      <c r="U544" s="68">
        <v>0</v>
      </c>
      <c r="V544" s="68">
        <v>0</v>
      </c>
      <c r="W544" s="68">
        <v>32364.03</v>
      </c>
    </row>
    <row r="545" spans="18:23" s="50" customFormat="1" x14ac:dyDescent="0.2">
      <c r="R545" s="68">
        <v>32364.03</v>
      </c>
      <c r="S545" s="68">
        <v>0</v>
      </c>
      <c r="T545" s="68">
        <v>0</v>
      </c>
      <c r="U545" s="68">
        <v>0</v>
      </c>
      <c r="V545" s="68">
        <v>0</v>
      </c>
      <c r="W545" s="68">
        <v>32364.03</v>
      </c>
    </row>
    <row r="546" spans="18:23" s="50" customFormat="1" x14ac:dyDescent="0.2">
      <c r="R546" s="68">
        <v>32364.03</v>
      </c>
      <c r="S546" s="68">
        <v>0</v>
      </c>
      <c r="T546" s="68">
        <v>0</v>
      </c>
      <c r="U546" s="68">
        <v>0</v>
      </c>
      <c r="V546" s="68">
        <v>0</v>
      </c>
      <c r="W546" s="68">
        <v>32364.03</v>
      </c>
    </row>
    <row r="547" spans="18:23" s="50" customFormat="1" x14ac:dyDescent="0.2">
      <c r="R547" s="68">
        <v>32364.03</v>
      </c>
      <c r="S547" s="68">
        <v>0</v>
      </c>
      <c r="T547" s="68">
        <v>0</v>
      </c>
      <c r="U547" s="68">
        <v>0</v>
      </c>
      <c r="V547" s="68">
        <v>0</v>
      </c>
      <c r="W547" s="68">
        <v>32364.03</v>
      </c>
    </row>
    <row r="548" spans="18:23" s="50" customFormat="1" x14ac:dyDescent="0.2">
      <c r="R548" s="68">
        <v>32364.03</v>
      </c>
      <c r="S548" s="68">
        <v>0</v>
      </c>
      <c r="T548" s="68">
        <v>0</v>
      </c>
      <c r="U548" s="68">
        <v>0</v>
      </c>
      <c r="V548" s="68">
        <v>0</v>
      </c>
      <c r="W548" s="68">
        <v>32364.03</v>
      </c>
    </row>
    <row r="549" spans="18:23" s="50" customFormat="1" x14ac:dyDescent="0.2">
      <c r="R549" s="68">
        <v>32364.03</v>
      </c>
      <c r="S549" s="68">
        <v>0</v>
      </c>
      <c r="T549" s="68">
        <v>0</v>
      </c>
      <c r="U549" s="68">
        <v>0</v>
      </c>
      <c r="V549" s="68">
        <v>0</v>
      </c>
      <c r="W549" s="68">
        <v>32364.03</v>
      </c>
    </row>
    <row r="550" spans="18:23" s="50" customFormat="1" x14ac:dyDescent="0.2">
      <c r="R550" s="68">
        <v>32364.03</v>
      </c>
      <c r="S550" s="68">
        <v>0</v>
      </c>
      <c r="T550" s="68">
        <v>0</v>
      </c>
      <c r="U550" s="68">
        <v>0</v>
      </c>
      <c r="V550" s="68">
        <v>0</v>
      </c>
      <c r="W550" s="68">
        <v>32364.03</v>
      </c>
    </row>
    <row r="551" spans="18:23" s="50" customFormat="1" x14ac:dyDescent="0.2">
      <c r="R551" s="68">
        <v>32364.03</v>
      </c>
      <c r="S551" s="68">
        <v>0</v>
      </c>
      <c r="T551" s="68">
        <v>0</v>
      </c>
      <c r="U551" s="68">
        <v>0</v>
      </c>
      <c r="V551" s="68">
        <v>0</v>
      </c>
      <c r="W551" s="68">
        <v>32364.03</v>
      </c>
    </row>
    <row r="552" spans="18:23" s="50" customFormat="1" x14ac:dyDescent="0.2">
      <c r="R552" s="68">
        <v>32364.03</v>
      </c>
      <c r="S552" s="68">
        <v>0</v>
      </c>
      <c r="T552" s="68">
        <v>0</v>
      </c>
      <c r="U552" s="68">
        <v>0</v>
      </c>
      <c r="V552" s="68">
        <v>0</v>
      </c>
      <c r="W552" s="68">
        <v>32364.03</v>
      </c>
    </row>
    <row r="553" spans="18:23" s="50" customFormat="1" x14ac:dyDescent="0.2">
      <c r="R553" s="68">
        <v>32364.03</v>
      </c>
      <c r="S553" s="68">
        <v>0</v>
      </c>
      <c r="T553" s="68">
        <v>0</v>
      </c>
      <c r="U553" s="68">
        <v>0</v>
      </c>
      <c r="V553" s="68">
        <v>0</v>
      </c>
      <c r="W553" s="68">
        <v>32364.03</v>
      </c>
    </row>
    <row r="554" spans="18:23" s="50" customFormat="1" x14ac:dyDescent="0.2">
      <c r="R554" s="68">
        <v>32364.03</v>
      </c>
      <c r="S554" s="68">
        <v>0</v>
      </c>
      <c r="T554" s="68">
        <v>0</v>
      </c>
      <c r="U554" s="68">
        <v>0</v>
      </c>
      <c r="V554" s="68">
        <v>0</v>
      </c>
      <c r="W554" s="68">
        <v>32364.03</v>
      </c>
    </row>
    <row r="555" spans="18:23" s="50" customFormat="1" x14ac:dyDescent="0.2">
      <c r="R555" s="68">
        <v>32364.03</v>
      </c>
      <c r="S555" s="68">
        <v>0</v>
      </c>
      <c r="T555" s="68">
        <v>0</v>
      </c>
      <c r="U555" s="68">
        <v>0</v>
      </c>
      <c r="V555" s="68">
        <v>0</v>
      </c>
      <c r="W555" s="68">
        <v>32364.03</v>
      </c>
    </row>
    <row r="556" spans="18:23" s="50" customFormat="1" x14ac:dyDescent="0.2">
      <c r="R556" s="68">
        <v>32364.03</v>
      </c>
      <c r="S556" s="68">
        <v>0</v>
      </c>
      <c r="T556" s="68">
        <v>0</v>
      </c>
      <c r="U556" s="68">
        <v>0</v>
      </c>
      <c r="V556" s="68">
        <v>0</v>
      </c>
      <c r="W556" s="68">
        <v>32364.03</v>
      </c>
    </row>
    <row r="557" spans="18:23" s="50" customFormat="1" x14ac:dyDescent="0.2">
      <c r="R557" s="68">
        <v>32364.03</v>
      </c>
      <c r="S557" s="68">
        <v>0</v>
      </c>
      <c r="T557" s="68">
        <v>0</v>
      </c>
      <c r="U557" s="68">
        <v>0</v>
      </c>
      <c r="V557" s="68">
        <v>0</v>
      </c>
      <c r="W557" s="68">
        <v>32364.03</v>
      </c>
    </row>
    <row r="558" spans="18:23" s="50" customFormat="1" x14ac:dyDescent="0.2">
      <c r="R558" s="68">
        <v>32364.03</v>
      </c>
      <c r="S558" s="68">
        <v>0</v>
      </c>
      <c r="T558" s="68">
        <v>0</v>
      </c>
      <c r="U558" s="68">
        <v>0</v>
      </c>
      <c r="V558" s="68">
        <v>0</v>
      </c>
      <c r="W558" s="68">
        <v>32364.03</v>
      </c>
    </row>
    <row r="559" spans="18:23" s="50" customFormat="1" x14ac:dyDescent="0.2">
      <c r="R559" s="68">
        <v>32364.03</v>
      </c>
      <c r="S559" s="68">
        <v>0</v>
      </c>
      <c r="T559" s="68">
        <v>0</v>
      </c>
      <c r="U559" s="68">
        <v>0</v>
      </c>
      <c r="V559" s="68">
        <v>0</v>
      </c>
      <c r="W559" s="68">
        <v>32364.03</v>
      </c>
    </row>
    <row r="560" spans="18:23" s="50" customFormat="1" x14ac:dyDescent="0.2">
      <c r="R560" s="68">
        <v>32364.03</v>
      </c>
      <c r="S560" s="68">
        <v>0</v>
      </c>
      <c r="T560" s="68">
        <v>0</v>
      </c>
      <c r="U560" s="68">
        <v>0</v>
      </c>
      <c r="V560" s="68">
        <v>0</v>
      </c>
      <c r="W560" s="68">
        <v>32364.03</v>
      </c>
    </row>
    <row r="561" spans="18:23" s="50" customFormat="1" x14ac:dyDescent="0.2">
      <c r="R561" s="68">
        <v>32364.03</v>
      </c>
      <c r="S561" s="68">
        <v>0</v>
      </c>
      <c r="T561" s="68">
        <v>0</v>
      </c>
      <c r="U561" s="68">
        <v>0</v>
      </c>
      <c r="V561" s="68">
        <v>0</v>
      </c>
      <c r="W561" s="68">
        <v>32364.03</v>
      </c>
    </row>
    <row r="562" spans="18:23" s="50" customFormat="1" x14ac:dyDescent="0.2">
      <c r="R562" s="68">
        <v>32364.03</v>
      </c>
      <c r="S562" s="68">
        <v>0</v>
      </c>
      <c r="T562" s="68">
        <v>0</v>
      </c>
      <c r="U562" s="68">
        <v>0</v>
      </c>
      <c r="V562" s="68">
        <v>0</v>
      </c>
      <c r="W562" s="68">
        <v>32364.03</v>
      </c>
    </row>
    <row r="563" spans="18:23" s="50" customFormat="1" x14ac:dyDescent="0.2">
      <c r="R563" s="68">
        <v>32364.03</v>
      </c>
      <c r="S563" s="68">
        <v>0</v>
      </c>
      <c r="T563" s="68">
        <v>0</v>
      </c>
      <c r="U563" s="68">
        <v>0</v>
      </c>
      <c r="V563" s="68">
        <v>0</v>
      </c>
      <c r="W563" s="68">
        <v>32364.03</v>
      </c>
    </row>
    <row r="564" spans="18:23" s="50" customFormat="1" x14ac:dyDescent="0.2">
      <c r="R564" s="68">
        <v>32364.03</v>
      </c>
      <c r="S564" s="68">
        <v>0</v>
      </c>
      <c r="T564" s="68">
        <v>0</v>
      </c>
      <c r="U564" s="68">
        <v>0</v>
      </c>
      <c r="V564" s="68">
        <v>0</v>
      </c>
      <c r="W564" s="68">
        <v>32364.03</v>
      </c>
    </row>
    <row r="565" spans="18:23" s="50" customFormat="1" x14ac:dyDescent="0.2">
      <c r="R565" s="68">
        <v>32364.03</v>
      </c>
      <c r="S565" s="68">
        <v>0</v>
      </c>
      <c r="T565" s="68">
        <v>0</v>
      </c>
      <c r="U565" s="68">
        <v>0</v>
      </c>
      <c r="V565" s="68">
        <v>0</v>
      </c>
      <c r="W565" s="68">
        <v>32364.03</v>
      </c>
    </row>
    <row r="566" spans="18:23" s="50" customFormat="1" x14ac:dyDescent="0.2">
      <c r="R566" s="68">
        <v>32364.03</v>
      </c>
      <c r="S566" s="68">
        <v>0</v>
      </c>
      <c r="T566" s="68">
        <v>0</v>
      </c>
      <c r="U566" s="68">
        <v>0</v>
      </c>
      <c r="V566" s="68">
        <v>0</v>
      </c>
      <c r="W566" s="68">
        <v>32364.03</v>
      </c>
    </row>
    <row r="567" spans="18:23" s="50" customFormat="1" x14ac:dyDescent="0.2">
      <c r="R567" s="68">
        <v>32364.03</v>
      </c>
      <c r="S567" s="68">
        <v>0</v>
      </c>
      <c r="T567" s="68">
        <v>0</v>
      </c>
      <c r="U567" s="68">
        <v>0</v>
      </c>
      <c r="V567" s="68">
        <v>0</v>
      </c>
      <c r="W567" s="68">
        <v>32364.03</v>
      </c>
    </row>
    <row r="568" spans="18:23" s="50" customFormat="1" x14ac:dyDescent="0.2">
      <c r="R568" s="68">
        <v>32364.03</v>
      </c>
      <c r="S568" s="68">
        <v>0</v>
      </c>
      <c r="T568" s="68">
        <v>0</v>
      </c>
      <c r="U568" s="68">
        <v>0</v>
      </c>
      <c r="V568" s="68">
        <v>0</v>
      </c>
      <c r="W568" s="68">
        <v>32364.03</v>
      </c>
    </row>
    <row r="569" spans="18:23" s="50" customFormat="1" x14ac:dyDescent="0.2">
      <c r="R569" s="68">
        <v>32364.03</v>
      </c>
      <c r="S569" s="68">
        <v>0</v>
      </c>
      <c r="T569" s="68">
        <v>0</v>
      </c>
      <c r="U569" s="68">
        <v>0</v>
      </c>
      <c r="V569" s="68">
        <v>0</v>
      </c>
      <c r="W569" s="68">
        <v>32364.03</v>
      </c>
    </row>
    <row r="570" spans="18:23" s="50" customFormat="1" x14ac:dyDescent="0.2">
      <c r="R570" s="68">
        <v>32364.03</v>
      </c>
      <c r="S570" s="68">
        <v>0</v>
      </c>
      <c r="T570" s="68">
        <v>0</v>
      </c>
      <c r="U570" s="68">
        <v>0</v>
      </c>
      <c r="V570" s="68">
        <v>0</v>
      </c>
      <c r="W570" s="68">
        <v>32364.03</v>
      </c>
    </row>
    <row r="571" spans="18:23" s="50" customFormat="1" x14ac:dyDescent="0.2">
      <c r="R571" s="68">
        <v>32364.03</v>
      </c>
      <c r="S571" s="68">
        <v>0</v>
      </c>
      <c r="T571" s="68">
        <v>0</v>
      </c>
      <c r="U571" s="68">
        <v>0</v>
      </c>
      <c r="V571" s="68">
        <v>0</v>
      </c>
      <c r="W571" s="68">
        <v>32364.03</v>
      </c>
    </row>
    <row r="572" spans="18:23" s="50" customFormat="1" x14ac:dyDescent="0.2">
      <c r="R572" s="68">
        <v>32364.03</v>
      </c>
      <c r="S572" s="68">
        <v>0</v>
      </c>
      <c r="T572" s="68">
        <v>0</v>
      </c>
      <c r="U572" s="68">
        <v>0</v>
      </c>
      <c r="V572" s="68">
        <v>0</v>
      </c>
      <c r="W572" s="68">
        <v>32364.03</v>
      </c>
    </row>
    <row r="573" spans="18:23" s="50" customFormat="1" x14ac:dyDescent="0.2">
      <c r="R573" s="68">
        <v>32364.03</v>
      </c>
      <c r="S573" s="68">
        <v>0</v>
      </c>
      <c r="T573" s="68">
        <v>0</v>
      </c>
      <c r="U573" s="68">
        <v>0</v>
      </c>
      <c r="V573" s="68">
        <v>0</v>
      </c>
      <c r="W573" s="68">
        <v>32364.03</v>
      </c>
    </row>
    <row r="574" spans="18:23" s="50" customFormat="1" x14ac:dyDescent="0.2">
      <c r="R574" s="68">
        <v>32364.03</v>
      </c>
      <c r="S574" s="68">
        <v>0</v>
      </c>
      <c r="T574" s="68">
        <v>0</v>
      </c>
      <c r="U574" s="68">
        <v>0</v>
      </c>
      <c r="V574" s="68">
        <v>0</v>
      </c>
      <c r="W574" s="68">
        <v>32364.03</v>
      </c>
    </row>
    <row r="575" spans="18:23" s="50" customFormat="1" x14ac:dyDescent="0.2">
      <c r="R575" s="68">
        <v>32364.03</v>
      </c>
      <c r="S575" s="68">
        <v>0</v>
      </c>
      <c r="T575" s="68">
        <v>0</v>
      </c>
      <c r="U575" s="68">
        <v>0</v>
      </c>
      <c r="V575" s="68">
        <v>0</v>
      </c>
      <c r="W575" s="68">
        <v>32364.03</v>
      </c>
    </row>
    <row r="576" spans="18:23" s="50" customFormat="1" x14ac:dyDescent="0.2">
      <c r="R576" s="68">
        <v>32364.03</v>
      </c>
      <c r="S576" s="68">
        <v>0</v>
      </c>
      <c r="T576" s="68">
        <v>0</v>
      </c>
      <c r="U576" s="68">
        <v>0</v>
      </c>
      <c r="V576" s="68">
        <v>0</v>
      </c>
      <c r="W576" s="68">
        <v>32364.03</v>
      </c>
    </row>
    <row r="577" spans="18:23" s="50" customFormat="1" x14ac:dyDescent="0.2">
      <c r="R577" s="68">
        <v>32364.03</v>
      </c>
      <c r="S577" s="68">
        <v>0</v>
      </c>
      <c r="T577" s="68">
        <v>0</v>
      </c>
      <c r="U577" s="68">
        <v>0</v>
      </c>
      <c r="V577" s="68">
        <v>0</v>
      </c>
      <c r="W577" s="68">
        <v>32364.03</v>
      </c>
    </row>
    <row r="578" spans="18:23" s="50" customFormat="1" x14ac:dyDescent="0.2">
      <c r="R578" s="68">
        <v>32364.03</v>
      </c>
      <c r="S578" s="68">
        <v>0</v>
      </c>
      <c r="T578" s="68">
        <v>0</v>
      </c>
      <c r="U578" s="68">
        <v>0</v>
      </c>
      <c r="V578" s="68">
        <v>0</v>
      </c>
      <c r="W578" s="68">
        <v>32364.03</v>
      </c>
    </row>
    <row r="579" spans="18:23" s="50" customFormat="1" x14ac:dyDescent="0.2">
      <c r="R579" s="68">
        <v>32364.03</v>
      </c>
      <c r="S579" s="68">
        <v>0</v>
      </c>
      <c r="T579" s="68">
        <v>0</v>
      </c>
      <c r="U579" s="68">
        <v>0</v>
      </c>
      <c r="V579" s="68">
        <v>0</v>
      </c>
      <c r="W579" s="68">
        <v>32364.03</v>
      </c>
    </row>
    <row r="580" spans="18:23" s="50" customFormat="1" x14ac:dyDescent="0.2">
      <c r="R580" s="68">
        <v>32364.03</v>
      </c>
      <c r="S580" s="68">
        <v>0</v>
      </c>
      <c r="T580" s="68">
        <v>0</v>
      </c>
      <c r="U580" s="68">
        <v>0</v>
      </c>
      <c r="V580" s="68">
        <v>0</v>
      </c>
      <c r="W580" s="68">
        <v>32364.03</v>
      </c>
    </row>
    <row r="581" spans="18:23" s="50" customFormat="1" x14ac:dyDescent="0.2">
      <c r="R581" s="68">
        <v>32364.03</v>
      </c>
      <c r="S581" s="68">
        <v>0</v>
      </c>
      <c r="T581" s="68">
        <v>0</v>
      </c>
      <c r="U581" s="68">
        <v>0</v>
      </c>
      <c r="V581" s="68">
        <v>0</v>
      </c>
      <c r="W581" s="68">
        <v>32364.03</v>
      </c>
    </row>
    <row r="582" spans="18:23" s="50" customFormat="1" x14ac:dyDescent="0.2">
      <c r="R582" s="68">
        <v>32364.03</v>
      </c>
      <c r="S582" s="68">
        <v>0</v>
      </c>
      <c r="T582" s="68">
        <v>0</v>
      </c>
      <c r="U582" s="68">
        <v>0</v>
      </c>
      <c r="V582" s="68">
        <v>0</v>
      </c>
      <c r="W582" s="68">
        <v>32364.03</v>
      </c>
    </row>
    <row r="583" spans="18:23" s="50" customFormat="1" x14ac:dyDescent="0.2">
      <c r="R583" s="68">
        <v>32364.03</v>
      </c>
      <c r="S583" s="68">
        <v>0</v>
      </c>
      <c r="T583" s="68">
        <v>0</v>
      </c>
      <c r="U583" s="68">
        <v>0</v>
      </c>
      <c r="V583" s="68">
        <v>0</v>
      </c>
      <c r="W583" s="68">
        <v>32364.03</v>
      </c>
    </row>
    <row r="584" spans="18:23" s="50" customFormat="1" x14ac:dyDescent="0.2">
      <c r="R584" s="68">
        <v>32364.03</v>
      </c>
      <c r="S584" s="68">
        <v>0</v>
      </c>
      <c r="T584" s="68">
        <v>0</v>
      </c>
      <c r="U584" s="68">
        <v>0</v>
      </c>
      <c r="V584" s="68">
        <v>0</v>
      </c>
      <c r="W584" s="68">
        <v>32364.03</v>
      </c>
    </row>
    <row r="585" spans="18:23" s="50" customFormat="1" x14ac:dyDescent="0.2">
      <c r="R585" s="68">
        <v>32364.03</v>
      </c>
      <c r="S585" s="68">
        <v>0</v>
      </c>
      <c r="T585" s="68">
        <v>0</v>
      </c>
      <c r="U585" s="68">
        <v>0</v>
      </c>
      <c r="V585" s="68">
        <v>0</v>
      </c>
      <c r="W585" s="68">
        <v>32364.03</v>
      </c>
    </row>
    <row r="586" spans="18:23" s="50" customFormat="1" x14ac:dyDescent="0.2">
      <c r="R586" s="68">
        <v>32364.03</v>
      </c>
      <c r="S586" s="68">
        <v>0</v>
      </c>
      <c r="T586" s="68">
        <v>0</v>
      </c>
      <c r="U586" s="68">
        <v>0</v>
      </c>
      <c r="V586" s="68">
        <v>0</v>
      </c>
      <c r="W586" s="68">
        <v>32364.03</v>
      </c>
    </row>
    <row r="587" spans="18:23" s="50" customFormat="1" x14ac:dyDescent="0.2">
      <c r="R587" s="68">
        <v>32364.03</v>
      </c>
      <c r="S587" s="68">
        <v>0</v>
      </c>
      <c r="T587" s="68">
        <v>0</v>
      </c>
      <c r="U587" s="68">
        <v>0</v>
      </c>
      <c r="V587" s="68">
        <v>0</v>
      </c>
      <c r="W587" s="68">
        <v>32364.03</v>
      </c>
    </row>
    <row r="588" spans="18:23" s="50" customFormat="1" x14ac:dyDescent="0.2">
      <c r="R588" s="68">
        <v>32364.03</v>
      </c>
      <c r="S588" s="68">
        <v>0</v>
      </c>
      <c r="T588" s="68">
        <v>0</v>
      </c>
      <c r="U588" s="68">
        <v>0</v>
      </c>
      <c r="V588" s="68">
        <v>0</v>
      </c>
      <c r="W588" s="68">
        <v>32364.03</v>
      </c>
    </row>
    <row r="589" spans="18:23" s="50" customFormat="1" x14ac:dyDescent="0.2">
      <c r="R589" s="68">
        <v>32364.03</v>
      </c>
      <c r="S589" s="68">
        <v>0</v>
      </c>
      <c r="T589" s="68">
        <v>0</v>
      </c>
      <c r="U589" s="68">
        <v>0</v>
      </c>
      <c r="V589" s="68">
        <v>0</v>
      </c>
      <c r="W589" s="68">
        <v>32364.03</v>
      </c>
    </row>
    <row r="590" spans="18:23" s="50" customFormat="1" x14ac:dyDescent="0.2">
      <c r="R590" s="68">
        <v>32364.03</v>
      </c>
      <c r="S590" s="68">
        <v>0</v>
      </c>
      <c r="T590" s="68">
        <v>0</v>
      </c>
      <c r="U590" s="68">
        <v>0</v>
      </c>
      <c r="V590" s="68">
        <v>0</v>
      </c>
      <c r="W590" s="68">
        <v>32364.03</v>
      </c>
    </row>
    <row r="591" spans="18:23" s="50" customFormat="1" x14ac:dyDescent="0.2">
      <c r="R591" s="68">
        <v>32364.03</v>
      </c>
      <c r="S591" s="68">
        <v>0</v>
      </c>
      <c r="T591" s="68">
        <v>0</v>
      </c>
      <c r="U591" s="68">
        <v>0</v>
      </c>
      <c r="V591" s="68">
        <v>0</v>
      </c>
      <c r="W591" s="68">
        <v>32364.03</v>
      </c>
    </row>
    <row r="592" spans="18:23" s="50" customFormat="1" x14ac:dyDescent="0.2">
      <c r="R592" s="68">
        <v>32364.03</v>
      </c>
      <c r="S592" s="68">
        <v>0</v>
      </c>
      <c r="T592" s="68">
        <v>0</v>
      </c>
      <c r="U592" s="68">
        <v>0</v>
      </c>
      <c r="V592" s="68">
        <v>0</v>
      </c>
      <c r="W592" s="68">
        <v>32364.03</v>
      </c>
    </row>
    <row r="593" spans="18:23" s="50" customFormat="1" x14ac:dyDescent="0.2">
      <c r="R593" s="68">
        <v>32364.03</v>
      </c>
      <c r="S593" s="68">
        <v>0</v>
      </c>
      <c r="T593" s="68">
        <v>0</v>
      </c>
      <c r="U593" s="68">
        <v>0</v>
      </c>
      <c r="V593" s="68">
        <v>0</v>
      </c>
      <c r="W593" s="68">
        <v>32364.03</v>
      </c>
    </row>
    <row r="594" spans="18:23" s="50" customFormat="1" x14ac:dyDescent="0.2">
      <c r="R594" s="68">
        <v>32364.03</v>
      </c>
      <c r="S594" s="68">
        <v>0</v>
      </c>
      <c r="T594" s="68">
        <v>0</v>
      </c>
      <c r="U594" s="68">
        <v>0</v>
      </c>
      <c r="V594" s="68">
        <v>0</v>
      </c>
      <c r="W594" s="68">
        <v>32364.03</v>
      </c>
    </row>
    <row r="595" spans="18:23" s="50" customFormat="1" x14ac:dyDescent="0.2">
      <c r="R595" s="68">
        <v>32364.03</v>
      </c>
      <c r="S595" s="68">
        <v>0</v>
      </c>
      <c r="T595" s="68">
        <v>0</v>
      </c>
      <c r="U595" s="68">
        <v>0</v>
      </c>
      <c r="V595" s="68">
        <v>0</v>
      </c>
      <c r="W595" s="68">
        <v>32364.03</v>
      </c>
    </row>
    <row r="596" spans="18:23" s="50" customFormat="1" x14ac:dyDescent="0.2">
      <c r="R596" s="68">
        <v>32364.03</v>
      </c>
      <c r="S596" s="68">
        <v>0</v>
      </c>
      <c r="T596" s="68">
        <v>0</v>
      </c>
      <c r="U596" s="68">
        <v>0</v>
      </c>
      <c r="V596" s="68">
        <v>0</v>
      </c>
      <c r="W596" s="68">
        <v>32364.03</v>
      </c>
    </row>
    <row r="597" spans="18:23" s="50" customFormat="1" x14ac:dyDescent="0.2">
      <c r="R597" s="68">
        <v>32364.03</v>
      </c>
      <c r="S597" s="68">
        <v>0</v>
      </c>
      <c r="T597" s="68">
        <v>0</v>
      </c>
      <c r="U597" s="68">
        <v>0</v>
      </c>
      <c r="V597" s="68">
        <v>0</v>
      </c>
      <c r="W597" s="68">
        <v>32364.03</v>
      </c>
    </row>
    <row r="598" spans="18:23" s="50" customFormat="1" x14ac:dyDescent="0.2">
      <c r="R598" s="68">
        <v>32364.03</v>
      </c>
      <c r="S598" s="68">
        <v>0</v>
      </c>
      <c r="T598" s="68">
        <v>0</v>
      </c>
      <c r="U598" s="68">
        <v>0</v>
      </c>
      <c r="V598" s="68">
        <v>0</v>
      </c>
      <c r="W598" s="68">
        <v>32364.03</v>
      </c>
    </row>
    <row r="599" spans="18:23" s="50" customFormat="1" x14ac:dyDescent="0.2">
      <c r="R599" s="68">
        <v>32364.03</v>
      </c>
      <c r="S599" s="68">
        <v>0</v>
      </c>
      <c r="T599" s="68">
        <v>0</v>
      </c>
      <c r="U599" s="68">
        <v>0</v>
      </c>
      <c r="V599" s="68">
        <v>0</v>
      </c>
      <c r="W599" s="68">
        <v>32364.03</v>
      </c>
    </row>
    <row r="600" spans="18:23" s="50" customFormat="1" x14ac:dyDescent="0.2">
      <c r="R600" s="68">
        <v>32364.03</v>
      </c>
      <c r="S600" s="68">
        <v>0</v>
      </c>
      <c r="T600" s="68">
        <v>0</v>
      </c>
      <c r="U600" s="68">
        <v>0</v>
      </c>
      <c r="V600" s="68">
        <v>0</v>
      </c>
      <c r="W600" s="68">
        <v>32364.03</v>
      </c>
    </row>
    <row r="601" spans="18:23" s="50" customFormat="1" x14ac:dyDescent="0.2">
      <c r="R601" s="68">
        <v>32364.03</v>
      </c>
      <c r="S601" s="68">
        <v>0</v>
      </c>
      <c r="T601" s="68">
        <v>0</v>
      </c>
      <c r="U601" s="68">
        <v>0</v>
      </c>
      <c r="V601" s="68">
        <v>0</v>
      </c>
      <c r="W601" s="68">
        <v>32364.03</v>
      </c>
    </row>
    <row r="602" spans="18:23" s="50" customFormat="1" x14ac:dyDescent="0.2">
      <c r="R602" s="68">
        <v>32364.03</v>
      </c>
      <c r="S602" s="68">
        <v>0</v>
      </c>
      <c r="T602" s="68">
        <v>0</v>
      </c>
      <c r="U602" s="68">
        <v>0</v>
      </c>
      <c r="V602" s="68">
        <v>0</v>
      </c>
      <c r="W602" s="68">
        <v>32364.03</v>
      </c>
    </row>
    <row r="603" spans="18:23" s="50" customFormat="1" x14ac:dyDescent="0.2">
      <c r="R603" s="68">
        <v>32364.03</v>
      </c>
      <c r="S603" s="68">
        <v>0</v>
      </c>
      <c r="T603" s="68">
        <v>0</v>
      </c>
      <c r="U603" s="68">
        <v>0</v>
      </c>
      <c r="V603" s="68">
        <v>0</v>
      </c>
      <c r="W603" s="68">
        <v>32364.03</v>
      </c>
    </row>
    <row r="604" spans="18:23" s="50" customFormat="1" x14ac:dyDescent="0.2">
      <c r="R604" s="68">
        <v>32364.03</v>
      </c>
      <c r="S604" s="68">
        <v>0</v>
      </c>
      <c r="T604" s="68">
        <v>0</v>
      </c>
      <c r="U604" s="68">
        <v>0</v>
      </c>
      <c r="V604" s="68">
        <v>0</v>
      </c>
      <c r="W604" s="68">
        <v>32364.03</v>
      </c>
    </row>
    <row r="605" spans="18:23" s="50" customFormat="1" x14ac:dyDescent="0.2">
      <c r="R605" s="68">
        <v>32364.03</v>
      </c>
      <c r="S605" s="68">
        <v>0</v>
      </c>
      <c r="T605" s="68">
        <v>0</v>
      </c>
      <c r="U605" s="68">
        <v>0</v>
      </c>
      <c r="V605" s="68">
        <v>0</v>
      </c>
      <c r="W605" s="68">
        <v>32364.03</v>
      </c>
    </row>
    <row r="606" spans="18:23" s="50" customFormat="1" x14ac:dyDescent="0.2">
      <c r="R606" s="68">
        <v>32364.03</v>
      </c>
      <c r="S606" s="68">
        <v>0</v>
      </c>
      <c r="T606" s="68">
        <v>0</v>
      </c>
      <c r="U606" s="68">
        <v>0</v>
      </c>
      <c r="V606" s="68">
        <v>0</v>
      </c>
      <c r="W606" s="68">
        <v>32364.03</v>
      </c>
    </row>
    <row r="607" spans="18:23" s="50" customFormat="1" x14ac:dyDescent="0.2">
      <c r="R607" s="68">
        <v>32364.03</v>
      </c>
      <c r="S607" s="68">
        <v>0</v>
      </c>
      <c r="T607" s="68">
        <v>0</v>
      </c>
      <c r="U607" s="68">
        <v>0</v>
      </c>
      <c r="V607" s="68">
        <v>0</v>
      </c>
      <c r="W607" s="68">
        <v>32364.03</v>
      </c>
    </row>
    <row r="608" spans="18:23" s="50" customFormat="1" x14ac:dyDescent="0.2">
      <c r="R608" s="68">
        <v>32364.03</v>
      </c>
      <c r="S608" s="68">
        <v>0</v>
      </c>
      <c r="T608" s="68">
        <v>0</v>
      </c>
      <c r="U608" s="68">
        <v>0</v>
      </c>
      <c r="V608" s="68">
        <v>0</v>
      </c>
      <c r="W608" s="68">
        <v>32364.03</v>
      </c>
    </row>
    <row r="609" spans="18:23" s="50" customFormat="1" x14ac:dyDescent="0.2">
      <c r="R609" s="68">
        <v>32364.03</v>
      </c>
      <c r="S609" s="68">
        <v>0</v>
      </c>
      <c r="T609" s="68">
        <v>0</v>
      </c>
      <c r="U609" s="68">
        <v>0</v>
      </c>
      <c r="V609" s="68">
        <v>0</v>
      </c>
      <c r="W609" s="68">
        <v>32364.03</v>
      </c>
    </row>
    <row r="610" spans="18:23" s="50" customFormat="1" x14ac:dyDescent="0.2">
      <c r="R610" s="68">
        <v>32364.03</v>
      </c>
      <c r="S610" s="68">
        <v>0</v>
      </c>
      <c r="T610" s="68">
        <v>0</v>
      </c>
      <c r="U610" s="68">
        <v>0</v>
      </c>
      <c r="V610" s="68">
        <v>0</v>
      </c>
      <c r="W610" s="68">
        <v>32364.03</v>
      </c>
    </row>
    <row r="611" spans="18:23" s="50" customFormat="1" x14ac:dyDescent="0.2">
      <c r="R611" s="68">
        <v>32364.03</v>
      </c>
      <c r="S611" s="68">
        <v>0</v>
      </c>
      <c r="T611" s="68">
        <v>0</v>
      </c>
      <c r="U611" s="68">
        <v>0</v>
      </c>
      <c r="V611" s="68">
        <v>0</v>
      </c>
      <c r="W611" s="68">
        <v>32364.03</v>
      </c>
    </row>
    <row r="612" spans="18:23" s="50" customFormat="1" x14ac:dyDescent="0.2">
      <c r="R612" s="68">
        <v>32364.03</v>
      </c>
      <c r="S612" s="68">
        <v>0</v>
      </c>
      <c r="T612" s="68">
        <v>0</v>
      </c>
      <c r="U612" s="68">
        <v>0</v>
      </c>
      <c r="V612" s="68">
        <v>0</v>
      </c>
      <c r="W612" s="68">
        <v>32364.03</v>
      </c>
    </row>
    <row r="613" spans="18:23" s="50" customFormat="1" x14ac:dyDescent="0.2">
      <c r="R613" s="68">
        <v>32364.03</v>
      </c>
      <c r="S613" s="68">
        <v>0</v>
      </c>
      <c r="T613" s="68">
        <v>0</v>
      </c>
      <c r="U613" s="68">
        <v>0</v>
      </c>
      <c r="V613" s="68">
        <v>0</v>
      </c>
      <c r="W613" s="68">
        <v>32364.03</v>
      </c>
    </row>
    <row r="614" spans="18:23" s="50" customFormat="1" x14ac:dyDescent="0.2">
      <c r="R614" s="68">
        <v>32364.03</v>
      </c>
      <c r="S614" s="68">
        <v>0</v>
      </c>
      <c r="T614" s="68">
        <v>0</v>
      </c>
      <c r="U614" s="68">
        <v>0</v>
      </c>
      <c r="V614" s="68">
        <v>0</v>
      </c>
      <c r="W614" s="68">
        <v>32364.03</v>
      </c>
    </row>
    <row r="615" spans="18:23" s="50" customFormat="1" x14ac:dyDescent="0.2">
      <c r="R615" s="68">
        <v>32364.03</v>
      </c>
      <c r="S615" s="68">
        <v>0</v>
      </c>
      <c r="T615" s="68">
        <v>0</v>
      </c>
      <c r="U615" s="68">
        <v>0</v>
      </c>
      <c r="V615" s="68">
        <v>0</v>
      </c>
      <c r="W615" s="68">
        <v>32364.03</v>
      </c>
    </row>
    <row r="616" spans="18:23" s="50" customFormat="1" x14ac:dyDescent="0.2">
      <c r="R616" s="68">
        <v>32364.03</v>
      </c>
      <c r="S616" s="68">
        <v>0</v>
      </c>
      <c r="T616" s="68">
        <v>0</v>
      </c>
      <c r="U616" s="68">
        <v>0</v>
      </c>
      <c r="V616" s="68">
        <v>0</v>
      </c>
      <c r="W616" s="68">
        <v>32364.03</v>
      </c>
    </row>
    <row r="617" spans="18:23" s="50" customFormat="1" x14ac:dyDescent="0.2">
      <c r="R617" s="68">
        <v>32364.03</v>
      </c>
      <c r="S617" s="68">
        <v>0</v>
      </c>
      <c r="T617" s="68">
        <v>0</v>
      </c>
      <c r="U617" s="68">
        <v>0</v>
      </c>
      <c r="V617" s="68">
        <v>0</v>
      </c>
      <c r="W617" s="68">
        <v>32364.03</v>
      </c>
    </row>
    <row r="618" spans="18:23" s="50" customFormat="1" x14ac:dyDescent="0.2">
      <c r="R618" s="68">
        <v>32364.03</v>
      </c>
      <c r="S618" s="68">
        <v>0</v>
      </c>
      <c r="T618" s="68">
        <v>0</v>
      </c>
      <c r="U618" s="68">
        <v>0</v>
      </c>
      <c r="V618" s="68">
        <v>0</v>
      </c>
      <c r="W618" s="68">
        <v>32364.03</v>
      </c>
    </row>
    <row r="619" spans="18:23" s="50" customFormat="1" x14ac:dyDescent="0.2">
      <c r="R619" s="68">
        <v>32364.03</v>
      </c>
      <c r="S619" s="68">
        <v>0</v>
      </c>
      <c r="T619" s="68">
        <v>0</v>
      </c>
      <c r="U619" s="68">
        <v>0</v>
      </c>
      <c r="V619" s="68">
        <v>0</v>
      </c>
      <c r="W619" s="68">
        <v>32364.03</v>
      </c>
    </row>
    <row r="620" spans="18:23" s="50" customFormat="1" x14ac:dyDescent="0.2">
      <c r="R620" s="68">
        <v>32364.03</v>
      </c>
      <c r="S620" s="68">
        <v>0</v>
      </c>
      <c r="T620" s="68">
        <v>0</v>
      </c>
      <c r="U620" s="68">
        <v>0</v>
      </c>
      <c r="V620" s="68">
        <v>0</v>
      </c>
      <c r="W620" s="68">
        <v>32364.03</v>
      </c>
    </row>
    <row r="621" spans="18:23" s="50" customFormat="1" x14ac:dyDescent="0.2">
      <c r="R621" s="68">
        <v>32364.03</v>
      </c>
      <c r="S621" s="68">
        <v>0</v>
      </c>
      <c r="T621" s="68">
        <v>0</v>
      </c>
      <c r="U621" s="68">
        <v>0</v>
      </c>
      <c r="V621" s="68">
        <v>0</v>
      </c>
      <c r="W621" s="68">
        <v>32364.03</v>
      </c>
    </row>
    <row r="622" spans="18:23" s="50" customFormat="1" x14ac:dyDescent="0.2">
      <c r="R622" s="68">
        <v>32364.03</v>
      </c>
      <c r="S622" s="68">
        <v>0</v>
      </c>
      <c r="T622" s="68">
        <v>0</v>
      </c>
      <c r="U622" s="68">
        <v>0</v>
      </c>
      <c r="V622" s="68">
        <v>0</v>
      </c>
      <c r="W622" s="68">
        <v>32364.03</v>
      </c>
    </row>
    <row r="623" spans="18:23" s="50" customFormat="1" x14ac:dyDescent="0.2">
      <c r="R623" s="68">
        <v>32364.03</v>
      </c>
      <c r="S623" s="68">
        <v>0</v>
      </c>
      <c r="T623" s="68">
        <v>0</v>
      </c>
      <c r="U623" s="68">
        <v>0</v>
      </c>
      <c r="V623" s="68">
        <v>0</v>
      </c>
      <c r="W623" s="68">
        <v>32364.03</v>
      </c>
    </row>
    <row r="624" spans="18:23" s="50" customFormat="1" x14ac:dyDescent="0.2">
      <c r="R624" s="68">
        <v>32364.03</v>
      </c>
      <c r="S624" s="68">
        <v>0</v>
      </c>
      <c r="T624" s="68">
        <v>0</v>
      </c>
      <c r="U624" s="68">
        <v>0</v>
      </c>
      <c r="V624" s="68">
        <v>0</v>
      </c>
      <c r="W624" s="68">
        <v>32364.03</v>
      </c>
    </row>
    <row r="625" spans="18:23" s="50" customFormat="1" x14ac:dyDescent="0.2">
      <c r="R625" s="68">
        <v>32364.03</v>
      </c>
      <c r="S625" s="68">
        <v>0</v>
      </c>
      <c r="T625" s="68">
        <v>0</v>
      </c>
      <c r="U625" s="68">
        <v>0</v>
      </c>
      <c r="V625" s="68">
        <v>0</v>
      </c>
      <c r="W625" s="68">
        <v>32364.03</v>
      </c>
    </row>
    <row r="626" spans="18:23" s="50" customFormat="1" x14ac:dyDescent="0.2">
      <c r="R626" s="68">
        <v>32364.03</v>
      </c>
      <c r="S626" s="68">
        <v>0</v>
      </c>
      <c r="T626" s="68">
        <v>0</v>
      </c>
      <c r="U626" s="68">
        <v>0</v>
      </c>
      <c r="V626" s="68">
        <v>0</v>
      </c>
      <c r="W626" s="68">
        <v>32364.03</v>
      </c>
    </row>
    <row r="627" spans="18:23" s="50" customFormat="1" x14ac:dyDescent="0.2">
      <c r="R627" s="68">
        <v>32364.03</v>
      </c>
      <c r="S627" s="68">
        <v>0</v>
      </c>
      <c r="T627" s="68">
        <v>0</v>
      </c>
      <c r="U627" s="68">
        <v>0</v>
      </c>
      <c r="V627" s="68">
        <v>0</v>
      </c>
      <c r="W627" s="68">
        <v>32364.03</v>
      </c>
    </row>
    <row r="628" spans="18:23" s="50" customFormat="1" x14ac:dyDescent="0.2">
      <c r="R628" s="68">
        <v>32364.03</v>
      </c>
      <c r="S628" s="68">
        <v>0</v>
      </c>
      <c r="T628" s="68">
        <v>0</v>
      </c>
      <c r="U628" s="68">
        <v>0</v>
      </c>
      <c r="V628" s="68">
        <v>0</v>
      </c>
      <c r="W628" s="68">
        <v>32364.03</v>
      </c>
    </row>
    <row r="629" spans="18:23" s="50" customFormat="1" x14ac:dyDescent="0.2">
      <c r="R629" s="68">
        <v>32364.03</v>
      </c>
      <c r="S629" s="68">
        <v>0</v>
      </c>
      <c r="T629" s="68">
        <v>0</v>
      </c>
      <c r="U629" s="68">
        <v>0</v>
      </c>
      <c r="V629" s="68">
        <v>0</v>
      </c>
      <c r="W629" s="68">
        <v>32364.03</v>
      </c>
    </row>
    <row r="630" spans="18:23" s="50" customFormat="1" x14ac:dyDescent="0.2">
      <c r="R630" s="68">
        <v>32364.03</v>
      </c>
      <c r="S630" s="68">
        <v>0</v>
      </c>
      <c r="T630" s="68">
        <v>0</v>
      </c>
      <c r="U630" s="68">
        <v>0</v>
      </c>
      <c r="V630" s="68">
        <v>0</v>
      </c>
      <c r="W630" s="68">
        <v>32364.03</v>
      </c>
    </row>
    <row r="631" spans="18:23" s="50" customFormat="1" x14ac:dyDescent="0.2">
      <c r="R631" s="68">
        <v>32364.03</v>
      </c>
      <c r="S631" s="68">
        <v>0</v>
      </c>
      <c r="T631" s="68">
        <v>0</v>
      </c>
      <c r="U631" s="68">
        <v>0</v>
      </c>
      <c r="V631" s="68">
        <v>0</v>
      </c>
      <c r="W631" s="68">
        <v>32364.03</v>
      </c>
    </row>
    <row r="632" spans="18:23" s="50" customFormat="1" x14ac:dyDescent="0.2">
      <c r="R632" s="68">
        <v>32364.03</v>
      </c>
      <c r="S632" s="68">
        <v>0</v>
      </c>
      <c r="T632" s="68">
        <v>0</v>
      </c>
      <c r="U632" s="68">
        <v>0</v>
      </c>
      <c r="V632" s="68">
        <v>0</v>
      </c>
      <c r="W632" s="68">
        <v>32364.03</v>
      </c>
    </row>
    <row r="633" spans="18:23" s="50" customFormat="1" x14ac:dyDescent="0.2">
      <c r="R633" s="68">
        <v>32364.03</v>
      </c>
      <c r="S633" s="68">
        <v>0</v>
      </c>
      <c r="T633" s="68">
        <v>0</v>
      </c>
      <c r="U633" s="68">
        <v>0</v>
      </c>
      <c r="V633" s="68">
        <v>0</v>
      </c>
      <c r="W633" s="68">
        <v>32364.03</v>
      </c>
    </row>
    <row r="634" spans="18:23" s="50" customFormat="1" x14ac:dyDescent="0.2">
      <c r="R634" s="68">
        <v>32364.03</v>
      </c>
      <c r="S634" s="68">
        <v>0</v>
      </c>
      <c r="T634" s="68">
        <v>0</v>
      </c>
      <c r="U634" s="68">
        <v>0</v>
      </c>
      <c r="V634" s="68">
        <v>0</v>
      </c>
      <c r="W634" s="68">
        <v>32364.03</v>
      </c>
    </row>
    <row r="635" spans="18:23" s="50" customFormat="1" x14ac:dyDescent="0.2">
      <c r="R635" s="68">
        <v>32364.03</v>
      </c>
      <c r="S635" s="68">
        <v>0</v>
      </c>
      <c r="T635" s="68">
        <v>0</v>
      </c>
      <c r="U635" s="68">
        <v>0</v>
      </c>
      <c r="V635" s="68">
        <v>0</v>
      </c>
      <c r="W635" s="68">
        <v>32364.03</v>
      </c>
    </row>
    <row r="636" spans="18:23" s="50" customFormat="1" x14ac:dyDescent="0.2">
      <c r="R636" s="68">
        <v>32364.03</v>
      </c>
      <c r="S636" s="68">
        <v>0</v>
      </c>
      <c r="T636" s="68">
        <v>0</v>
      </c>
      <c r="U636" s="68">
        <v>0</v>
      </c>
      <c r="V636" s="68">
        <v>0</v>
      </c>
      <c r="W636" s="68">
        <v>32364.03</v>
      </c>
    </row>
    <row r="637" spans="18:23" s="50" customFormat="1" x14ac:dyDescent="0.2">
      <c r="R637" s="68">
        <v>32364.03</v>
      </c>
      <c r="S637" s="68">
        <v>0</v>
      </c>
      <c r="T637" s="68">
        <v>0</v>
      </c>
      <c r="U637" s="68">
        <v>0</v>
      </c>
      <c r="V637" s="68">
        <v>0</v>
      </c>
      <c r="W637" s="68">
        <v>32364.03</v>
      </c>
    </row>
    <row r="638" spans="18:23" s="50" customFormat="1" x14ac:dyDescent="0.2">
      <c r="R638" s="68">
        <v>32364.03</v>
      </c>
      <c r="S638" s="68">
        <v>0</v>
      </c>
      <c r="T638" s="68">
        <v>0</v>
      </c>
      <c r="U638" s="68">
        <v>0</v>
      </c>
      <c r="V638" s="68">
        <v>0</v>
      </c>
      <c r="W638" s="68">
        <v>32364.03</v>
      </c>
    </row>
    <row r="639" spans="18:23" s="50" customFormat="1" x14ac:dyDescent="0.2">
      <c r="R639" s="68">
        <v>32364.03</v>
      </c>
      <c r="S639" s="68">
        <v>0</v>
      </c>
      <c r="T639" s="68">
        <v>0</v>
      </c>
      <c r="U639" s="68">
        <v>0</v>
      </c>
      <c r="V639" s="68">
        <v>0</v>
      </c>
      <c r="W639" s="68">
        <v>32364.03</v>
      </c>
    </row>
    <row r="640" spans="18:23" s="50" customFormat="1" x14ac:dyDescent="0.2">
      <c r="R640" s="68">
        <v>32364.03</v>
      </c>
      <c r="S640" s="68">
        <v>0</v>
      </c>
      <c r="T640" s="68">
        <v>0</v>
      </c>
      <c r="U640" s="68">
        <v>-4500</v>
      </c>
      <c r="V640" s="68">
        <v>-39825</v>
      </c>
      <c r="W640" s="68">
        <v>27864.03</v>
      </c>
    </row>
    <row r="641" spans="18:23" s="50" customFormat="1" x14ac:dyDescent="0.2">
      <c r="R641" s="68">
        <v>27864.03</v>
      </c>
      <c r="S641" s="68">
        <v>0</v>
      </c>
      <c r="T641" s="68">
        <v>0</v>
      </c>
      <c r="U641" s="68">
        <v>0</v>
      </c>
      <c r="V641" s="68">
        <v>0</v>
      </c>
      <c r="W641" s="68">
        <v>27864.03</v>
      </c>
    </row>
    <row r="642" spans="18:23" s="50" customFormat="1" x14ac:dyDescent="0.2">
      <c r="R642" s="68">
        <v>27864.03</v>
      </c>
      <c r="S642" s="68">
        <v>0</v>
      </c>
      <c r="T642" s="68">
        <v>0</v>
      </c>
      <c r="U642" s="68">
        <v>0</v>
      </c>
      <c r="V642" s="68">
        <v>0</v>
      </c>
      <c r="W642" s="68">
        <v>27864.03</v>
      </c>
    </row>
    <row r="643" spans="18:23" s="50" customFormat="1" x14ac:dyDescent="0.2">
      <c r="R643" s="68">
        <v>27864.03</v>
      </c>
      <c r="S643" s="68">
        <v>0</v>
      </c>
      <c r="T643" s="68">
        <v>0</v>
      </c>
      <c r="U643" s="68">
        <v>0</v>
      </c>
      <c r="V643" s="68">
        <v>0</v>
      </c>
      <c r="W643" s="68">
        <v>27864.03</v>
      </c>
    </row>
    <row r="644" spans="18:23" s="50" customFormat="1" x14ac:dyDescent="0.2">
      <c r="R644" s="68">
        <v>27864.03</v>
      </c>
      <c r="S644" s="68">
        <v>0</v>
      </c>
      <c r="T644" s="68">
        <v>0</v>
      </c>
      <c r="U644" s="68">
        <v>0</v>
      </c>
      <c r="V644" s="68">
        <v>0</v>
      </c>
      <c r="W644" s="68">
        <v>27864.03</v>
      </c>
    </row>
    <row r="645" spans="18:23" s="50" customFormat="1" x14ac:dyDescent="0.2">
      <c r="R645" s="68">
        <v>27864.03</v>
      </c>
      <c r="S645" s="68">
        <v>0</v>
      </c>
      <c r="T645" s="68">
        <v>0</v>
      </c>
      <c r="U645" s="68">
        <v>0</v>
      </c>
      <c r="V645" s="68">
        <v>0</v>
      </c>
      <c r="W645" s="68">
        <v>27864.03</v>
      </c>
    </row>
    <row r="646" spans="18:23" s="50" customFormat="1" x14ac:dyDescent="0.2">
      <c r="R646" s="68">
        <v>27864.03</v>
      </c>
      <c r="S646" s="68">
        <v>0</v>
      </c>
      <c r="T646" s="68">
        <v>0</v>
      </c>
      <c r="U646" s="68">
        <v>0</v>
      </c>
      <c r="V646" s="68">
        <v>0</v>
      </c>
      <c r="W646" s="68">
        <v>27864.03</v>
      </c>
    </row>
    <row r="647" spans="18:23" s="50" customFormat="1" x14ac:dyDescent="0.2">
      <c r="R647" s="68">
        <v>27864.03</v>
      </c>
      <c r="S647" s="68">
        <v>0</v>
      </c>
      <c r="T647" s="68">
        <v>0</v>
      </c>
      <c r="U647" s="68">
        <v>0</v>
      </c>
      <c r="V647" s="68">
        <v>0</v>
      </c>
      <c r="W647" s="68">
        <v>27864.03</v>
      </c>
    </row>
    <row r="648" spans="18:23" s="50" customFormat="1" x14ac:dyDescent="0.2">
      <c r="R648" s="68">
        <v>27864.03</v>
      </c>
      <c r="S648" s="68">
        <v>0</v>
      </c>
      <c r="T648" s="68">
        <v>0</v>
      </c>
      <c r="U648" s="68">
        <v>0</v>
      </c>
      <c r="V648" s="68">
        <v>0</v>
      </c>
      <c r="W648" s="68">
        <v>27864.03</v>
      </c>
    </row>
    <row r="649" spans="18:23" s="50" customFormat="1" x14ac:dyDescent="0.2">
      <c r="R649" s="68">
        <v>27864.03</v>
      </c>
      <c r="S649" s="68">
        <v>0</v>
      </c>
      <c r="T649" s="68">
        <v>0</v>
      </c>
      <c r="U649" s="68">
        <v>0</v>
      </c>
      <c r="V649" s="68">
        <v>0</v>
      </c>
      <c r="W649" s="68">
        <v>27864.03</v>
      </c>
    </row>
    <row r="650" spans="18:23" s="50" customFormat="1" x14ac:dyDescent="0.2">
      <c r="R650" s="68">
        <v>27864.03</v>
      </c>
      <c r="S650" s="68">
        <v>0</v>
      </c>
      <c r="T650" s="68">
        <v>0</v>
      </c>
      <c r="U650" s="68">
        <v>0</v>
      </c>
      <c r="V650" s="68">
        <v>0</v>
      </c>
      <c r="W650" s="68">
        <v>27864.03</v>
      </c>
    </row>
    <row r="651" spans="18:23" s="50" customFormat="1" x14ac:dyDescent="0.2">
      <c r="R651" s="68">
        <v>27864.03</v>
      </c>
      <c r="S651" s="68">
        <v>0</v>
      </c>
      <c r="T651" s="68">
        <v>0</v>
      </c>
      <c r="U651" s="68">
        <v>0</v>
      </c>
      <c r="V651" s="68">
        <v>0</v>
      </c>
      <c r="W651" s="68">
        <v>27864.03</v>
      </c>
    </row>
    <row r="652" spans="18:23" s="50" customFormat="1" x14ac:dyDescent="0.2">
      <c r="R652" s="68">
        <v>27864.03</v>
      </c>
      <c r="S652" s="68">
        <v>0</v>
      </c>
      <c r="T652" s="68">
        <v>0</v>
      </c>
      <c r="U652" s="68">
        <v>0</v>
      </c>
      <c r="V652" s="68">
        <v>0</v>
      </c>
      <c r="W652" s="68">
        <v>27864.03</v>
      </c>
    </row>
    <row r="653" spans="18:23" s="50" customFormat="1" x14ac:dyDescent="0.2">
      <c r="R653" s="68">
        <v>27864.03</v>
      </c>
      <c r="S653" s="68">
        <v>0</v>
      </c>
      <c r="T653" s="68">
        <v>0</v>
      </c>
      <c r="U653" s="68">
        <v>0</v>
      </c>
      <c r="V653" s="68">
        <v>0</v>
      </c>
      <c r="W653" s="68">
        <v>27864.03</v>
      </c>
    </row>
    <row r="654" spans="18:23" s="50" customFormat="1" x14ac:dyDescent="0.2">
      <c r="R654" s="68">
        <v>27864.03</v>
      </c>
      <c r="S654" s="68">
        <v>0</v>
      </c>
      <c r="T654" s="68">
        <v>0</v>
      </c>
      <c r="U654" s="68">
        <v>0</v>
      </c>
      <c r="V654" s="68">
        <v>0</v>
      </c>
      <c r="W654" s="68">
        <v>27864.03</v>
      </c>
    </row>
    <row r="655" spans="18:23" s="50" customFormat="1" x14ac:dyDescent="0.2">
      <c r="R655" s="68">
        <v>27864.03</v>
      </c>
      <c r="S655" s="68">
        <v>0</v>
      </c>
      <c r="T655" s="68">
        <v>0</v>
      </c>
      <c r="U655" s="68">
        <v>0</v>
      </c>
      <c r="V655" s="68">
        <v>0</v>
      </c>
      <c r="W655" s="68">
        <v>27864.03</v>
      </c>
    </row>
    <row r="656" spans="18:23" s="50" customFormat="1" x14ac:dyDescent="0.2">
      <c r="R656" s="68">
        <v>27864.03</v>
      </c>
      <c r="S656" s="68">
        <v>0</v>
      </c>
      <c r="T656" s="68">
        <v>0</v>
      </c>
      <c r="U656" s="68">
        <v>0</v>
      </c>
      <c r="V656" s="68">
        <v>0</v>
      </c>
      <c r="W656" s="68">
        <v>27864.03</v>
      </c>
    </row>
    <row r="657" spans="18:23" s="50" customFormat="1" x14ac:dyDescent="0.2">
      <c r="R657" s="68">
        <v>27864.03</v>
      </c>
      <c r="S657" s="68">
        <v>0</v>
      </c>
      <c r="T657" s="68">
        <v>0</v>
      </c>
      <c r="U657" s="68">
        <v>0</v>
      </c>
      <c r="V657" s="68">
        <v>0</v>
      </c>
      <c r="W657" s="68">
        <v>27864.03</v>
      </c>
    </row>
    <row r="658" spans="18:23" s="50" customFormat="1" x14ac:dyDescent="0.2">
      <c r="R658" s="68">
        <v>27864.03</v>
      </c>
      <c r="S658" s="68">
        <v>0</v>
      </c>
      <c r="T658" s="68">
        <v>0</v>
      </c>
      <c r="U658" s="68">
        <v>0</v>
      </c>
      <c r="V658" s="68">
        <v>0</v>
      </c>
      <c r="W658" s="68">
        <v>27864.03</v>
      </c>
    </row>
    <row r="659" spans="18:23" s="50" customFormat="1" x14ac:dyDescent="0.2">
      <c r="R659" s="68">
        <v>27864.03</v>
      </c>
      <c r="S659" s="68">
        <v>0</v>
      </c>
      <c r="T659" s="68">
        <v>0</v>
      </c>
      <c r="U659" s="68">
        <v>0</v>
      </c>
      <c r="V659" s="68">
        <v>0</v>
      </c>
      <c r="W659" s="68">
        <v>27864.03</v>
      </c>
    </row>
    <row r="660" spans="18:23" s="50" customFormat="1" x14ac:dyDescent="0.2">
      <c r="R660" s="68">
        <v>27864.03</v>
      </c>
      <c r="S660" s="68">
        <v>0</v>
      </c>
      <c r="T660" s="68">
        <v>0</v>
      </c>
      <c r="U660" s="68">
        <v>0</v>
      </c>
      <c r="V660" s="68">
        <v>0</v>
      </c>
      <c r="W660" s="68">
        <v>27864.03</v>
      </c>
    </row>
    <row r="661" spans="18:23" s="50" customFormat="1" x14ac:dyDescent="0.2">
      <c r="R661" s="68">
        <v>27864.03</v>
      </c>
      <c r="S661" s="68">
        <v>0</v>
      </c>
      <c r="T661" s="68">
        <v>0</v>
      </c>
      <c r="U661" s="68">
        <v>0</v>
      </c>
      <c r="V661" s="68">
        <v>0</v>
      </c>
      <c r="W661" s="68">
        <v>27864.03</v>
      </c>
    </row>
    <row r="662" spans="18:23" s="50" customFormat="1" x14ac:dyDescent="0.2">
      <c r="R662" s="68">
        <v>27864.03</v>
      </c>
      <c r="S662" s="68">
        <v>0</v>
      </c>
      <c r="T662" s="68">
        <v>0</v>
      </c>
      <c r="U662" s="68">
        <v>0</v>
      </c>
      <c r="V662" s="68">
        <v>0</v>
      </c>
      <c r="W662" s="68">
        <v>27864.03</v>
      </c>
    </row>
    <row r="663" spans="18:23" s="50" customFormat="1" x14ac:dyDescent="0.2">
      <c r="R663" s="68">
        <v>27864.03</v>
      </c>
      <c r="S663" s="68">
        <v>0</v>
      </c>
      <c r="T663" s="68">
        <v>0</v>
      </c>
      <c r="U663" s="68">
        <v>0</v>
      </c>
      <c r="V663" s="68">
        <v>0</v>
      </c>
      <c r="W663" s="68">
        <v>27864.03</v>
      </c>
    </row>
    <row r="664" spans="18:23" s="50" customFormat="1" x14ac:dyDescent="0.2">
      <c r="R664" s="68">
        <v>27864.03</v>
      </c>
      <c r="S664" s="68">
        <v>0</v>
      </c>
      <c r="T664" s="68">
        <v>0</v>
      </c>
      <c r="U664" s="68">
        <v>0</v>
      </c>
      <c r="V664" s="68">
        <v>0</v>
      </c>
      <c r="W664" s="68">
        <v>27864.03</v>
      </c>
    </row>
    <row r="665" spans="18:23" s="50" customFormat="1" x14ac:dyDescent="0.2">
      <c r="R665" s="68">
        <v>27864.03</v>
      </c>
      <c r="S665" s="68">
        <v>0</v>
      </c>
      <c r="T665" s="68">
        <v>0</v>
      </c>
      <c r="U665" s="68">
        <v>0</v>
      </c>
      <c r="V665" s="68">
        <v>0</v>
      </c>
      <c r="W665" s="68">
        <v>27864.03</v>
      </c>
    </row>
    <row r="666" spans="18:23" s="50" customFormat="1" x14ac:dyDescent="0.2">
      <c r="R666" s="68">
        <v>27864.03</v>
      </c>
      <c r="S666" s="68">
        <v>0</v>
      </c>
      <c r="T666" s="68">
        <v>0</v>
      </c>
      <c r="U666" s="68">
        <v>0</v>
      </c>
      <c r="V666" s="68">
        <v>0</v>
      </c>
      <c r="W666" s="68">
        <v>27864.03</v>
      </c>
    </row>
    <row r="667" spans="18:23" s="50" customFormat="1" x14ac:dyDescent="0.2">
      <c r="R667" s="68">
        <v>27864.03</v>
      </c>
      <c r="S667" s="68">
        <v>0</v>
      </c>
      <c r="T667" s="68">
        <v>0</v>
      </c>
      <c r="U667" s="68">
        <v>0</v>
      </c>
      <c r="V667" s="68">
        <v>0</v>
      </c>
      <c r="W667" s="68">
        <v>27864.03</v>
      </c>
    </row>
    <row r="668" spans="18:23" s="50" customFormat="1" x14ac:dyDescent="0.2">
      <c r="R668" s="68">
        <v>27864.03</v>
      </c>
      <c r="S668" s="68">
        <v>0</v>
      </c>
      <c r="T668" s="68">
        <v>0</v>
      </c>
      <c r="U668" s="68">
        <v>0</v>
      </c>
      <c r="V668" s="68">
        <v>0</v>
      </c>
      <c r="W668" s="68">
        <v>27864.03</v>
      </c>
    </row>
    <row r="669" spans="18:23" s="50" customFormat="1" x14ac:dyDescent="0.2">
      <c r="R669" s="68">
        <v>27864.03</v>
      </c>
      <c r="S669" s="68">
        <v>0</v>
      </c>
      <c r="T669" s="68">
        <v>0</v>
      </c>
      <c r="U669" s="68">
        <v>0</v>
      </c>
      <c r="V669" s="68">
        <v>0</v>
      </c>
      <c r="W669" s="68">
        <v>27864.03</v>
      </c>
    </row>
    <row r="670" spans="18:23" s="50" customFormat="1" x14ac:dyDescent="0.2">
      <c r="R670" s="68">
        <v>27864.03</v>
      </c>
      <c r="S670" s="68">
        <v>0</v>
      </c>
      <c r="T670" s="68">
        <v>0</v>
      </c>
      <c r="U670" s="68">
        <v>0</v>
      </c>
      <c r="V670" s="68">
        <v>0</v>
      </c>
      <c r="W670" s="68">
        <v>27864.03</v>
      </c>
    </row>
    <row r="671" spans="18:23" s="50" customFormat="1" x14ac:dyDescent="0.2">
      <c r="R671" s="68">
        <v>27864.03</v>
      </c>
      <c r="S671" s="68">
        <v>0</v>
      </c>
      <c r="T671" s="68">
        <v>0</v>
      </c>
      <c r="U671" s="68">
        <v>0</v>
      </c>
      <c r="V671" s="68">
        <v>0</v>
      </c>
      <c r="W671" s="68">
        <v>27864.03</v>
      </c>
    </row>
    <row r="672" spans="18:23" s="50" customFormat="1" x14ac:dyDescent="0.2">
      <c r="R672" s="68">
        <v>27864.03</v>
      </c>
      <c r="S672" s="68">
        <v>0</v>
      </c>
      <c r="T672" s="68">
        <v>0</v>
      </c>
      <c r="U672" s="68">
        <v>0</v>
      </c>
      <c r="V672" s="68">
        <v>0</v>
      </c>
      <c r="W672" s="68">
        <v>27864.03</v>
      </c>
    </row>
    <row r="673" spans="18:23" s="50" customFormat="1" x14ac:dyDescent="0.2">
      <c r="R673" s="68">
        <v>27864.03</v>
      </c>
      <c r="S673" s="68">
        <v>0</v>
      </c>
      <c r="T673" s="68">
        <v>0</v>
      </c>
      <c r="U673" s="68">
        <v>0</v>
      </c>
      <c r="V673" s="68">
        <v>0</v>
      </c>
      <c r="W673" s="68">
        <v>27864.03</v>
      </c>
    </row>
    <row r="674" spans="18:23" s="50" customFormat="1" x14ac:dyDescent="0.2">
      <c r="R674" s="68">
        <v>27864.03</v>
      </c>
      <c r="S674" s="68">
        <v>0</v>
      </c>
      <c r="T674" s="68">
        <v>0</v>
      </c>
      <c r="U674" s="68">
        <v>0</v>
      </c>
      <c r="V674" s="68">
        <v>0</v>
      </c>
      <c r="W674" s="68">
        <v>27864.03</v>
      </c>
    </row>
    <row r="675" spans="18:23" s="50" customFormat="1" x14ac:dyDescent="0.2">
      <c r="R675" s="68">
        <v>27864.03</v>
      </c>
      <c r="S675" s="68">
        <v>0</v>
      </c>
      <c r="T675" s="68">
        <v>0</v>
      </c>
      <c r="U675" s="68">
        <v>0</v>
      </c>
      <c r="V675" s="68">
        <v>0</v>
      </c>
      <c r="W675" s="68">
        <v>27864.03</v>
      </c>
    </row>
    <row r="676" spans="18:23" s="50" customFormat="1" x14ac:dyDescent="0.2">
      <c r="R676" s="68">
        <v>27864.03</v>
      </c>
      <c r="S676" s="68">
        <v>0</v>
      </c>
      <c r="T676" s="68">
        <v>0</v>
      </c>
      <c r="U676" s="68">
        <v>0</v>
      </c>
      <c r="V676" s="68">
        <v>0</v>
      </c>
      <c r="W676" s="68">
        <v>27864.03</v>
      </c>
    </row>
    <row r="677" spans="18:23" s="50" customFormat="1" x14ac:dyDescent="0.2">
      <c r="R677" s="68">
        <v>27864.03</v>
      </c>
      <c r="S677" s="68">
        <v>0</v>
      </c>
      <c r="T677" s="68">
        <v>0</v>
      </c>
      <c r="U677" s="68">
        <v>0</v>
      </c>
      <c r="V677" s="68">
        <v>0</v>
      </c>
      <c r="W677" s="68">
        <v>27864.03</v>
      </c>
    </row>
    <row r="678" spans="18:23" s="50" customFormat="1" x14ac:dyDescent="0.2">
      <c r="R678" s="68">
        <v>27864.03</v>
      </c>
      <c r="S678" s="68">
        <v>0</v>
      </c>
      <c r="T678" s="68">
        <v>0</v>
      </c>
      <c r="U678" s="68">
        <v>0</v>
      </c>
      <c r="V678" s="68">
        <v>0</v>
      </c>
      <c r="W678" s="68">
        <v>27864.03</v>
      </c>
    </row>
    <row r="679" spans="18:23" s="50" customFormat="1" x14ac:dyDescent="0.2">
      <c r="R679" s="68">
        <v>27864.03</v>
      </c>
      <c r="S679" s="68">
        <v>0</v>
      </c>
      <c r="T679" s="68">
        <v>0</v>
      </c>
      <c r="U679" s="68">
        <v>0</v>
      </c>
      <c r="V679" s="68">
        <v>0</v>
      </c>
      <c r="W679" s="68">
        <v>27864.03</v>
      </c>
    </row>
    <row r="680" spans="18:23" s="50" customFormat="1" x14ac:dyDescent="0.2">
      <c r="R680" s="68">
        <v>27864.03</v>
      </c>
      <c r="S680" s="68">
        <v>0</v>
      </c>
      <c r="T680" s="68">
        <v>0</v>
      </c>
      <c r="U680" s="68">
        <v>0</v>
      </c>
      <c r="V680" s="68">
        <v>0</v>
      </c>
      <c r="W680" s="68">
        <v>27864.03</v>
      </c>
    </row>
    <row r="681" spans="18:23" s="50" customFormat="1" x14ac:dyDescent="0.2">
      <c r="R681" s="68">
        <v>27864.03</v>
      </c>
      <c r="S681" s="68">
        <v>0</v>
      </c>
      <c r="T681" s="68">
        <v>0</v>
      </c>
      <c r="U681" s="68">
        <v>0</v>
      </c>
      <c r="V681" s="68">
        <v>0</v>
      </c>
      <c r="W681" s="68">
        <v>27864.03</v>
      </c>
    </row>
    <row r="682" spans="18:23" s="50" customFormat="1" x14ac:dyDescent="0.2">
      <c r="R682" s="68">
        <v>27864.03</v>
      </c>
      <c r="S682" s="68">
        <v>0</v>
      </c>
      <c r="T682" s="68">
        <v>0</v>
      </c>
      <c r="U682" s="68">
        <v>0</v>
      </c>
      <c r="V682" s="68">
        <v>0</v>
      </c>
      <c r="W682" s="68">
        <v>27864.03</v>
      </c>
    </row>
    <row r="683" spans="18:23" s="50" customFormat="1" x14ac:dyDescent="0.2">
      <c r="R683" s="68">
        <v>27864.03</v>
      </c>
      <c r="S683" s="68">
        <v>0</v>
      </c>
      <c r="T683" s="68">
        <v>0</v>
      </c>
      <c r="U683" s="68">
        <v>0</v>
      </c>
      <c r="V683" s="68">
        <v>0</v>
      </c>
      <c r="W683" s="68">
        <v>27864.03</v>
      </c>
    </row>
    <row r="684" spans="18:23" s="50" customFormat="1" x14ac:dyDescent="0.2">
      <c r="R684" s="68">
        <v>27864.03</v>
      </c>
      <c r="S684" s="68">
        <v>0</v>
      </c>
      <c r="T684" s="68">
        <v>0</v>
      </c>
      <c r="U684" s="68">
        <v>0</v>
      </c>
      <c r="V684" s="68">
        <v>0</v>
      </c>
      <c r="W684" s="68">
        <v>27864.03</v>
      </c>
    </row>
    <row r="685" spans="18:23" s="50" customFormat="1" x14ac:dyDescent="0.2">
      <c r="R685" s="68">
        <v>27864.03</v>
      </c>
      <c r="S685" s="68">
        <v>0</v>
      </c>
      <c r="T685" s="68">
        <v>0</v>
      </c>
      <c r="U685" s="68">
        <v>0</v>
      </c>
      <c r="V685" s="68">
        <v>0</v>
      </c>
      <c r="W685" s="68">
        <v>27864.03</v>
      </c>
    </row>
    <row r="686" spans="18:23" s="50" customFormat="1" x14ac:dyDescent="0.2">
      <c r="R686" s="68">
        <v>27864.03</v>
      </c>
      <c r="S686" s="68">
        <v>0</v>
      </c>
      <c r="T686" s="68">
        <v>0</v>
      </c>
      <c r="U686" s="68">
        <v>0</v>
      </c>
      <c r="V686" s="68">
        <v>0</v>
      </c>
      <c r="W686" s="68">
        <v>27864.03</v>
      </c>
    </row>
    <row r="687" spans="18:23" s="50" customFormat="1" x14ac:dyDescent="0.2">
      <c r="R687" s="68">
        <v>27864.03</v>
      </c>
      <c r="S687" s="68">
        <v>0</v>
      </c>
      <c r="T687" s="68">
        <v>0</v>
      </c>
      <c r="U687" s="68">
        <v>0</v>
      </c>
      <c r="V687" s="68">
        <v>0</v>
      </c>
      <c r="W687" s="68">
        <v>27864.03</v>
      </c>
    </row>
    <row r="688" spans="18:23" s="50" customFormat="1" x14ac:dyDescent="0.2">
      <c r="R688" s="68">
        <v>27864.03</v>
      </c>
      <c r="S688" s="68">
        <v>0</v>
      </c>
      <c r="T688" s="68">
        <v>0</v>
      </c>
      <c r="U688" s="68">
        <v>0</v>
      </c>
      <c r="V688" s="68">
        <v>0</v>
      </c>
      <c r="W688" s="68">
        <v>27864.03</v>
      </c>
    </row>
    <row r="689" spans="18:23" s="50" customFormat="1" x14ac:dyDescent="0.2">
      <c r="R689" s="68">
        <v>27864.03</v>
      </c>
      <c r="S689" s="68">
        <v>0</v>
      </c>
      <c r="T689" s="68">
        <v>0</v>
      </c>
      <c r="U689" s="68">
        <v>0</v>
      </c>
      <c r="V689" s="68">
        <v>0</v>
      </c>
      <c r="W689" s="68">
        <v>27864.03</v>
      </c>
    </row>
    <row r="690" spans="18:23" s="50" customFormat="1" x14ac:dyDescent="0.2">
      <c r="R690" s="68">
        <v>27864.03</v>
      </c>
      <c r="S690" s="68">
        <v>0</v>
      </c>
      <c r="T690" s="68">
        <v>0</v>
      </c>
      <c r="U690" s="68">
        <v>0</v>
      </c>
      <c r="V690" s="68">
        <v>0</v>
      </c>
      <c r="W690" s="68">
        <v>27864.03</v>
      </c>
    </row>
    <row r="691" spans="18:23" s="50" customFormat="1" x14ac:dyDescent="0.2">
      <c r="R691" s="68">
        <v>27864.03</v>
      </c>
      <c r="S691" s="68">
        <v>0</v>
      </c>
      <c r="T691" s="68">
        <v>0</v>
      </c>
      <c r="U691" s="68">
        <v>0</v>
      </c>
      <c r="V691" s="68">
        <v>0</v>
      </c>
      <c r="W691" s="68">
        <v>27864.03</v>
      </c>
    </row>
    <row r="692" spans="18:23" s="50" customFormat="1" x14ac:dyDescent="0.2">
      <c r="R692" s="68">
        <v>27864.03</v>
      </c>
      <c r="S692" s="68">
        <v>0</v>
      </c>
      <c r="T692" s="68">
        <v>0</v>
      </c>
      <c r="U692" s="68">
        <v>0</v>
      </c>
      <c r="V692" s="68">
        <v>0</v>
      </c>
      <c r="W692" s="68">
        <v>27864.03</v>
      </c>
    </row>
    <row r="693" spans="18:23" s="50" customFormat="1" x14ac:dyDescent="0.2">
      <c r="R693" s="68">
        <v>27864.03</v>
      </c>
      <c r="S693" s="68">
        <v>0</v>
      </c>
      <c r="T693" s="68">
        <v>0</v>
      </c>
      <c r="U693" s="68">
        <v>0</v>
      </c>
      <c r="V693" s="68">
        <v>0</v>
      </c>
      <c r="W693" s="68">
        <v>27864.03</v>
      </c>
    </row>
    <row r="694" spans="18:23" s="50" customFormat="1" x14ac:dyDescent="0.2">
      <c r="R694" s="68">
        <v>27864.03</v>
      </c>
      <c r="S694" s="68">
        <v>0</v>
      </c>
      <c r="T694" s="68">
        <v>0</v>
      </c>
      <c r="U694" s="68">
        <v>0</v>
      </c>
      <c r="V694" s="68">
        <v>0</v>
      </c>
      <c r="W694" s="68">
        <v>27864.03</v>
      </c>
    </row>
    <row r="695" spans="18:23" s="50" customFormat="1" x14ac:dyDescent="0.2">
      <c r="R695" s="68">
        <v>27864.03</v>
      </c>
      <c r="S695" s="68">
        <v>0</v>
      </c>
      <c r="T695" s="68">
        <v>0</v>
      </c>
      <c r="U695" s="68">
        <v>0</v>
      </c>
      <c r="V695" s="68">
        <v>0</v>
      </c>
      <c r="W695" s="68">
        <v>27864.03</v>
      </c>
    </row>
    <row r="696" spans="18:23" s="50" customFormat="1" x14ac:dyDescent="0.2">
      <c r="R696" s="68">
        <v>27864.03</v>
      </c>
      <c r="S696" s="68">
        <v>0</v>
      </c>
      <c r="T696" s="68">
        <v>0</v>
      </c>
      <c r="U696" s="68">
        <v>0</v>
      </c>
      <c r="V696" s="68">
        <v>0</v>
      </c>
      <c r="W696" s="68">
        <v>27864.03</v>
      </c>
    </row>
    <row r="697" spans="18:23" s="50" customFormat="1" x14ac:dyDescent="0.2">
      <c r="R697" s="68">
        <v>27864.03</v>
      </c>
      <c r="S697" s="68">
        <v>0</v>
      </c>
      <c r="T697" s="68">
        <v>0</v>
      </c>
      <c r="U697" s="68">
        <v>0</v>
      </c>
      <c r="V697" s="68">
        <v>0</v>
      </c>
      <c r="W697" s="68">
        <v>27864.03</v>
      </c>
    </row>
    <row r="698" spans="18:23" s="50" customFormat="1" x14ac:dyDescent="0.2">
      <c r="R698" s="68">
        <v>27864.03</v>
      </c>
      <c r="S698" s="68">
        <v>0</v>
      </c>
      <c r="T698" s="68">
        <v>0</v>
      </c>
      <c r="U698" s="68">
        <v>0</v>
      </c>
      <c r="V698" s="68">
        <v>0</v>
      </c>
      <c r="W698" s="68">
        <v>27864.03</v>
      </c>
    </row>
    <row r="699" spans="18:23" s="50" customFormat="1" x14ac:dyDescent="0.2">
      <c r="R699" s="68">
        <v>27864.03</v>
      </c>
      <c r="S699" s="68">
        <v>0</v>
      </c>
      <c r="T699" s="68">
        <v>0</v>
      </c>
      <c r="U699" s="68">
        <v>0</v>
      </c>
      <c r="V699" s="68">
        <v>0</v>
      </c>
      <c r="W699" s="68">
        <v>27864.03</v>
      </c>
    </row>
    <row r="700" spans="18:23" s="50" customFormat="1" x14ac:dyDescent="0.2">
      <c r="R700" s="68">
        <v>27864.03</v>
      </c>
      <c r="S700" s="68">
        <v>0</v>
      </c>
      <c r="T700" s="68">
        <v>0</v>
      </c>
      <c r="U700" s="68">
        <v>0</v>
      </c>
      <c r="V700" s="68">
        <v>0</v>
      </c>
      <c r="W700" s="68">
        <v>27864.03</v>
      </c>
    </row>
    <row r="701" spans="18:23" s="50" customFormat="1" x14ac:dyDescent="0.2">
      <c r="R701" s="68">
        <v>27864.03</v>
      </c>
      <c r="S701" s="68">
        <v>0</v>
      </c>
      <c r="T701" s="68">
        <v>0</v>
      </c>
      <c r="U701" s="68">
        <v>0</v>
      </c>
      <c r="V701" s="68">
        <v>0</v>
      </c>
      <c r="W701" s="68">
        <v>27864.03</v>
      </c>
    </row>
    <row r="702" spans="18:23" s="50" customFormat="1" x14ac:dyDescent="0.2">
      <c r="R702" s="68">
        <v>27864.03</v>
      </c>
      <c r="S702" s="68">
        <v>0</v>
      </c>
      <c r="T702" s="68">
        <v>0</v>
      </c>
      <c r="U702" s="68">
        <v>0</v>
      </c>
      <c r="V702" s="68">
        <v>0</v>
      </c>
      <c r="W702" s="68">
        <v>27864.03</v>
      </c>
    </row>
    <row r="703" spans="18:23" s="50" customFormat="1" x14ac:dyDescent="0.2">
      <c r="R703" s="68">
        <v>27864.03</v>
      </c>
      <c r="S703" s="68">
        <v>0</v>
      </c>
      <c r="T703" s="68">
        <v>0</v>
      </c>
      <c r="U703" s="68">
        <v>0</v>
      </c>
      <c r="V703" s="68">
        <v>0</v>
      </c>
      <c r="W703" s="68">
        <v>27864.03</v>
      </c>
    </row>
    <row r="704" spans="18:23" s="50" customFormat="1" x14ac:dyDescent="0.2">
      <c r="R704" s="68">
        <v>27864.03</v>
      </c>
      <c r="S704" s="68">
        <v>0</v>
      </c>
      <c r="T704" s="68">
        <v>0</v>
      </c>
      <c r="U704" s="68">
        <v>0</v>
      </c>
      <c r="V704" s="68">
        <v>0</v>
      </c>
      <c r="W704" s="68">
        <v>27864.03</v>
      </c>
    </row>
    <row r="705" spans="18:23" s="50" customFormat="1" x14ac:dyDescent="0.2">
      <c r="R705" s="68">
        <v>27864.03</v>
      </c>
      <c r="S705" s="68">
        <v>0</v>
      </c>
      <c r="T705" s="68">
        <v>0</v>
      </c>
      <c r="U705" s="68">
        <v>0</v>
      </c>
      <c r="V705" s="68">
        <v>0</v>
      </c>
      <c r="W705" s="68">
        <v>27864.03</v>
      </c>
    </row>
    <row r="706" spans="18:23" s="50" customFormat="1" x14ac:dyDescent="0.2">
      <c r="R706" s="68">
        <v>27864.03</v>
      </c>
      <c r="S706" s="68">
        <v>0</v>
      </c>
      <c r="T706" s="68">
        <v>0</v>
      </c>
      <c r="U706" s="68">
        <v>0</v>
      </c>
      <c r="V706" s="68">
        <v>0</v>
      </c>
      <c r="W706" s="68">
        <v>27864.03</v>
      </c>
    </row>
    <row r="707" spans="18:23" s="50" customFormat="1" x14ac:dyDescent="0.2">
      <c r="R707" s="68">
        <v>27864.03</v>
      </c>
      <c r="S707" s="68">
        <v>0</v>
      </c>
      <c r="T707" s="68">
        <v>0</v>
      </c>
      <c r="U707" s="68">
        <v>0</v>
      </c>
      <c r="V707" s="68">
        <v>0</v>
      </c>
      <c r="W707" s="68">
        <v>27864.03</v>
      </c>
    </row>
    <row r="708" spans="18:23" s="50" customFormat="1" x14ac:dyDescent="0.2">
      <c r="R708" s="68">
        <v>27864.03</v>
      </c>
      <c r="S708" s="68">
        <v>0</v>
      </c>
      <c r="T708" s="68">
        <v>0</v>
      </c>
      <c r="U708" s="68">
        <v>0</v>
      </c>
      <c r="V708" s="68">
        <v>0</v>
      </c>
      <c r="W708" s="68">
        <v>27864.03</v>
      </c>
    </row>
    <row r="709" spans="18:23" s="50" customFormat="1" x14ac:dyDescent="0.2">
      <c r="R709" s="68">
        <v>27864.03</v>
      </c>
      <c r="S709" s="68">
        <v>0</v>
      </c>
      <c r="T709" s="68">
        <v>0</v>
      </c>
      <c r="U709" s="68">
        <v>0</v>
      </c>
      <c r="V709" s="68">
        <v>0</v>
      </c>
      <c r="W709" s="68">
        <v>27864.03</v>
      </c>
    </row>
    <row r="710" spans="18:23" s="50" customFormat="1" x14ac:dyDescent="0.2">
      <c r="R710" s="68">
        <v>27864.03</v>
      </c>
      <c r="S710" s="68">
        <v>0</v>
      </c>
      <c r="T710" s="68">
        <v>0</v>
      </c>
      <c r="U710" s="68">
        <v>0</v>
      </c>
      <c r="V710" s="68">
        <v>0</v>
      </c>
      <c r="W710" s="68">
        <v>27864.03</v>
      </c>
    </row>
    <row r="711" spans="18:23" s="50" customFormat="1" x14ac:dyDescent="0.2">
      <c r="R711" s="68">
        <v>27864.03</v>
      </c>
      <c r="S711" s="68">
        <v>0</v>
      </c>
      <c r="T711" s="68">
        <v>0</v>
      </c>
      <c r="U711" s="68">
        <v>0</v>
      </c>
      <c r="V711" s="68">
        <v>0</v>
      </c>
      <c r="W711" s="68">
        <v>27864.03</v>
      </c>
    </row>
    <row r="712" spans="18:23" s="50" customFormat="1" x14ac:dyDescent="0.2">
      <c r="R712" s="68">
        <v>27864.03</v>
      </c>
      <c r="S712" s="68">
        <v>0</v>
      </c>
      <c r="T712" s="68">
        <v>0</v>
      </c>
      <c r="U712" s="68">
        <v>0</v>
      </c>
      <c r="V712" s="68">
        <v>0</v>
      </c>
      <c r="W712" s="68">
        <v>27864.03</v>
      </c>
    </row>
    <row r="713" spans="18:23" s="50" customFormat="1" x14ac:dyDescent="0.2">
      <c r="R713" s="68">
        <v>27864.03</v>
      </c>
      <c r="S713" s="68">
        <v>0</v>
      </c>
      <c r="T713" s="68">
        <v>0</v>
      </c>
      <c r="U713" s="68">
        <v>0</v>
      </c>
      <c r="V713" s="68">
        <v>0</v>
      </c>
      <c r="W713" s="68">
        <v>27864.03</v>
      </c>
    </row>
    <row r="714" spans="18:23" s="50" customFormat="1" x14ac:dyDescent="0.2">
      <c r="R714" s="68">
        <v>27864.03</v>
      </c>
      <c r="S714" s="68">
        <v>0</v>
      </c>
      <c r="T714" s="68">
        <v>0</v>
      </c>
      <c r="U714" s="68">
        <v>0</v>
      </c>
      <c r="V714" s="68">
        <v>0</v>
      </c>
      <c r="W714" s="68">
        <v>27864.03</v>
      </c>
    </row>
    <row r="715" spans="18:23" s="50" customFormat="1" x14ac:dyDescent="0.2">
      <c r="R715" s="68">
        <v>27864.03</v>
      </c>
      <c r="S715" s="68">
        <v>0</v>
      </c>
      <c r="T715" s="68">
        <v>0</v>
      </c>
      <c r="U715" s="68">
        <v>0</v>
      </c>
      <c r="V715" s="68">
        <v>0</v>
      </c>
      <c r="W715" s="68">
        <v>27864.03</v>
      </c>
    </row>
    <row r="716" spans="18:23" s="50" customFormat="1" x14ac:dyDescent="0.2">
      <c r="R716" s="68">
        <v>27864.03</v>
      </c>
      <c r="S716" s="68">
        <v>0</v>
      </c>
      <c r="T716" s="68">
        <v>0</v>
      </c>
      <c r="U716" s="68">
        <v>0</v>
      </c>
      <c r="V716" s="68">
        <v>0</v>
      </c>
      <c r="W716" s="68">
        <v>27864.03</v>
      </c>
    </row>
    <row r="717" spans="18:23" s="50" customFormat="1" x14ac:dyDescent="0.2">
      <c r="R717" s="68">
        <v>27864.03</v>
      </c>
      <c r="S717" s="68">
        <v>0</v>
      </c>
      <c r="T717" s="68">
        <v>0</v>
      </c>
      <c r="U717" s="68">
        <v>0</v>
      </c>
      <c r="V717" s="68">
        <v>0</v>
      </c>
      <c r="W717" s="68">
        <v>27864.03</v>
      </c>
    </row>
    <row r="718" spans="18:23" s="50" customFormat="1" x14ac:dyDescent="0.2">
      <c r="R718" s="68">
        <v>27864.03</v>
      </c>
      <c r="S718" s="68">
        <v>0</v>
      </c>
      <c r="T718" s="68">
        <v>0</v>
      </c>
      <c r="U718" s="68">
        <v>0</v>
      </c>
      <c r="V718" s="68">
        <v>0</v>
      </c>
      <c r="W718" s="68">
        <v>27864.03</v>
      </c>
    </row>
    <row r="719" spans="18:23" s="50" customFormat="1" x14ac:dyDescent="0.2">
      <c r="R719" s="68">
        <v>27864.03</v>
      </c>
      <c r="S719" s="68">
        <v>0</v>
      </c>
      <c r="T719" s="68">
        <v>0</v>
      </c>
      <c r="U719" s="68">
        <v>0</v>
      </c>
      <c r="V719" s="68">
        <v>0</v>
      </c>
      <c r="W719" s="68">
        <v>27864.03</v>
      </c>
    </row>
    <row r="720" spans="18:23" s="50" customFormat="1" x14ac:dyDescent="0.2">
      <c r="R720" s="68">
        <v>27864.03</v>
      </c>
      <c r="S720" s="68">
        <v>0</v>
      </c>
      <c r="T720" s="68">
        <v>0</v>
      </c>
      <c r="U720" s="68">
        <v>0</v>
      </c>
      <c r="V720" s="68">
        <v>0</v>
      </c>
      <c r="W720" s="68">
        <v>27864.03</v>
      </c>
    </row>
    <row r="721" spans="18:23" s="50" customFormat="1" x14ac:dyDescent="0.2">
      <c r="R721" s="68">
        <v>27864.03</v>
      </c>
      <c r="S721" s="68">
        <v>0</v>
      </c>
      <c r="T721" s="68">
        <v>0</v>
      </c>
      <c r="U721" s="68">
        <v>0</v>
      </c>
      <c r="V721" s="68">
        <v>0</v>
      </c>
      <c r="W721" s="68">
        <v>27864.03</v>
      </c>
    </row>
    <row r="722" spans="18:23" s="50" customFormat="1" x14ac:dyDescent="0.2">
      <c r="R722" s="68">
        <v>27864.03</v>
      </c>
      <c r="S722" s="68">
        <v>0</v>
      </c>
      <c r="T722" s="68">
        <v>0</v>
      </c>
      <c r="U722" s="68">
        <v>0</v>
      </c>
      <c r="V722" s="68">
        <v>0</v>
      </c>
      <c r="W722" s="68">
        <v>27864.03</v>
      </c>
    </row>
    <row r="723" spans="18:23" s="50" customFormat="1" x14ac:dyDescent="0.2">
      <c r="R723" s="68">
        <v>27864.03</v>
      </c>
      <c r="S723" s="68">
        <v>0</v>
      </c>
      <c r="T723" s="68">
        <v>0</v>
      </c>
      <c r="U723" s="68">
        <v>0</v>
      </c>
      <c r="V723" s="68">
        <v>0</v>
      </c>
      <c r="W723" s="68">
        <v>27864.03</v>
      </c>
    </row>
    <row r="724" spans="18:23" s="50" customFormat="1" x14ac:dyDescent="0.2">
      <c r="R724" s="68">
        <v>27864.03</v>
      </c>
      <c r="S724" s="68">
        <v>0</v>
      </c>
      <c r="T724" s="68">
        <v>0</v>
      </c>
      <c r="U724" s="68">
        <v>0</v>
      </c>
      <c r="V724" s="68">
        <v>0</v>
      </c>
      <c r="W724" s="68">
        <v>27864.03</v>
      </c>
    </row>
    <row r="725" spans="18:23" s="50" customFormat="1" x14ac:dyDescent="0.2">
      <c r="R725" s="68">
        <v>27864.03</v>
      </c>
      <c r="S725" s="68">
        <v>0</v>
      </c>
      <c r="T725" s="68">
        <v>0</v>
      </c>
      <c r="U725" s="68">
        <v>0</v>
      </c>
      <c r="V725" s="68">
        <v>0</v>
      </c>
      <c r="W725" s="68">
        <v>27864.03</v>
      </c>
    </row>
    <row r="726" spans="18:23" s="50" customFormat="1" x14ac:dyDescent="0.2">
      <c r="R726" s="68">
        <v>27864.03</v>
      </c>
      <c r="S726" s="68">
        <v>0</v>
      </c>
      <c r="T726" s="68">
        <v>0</v>
      </c>
      <c r="U726" s="68">
        <v>0</v>
      </c>
      <c r="V726" s="68">
        <v>0</v>
      </c>
      <c r="W726" s="68">
        <v>27864.03</v>
      </c>
    </row>
    <row r="727" spans="18:23" s="50" customFormat="1" x14ac:dyDescent="0.2">
      <c r="R727" s="68">
        <v>27864.03</v>
      </c>
      <c r="S727" s="68">
        <v>0</v>
      </c>
      <c r="T727" s="68">
        <v>0</v>
      </c>
      <c r="U727" s="68">
        <v>0</v>
      </c>
      <c r="V727" s="68">
        <v>0</v>
      </c>
      <c r="W727" s="68">
        <v>27864.03</v>
      </c>
    </row>
    <row r="728" spans="18:23" s="50" customFormat="1" x14ac:dyDescent="0.2">
      <c r="R728" s="68">
        <v>27864.03</v>
      </c>
      <c r="S728" s="68">
        <v>0</v>
      </c>
      <c r="T728" s="68">
        <v>0</v>
      </c>
      <c r="U728" s="68">
        <v>0</v>
      </c>
      <c r="V728" s="68">
        <v>0</v>
      </c>
      <c r="W728" s="68">
        <v>27864.03</v>
      </c>
    </row>
    <row r="729" spans="18:23" s="50" customFormat="1" x14ac:dyDescent="0.2">
      <c r="R729" s="68">
        <v>27864.03</v>
      </c>
      <c r="S729" s="68">
        <v>0</v>
      </c>
      <c r="T729" s="68">
        <v>0</v>
      </c>
      <c r="U729" s="68">
        <v>0</v>
      </c>
      <c r="V729" s="68">
        <v>0</v>
      </c>
      <c r="W729" s="68">
        <v>27864.03</v>
      </c>
    </row>
    <row r="730" spans="18:23" s="50" customFormat="1" x14ac:dyDescent="0.2">
      <c r="R730" s="68">
        <v>27864.03</v>
      </c>
      <c r="S730" s="68">
        <v>0</v>
      </c>
      <c r="T730" s="68">
        <v>0</v>
      </c>
      <c r="U730" s="68">
        <v>0</v>
      </c>
      <c r="V730" s="68">
        <v>0</v>
      </c>
      <c r="W730" s="68">
        <v>27864.03</v>
      </c>
    </row>
    <row r="731" spans="18:23" s="50" customFormat="1" x14ac:dyDescent="0.2">
      <c r="R731" s="68">
        <v>27864.03</v>
      </c>
      <c r="S731" s="68">
        <v>0</v>
      </c>
      <c r="T731" s="68">
        <v>0</v>
      </c>
      <c r="U731" s="68">
        <v>0</v>
      </c>
      <c r="V731" s="68">
        <v>0</v>
      </c>
      <c r="W731" s="68">
        <v>27864.03</v>
      </c>
    </row>
    <row r="732" spans="18:23" s="50" customFormat="1" x14ac:dyDescent="0.2">
      <c r="R732" s="68">
        <v>27864.03</v>
      </c>
      <c r="S732" s="68">
        <v>0</v>
      </c>
      <c r="T732" s="68">
        <v>0</v>
      </c>
      <c r="U732" s="68">
        <v>0</v>
      </c>
      <c r="V732" s="68">
        <v>0</v>
      </c>
      <c r="W732" s="68">
        <v>27864.03</v>
      </c>
    </row>
    <row r="733" spans="18:23" s="50" customFormat="1" x14ac:dyDescent="0.2">
      <c r="R733" s="68">
        <v>27864.03</v>
      </c>
      <c r="S733" s="68">
        <v>0</v>
      </c>
      <c r="T733" s="68">
        <v>0</v>
      </c>
      <c r="U733" s="68">
        <v>0</v>
      </c>
      <c r="V733" s="68">
        <v>0</v>
      </c>
      <c r="W733" s="68">
        <v>27864.03</v>
      </c>
    </row>
    <row r="734" spans="18:23" s="50" customFormat="1" x14ac:dyDescent="0.2">
      <c r="R734" s="68">
        <v>27864.03</v>
      </c>
      <c r="S734" s="68">
        <v>0</v>
      </c>
      <c r="T734" s="68">
        <v>0</v>
      </c>
      <c r="U734" s="68">
        <v>0</v>
      </c>
      <c r="V734" s="68">
        <v>0</v>
      </c>
      <c r="W734" s="68">
        <v>27864.03</v>
      </c>
    </row>
    <row r="735" spans="18:23" s="50" customFormat="1" x14ac:dyDescent="0.2">
      <c r="R735" s="68">
        <v>27864.03</v>
      </c>
      <c r="S735" s="68">
        <v>0</v>
      </c>
      <c r="T735" s="68">
        <v>0</v>
      </c>
      <c r="U735" s="68">
        <v>0</v>
      </c>
      <c r="V735" s="68">
        <v>0</v>
      </c>
      <c r="W735" s="68">
        <v>27864.03</v>
      </c>
    </row>
    <row r="736" spans="18:23" s="50" customFormat="1" x14ac:dyDescent="0.2">
      <c r="R736" s="68">
        <v>27864.03</v>
      </c>
      <c r="S736" s="68">
        <v>0</v>
      </c>
      <c r="T736" s="68">
        <v>0</v>
      </c>
      <c r="U736" s="68">
        <v>0</v>
      </c>
      <c r="V736" s="68">
        <v>0</v>
      </c>
      <c r="W736" s="68">
        <v>27864.03</v>
      </c>
    </row>
    <row r="737" spans="18:23" s="50" customFormat="1" x14ac:dyDescent="0.2">
      <c r="R737" s="68">
        <v>27864.03</v>
      </c>
      <c r="S737" s="68">
        <v>0</v>
      </c>
      <c r="T737" s="68">
        <v>0</v>
      </c>
      <c r="U737" s="68">
        <v>0</v>
      </c>
      <c r="V737" s="68">
        <v>0</v>
      </c>
      <c r="W737" s="68">
        <v>27864.03</v>
      </c>
    </row>
    <row r="738" spans="18:23" s="50" customFormat="1" x14ac:dyDescent="0.2">
      <c r="R738" s="68">
        <v>27864.03</v>
      </c>
      <c r="S738" s="68">
        <v>0</v>
      </c>
      <c r="T738" s="68">
        <v>0</v>
      </c>
      <c r="U738" s="68">
        <v>0</v>
      </c>
      <c r="V738" s="68">
        <v>0</v>
      </c>
      <c r="W738" s="68">
        <v>27864.03</v>
      </c>
    </row>
    <row r="739" spans="18:23" s="50" customFormat="1" x14ac:dyDescent="0.2">
      <c r="R739" s="68">
        <v>27864.03</v>
      </c>
      <c r="S739" s="68">
        <v>0</v>
      </c>
      <c r="T739" s="68">
        <v>0</v>
      </c>
      <c r="U739" s="68">
        <v>0</v>
      </c>
      <c r="V739" s="68">
        <v>0</v>
      </c>
      <c r="W739" s="68">
        <v>27864.03</v>
      </c>
    </row>
    <row r="740" spans="18:23" s="50" customFormat="1" x14ac:dyDescent="0.2">
      <c r="R740" s="68">
        <v>27864.03</v>
      </c>
      <c r="S740" s="68">
        <v>0</v>
      </c>
      <c r="T740" s="68">
        <v>0</v>
      </c>
      <c r="U740" s="68">
        <v>0</v>
      </c>
      <c r="V740" s="68">
        <v>0</v>
      </c>
      <c r="W740" s="68">
        <v>27864.03</v>
      </c>
    </row>
    <row r="742" spans="18:23" s="50" customFormat="1" x14ac:dyDescent="0.2">
      <c r="R742" s="68">
        <v>215.36009999999999</v>
      </c>
      <c r="S742" s="68">
        <v>0</v>
      </c>
      <c r="T742" s="68">
        <v>0</v>
      </c>
      <c r="U742" s="68">
        <v>0</v>
      </c>
      <c r="V742" s="68">
        <v>0</v>
      </c>
      <c r="W742" s="68">
        <v>215.36009999999999</v>
      </c>
    </row>
    <row r="743" spans="18:23" s="50" customFormat="1" x14ac:dyDescent="0.2">
      <c r="R743" s="68">
        <v>215.36009999999999</v>
      </c>
      <c r="S743" s="68">
        <v>0</v>
      </c>
      <c r="T743" s="68">
        <v>0</v>
      </c>
      <c r="U743" s="68">
        <v>0</v>
      </c>
      <c r="V743" s="68">
        <v>0</v>
      </c>
      <c r="W743" s="68">
        <v>215.36009999999999</v>
      </c>
    </row>
    <row r="744" spans="18:23" s="50" customFormat="1" x14ac:dyDescent="0.2">
      <c r="R744" s="68">
        <v>215.36009999999999</v>
      </c>
      <c r="S744" s="68">
        <v>0</v>
      </c>
      <c r="T744" s="68">
        <v>0</v>
      </c>
      <c r="U744" s="68">
        <v>0</v>
      </c>
      <c r="V744" s="68">
        <v>0</v>
      </c>
      <c r="W744" s="68">
        <v>215.36009999999999</v>
      </c>
    </row>
    <row r="745" spans="18:23" s="50" customFormat="1" x14ac:dyDescent="0.2">
      <c r="R745" s="68">
        <v>215.36009999999999</v>
      </c>
      <c r="S745" s="68">
        <v>0</v>
      </c>
      <c r="T745" s="68">
        <v>0</v>
      </c>
      <c r="U745" s="68">
        <v>0</v>
      </c>
      <c r="V745" s="68">
        <v>0</v>
      </c>
      <c r="W745" s="68">
        <v>215.36009999999999</v>
      </c>
    </row>
    <row r="746" spans="18:23" s="50" customFormat="1" x14ac:dyDescent="0.2">
      <c r="R746" s="68">
        <v>215.36009999999999</v>
      </c>
      <c r="S746" s="68">
        <v>0</v>
      </c>
      <c r="T746" s="68">
        <v>0</v>
      </c>
      <c r="U746" s="68">
        <v>0</v>
      </c>
      <c r="V746" s="68">
        <v>0</v>
      </c>
      <c r="W746" s="68">
        <v>215.36009999999999</v>
      </c>
    </row>
    <row r="747" spans="18:23" s="50" customFormat="1" x14ac:dyDescent="0.2">
      <c r="R747" s="68">
        <v>215.36009999999999</v>
      </c>
      <c r="S747" s="68">
        <v>0</v>
      </c>
      <c r="T747" s="68">
        <v>0</v>
      </c>
      <c r="U747" s="68">
        <v>0</v>
      </c>
      <c r="V747" s="68">
        <v>0</v>
      </c>
      <c r="W747" s="68">
        <v>215.36009999999999</v>
      </c>
    </row>
    <row r="748" spans="18:23" s="50" customFormat="1" x14ac:dyDescent="0.2">
      <c r="R748" s="68">
        <v>215.36009999999999</v>
      </c>
      <c r="S748" s="68">
        <v>0</v>
      </c>
      <c r="T748" s="68">
        <v>0</v>
      </c>
      <c r="U748" s="68">
        <v>0</v>
      </c>
      <c r="V748" s="68">
        <v>0</v>
      </c>
      <c r="W748" s="68">
        <v>215.36009999999999</v>
      </c>
    </row>
    <row r="749" spans="18:23" s="50" customFormat="1" x14ac:dyDescent="0.2">
      <c r="R749" s="68">
        <v>215.36009999999999</v>
      </c>
      <c r="S749" s="68">
        <v>0</v>
      </c>
      <c r="T749" s="68">
        <v>0</v>
      </c>
      <c r="U749" s="68">
        <v>0</v>
      </c>
      <c r="V749" s="68">
        <v>0</v>
      </c>
      <c r="W749" s="68">
        <v>215.36009999999999</v>
      </c>
    </row>
    <row r="750" spans="18:23" s="50" customFormat="1" x14ac:dyDescent="0.2">
      <c r="R750" s="68">
        <v>215.36009999999999</v>
      </c>
      <c r="S750" s="68">
        <v>0</v>
      </c>
      <c r="T750" s="68">
        <v>0</v>
      </c>
      <c r="U750" s="68">
        <v>0</v>
      </c>
      <c r="V750" s="68">
        <v>0</v>
      </c>
      <c r="W750" s="68">
        <v>215.36009999999999</v>
      </c>
    </row>
    <row r="751" spans="18:23" s="50" customFormat="1" x14ac:dyDescent="0.2">
      <c r="R751" s="68">
        <v>215.36009999999999</v>
      </c>
      <c r="S751" s="68">
        <v>0</v>
      </c>
      <c r="T751" s="68">
        <v>0</v>
      </c>
      <c r="U751" s="68">
        <v>0</v>
      </c>
      <c r="V751" s="68">
        <v>0</v>
      </c>
      <c r="W751" s="68">
        <v>215.36009999999999</v>
      </c>
    </row>
    <row r="752" spans="18:23" s="50" customFormat="1" x14ac:dyDescent="0.2">
      <c r="R752" s="68">
        <v>215.36009999999999</v>
      </c>
      <c r="S752" s="68">
        <v>0</v>
      </c>
      <c r="T752" s="68">
        <v>0</v>
      </c>
      <c r="U752" s="68">
        <v>0</v>
      </c>
      <c r="V752" s="68">
        <v>0</v>
      </c>
      <c r="W752" s="68">
        <v>215.36009999999999</v>
      </c>
    </row>
    <row r="753" spans="18:23" s="50" customFormat="1" x14ac:dyDescent="0.2">
      <c r="R753" s="68">
        <v>215.36009999999999</v>
      </c>
      <c r="S753" s="68">
        <v>0</v>
      </c>
      <c r="T753" s="68">
        <v>0</v>
      </c>
      <c r="U753" s="68">
        <v>0</v>
      </c>
      <c r="V753" s="68">
        <v>0</v>
      </c>
      <c r="W753" s="68">
        <v>215.36009999999999</v>
      </c>
    </row>
    <row r="754" spans="18:23" s="50" customFormat="1" x14ac:dyDescent="0.2">
      <c r="R754" s="68">
        <v>215.36009999999999</v>
      </c>
      <c r="S754" s="68">
        <v>0</v>
      </c>
      <c r="T754" s="68">
        <v>0</v>
      </c>
      <c r="U754" s="68">
        <v>0</v>
      </c>
      <c r="V754" s="68">
        <v>0</v>
      </c>
      <c r="W754" s="68">
        <v>215.36009999999999</v>
      </c>
    </row>
    <row r="755" spans="18:23" s="50" customFormat="1" x14ac:dyDescent="0.2">
      <c r="R755" s="68">
        <v>215.36009999999999</v>
      </c>
      <c r="S755" s="68">
        <v>0</v>
      </c>
      <c r="T755" s="68">
        <v>0</v>
      </c>
      <c r="U755" s="68">
        <v>0</v>
      </c>
      <c r="V755" s="68">
        <v>0</v>
      </c>
      <c r="W755" s="68">
        <v>215.36009999999999</v>
      </c>
    </row>
    <row r="756" spans="18:23" s="50" customFormat="1" x14ac:dyDescent="0.2">
      <c r="R756" s="68">
        <v>215.36009999999999</v>
      </c>
      <c r="S756" s="68">
        <v>0</v>
      </c>
      <c r="T756" s="68">
        <v>0</v>
      </c>
      <c r="U756" s="68">
        <v>0</v>
      </c>
      <c r="V756" s="68">
        <v>0</v>
      </c>
      <c r="W756" s="68">
        <v>215.36009999999999</v>
      </c>
    </row>
    <row r="757" spans="18:23" s="50" customFormat="1" x14ac:dyDescent="0.2">
      <c r="R757" s="68">
        <v>215.36009999999999</v>
      </c>
      <c r="S757" s="68">
        <v>0</v>
      </c>
      <c r="T757" s="68">
        <v>0</v>
      </c>
      <c r="U757" s="68">
        <v>0</v>
      </c>
      <c r="V757" s="68">
        <v>0</v>
      </c>
      <c r="W757" s="68">
        <v>215.36009999999999</v>
      </c>
    </row>
    <row r="758" spans="18:23" s="50" customFormat="1" x14ac:dyDescent="0.2">
      <c r="R758" s="68">
        <v>215.36009999999999</v>
      </c>
      <c r="S758" s="68">
        <v>0</v>
      </c>
      <c r="T758" s="68">
        <v>0</v>
      </c>
      <c r="U758" s="68">
        <v>0</v>
      </c>
      <c r="V758" s="68">
        <v>0</v>
      </c>
      <c r="W758" s="68">
        <v>215.36009999999999</v>
      </c>
    </row>
    <row r="759" spans="18:23" s="50" customFormat="1" x14ac:dyDescent="0.2">
      <c r="R759" s="68">
        <v>215.36009999999999</v>
      </c>
      <c r="S759" s="68">
        <v>0</v>
      </c>
      <c r="T759" s="68">
        <v>0</v>
      </c>
      <c r="U759" s="68">
        <v>0</v>
      </c>
      <c r="V759" s="68">
        <v>0</v>
      </c>
      <c r="W759" s="68">
        <v>215.36009999999999</v>
      </c>
    </row>
    <row r="760" spans="18:23" s="50" customFormat="1" x14ac:dyDescent="0.2">
      <c r="R760" s="68">
        <v>215.36009999999999</v>
      </c>
      <c r="S760" s="68">
        <v>0</v>
      </c>
      <c r="T760" s="68">
        <v>0</v>
      </c>
      <c r="U760" s="68">
        <v>0</v>
      </c>
      <c r="V760" s="68">
        <v>0</v>
      </c>
      <c r="W760" s="68">
        <v>215.36009999999999</v>
      </c>
    </row>
    <row r="761" spans="18:23" s="50" customFormat="1" x14ac:dyDescent="0.2">
      <c r="R761" s="68">
        <v>215.36009999999999</v>
      </c>
      <c r="S761" s="68">
        <v>0</v>
      </c>
      <c r="T761" s="68">
        <v>0</v>
      </c>
      <c r="U761" s="68">
        <v>0</v>
      </c>
      <c r="V761" s="68">
        <v>0</v>
      </c>
      <c r="W761" s="68">
        <v>215.36009999999999</v>
      </c>
    </row>
    <row r="762" spans="18:23" s="50" customFormat="1" x14ac:dyDescent="0.2">
      <c r="R762" s="68">
        <v>215.36009999999999</v>
      </c>
      <c r="S762" s="68">
        <v>0</v>
      </c>
      <c r="T762" s="68">
        <v>0</v>
      </c>
      <c r="U762" s="68">
        <v>0</v>
      </c>
      <c r="V762" s="68">
        <v>0</v>
      </c>
      <c r="W762" s="68">
        <v>215.36009999999999</v>
      </c>
    </row>
    <row r="763" spans="18:23" s="50" customFormat="1" x14ac:dyDescent="0.2">
      <c r="R763" s="68">
        <v>215.36009999999999</v>
      </c>
      <c r="S763" s="68">
        <v>0</v>
      </c>
      <c r="T763" s="68">
        <v>0</v>
      </c>
      <c r="U763" s="68">
        <v>0</v>
      </c>
      <c r="V763" s="68">
        <v>0</v>
      </c>
      <c r="W763" s="68">
        <v>215.36009999999999</v>
      </c>
    </row>
    <row r="764" spans="18:23" s="50" customFormat="1" x14ac:dyDescent="0.2">
      <c r="R764" s="68">
        <v>215.36009999999999</v>
      </c>
      <c r="S764" s="68">
        <v>0</v>
      </c>
      <c r="T764" s="68">
        <v>0</v>
      </c>
      <c r="U764" s="68">
        <v>0</v>
      </c>
      <c r="V764" s="68">
        <v>0</v>
      </c>
      <c r="W764" s="68">
        <v>215.36009999999999</v>
      </c>
    </row>
    <row r="765" spans="18:23" s="50" customFormat="1" x14ac:dyDescent="0.2">
      <c r="R765" s="68">
        <v>215.36009999999999</v>
      </c>
      <c r="S765" s="68">
        <v>0</v>
      </c>
      <c r="T765" s="68">
        <v>0</v>
      </c>
      <c r="U765" s="68">
        <v>0</v>
      </c>
      <c r="V765" s="68">
        <v>0</v>
      </c>
      <c r="W765" s="68">
        <v>215.36009999999999</v>
      </c>
    </row>
    <row r="766" spans="18:23" s="50" customFormat="1" x14ac:dyDescent="0.2">
      <c r="R766" s="68">
        <v>215.36009999999999</v>
      </c>
      <c r="S766" s="68">
        <v>0</v>
      </c>
      <c r="T766" s="68">
        <v>0</v>
      </c>
      <c r="U766" s="68">
        <v>0</v>
      </c>
      <c r="V766" s="68">
        <v>0</v>
      </c>
      <c r="W766" s="68">
        <v>215.36009999999999</v>
      </c>
    </row>
    <row r="767" spans="18:23" s="50" customFormat="1" x14ac:dyDescent="0.2">
      <c r="R767" s="68">
        <v>215.36009999999999</v>
      </c>
      <c r="S767" s="68">
        <v>0</v>
      </c>
      <c r="T767" s="68">
        <v>0</v>
      </c>
      <c r="U767" s="68">
        <v>0</v>
      </c>
      <c r="V767" s="68">
        <v>0</v>
      </c>
      <c r="W767" s="68">
        <v>215.36009999999999</v>
      </c>
    </row>
    <row r="768" spans="18:23" s="50" customFormat="1" x14ac:dyDescent="0.2">
      <c r="R768" s="68">
        <v>215.36009999999999</v>
      </c>
      <c r="S768" s="68">
        <v>0</v>
      </c>
      <c r="T768" s="68">
        <v>0</v>
      </c>
      <c r="U768" s="68">
        <v>0</v>
      </c>
      <c r="V768" s="68">
        <v>0</v>
      </c>
      <c r="W768" s="68">
        <v>215.36009999999999</v>
      </c>
    </row>
    <row r="769" spans="18:23" s="50" customFormat="1" x14ac:dyDescent="0.2">
      <c r="R769" s="68">
        <v>215.36009999999999</v>
      </c>
      <c r="S769" s="68">
        <v>0</v>
      </c>
      <c r="T769" s="68">
        <v>0</v>
      </c>
      <c r="U769" s="68">
        <v>0</v>
      </c>
      <c r="V769" s="68">
        <v>0</v>
      </c>
      <c r="W769" s="68">
        <v>215.36009999999999</v>
      </c>
    </row>
    <row r="770" spans="18:23" s="50" customFormat="1" x14ac:dyDescent="0.2">
      <c r="R770" s="68">
        <v>215.36009999999999</v>
      </c>
      <c r="S770" s="68">
        <v>0</v>
      </c>
      <c r="T770" s="68">
        <v>0</v>
      </c>
      <c r="U770" s="68">
        <v>0</v>
      </c>
      <c r="V770" s="68">
        <v>0</v>
      </c>
      <c r="W770" s="68">
        <v>215.36009999999999</v>
      </c>
    </row>
    <row r="771" spans="18:23" s="50" customFormat="1" x14ac:dyDescent="0.2">
      <c r="R771" s="68">
        <v>215.36009999999999</v>
      </c>
      <c r="S771" s="68">
        <v>0</v>
      </c>
      <c r="T771" s="68">
        <v>0</v>
      </c>
      <c r="U771" s="68">
        <v>0</v>
      </c>
      <c r="V771" s="68">
        <v>0</v>
      </c>
      <c r="W771" s="68">
        <v>215.36009999999999</v>
      </c>
    </row>
    <row r="772" spans="18:23" s="50" customFormat="1" x14ac:dyDescent="0.2">
      <c r="R772" s="68">
        <v>215.36009999999999</v>
      </c>
      <c r="S772" s="68">
        <v>0</v>
      </c>
      <c r="T772" s="68">
        <v>0</v>
      </c>
      <c r="U772" s="68">
        <v>0</v>
      </c>
      <c r="V772" s="68">
        <v>0</v>
      </c>
      <c r="W772" s="68">
        <v>215.36009999999999</v>
      </c>
    </row>
    <row r="773" spans="18:23" s="50" customFormat="1" x14ac:dyDescent="0.2">
      <c r="R773" s="68">
        <v>215.36009999999999</v>
      </c>
      <c r="S773" s="68">
        <v>0</v>
      </c>
      <c r="T773" s="68">
        <v>0</v>
      </c>
      <c r="U773" s="68">
        <v>0</v>
      </c>
      <c r="V773" s="68">
        <v>0</v>
      </c>
      <c r="W773" s="68">
        <v>215.36009999999999</v>
      </c>
    </row>
    <row r="774" spans="18:23" s="50" customFormat="1" x14ac:dyDescent="0.2">
      <c r="R774" s="68">
        <v>215.36009999999999</v>
      </c>
      <c r="S774" s="68">
        <v>0</v>
      </c>
      <c r="T774" s="68">
        <v>0</v>
      </c>
      <c r="U774" s="68">
        <v>0</v>
      </c>
      <c r="V774" s="68">
        <v>0</v>
      </c>
      <c r="W774" s="68">
        <v>215.36009999999999</v>
      </c>
    </row>
    <row r="775" spans="18:23" s="50" customFormat="1" x14ac:dyDescent="0.2">
      <c r="R775" s="68">
        <v>215.36009999999999</v>
      </c>
      <c r="S775" s="68">
        <v>0</v>
      </c>
      <c r="T775" s="68">
        <v>0</v>
      </c>
      <c r="U775" s="68">
        <v>0</v>
      </c>
      <c r="V775" s="68">
        <v>0</v>
      </c>
      <c r="W775" s="68">
        <v>215.36009999999999</v>
      </c>
    </row>
    <row r="776" spans="18:23" s="50" customFormat="1" x14ac:dyDescent="0.2">
      <c r="R776" s="68">
        <v>215.36009999999999</v>
      </c>
      <c r="S776" s="68">
        <v>0</v>
      </c>
      <c r="T776" s="68">
        <v>0</v>
      </c>
      <c r="U776" s="68">
        <v>0</v>
      </c>
      <c r="V776" s="68">
        <v>0</v>
      </c>
      <c r="W776" s="68">
        <v>215.36009999999999</v>
      </c>
    </row>
    <row r="777" spans="18:23" s="50" customFormat="1" x14ac:dyDescent="0.2">
      <c r="R777" s="68">
        <v>215.36009999999999</v>
      </c>
      <c r="S777" s="68">
        <v>0</v>
      </c>
      <c r="T777" s="68">
        <v>0</v>
      </c>
      <c r="U777" s="68">
        <v>0</v>
      </c>
      <c r="V777" s="68">
        <v>0</v>
      </c>
      <c r="W777" s="68">
        <v>215.36009999999999</v>
      </c>
    </row>
    <row r="778" spans="18:23" s="50" customFormat="1" x14ac:dyDescent="0.2">
      <c r="R778" s="68">
        <v>215.36009999999999</v>
      </c>
      <c r="S778" s="68">
        <v>0</v>
      </c>
      <c r="T778" s="68">
        <v>0</v>
      </c>
      <c r="U778" s="68">
        <v>0</v>
      </c>
      <c r="V778" s="68">
        <v>0</v>
      </c>
      <c r="W778" s="68">
        <v>215.36009999999999</v>
      </c>
    </row>
    <row r="779" spans="18:23" s="50" customFormat="1" x14ac:dyDescent="0.2">
      <c r="R779" s="68">
        <v>215.36009999999999</v>
      </c>
      <c r="S779" s="68">
        <v>0</v>
      </c>
      <c r="T779" s="68">
        <v>0</v>
      </c>
      <c r="U779" s="68">
        <v>0</v>
      </c>
      <c r="V779" s="68">
        <v>0</v>
      </c>
      <c r="W779" s="68">
        <v>215.36009999999999</v>
      </c>
    </row>
    <row r="780" spans="18:23" s="50" customFormat="1" x14ac:dyDescent="0.2">
      <c r="R780" s="68">
        <v>215.36009999999999</v>
      </c>
      <c r="S780" s="68">
        <v>0</v>
      </c>
      <c r="T780" s="68">
        <v>0</v>
      </c>
      <c r="U780" s="68">
        <v>0</v>
      </c>
      <c r="V780" s="68">
        <v>0</v>
      </c>
      <c r="W780" s="68">
        <v>215.36009999999999</v>
      </c>
    </row>
    <row r="781" spans="18:23" s="50" customFormat="1" x14ac:dyDescent="0.2">
      <c r="R781" s="68">
        <v>215.36009999999999</v>
      </c>
      <c r="S781" s="68">
        <v>0</v>
      </c>
      <c r="T781" s="68">
        <v>0</v>
      </c>
      <c r="U781" s="68">
        <v>0</v>
      </c>
      <c r="V781" s="68">
        <v>0</v>
      </c>
      <c r="W781" s="68">
        <v>215.36009999999999</v>
      </c>
    </row>
    <row r="782" spans="18:23" s="50" customFormat="1" x14ac:dyDescent="0.2">
      <c r="R782" s="68">
        <v>215.36009999999999</v>
      </c>
      <c r="S782" s="68">
        <v>0</v>
      </c>
      <c r="T782" s="68">
        <v>0</v>
      </c>
      <c r="U782" s="68">
        <v>0</v>
      </c>
      <c r="V782" s="68">
        <v>0</v>
      </c>
      <c r="W782" s="68">
        <v>215.36009999999999</v>
      </c>
    </row>
    <row r="783" spans="18:23" s="50" customFormat="1" x14ac:dyDescent="0.2">
      <c r="R783" s="68">
        <v>215.36009999999999</v>
      </c>
      <c r="S783" s="68">
        <v>0</v>
      </c>
      <c r="T783" s="68">
        <v>0</v>
      </c>
      <c r="U783" s="68">
        <v>0</v>
      </c>
      <c r="V783" s="68">
        <v>0</v>
      </c>
      <c r="W783" s="68">
        <v>215.36009999999999</v>
      </c>
    </row>
    <row r="784" spans="18:23" s="50" customFormat="1" x14ac:dyDescent="0.2">
      <c r="R784" s="68">
        <v>215.36009999999999</v>
      </c>
      <c r="S784" s="68">
        <v>0</v>
      </c>
      <c r="T784" s="68">
        <v>0</v>
      </c>
      <c r="U784" s="68">
        <v>0</v>
      </c>
      <c r="V784" s="68">
        <v>0</v>
      </c>
      <c r="W784" s="68">
        <v>215.36009999999999</v>
      </c>
    </row>
    <row r="785" spans="18:23" s="50" customFormat="1" x14ac:dyDescent="0.2">
      <c r="R785" s="68">
        <v>215.36009999999999</v>
      </c>
      <c r="S785" s="68">
        <v>0</v>
      </c>
      <c r="T785" s="68">
        <v>0</v>
      </c>
      <c r="U785" s="68">
        <v>0</v>
      </c>
      <c r="V785" s="68">
        <v>0</v>
      </c>
      <c r="W785" s="68">
        <v>215.36009999999999</v>
      </c>
    </row>
    <row r="786" spans="18:23" s="50" customFormat="1" x14ac:dyDescent="0.2">
      <c r="R786" s="68">
        <v>215.36009999999999</v>
      </c>
      <c r="S786" s="68">
        <v>0</v>
      </c>
      <c r="T786" s="68">
        <v>0</v>
      </c>
      <c r="U786" s="68">
        <v>0</v>
      </c>
      <c r="V786" s="68">
        <v>0</v>
      </c>
      <c r="W786" s="68">
        <v>215.36009999999999</v>
      </c>
    </row>
    <row r="787" spans="18:23" s="50" customFormat="1" x14ac:dyDescent="0.2">
      <c r="R787" s="68">
        <v>215.36009999999999</v>
      </c>
      <c r="S787" s="68">
        <v>0</v>
      </c>
      <c r="T787" s="68">
        <v>0</v>
      </c>
      <c r="U787" s="68">
        <v>0</v>
      </c>
      <c r="V787" s="68">
        <v>0</v>
      </c>
      <c r="W787" s="68">
        <v>215.36009999999999</v>
      </c>
    </row>
    <row r="788" spans="18:23" s="50" customFormat="1" x14ac:dyDescent="0.2">
      <c r="R788" s="68">
        <v>215.36009999999999</v>
      </c>
      <c r="S788" s="68">
        <v>0</v>
      </c>
      <c r="T788" s="68">
        <v>0</v>
      </c>
      <c r="U788" s="68">
        <v>0</v>
      </c>
      <c r="V788" s="68">
        <v>0</v>
      </c>
      <c r="W788" s="68">
        <v>215.36009999999999</v>
      </c>
    </row>
    <row r="789" spans="18:23" s="50" customFormat="1" x14ac:dyDescent="0.2">
      <c r="R789" s="68">
        <v>215.36009999999999</v>
      </c>
      <c r="S789" s="68">
        <v>0</v>
      </c>
      <c r="T789" s="68">
        <v>0</v>
      </c>
      <c r="U789" s="68">
        <v>0</v>
      </c>
      <c r="V789" s="68">
        <v>0</v>
      </c>
      <c r="W789" s="68">
        <v>215.36009999999999</v>
      </c>
    </row>
    <row r="790" spans="18:23" s="50" customFormat="1" x14ac:dyDescent="0.2">
      <c r="R790" s="68">
        <v>215.36009999999999</v>
      </c>
      <c r="S790" s="68">
        <v>0</v>
      </c>
      <c r="T790" s="68">
        <v>0</v>
      </c>
      <c r="U790" s="68">
        <v>0</v>
      </c>
      <c r="V790" s="68">
        <v>0</v>
      </c>
      <c r="W790" s="68">
        <v>215.36009999999999</v>
      </c>
    </row>
    <row r="791" spans="18:23" s="50" customFormat="1" x14ac:dyDescent="0.2">
      <c r="R791" s="68">
        <v>215.36009999999999</v>
      </c>
      <c r="S791" s="68">
        <v>0</v>
      </c>
      <c r="T791" s="68">
        <v>0</v>
      </c>
      <c r="U791" s="68">
        <v>0</v>
      </c>
      <c r="V791" s="68">
        <v>0</v>
      </c>
      <c r="W791" s="68">
        <v>215.36009999999999</v>
      </c>
    </row>
    <row r="792" spans="18:23" s="50" customFormat="1" x14ac:dyDescent="0.2">
      <c r="R792" s="68">
        <v>215.36009999999999</v>
      </c>
      <c r="S792" s="68">
        <v>0</v>
      </c>
      <c r="T792" s="68">
        <v>0</v>
      </c>
      <c r="U792" s="68">
        <v>0</v>
      </c>
      <c r="V792" s="68">
        <v>0</v>
      </c>
      <c r="W792" s="68">
        <v>215.36009999999999</v>
      </c>
    </row>
    <row r="793" spans="18:23" s="50" customFormat="1" x14ac:dyDescent="0.2">
      <c r="R793" s="68">
        <v>215.36009999999999</v>
      </c>
      <c r="S793" s="68">
        <v>0</v>
      </c>
      <c r="T793" s="68">
        <v>0</v>
      </c>
      <c r="U793" s="68">
        <v>0</v>
      </c>
      <c r="V793" s="68">
        <v>0</v>
      </c>
      <c r="W793" s="68">
        <v>215.36009999999999</v>
      </c>
    </row>
    <row r="794" spans="18:23" s="50" customFormat="1" x14ac:dyDescent="0.2">
      <c r="R794" s="68">
        <v>215.36009999999999</v>
      </c>
      <c r="S794" s="68">
        <v>0</v>
      </c>
      <c r="T794" s="68">
        <v>0</v>
      </c>
      <c r="U794" s="68">
        <v>0</v>
      </c>
      <c r="V794" s="68">
        <v>0</v>
      </c>
      <c r="W794" s="68">
        <v>215.36009999999999</v>
      </c>
    </row>
    <row r="795" spans="18:23" s="50" customFormat="1" x14ac:dyDescent="0.2">
      <c r="R795" s="68">
        <v>215.36009999999999</v>
      </c>
      <c r="S795" s="68">
        <v>0</v>
      </c>
      <c r="T795" s="68">
        <v>0</v>
      </c>
      <c r="U795" s="68">
        <v>0</v>
      </c>
      <c r="V795" s="68">
        <v>0</v>
      </c>
      <c r="W795" s="68">
        <v>215.36009999999999</v>
      </c>
    </row>
    <row r="796" spans="18:23" s="50" customFormat="1" x14ac:dyDescent="0.2">
      <c r="R796" s="68">
        <v>215.36009999999999</v>
      </c>
      <c r="S796" s="68">
        <v>0</v>
      </c>
      <c r="T796" s="68">
        <v>0</v>
      </c>
      <c r="U796" s="68">
        <v>0</v>
      </c>
      <c r="V796" s="68">
        <v>0</v>
      </c>
      <c r="W796" s="68">
        <v>215.36009999999999</v>
      </c>
    </row>
    <row r="797" spans="18:23" s="50" customFormat="1" x14ac:dyDescent="0.2">
      <c r="R797" s="68">
        <v>215.36009999999999</v>
      </c>
      <c r="S797" s="68">
        <v>0</v>
      </c>
      <c r="T797" s="68">
        <v>0</v>
      </c>
      <c r="U797" s="68">
        <v>0</v>
      </c>
      <c r="V797" s="68">
        <v>0</v>
      </c>
      <c r="W797" s="68">
        <v>215.36009999999999</v>
      </c>
    </row>
    <row r="798" spans="18:23" s="50" customFormat="1" x14ac:dyDescent="0.2">
      <c r="R798" s="68">
        <v>215.36009999999999</v>
      </c>
      <c r="S798" s="68">
        <v>0</v>
      </c>
      <c r="T798" s="68">
        <v>0</v>
      </c>
      <c r="U798" s="68">
        <v>0</v>
      </c>
      <c r="V798" s="68">
        <v>0</v>
      </c>
      <c r="W798" s="68">
        <v>215.36009999999999</v>
      </c>
    </row>
    <row r="799" spans="18:23" s="50" customFormat="1" x14ac:dyDescent="0.2">
      <c r="R799" s="68">
        <v>215.36009999999999</v>
      </c>
      <c r="S799" s="68">
        <v>0</v>
      </c>
      <c r="T799" s="68">
        <v>0</v>
      </c>
      <c r="U799" s="68">
        <v>0</v>
      </c>
      <c r="V799" s="68">
        <v>0</v>
      </c>
      <c r="W799" s="68">
        <v>215.36009999999999</v>
      </c>
    </row>
    <row r="800" spans="18:23" s="50" customFormat="1" x14ac:dyDescent="0.2">
      <c r="R800" s="68">
        <v>215.36009999999999</v>
      </c>
      <c r="S800" s="68">
        <v>0</v>
      </c>
      <c r="T800" s="68">
        <v>0</v>
      </c>
      <c r="U800" s="68">
        <v>0</v>
      </c>
      <c r="V800" s="68">
        <v>0</v>
      </c>
      <c r="W800" s="68">
        <v>215.36009999999999</v>
      </c>
    </row>
    <row r="801" spans="18:23" s="50" customFormat="1" x14ac:dyDescent="0.2">
      <c r="R801" s="68">
        <v>215.36009999999999</v>
      </c>
      <c r="S801" s="68">
        <v>0</v>
      </c>
      <c r="T801" s="68">
        <v>0</v>
      </c>
      <c r="U801" s="68">
        <v>0</v>
      </c>
      <c r="V801" s="68">
        <v>0</v>
      </c>
      <c r="W801" s="68">
        <v>215.36009999999999</v>
      </c>
    </row>
    <row r="802" spans="18:23" s="50" customFormat="1" x14ac:dyDescent="0.2">
      <c r="R802" s="68">
        <v>215.36009999999999</v>
      </c>
      <c r="S802" s="68">
        <v>0</v>
      </c>
      <c r="T802" s="68">
        <v>0</v>
      </c>
      <c r="U802" s="68">
        <v>0</v>
      </c>
      <c r="V802" s="68">
        <v>0</v>
      </c>
      <c r="W802" s="68">
        <v>215.36009999999999</v>
      </c>
    </row>
    <row r="803" spans="18:23" s="50" customFormat="1" x14ac:dyDescent="0.2">
      <c r="R803" s="68">
        <v>215.36009999999999</v>
      </c>
      <c r="S803" s="68">
        <v>0</v>
      </c>
      <c r="T803" s="68">
        <v>0</v>
      </c>
      <c r="U803" s="68">
        <v>0</v>
      </c>
      <c r="V803" s="68">
        <v>0</v>
      </c>
      <c r="W803" s="68">
        <v>215.36009999999999</v>
      </c>
    </row>
    <row r="804" spans="18:23" s="50" customFormat="1" x14ac:dyDescent="0.2">
      <c r="R804" s="68">
        <v>215.36009999999999</v>
      </c>
      <c r="S804" s="68">
        <v>0</v>
      </c>
      <c r="T804" s="68">
        <v>0</v>
      </c>
      <c r="U804" s="68">
        <v>0</v>
      </c>
      <c r="V804" s="68">
        <v>0</v>
      </c>
      <c r="W804" s="68">
        <v>215.36009999999999</v>
      </c>
    </row>
    <row r="805" spans="18:23" s="50" customFormat="1" x14ac:dyDescent="0.2">
      <c r="R805" s="68">
        <v>215.36009999999999</v>
      </c>
      <c r="S805" s="68">
        <v>0</v>
      </c>
      <c r="T805" s="68">
        <v>0</v>
      </c>
      <c r="U805" s="68">
        <v>0</v>
      </c>
      <c r="V805" s="68">
        <v>0</v>
      </c>
      <c r="W805" s="68">
        <v>215.36009999999999</v>
      </c>
    </row>
    <row r="806" spans="18:23" s="50" customFormat="1" x14ac:dyDescent="0.2">
      <c r="R806" s="68">
        <v>215.36009999999999</v>
      </c>
      <c r="S806" s="68">
        <v>0</v>
      </c>
      <c r="T806" s="68">
        <v>0</v>
      </c>
      <c r="U806" s="68">
        <v>0</v>
      </c>
      <c r="V806" s="68">
        <v>0</v>
      </c>
      <c r="W806" s="68">
        <v>215.36009999999999</v>
      </c>
    </row>
    <row r="807" spans="18:23" s="50" customFormat="1" x14ac:dyDescent="0.2">
      <c r="R807" s="68">
        <v>215.36009999999999</v>
      </c>
      <c r="S807" s="68">
        <v>0</v>
      </c>
      <c r="T807" s="68">
        <v>0</v>
      </c>
      <c r="U807" s="68">
        <v>0</v>
      </c>
      <c r="V807" s="68">
        <v>0</v>
      </c>
      <c r="W807" s="68">
        <v>215.36009999999999</v>
      </c>
    </row>
    <row r="808" spans="18:23" s="50" customFormat="1" x14ac:dyDescent="0.2">
      <c r="R808" s="68">
        <v>215.36009999999999</v>
      </c>
      <c r="S808" s="68">
        <v>0</v>
      </c>
      <c r="T808" s="68">
        <v>0</v>
      </c>
      <c r="U808" s="68">
        <v>0</v>
      </c>
      <c r="V808" s="68">
        <v>0</v>
      </c>
      <c r="W808" s="68">
        <v>215.36009999999999</v>
      </c>
    </row>
    <row r="809" spans="18:23" s="50" customFormat="1" x14ac:dyDescent="0.2">
      <c r="R809" s="68">
        <v>215.36009999999999</v>
      </c>
      <c r="S809" s="68">
        <v>0</v>
      </c>
      <c r="T809" s="68">
        <v>0</v>
      </c>
      <c r="U809" s="68">
        <v>0</v>
      </c>
      <c r="V809" s="68">
        <v>0</v>
      </c>
      <c r="W809" s="68">
        <v>215.36009999999999</v>
      </c>
    </row>
    <row r="810" spans="18:23" s="50" customFormat="1" x14ac:dyDescent="0.2">
      <c r="R810" s="68">
        <v>215.36009999999999</v>
      </c>
      <c r="S810" s="68">
        <v>0</v>
      </c>
      <c r="T810" s="68">
        <v>0</v>
      </c>
      <c r="U810" s="68">
        <v>0</v>
      </c>
      <c r="V810" s="68">
        <v>0</v>
      </c>
      <c r="W810" s="68">
        <v>215.36009999999999</v>
      </c>
    </row>
    <row r="811" spans="18:23" s="50" customFormat="1" x14ac:dyDescent="0.2">
      <c r="R811" s="68">
        <v>215.36009999999999</v>
      </c>
      <c r="S811" s="68">
        <v>0</v>
      </c>
      <c r="T811" s="68">
        <v>0</v>
      </c>
      <c r="U811" s="68">
        <v>0</v>
      </c>
      <c r="V811" s="68">
        <v>0</v>
      </c>
      <c r="W811" s="68">
        <v>215.36009999999999</v>
      </c>
    </row>
    <row r="812" spans="18:23" s="50" customFormat="1" x14ac:dyDescent="0.2">
      <c r="R812" s="68">
        <v>215.36009999999999</v>
      </c>
      <c r="S812" s="68">
        <v>0</v>
      </c>
      <c r="T812" s="68">
        <v>0</v>
      </c>
      <c r="U812" s="68">
        <v>0</v>
      </c>
      <c r="V812" s="68">
        <v>0</v>
      </c>
      <c r="W812" s="68">
        <v>215.36009999999999</v>
      </c>
    </row>
    <row r="813" spans="18:23" s="50" customFormat="1" x14ac:dyDescent="0.2">
      <c r="R813" s="68">
        <v>215.36009999999999</v>
      </c>
      <c r="S813" s="68">
        <v>0</v>
      </c>
      <c r="T813" s="68">
        <v>0</v>
      </c>
      <c r="U813" s="68">
        <v>0</v>
      </c>
      <c r="V813" s="68">
        <v>0</v>
      </c>
      <c r="W813" s="68">
        <v>215.36009999999999</v>
      </c>
    </row>
    <row r="814" spans="18:23" s="50" customFormat="1" x14ac:dyDescent="0.2">
      <c r="R814" s="68">
        <v>215.36009999999999</v>
      </c>
      <c r="S814" s="68">
        <v>0</v>
      </c>
      <c r="T814" s="68">
        <v>0</v>
      </c>
      <c r="U814" s="68">
        <v>0</v>
      </c>
      <c r="V814" s="68">
        <v>0</v>
      </c>
      <c r="W814" s="68">
        <v>215.36009999999999</v>
      </c>
    </row>
    <row r="815" spans="18:23" s="50" customFormat="1" x14ac:dyDescent="0.2">
      <c r="R815" s="68">
        <v>215.36009999999999</v>
      </c>
      <c r="S815" s="68">
        <v>0</v>
      </c>
      <c r="T815" s="68">
        <v>0</v>
      </c>
      <c r="U815" s="68">
        <v>0</v>
      </c>
      <c r="V815" s="68">
        <v>0</v>
      </c>
      <c r="W815" s="68">
        <v>215.36009999999999</v>
      </c>
    </row>
    <row r="816" spans="18:23" s="50" customFormat="1" x14ac:dyDescent="0.2">
      <c r="R816" s="68">
        <v>215.36009999999999</v>
      </c>
      <c r="S816" s="68">
        <v>0</v>
      </c>
      <c r="T816" s="68">
        <v>0</v>
      </c>
      <c r="U816" s="68">
        <v>0</v>
      </c>
      <c r="V816" s="68">
        <v>0</v>
      </c>
      <c r="W816" s="68">
        <v>215.36009999999999</v>
      </c>
    </row>
    <row r="817" spans="18:23" s="50" customFormat="1" x14ac:dyDescent="0.2">
      <c r="R817" s="68">
        <v>215.36009999999999</v>
      </c>
      <c r="S817" s="68">
        <v>0</v>
      </c>
      <c r="T817" s="68">
        <v>0</v>
      </c>
      <c r="U817" s="68">
        <v>0</v>
      </c>
      <c r="V817" s="68">
        <v>0</v>
      </c>
      <c r="W817" s="68">
        <v>215.36009999999999</v>
      </c>
    </row>
    <row r="818" spans="18:23" s="50" customFormat="1" x14ac:dyDescent="0.2">
      <c r="R818" s="68">
        <v>215.36009999999999</v>
      </c>
      <c r="S818" s="68">
        <v>0</v>
      </c>
      <c r="T818" s="68">
        <v>0</v>
      </c>
      <c r="U818" s="68">
        <v>0</v>
      </c>
      <c r="V818" s="68">
        <v>0</v>
      </c>
      <c r="W818" s="68">
        <v>215.36009999999999</v>
      </c>
    </row>
    <row r="819" spans="18:23" s="50" customFormat="1" x14ac:dyDescent="0.2">
      <c r="R819" s="68">
        <v>215.36009999999999</v>
      </c>
      <c r="S819" s="68">
        <v>0</v>
      </c>
      <c r="T819" s="68">
        <v>0</v>
      </c>
      <c r="U819" s="68">
        <v>0</v>
      </c>
      <c r="V819" s="68">
        <v>0</v>
      </c>
      <c r="W819" s="68">
        <v>215.36009999999999</v>
      </c>
    </row>
    <row r="820" spans="18:23" s="50" customFormat="1" x14ac:dyDescent="0.2">
      <c r="R820" s="68">
        <v>215.36009999999999</v>
      </c>
      <c r="S820" s="68">
        <v>0</v>
      </c>
      <c r="T820" s="68">
        <v>0</v>
      </c>
      <c r="U820" s="68">
        <v>0</v>
      </c>
      <c r="V820" s="68">
        <v>0</v>
      </c>
      <c r="W820" s="68">
        <v>215.36009999999999</v>
      </c>
    </row>
    <row r="821" spans="18:23" s="50" customFormat="1" x14ac:dyDescent="0.2">
      <c r="R821" s="68">
        <v>215.36009999999999</v>
      </c>
      <c r="S821" s="68">
        <v>0</v>
      </c>
      <c r="T821" s="68">
        <v>0</v>
      </c>
      <c r="U821" s="68">
        <v>0</v>
      </c>
      <c r="V821" s="68">
        <v>0</v>
      </c>
      <c r="W821" s="68">
        <v>215.36009999999999</v>
      </c>
    </row>
    <row r="822" spans="18:23" s="50" customFormat="1" x14ac:dyDescent="0.2">
      <c r="R822" s="68">
        <v>215.36009999999999</v>
      </c>
      <c r="S822" s="68">
        <v>0</v>
      </c>
      <c r="T822" s="68">
        <v>0</v>
      </c>
      <c r="U822" s="68">
        <v>0</v>
      </c>
      <c r="V822" s="68">
        <v>0</v>
      </c>
      <c r="W822" s="68">
        <v>215.36009999999999</v>
      </c>
    </row>
    <row r="823" spans="18:23" s="50" customFormat="1" x14ac:dyDescent="0.2">
      <c r="R823" s="68">
        <v>215.36009999999999</v>
      </c>
      <c r="S823" s="68">
        <v>0</v>
      </c>
      <c r="T823" s="68">
        <v>0</v>
      </c>
      <c r="U823" s="68">
        <v>0</v>
      </c>
      <c r="V823" s="68">
        <v>0</v>
      </c>
      <c r="W823" s="68">
        <v>215.36009999999999</v>
      </c>
    </row>
    <row r="824" spans="18:23" s="50" customFormat="1" x14ac:dyDescent="0.2">
      <c r="R824" s="68">
        <v>215.36009999999999</v>
      </c>
      <c r="S824" s="68">
        <v>0</v>
      </c>
      <c r="T824" s="68">
        <v>0</v>
      </c>
      <c r="U824" s="68">
        <v>0</v>
      </c>
      <c r="V824" s="68">
        <v>0</v>
      </c>
      <c r="W824" s="68">
        <v>215.36009999999999</v>
      </c>
    </row>
    <row r="825" spans="18:23" s="50" customFormat="1" x14ac:dyDescent="0.2">
      <c r="R825" s="68">
        <v>215.36009999999999</v>
      </c>
      <c r="S825" s="68">
        <v>0</v>
      </c>
      <c r="T825" s="68">
        <v>0</v>
      </c>
      <c r="U825" s="68">
        <v>0</v>
      </c>
      <c r="V825" s="68">
        <v>0</v>
      </c>
      <c r="W825" s="68">
        <v>215.36009999999999</v>
      </c>
    </row>
    <row r="826" spans="18:23" s="50" customFormat="1" x14ac:dyDescent="0.2">
      <c r="R826" s="68">
        <v>215.36009999999999</v>
      </c>
      <c r="S826" s="68">
        <v>0</v>
      </c>
      <c r="T826" s="68">
        <v>0</v>
      </c>
      <c r="U826" s="68">
        <v>0</v>
      </c>
      <c r="V826" s="68">
        <v>0</v>
      </c>
      <c r="W826" s="68">
        <v>215.36009999999999</v>
      </c>
    </row>
    <row r="827" spans="18:23" s="50" customFormat="1" x14ac:dyDescent="0.2">
      <c r="R827" s="68">
        <v>215.36009999999999</v>
      </c>
      <c r="S827" s="68">
        <v>0</v>
      </c>
      <c r="T827" s="68">
        <v>0</v>
      </c>
      <c r="U827" s="68">
        <v>0</v>
      </c>
      <c r="V827" s="68">
        <v>0</v>
      </c>
      <c r="W827" s="68">
        <v>215.36009999999999</v>
      </c>
    </row>
    <row r="828" spans="18:23" s="50" customFormat="1" x14ac:dyDescent="0.2">
      <c r="R828" s="68">
        <v>215.36009999999999</v>
      </c>
      <c r="S828" s="68">
        <v>0</v>
      </c>
      <c r="T828" s="68">
        <v>0</v>
      </c>
      <c r="U828" s="68">
        <v>0</v>
      </c>
      <c r="V828" s="68">
        <v>0</v>
      </c>
      <c r="W828" s="68">
        <v>215.36009999999999</v>
      </c>
    </row>
    <row r="829" spans="18:23" s="50" customFormat="1" x14ac:dyDescent="0.2">
      <c r="R829" s="68">
        <v>215.36009999999999</v>
      </c>
      <c r="S829" s="68">
        <v>0</v>
      </c>
      <c r="T829" s="68">
        <v>0</v>
      </c>
      <c r="U829" s="68">
        <v>0</v>
      </c>
      <c r="V829" s="68">
        <v>0</v>
      </c>
      <c r="W829" s="68">
        <v>215.36009999999999</v>
      </c>
    </row>
    <row r="830" spans="18:23" s="50" customFormat="1" x14ac:dyDescent="0.2">
      <c r="R830" s="68">
        <v>215.36009999999999</v>
      </c>
      <c r="S830" s="68">
        <v>0</v>
      </c>
      <c r="T830" s="68">
        <v>0</v>
      </c>
      <c r="U830" s="68">
        <v>0</v>
      </c>
      <c r="V830" s="68">
        <v>0</v>
      </c>
      <c r="W830" s="68">
        <v>215.36009999999999</v>
      </c>
    </row>
    <row r="831" spans="18:23" s="50" customFormat="1" x14ac:dyDescent="0.2">
      <c r="R831" s="68">
        <v>215.36009999999999</v>
      </c>
      <c r="S831" s="68">
        <v>0</v>
      </c>
      <c r="T831" s="68">
        <v>0</v>
      </c>
      <c r="U831" s="68">
        <v>0</v>
      </c>
      <c r="V831" s="68">
        <v>0</v>
      </c>
      <c r="W831" s="68">
        <v>215.36009999999999</v>
      </c>
    </row>
    <row r="832" spans="18:23" s="50" customFormat="1" x14ac:dyDescent="0.2">
      <c r="R832" s="68">
        <v>215.36009999999999</v>
      </c>
      <c r="S832" s="68">
        <v>0</v>
      </c>
      <c r="T832" s="68">
        <v>0</v>
      </c>
      <c r="U832" s="68">
        <v>0</v>
      </c>
      <c r="V832" s="68">
        <v>0</v>
      </c>
      <c r="W832" s="68">
        <v>215.36009999999999</v>
      </c>
    </row>
    <row r="833" spans="18:23" s="50" customFormat="1" x14ac:dyDescent="0.2">
      <c r="R833" s="68">
        <v>215.36009999999999</v>
      </c>
      <c r="S833" s="68">
        <v>0</v>
      </c>
      <c r="T833" s="68">
        <v>0</v>
      </c>
      <c r="U833" s="68">
        <v>0</v>
      </c>
      <c r="V833" s="68">
        <v>0</v>
      </c>
      <c r="W833" s="68">
        <v>215.36009999999999</v>
      </c>
    </row>
    <row r="834" spans="18:23" s="50" customFormat="1" x14ac:dyDescent="0.2">
      <c r="R834" s="68">
        <v>215.36009999999999</v>
      </c>
      <c r="S834" s="68">
        <v>0</v>
      </c>
      <c r="T834" s="68">
        <v>0</v>
      </c>
      <c r="U834" s="68">
        <v>0</v>
      </c>
      <c r="V834" s="68">
        <v>0</v>
      </c>
      <c r="W834" s="68">
        <v>215.36009999999999</v>
      </c>
    </row>
    <row r="835" spans="18:23" s="50" customFormat="1" x14ac:dyDescent="0.2">
      <c r="R835" s="68">
        <v>215.36009999999999</v>
      </c>
      <c r="S835" s="68">
        <v>0</v>
      </c>
      <c r="T835" s="68">
        <v>0</v>
      </c>
      <c r="U835" s="68">
        <v>0</v>
      </c>
      <c r="V835" s="68">
        <v>0</v>
      </c>
      <c r="W835" s="68">
        <v>215.36009999999999</v>
      </c>
    </row>
    <row r="836" spans="18:23" s="50" customFormat="1" x14ac:dyDescent="0.2">
      <c r="R836" s="68">
        <v>215.36009999999999</v>
      </c>
      <c r="S836" s="68">
        <v>0</v>
      </c>
      <c r="T836" s="68">
        <v>0</v>
      </c>
      <c r="U836" s="68">
        <v>0</v>
      </c>
      <c r="V836" s="68">
        <v>0</v>
      </c>
      <c r="W836" s="68">
        <v>215.36009999999999</v>
      </c>
    </row>
    <row r="837" spans="18:23" s="50" customFormat="1" x14ac:dyDescent="0.2">
      <c r="R837" s="68">
        <v>215.36009999999999</v>
      </c>
      <c r="S837" s="68">
        <v>0</v>
      </c>
      <c r="T837" s="68">
        <v>0</v>
      </c>
      <c r="U837" s="68">
        <v>0</v>
      </c>
      <c r="V837" s="68">
        <v>0</v>
      </c>
      <c r="W837" s="68">
        <v>215.36009999999999</v>
      </c>
    </row>
    <row r="838" spans="18:23" s="50" customFormat="1" x14ac:dyDescent="0.2">
      <c r="R838" s="68">
        <v>215.36009999999999</v>
      </c>
      <c r="S838" s="68">
        <v>0</v>
      </c>
      <c r="T838" s="68">
        <v>0</v>
      </c>
      <c r="U838" s="68">
        <v>0</v>
      </c>
      <c r="V838" s="68">
        <v>0</v>
      </c>
      <c r="W838" s="68">
        <v>215.36009999999999</v>
      </c>
    </row>
    <row r="839" spans="18:23" s="50" customFormat="1" x14ac:dyDescent="0.2">
      <c r="R839" s="68">
        <v>215.36009999999999</v>
      </c>
      <c r="S839" s="68">
        <v>0</v>
      </c>
      <c r="T839" s="68">
        <v>0</v>
      </c>
      <c r="U839" s="68">
        <v>0</v>
      </c>
      <c r="V839" s="68">
        <v>0</v>
      </c>
      <c r="W839" s="68">
        <v>215.36009999999999</v>
      </c>
    </row>
    <row r="840" spans="18:23" s="50" customFormat="1" x14ac:dyDescent="0.2">
      <c r="R840" s="68">
        <v>215.36009999999999</v>
      </c>
      <c r="S840" s="68">
        <v>0</v>
      </c>
      <c r="T840" s="68">
        <v>0</v>
      </c>
      <c r="U840" s="68">
        <v>0</v>
      </c>
      <c r="V840" s="68">
        <v>0</v>
      </c>
      <c r="W840" s="68">
        <v>215.36009999999999</v>
      </c>
    </row>
    <row r="841" spans="18:23" s="50" customFormat="1" x14ac:dyDescent="0.2">
      <c r="R841" s="68">
        <v>215.36009999999999</v>
      </c>
      <c r="S841" s="68">
        <v>0</v>
      </c>
      <c r="T841" s="68">
        <v>0</v>
      </c>
      <c r="U841" s="68">
        <v>0</v>
      </c>
      <c r="V841" s="68">
        <v>0</v>
      </c>
      <c r="W841" s="68">
        <v>215.36009999999999</v>
      </c>
    </row>
    <row r="842" spans="18:23" s="50" customFormat="1" x14ac:dyDescent="0.2">
      <c r="R842" s="68">
        <v>215.36009999999999</v>
      </c>
      <c r="S842" s="68">
        <v>0</v>
      </c>
      <c r="T842" s="68">
        <v>0</v>
      </c>
      <c r="U842" s="68">
        <v>0</v>
      </c>
      <c r="V842" s="68">
        <v>0</v>
      </c>
      <c r="W842" s="68">
        <v>215.36009999999999</v>
      </c>
    </row>
    <row r="843" spans="18:23" s="50" customFormat="1" x14ac:dyDescent="0.2">
      <c r="R843" s="68">
        <v>215.36009999999999</v>
      </c>
      <c r="S843" s="68">
        <v>0</v>
      </c>
      <c r="T843" s="68">
        <v>0</v>
      </c>
      <c r="U843" s="68">
        <v>0</v>
      </c>
      <c r="V843" s="68">
        <v>0</v>
      </c>
      <c r="W843" s="68">
        <v>215.36009999999999</v>
      </c>
    </row>
    <row r="844" spans="18:23" s="50" customFormat="1" x14ac:dyDescent="0.2">
      <c r="R844" s="68">
        <v>215.36009999999999</v>
      </c>
      <c r="S844" s="68">
        <v>0</v>
      </c>
      <c r="T844" s="68">
        <v>0</v>
      </c>
      <c r="U844" s="68">
        <v>0</v>
      </c>
      <c r="V844" s="68">
        <v>0</v>
      </c>
      <c r="W844" s="68">
        <v>215.36009999999999</v>
      </c>
    </row>
    <row r="845" spans="18:23" s="50" customFormat="1" x14ac:dyDescent="0.2">
      <c r="R845" s="68">
        <v>215.36009999999999</v>
      </c>
      <c r="S845" s="68">
        <v>0</v>
      </c>
      <c r="T845" s="68">
        <v>0</v>
      </c>
      <c r="U845" s="68">
        <v>0</v>
      </c>
      <c r="V845" s="68">
        <v>0</v>
      </c>
      <c r="W845" s="68">
        <v>215.36009999999999</v>
      </c>
    </row>
    <row r="846" spans="18:23" s="50" customFormat="1" x14ac:dyDescent="0.2">
      <c r="R846" s="68">
        <v>215.36009999999999</v>
      </c>
      <c r="S846" s="68">
        <v>0</v>
      </c>
      <c r="T846" s="68">
        <v>0</v>
      </c>
      <c r="U846" s="68">
        <v>0</v>
      </c>
      <c r="V846" s="68">
        <v>0</v>
      </c>
      <c r="W846" s="68">
        <v>215.36009999999999</v>
      </c>
    </row>
    <row r="847" spans="18:23" s="50" customFormat="1" x14ac:dyDescent="0.2">
      <c r="R847" s="68">
        <v>215.36009999999999</v>
      </c>
      <c r="S847" s="68">
        <v>0</v>
      </c>
      <c r="T847" s="68">
        <v>0</v>
      </c>
      <c r="U847" s="68">
        <v>0</v>
      </c>
      <c r="V847" s="68">
        <v>0</v>
      </c>
      <c r="W847" s="68">
        <v>215.36009999999999</v>
      </c>
    </row>
    <row r="848" spans="18:23" s="50" customFormat="1" x14ac:dyDescent="0.2">
      <c r="R848" s="68">
        <v>215.36009999999999</v>
      </c>
      <c r="S848" s="68">
        <v>0</v>
      </c>
      <c r="T848" s="68">
        <v>0</v>
      </c>
      <c r="U848" s="68">
        <v>0</v>
      </c>
      <c r="V848" s="68">
        <v>0</v>
      </c>
      <c r="W848" s="68">
        <v>215.36009999999999</v>
      </c>
    </row>
    <row r="849" spans="18:23" s="50" customFormat="1" x14ac:dyDescent="0.2">
      <c r="R849" s="68">
        <v>215.36009999999999</v>
      </c>
      <c r="S849" s="68">
        <v>0</v>
      </c>
      <c r="T849" s="68">
        <v>0</v>
      </c>
      <c r="U849" s="68">
        <v>0</v>
      </c>
      <c r="V849" s="68">
        <v>0</v>
      </c>
      <c r="W849" s="68">
        <v>215.36009999999999</v>
      </c>
    </row>
    <row r="850" spans="18:23" s="50" customFormat="1" x14ac:dyDescent="0.2">
      <c r="R850" s="68">
        <v>215.36009999999999</v>
      </c>
      <c r="S850" s="68">
        <v>0</v>
      </c>
      <c r="T850" s="68">
        <v>0</v>
      </c>
      <c r="U850" s="68">
        <v>0</v>
      </c>
      <c r="V850" s="68">
        <v>0</v>
      </c>
      <c r="W850" s="68">
        <v>215.36009999999999</v>
      </c>
    </row>
    <row r="851" spans="18:23" s="50" customFormat="1" x14ac:dyDescent="0.2">
      <c r="R851" s="68">
        <v>215.36009999999999</v>
      </c>
      <c r="S851" s="68">
        <v>0</v>
      </c>
      <c r="T851" s="68">
        <v>0</v>
      </c>
      <c r="U851" s="68">
        <v>0</v>
      </c>
      <c r="V851" s="68">
        <v>0</v>
      </c>
      <c r="W851" s="68">
        <v>215.36009999999999</v>
      </c>
    </row>
    <row r="852" spans="18:23" s="50" customFormat="1" x14ac:dyDescent="0.2">
      <c r="R852" s="68">
        <v>215.36009999999999</v>
      </c>
      <c r="S852" s="68">
        <v>0</v>
      </c>
      <c r="T852" s="68">
        <v>0</v>
      </c>
      <c r="U852" s="68">
        <v>0</v>
      </c>
      <c r="V852" s="68">
        <v>0</v>
      </c>
      <c r="W852" s="68">
        <v>215.36009999999999</v>
      </c>
    </row>
    <row r="853" spans="18:23" s="50" customFormat="1" x14ac:dyDescent="0.2">
      <c r="R853" s="68">
        <v>215.36009999999999</v>
      </c>
      <c r="S853" s="68">
        <v>0</v>
      </c>
      <c r="T853" s="68">
        <v>0</v>
      </c>
      <c r="U853" s="68">
        <v>0</v>
      </c>
      <c r="V853" s="68">
        <v>0</v>
      </c>
      <c r="W853" s="68">
        <v>215.36009999999999</v>
      </c>
    </row>
    <row r="854" spans="18:23" s="50" customFormat="1" x14ac:dyDescent="0.2">
      <c r="R854" s="68">
        <v>215.36009999999999</v>
      </c>
      <c r="S854" s="68">
        <v>0</v>
      </c>
      <c r="T854" s="68">
        <v>0</v>
      </c>
      <c r="U854" s="68">
        <v>0</v>
      </c>
      <c r="V854" s="68">
        <v>0</v>
      </c>
      <c r="W854" s="68">
        <v>215.36009999999999</v>
      </c>
    </row>
    <row r="855" spans="18:23" s="50" customFormat="1" x14ac:dyDescent="0.2">
      <c r="R855" s="68">
        <v>215.36009999999999</v>
      </c>
      <c r="S855" s="68">
        <v>0</v>
      </c>
      <c r="T855" s="68">
        <v>0</v>
      </c>
      <c r="U855" s="68">
        <v>0</v>
      </c>
      <c r="V855" s="68">
        <v>0</v>
      </c>
      <c r="W855" s="68">
        <v>215.36009999999999</v>
      </c>
    </row>
    <row r="856" spans="18:23" s="50" customFormat="1" x14ac:dyDescent="0.2">
      <c r="R856" s="68">
        <v>215.36009999999999</v>
      </c>
      <c r="S856" s="68">
        <v>0</v>
      </c>
      <c r="T856" s="68">
        <v>0</v>
      </c>
      <c r="U856" s="68">
        <v>0</v>
      </c>
      <c r="V856" s="68">
        <v>0</v>
      </c>
      <c r="W856" s="68">
        <v>215.36009999999999</v>
      </c>
    </row>
    <row r="857" spans="18:23" s="50" customFormat="1" x14ac:dyDescent="0.2">
      <c r="R857" s="68">
        <v>215.36009999999999</v>
      </c>
      <c r="S857" s="68">
        <v>0</v>
      </c>
      <c r="T857" s="68">
        <v>0</v>
      </c>
      <c r="U857" s="68">
        <v>0</v>
      </c>
      <c r="V857" s="68">
        <v>0</v>
      </c>
      <c r="W857" s="68">
        <v>215.36009999999999</v>
      </c>
    </row>
    <row r="858" spans="18:23" s="50" customFormat="1" x14ac:dyDescent="0.2">
      <c r="R858" s="68">
        <v>215.36009999999999</v>
      </c>
      <c r="S858" s="68">
        <v>0</v>
      </c>
      <c r="T858" s="68">
        <v>0</v>
      </c>
      <c r="U858" s="68">
        <v>0</v>
      </c>
      <c r="V858" s="68">
        <v>0</v>
      </c>
      <c r="W858" s="68">
        <v>215.36009999999999</v>
      </c>
    </row>
    <row r="859" spans="18:23" s="50" customFormat="1" x14ac:dyDescent="0.2">
      <c r="R859" s="68">
        <v>215.36009999999999</v>
      </c>
      <c r="S859" s="68">
        <v>0</v>
      </c>
      <c r="T859" s="68">
        <v>0</v>
      </c>
      <c r="U859" s="68">
        <v>0</v>
      </c>
      <c r="V859" s="68">
        <v>0</v>
      </c>
      <c r="W859" s="68">
        <v>215.36009999999999</v>
      </c>
    </row>
    <row r="860" spans="18:23" s="50" customFormat="1" x14ac:dyDescent="0.2">
      <c r="R860" s="68">
        <v>215.36009999999999</v>
      </c>
      <c r="S860" s="68">
        <v>0</v>
      </c>
      <c r="T860" s="68">
        <v>0</v>
      </c>
      <c r="U860" s="68">
        <v>0</v>
      </c>
      <c r="V860" s="68">
        <v>0</v>
      </c>
      <c r="W860" s="68">
        <v>215.36009999999999</v>
      </c>
    </row>
    <row r="861" spans="18:23" s="50" customFormat="1" x14ac:dyDescent="0.2">
      <c r="R861" s="68">
        <v>215.36009999999999</v>
      </c>
      <c r="S861" s="68">
        <v>0</v>
      </c>
      <c r="T861" s="68">
        <v>0</v>
      </c>
      <c r="U861" s="68">
        <v>0</v>
      </c>
      <c r="V861" s="68">
        <v>0</v>
      </c>
      <c r="W861" s="68">
        <v>215.36009999999999</v>
      </c>
    </row>
    <row r="862" spans="18:23" s="50" customFormat="1" x14ac:dyDescent="0.2">
      <c r="R862" s="68">
        <v>215.36009999999999</v>
      </c>
      <c r="S862" s="68">
        <v>0</v>
      </c>
      <c r="T862" s="68">
        <v>0</v>
      </c>
      <c r="U862" s="68">
        <v>0</v>
      </c>
      <c r="V862" s="68">
        <v>0</v>
      </c>
      <c r="W862" s="68">
        <v>215.36009999999999</v>
      </c>
    </row>
    <row r="863" spans="18:23" s="50" customFormat="1" x14ac:dyDescent="0.2">
      <c r="R863" s="68">
        <v>215.36009999999999</v>
      </c>
      <c r="S863" s="68">
        <v>0</v>
      </c>
      <c r="T863" s="68">
        <v>0</v>
      </c>
      <c r="U863" s="68">
        <v>0</v>
      </c>
      <c r="V863" s="68">
        <v>0</v>
      </c>
      <c r="W863" s="68">
        <v>215.36009999999999</v>
      </c>
    </row>
    <row r="864" spans="18:23" s="50" customFormat="1" x14ac:dyDescent="0.2">
      <c r="R864" s="68">
        <v>215.36009999999999</v>
      </c>
      <c r="S864" s="68">
        <v>0</v>
      </c>
      <c r="T864" s="68">
        <v>0</v>
      </c>
      <c r="U864" s="68">
        <v>0</v>
      </c>
      <c r="V864" s="68">
        <v>0</v>
      </c>
      <c r="W864" s="68">
        <v>215.36009999999999</v>
      </c>
    </row>
    <row r="865" spans="18:23" s="50" customFormat="1" x14ac:dyDescent="0.2">
      <c r="R865" s="68">
        <v>215.36009999999999</v>
      </c>
      <c r="S865" s="68">
        <v>0</v>
      </c>
      <c r="T865" s="68">
        <v>0</v>
      </c>
      <c r="U865" s="68">
        <v>0</v>
      </c>
      <c r="V865" s="68">
        <v>0</v>
      </c>
      <c r="W865" s="68">
        <v>215.36009999999999</v>
      </c>
    </row>
    <row r="866" spans="18:23" s="50" customFormat="1" x14ac:dyDescent="0.2">
      <c r="R866" s="68">
        <v>215.36009999999999</v>
      </c>
      <c r="S866" s="68">
        <v>0</v>
      </c>
      <c r="T866" s="68">
        <v>0</v>
      </c>
      <c r="U866" s="68">
        <v>0</v>
      </c>
      <c r="V866" s="68">
        <v>0</v>
      </c>
      <c r="W866" s="68">
        <v>215.36009999999999</v>
      </c>
    </row>
    <row r="867" spans="18:23" s="50" customFormat="1" x14ac:dyDescent="0.2">
      <c r="R867" s="68">
        <v>215.36009999999999</v>
      </c>
      <c r="S867" s="68">
        <v>0</v>
      </c>
      <c r="T867" s="68">
        <v>0</v>
      </c>
      <c r="U867" s="68">
        <v>0</v>
      </c>
      <c r="V867" s="68">
        <v>0</v>
      </c>
      <c r="W867" s="68">
        <v>215.36009999999999</v>
      </c>
    </row>
    <row r="868" spans="18:23" s="50" customFormat="1" x14ac:dyDescent="0.2">
      <c r="R868" s="68">
        <v>215.36009999999999</v>
      </c>
      <c r="S868" s="68">
        <v>0</v>
      </c>
      <c r="T868" s="68">
        <v>0</v>
      </c>
      <c r="U868" s="68">
        <v>0</v>
      </c>
      <c r="V868" s="68">
        <v>0</v>
      </c>
      <c r="W868" s="68">
        <v>215.36009999999999</v>
      </c>
    </row>
    <row r="869" spans="18:23" s="50" customFormat="1" x14ac:dyDescent="0.2">
      <c r="R869" s="68">
        <v>215.36009999999999</v>
      </c>
      <c r="S869" s="68">
        <v>0</v>
      </c>
      <c r="T869" s="68">
        <v>0</v>
      </c>
      <c r="U869" s="68">
        <v>0</v>
      </c>
      <c r="V869" s="68">
        <v>0</v>
      </c>
      <c r="W869" s="68">
        <v>215.36009999999999</v>
      </c>
    </row>
    <row r="870" spans="18:23" s="50" customFormat="1" x14ac:dyDescent="0.2">
      <c r="R870" s="68">
        <v>215.36009999999999</v>
      </c>
      <c r="S870" s="68">
        <v>0</v>
      </c>
      <c r="T870" s="68">
        <v>0</v>
      </c>
      <c r="U870" s="68">
        <v>0</v>
      </c>
      <c r="V870" s="68">
        <v>0</v>
      </c>
      <c r="W870" s="68">
        <v>215.36009999999999</v>
      </c>
    </row>
    <row r="871" spans="18:23" s="50" customFormat="1" x14ac:dyDescent="0.2">
      <c r="R871" s="68">
        <v>215.36009999999999</v>
      </c>
      <c r="S871" s="68">
        <v>0</v>
      </c>
      <c r="T871" s="68">
        <v>0</v>
      </c>
      <c r="U871" s="68">
        <v>0</v>
      </c>
      <c r="V871" s="68">
        <v>0</v>
      </c>
      <c r="W871" s="68">
        <v>215.36009999999999</v>
      </c>
    </row>
    <row r="872" spans="18:23" s="50" customFormat="1" x14ac:dyDescent="0.2">
      <c r="R872" s="68">
        <v>215.36009999999999</v>
      </c>
      <c r="S872" s="68">
        <v>0</v>
      </c>
      <c r="T872" s="68">
        <v>0</v>
      </c>
      <c r="U872" s="68">
        <v>0</v>
      </c>
      <c r="V872" s="68">
        <v>0</v>
      </c>
      <c r="W872" s="68">
        <v>215.36009999999999</v>
      </c>
    </row>
    <row r="873" spans="18:23" s="50" customFormat="1" x14ac:dyDescent="0.2">
      <c r="R873" s="68">
        <v>215.36009999999999</v>
      </c>
      <c r="S873" s="68">
        <v>0</v>
      </c>
      <c r="T873" s="68">
        <v>0</v>
      </c>
      <c r="U873" s="68">
        <v>0</v>
      </c>
      <c r="V873" s="68">
        <v>0</v>
      </c>
      <c r="W873" s="68">
        <v>215.36009999999999</v>
      </c>
    </row>
    <row r="874" spans="18:23" s="50" customFormat="1" x14ac:dyDescent="0.2">
      <c r="R874" s="68">
        <v>215.36009999999999</v>
      </c>
      <c r="S874" s="68">
        <v>0</v>
      </c>
      <c r="T874" s="68">
        <v>0</v>
      </c>
      <c r="U874" s="68">
        <v>0</v>
      </c>
      <c r="V874" s="68">
        <v>0</v>
      </c>
      <c r="W874" s="68">
        <v>215.36009999999999</v>
      </c>
    </row>
    <row r="875" spans="18:23" s="50" customFormat="1" x14ac:dyDescent="0.2">
      <c r="R875" s="68">
        <v>215.36009999999999</v>
      </c>
      <c r="S875" s="68">
        <v>0</v>
      </c>
      <c r="T875" s="68">
        <v>0</v>
      </c>
      <c r="U875" s="68">
        <v>0</v>
      </c>
      <c r="V875" s="68">
        <v>0</v>
      </c>
      <c r="W875" s="68">
        <v>215.36009999999999</v>
      </c>
    </row>
    <row r="876" spans="18:23" s="50" customFormat="1" x14ac:dyDescent="0.2">
      <c r="R876" s="68">
        <v>215.36009999999999</v>
      </c>
      <c r="S876" s="68">
        <v>0</v>
      </c>
      <c r="T876" s="68">
        <v>0</v>
      </c>
      <c r="U876" s="68">
        <v>0</v>
      </c>
      <c r="V876" s="68">
        <v>0</v>
      </c>
      <c r="W876" s="68">
        <v>215.36009999999999</v>
      </c>
    </row>
    <row r="877" spans="18:23" s="50" customFormat="1" x14ac:dyDescent="0.2">
      <c r="R877" s="68">
        <v>215.36009999999999</v>
      </c>
      <c r="S877" s="68">
        <v>0</v>
      </c>
      <c r="T877" s="68">
        <v>0</v>
      </c>
      <c r="U877" s="68">
        <v>0</v>
      </c>
      <c r="V877" s="68">
        <v>0</v>
      </c>
      <c r="W877" s="68">
        <v>215.36009999999999</v>
      </c>
    </row>
    <row r="878" spans="18:23" s="50" customFormat="1" x14ac:dyDescent="0.2">
      <c r="R878" s="68">
        <v>215.36009999999999</v>
      </c>
      <c r="S878" s="68">
        <v>0</v>
      </c>
      <c r="T878" s="68">
        <v>0</v>
      </c>
      <c r="U878" s="68">
        <v>0</v>
      </c>
      <c r="V878" s="68">
        <v>0</v>
      </c>
      <c r="W878" s="68">
        <v>215.36009999999999</v>
      </c>
    </row>
    <row r="879" spans="18:23" s="50" customFormat="1" x14ac:dyDescent="0.2">
      <c r="R879" s="68">
        <v>215.36009999999999</v>
      </c>
      <c r="S879" s="68">
        <v>0</v>
      </c>
      <c r="T879" s="68">
        <v>0</v>
      </c>
      <c r="U879" s="68">
        <v>0</v>
      </c>
      <c r="V879" s="68">
        <v>0</v>
      </c>
      <c r="W879" s="68">
        <v>215.36009999999999</v>
      </c>
    </row>
    <row r="880" spans="18:23" s="50" customFormat="1" x14ac:dyDescent="0.2">
      <c r="R880" s="68">
        <v>215.36009999999999</v>
      </c>
      <c r="S880" s="68">
        <v>0</v>
      </c>
      <c r="T880" s="68">
        <v>0</v>
      </c>
      <c r="U880" s="68">
        <v>0</v>
      </c>
      <c r="V880" s="68">
        <v>0</v>
      </c>
      <c r="W880" s="68">
        <v>215.36009999999999</v>
      </c>
    </row>
    <row r="881" spans="18:23" s="50" customFormat="1" x14ac:dyDescent="0.2">
      <c r="R881" s="68">
        <v>215.36009999999999</v>
      </c>
      <c r="S881" s="68">
        <v>0</v>
      </c>
      <c r="T881" s="68">
        <v>0</v>
      </c>
      <c r="U881" s="68">
        <v>0</v>
      </c>
      <c r="V881" s="68">
        <v>0</v>
      </c>
      <c r="W881" s="68">
        <v>215.36009999999999</v>
      </c>
    </row>
    <row r="882" spans="18:23" s="50" customFormat="1" x14ac:dyDescent="0.2">
      <c r="R882" s="68">
        <v>215.36009999999999</v>
      </c>
      <c r="S882" s="68">
        <v>0</v>
      </c>
      <c r="T882" s="68">
        <v>0</v>
      </c>
      <c r="U882" s="68">
        <v>0</v>
      </c>
      <c r="V882" s="68">
        <v>0</v>
      </c>
      <c r="W882" s="68">
        <v>215.36009999999999</v>
      </c>
    </row>
    <row r="883" spans="18:23" s="50" customFormat="1" x14ac:dyDescent="0.2">
      <c r="R883" s="68">
        <v>215.36009999999999</v>
      </c>
      <c r="S883" s="68">
        <v>0</v>
      </c>
      <c r="T883" s="68">
        <v>0</v>
      </c>
      <c r="U883" s="68">
        <v>0</v>
      </c>
      <c r="V883" s="68">
        <v>0</v>
      </c>
      <c r="W883" s="68">
        <v>215.36009999999999</v>
      </c>
    </row>
    <row r="884" spans="18:23" s="50" customFormat="1" x14ac:dyDescent="0.2">
      <c r="R884" s="68">
        <v>215.36009999999999</v>
      </c>
      <c r="S884" s="68">
        <v>0</v>
      </c>
      <c r="T884" s="68">
        <v>0</v>
      </c>
      <c r="U884" s="68">
        <v>0</v>
      </c>
      <c r="V884" s="68">
        <v>0</v>
      </c>
      <c r="W884" s="68">
        <v>215.36009999999999</v>
      </c>
    </row>
    <row r="885" spans="18:23" s="50" customFormat="1" x14ac:dyDescent="0.2">
      <c r="R885" s="68">
        <v>215.36009999999999</v>
      </c>
      <c r="S885" s="68">
        <v>0</v>
      </c>
      <c r="T885" s="68">
        <v>0</v>
      </c>
      <c r="U885" s="68">
        <v>0</v>
      </c>
      <c r="V885" s="68">
        <v>0</v>
      </c>
      <c r="W885" s="68">
        <v>215.36009999999999</v>
      </c>
    </row>
    <row r="886" spans="18:23" s="50" customFormat="1" x14ac:dyDescent="0.2">
      <c r="R886" s="68">
        <v>215.36009999999999</v>
      </c>
      <c r="S886" s="68">
        <v>0</v>
      </c>
      <c r="T886" s="68">
        <v>0</v>
      </c>
      <c r="U886" s="68">
        <v>0</v>
      </c>
      <c r="V886" s="68">
        <v>0</v>
      </c>
      <c r="W886" s="68">
        <v>215.36009999999999</v>
      </c>
    </row>
    <row r="887" spans="18:23" s="50" customFormat="1" x14ac:dyDescent="0.2">
      <c r="R887" s="68">
        <v>215.36009999999999</v>
      </c>
      <c r="S887" s="68">
        <v>0</v>
      </c>
      <c r="T887" s="68">
        <v>0</v>
      </c>
      <c r="U887" s="68">
        <v>0</v>
      </c>
      <c r="V887" s="68">
        <v>0</v>
      </c>
      <c r="W887" s="68">
        <v>215.36009999999999</v>
      </c>
    </row>
    <row r="888" spans="18:23" s="50" customFormat="1" x14ac:dyDescent="0.2">
      <c r="R888" s="68">
        <v>215.36009999999999</v>
      </c>
      <c r="S888" s="68">
        <v>0</v>
      </c>
      <c r="T888" s="68">
        <v>0</v>
      </c>
      <c r="U888" s="68">
        <v>0</v>
      </c>
      <c r="V888" s="68">
        <v>0</v>
      </c>
      <c r="W888" s="68">
        <v>215.36009999999999</v>
      </c>
    </row>
    <row r="889" spans="18:23" s="50" customFormat="1" x14ac:dyDescent="0.2">
      <c r="R889" s="68">
        <v>215.36009999999999</v>
      </c>
      <c r="S889" s="68">
        <v>0</v>
      </c>
      <c r="T889" s="68">
        <v>0</v>
      </c>
      <c r="U889" s="68">
        <v>0</v>
      </c>
      <c r="V889" s="68">
        <v>0</v>
      </c>
      <c r="W889" s="68">
        <v>215.36009999999999</v>
      </c>
    </row>
    <row r="890" spans="18:23" s="50" customFormat="1" x14ac:dyDescent="0.2">
      <c r="R890" s="68">
        <v>215.36009999999999</v>
      </c>
      <c r="S890" s="68">
        <v>0</v>
      </c>
      <c r="T890" s="68">
        <v>0</v>
      </c>
      <c r="U890" s="68">
        <v>0</v>
      </c>
      <c r="V890" s="68">
        <v>0</v>
      </c>
      <c r="W890" s="68">
        <v>215.36009999999999</v>
      </c>
    </row>
    <row r="891" spans="18:23" s="50" customFormat="1" x14ac:dyDescent="0.2">
      <c r="R891" s="68">
        <v>215.36009999999999</v>
      </c>
      <c r="S891" s="68">
        <v>0</v>
      </c>
      <c r="T891" s="68">
        <v>0</v>
      </c>
      <c r="U891" s="68">
        <v>0</v>
      </c>
      <c r="V891" s="68">
        <v>0</v>
      </c>
      <c r="W891" s="68">
        <v>215.36009999999999</v>
      </c>
    </row>
    <row r="892" spans="18:23" s="50" customFormat="1" x14ac:dyDescent="0.2">
      <c r="R892" s="68">
        <v>215.36009999999999</v>
      </c>
      <c r="S892" s="68">
        <v>0</v>
      </c>
      <c r="T892" s="68">
        <v>0</v>
      </c>
      <c r="U892" s="68">
        <v>0</v>
      </c>
      <c r="V892" s="68">
        <v>0</v>
      </c>
      <c r="W892" s="68">
        <v>215.36009999999999</v>
      </c>
    </row>
    <row r="893" spans="18:23" s="50" customFormat="1" x14ac:dyDescent="0.2">
      <c r="R893" s="68">
        <v>215.36009999999999</v>
      </c>
      <c r="S893" s="68">
        <v>0</v>
      </c>
      <c r="T893" s="68">
        <v>0</v>
      </c>
      <c r="U893" s="68">
        <v>0</v>
      </c>
      <c r="V893" s="68">
        <v>0</v>
      </c>
      <c r="W893" s="68">
        <v>215.36009999999999</v>
      </c>
    </row>
    <row r="894" spans="18:23" s="50" customFormat="1" x14ac:dyDescent="0.2">
      <c r="R894" s="68">
        <v>215.36009999999999</v>
      </c>
      <c r="S894" s="68">
        <v>0</v>
      </c>
      <c r="T894" s="68">
        <v>0</v>
      </c>
      <c r="U894" s="68">
        <v>0</v>
      </c>
      <c r="V894" s="68">
        <v>0</v>
      </c>
      <c r="W894" s="68">
        <v>215.36009999999999</v>
      </c>
    </row>
    <row r="895" spans="18:23" s="50" customFormat="1" x14ac:dyDescent="0.2">
      <c r="R895" s="68">
        <v>215.36009999999999</v>
      </c>
      <c r="S895" s="68">
        <v>0</v>
      </c>
      <c r="T895" s="68">
        <v>0</v>
      </c>
      <c r="U895" s="68">
        <v>0</v>
      </c>
      <c r="V895" s="68">
        <v>0</v>
      </c>
      <c r="W895" s="68">
        <v>215.36009999999999</v>
      </c>
    </row>
    <row r="896" spans="18:23" s="50" customFormat="1" x14ac:dyDescent="0.2">
      <c r="R896" s="68">
        <v>215.36009999999999</v>
      </c>
      <c r="S896" s="68">
        <v>0</v>
      </c>
      <c r="T896" s="68">
        <v>0</v>
      </c>
      <c r="U896" s="68">
        <v>0</v>
      </c>
      <c r="V896" s="68">
        <v>0</v>
      </c>
      <c r="W896" s="68">
        <v>215.36009999999999</v>
      </c>
    </row>
    <row r="897" spans="18:23" s="50" customFormat="1" x14ac:dyDescent="0.2">
      <c r="R897" s="68">
        <v>215.36009999999999</v>
      </c>
      <c r="S897" s="68">
        <v>0</v>
      </c>
      <c r="T897" s="68">
        <v>0</v>
      </c>
      <c r="U897" s="68">
        <v>0</v>
      </c>
      <c r="V897" s="68">
        <v>0</v>
      </c>
      <c r="W897" s="68">
        <v>215.36009999999999</v>
      </c>
    </row>
    <row r="898" spans="18:23" s="50" customFormat="1" x14ac:dyDescent="0.2">
      <c r="R898" s="68">
        <v>215.36009999999999</v>
      </c>
      <c r="S898" s="68">
        <v>0</v>
      </c>
      <c r="T898" s="68">
        <v>0</v>
      </c>
      <c r="U898" s="68">
        <v>0</v>
      </c>
      <c r="V898" s="68">
        <v>0</v>
      </c>
      <c r="W898" s="68">
        <v>215.36009999999999</v>
      </c>
    </row>
    <row r="899" spans="18:23" s="50" customFormat="1" x14ac:dyDescent="0.2">
      <c r="R899" s="68">
        <v>215.36009999999999</v>
      </c>
      <c r="S899" s="68">
        <v>0</v>
      </c>
      <c r="T899" s="68">
        <v>0</v>
      </c>
      <c r="U899" s="68">
        <v>0</v>
      </c>
      <c r="V899" s="68">
        <v>0</v>
      </c>
      <c r="W899" s="68">
        <v>215.36009999999999</v>
      </c>
    </row>
    <row r="900" spans="18:23" s="50" customFormat="1" x14ac:dyDescent="0.2">
      <c r="R900" s="68">
        <v>215.36009999999999</v>
      </c>
      <c r="S900" s="68">
        <v>0</v>
      </c>
      <c r="T900" s="68">
        <v>0</v>
      </c>
      <c r="U900" s="68">
        <v>0</v>
      </c>
      <c r="V900" s="68">
        <v>0</v>
      </c>
      <c r="W900" s="68">
        <v>215.36009999999999</v>
      </c>
    </row>
    <row r="901" spans="18:23" s="50" customFormat="1" x14ac:dyDescent="0.2">
      <c r="R901" s="68">
        <v>215.36009999999999</v>
      </c>
      <c r="S901" s="68">
        <v>0</v>
      </c>
      <c r="T901" s="68">
        <v>0</v>
      </c>
      <c r="U901" s="68">
        <v>0</v>
      </c>
      <c r="V901" s="68">
        <v>0</v>
      </c>
      <c r="W901" s="68">
        <v>215.36009999999999</v>
      </c>
    </row>
    <row r="902" spans="18:23" s="50" customFormat="1" x14ac:dyDescent="0.2">
      <c r="R902" s="68">
        <v>215.36009999999999</v>
      </c>
      <c r="S902" s="68">
        <v>0</v>
      </c>
      <c r="T902" s="68">
        <v>0</v>
      </c>
      <c r="U902" s="68">
        <v>0</v>
      </c>
      <c r="V902" s="68">
        <v>0</v>
      </c>
      <c r="W902" s="68">
        <v>215.36009999999999</v>
      </c>
    </row>
    <row r="903" spans="18:23" s="50" customFormat="1" x14ac:dyDescent="0.2">
      <c r="R903" s="68">
        <v>215.36009999999999</v>
      </c>
      <c r="S903" s="68">
        <v>0</v>
      </c>
      <c r="T903" s="68">
        <v>0</v>
      </c>
      <c r="U903" s="68">
        <v>0</v>
      </c>
      <c r="V903" s="68">
        <v>0</v>
      </c>
      <c r="W903" s="68">
        <v>215.36009999999999</v>
      </c>
    </row>
    <row r="904" spans="18:23" s="50" customFormat="1" x14ac:dyDescent="0.2">
      <c r="R904" s="68">
        <v>215.36009999999999</v>
      </c>
      <c r="S904" s="68">
        <v>0</v>
      </c>
      <c r="T904" s="68">
        <v>0</v>
      </c>
      <c r="U904" s="68">
        <v>0</v>
      </c>
      <c r="V904" s="68">
        <v>0</v>
      </c>
      <c r="W904" s="68">
        <v>215.36009999999999</v>
      </c>
    </row>
    <row r="905" spans="18:23" s="50" customFormat="1" x14ac:dyDescent="0.2">
      <c r="R905" s="68">
        <v>215.36009999999999</v>
      </c>
      <c r="S905" s="68">
        <v>0</v>
      </c>
      <c r="T905" s="68">
        <v>0</v>
      </c>
      <c r="U905" s="68">
        <v>0</v>
      </c>
      <c r="V905" s="68">
        <v>0</v>
      </c>
      <c r="W905" s="68">
        <v>215.36009999999999</v>
      </c>
    </row>
    <row r="906" spans="18:23" s="50" customFormat="1" x14ac:dyDescent="0.2">
      <c r="R906" s="68">
        <v>215.36009999999999</v>
      </c>
      <c r="S906" s="68">
        <v>0</v>
      </c>
      <c r="T906" s="68">
        <v>0</v>
      </c>
      <c r="U906" s="68">
        <v>0</v>
      </c>
      <c r="V906" s="68">
        <v>0</v>
      </c>
      <c r="W906" s="68">
        <v>215.36009999999999</v>
      </c>
    </row>
    <row r="907" spans="18:23" s="50" customFormat="1" x14ac:dyDescent="0.2">
      <c r="R907" s="68">
        <v>215.36009999999999</v>
      </c>
      <c r="S907" s="68">
        <v>0</v>
      </c>
      <c r="T907" s="68">
        <v>0</v>
      </c>
      <c r="U907" s="68">
        <v>0</v>
      </c>
      <c r="V907" s="68">
        <v>0</v>
      </c>
      <c r="W907" s="68">
        <v>215.36009999999999</v>
      </c>
    </row>
    <row r="908" spans="18:23" s="50" customFormat="1" x14ac:dyDescent="0.2">
      <c r="R908" s="68">
        <v>215.36009999999999</v>
      </c>
      <c r="S908" s="68">
        <v>0</v>
      </c>
      <c r="T908" s="68">
        <v>0</v>
      </c>
      <c r="U908" s="68">
        <v>0</v>
      </c>
      <c r="V908" s="68">
        <v>0</v>
      </c>
      <c r="W908" s="68">
        <v>215.36009999999999</v>
      </c>
    </row>
    <row r="909" spans="18:23" s="50" customFormat="1" x14ac:dyDescent="0.2">
      <c r="R909" s="68">
        <v>215.36009999999999</v>
      </c>
      <c r="S909" s="68">
        <v>0</v>
      </c>
      <c r="T909" s="68">
        <v>0</v>
      </c>
      <c r="U909" s="68">
        <v>0</v>
      </c>
      <c r="V909" s="68">
        <v>0</v>
      </c>
      <c r="W909" s="68">
        <v>215.36009999999999</v>
      </c>
    </row>
    <row r="910" spans="18:23" s="50" customFormat="1" x14ac:dyDescent="0.2">
      <c r="R910" s="68">
        <v>215.36009999999999</v>
      </c>
      <c r="S910" s="68">
        <v>0</v>
      </c>
      <c r="T910" s="68">
        <v>0</v>
      </c>
      <c r="U910" s="68">
        <v>0</v>
      </c>
      <c r="V910" s="68">
        <v>0</v>
      </c>
      <c r="W910" s="68">
        <v>215.36009999999999</v>
      </c>
    </row>
    <row r="911" spans="18:23" s="50" customFormat="1" x14ac:dyDescent="0.2">
      <c r="R911" s="68">
        <v>215.36009999999999</v>
      </c>
      <c r="S911" s="68">
        <v>0</v>
      </c>
      <c r="T911" s="68">
        <v>0</v>
      </c>
      <c r="U911" s="68">
        <v>0</v>
      </c>
      <c r="V911" s="68">
        <v>0</v>
      </c>
      <c r="W911" s="68">
        <v>215.36009999999999</v>
      </c>
    </row>
    <row r="912" spans="18:23" s="50" customFormat="1" x14ac:dyDescent="0.2">
      <c r="R912" s="68">
        <v>215.36009999999999</v>
      </c>
      <c r="S912" s="68">
        <v>0</v>
      </c>
      <c r="T912" s="68">
        <v>0</v>
      </c>
      <c r="U912" s="68">
        <v>0</v>
      </c>
      <c r="V912" s="68">
        <v>0</v>
      </c>
      <c r="W912" s="68">
        <v>215.36009999999999</v>
      </c>
    </row>
    <row r="913" spans="18:23" s="50" customFormat="1" x14ac:dyDescent="0.2">
      <c r="R913" s="68">
        <v>215.36009999999999</v>
      </c>
      <c r="S913" s="68">
        <v>0</v>
      </c>
      <c r="T913" s="68">
        <v>0</v>
      </c>
      <c r="U913" s="68">
        <v>0</v>
      </c>
      <c r="V913" s="68">
        <v>0</v>
      </c>
      <c r="W913" s="68">
        <v>215.36009999999999</v>
      </c>
    </row>
    <row r="914" spans="18:23" s="50" customFormat="1" x14ac:dyDescent="0.2">
      <c r="R914" s="68">
        <v>215.36009999999999</v>
      </c>
      <c r="S914" s="68">
        <v>0</v>
      </c>
      <c r="T914" s="68">
        <v>0</v>
      </c>
      <c r="U914" s="68">
        <v>0</v>
      </c>
      <c r="V914" s="68">
        <v>0</v>
      </c>
      <c r="W914" s="68">
        <v>215.36009999999999</v>
      </c>
    </row>
    <row r="915" spans="18:23" s="50" customFormat="1" x14ac:dyDescent="0.2">
      <c r="R915" s="68">
        <v>215.36009999999999</v>
      </c>
      <c r="S915" s="68">
        <v>0</v>
      </c>
      <c r="T915" s="68">
        <v>0</v>
      </c>
      <c r="U915" s="68">
        <v>0</v>
      </c>
      <c r="V915" s="68">
        <v>0</v>
      </c>
      <c r="W915" s="68">
        <v>215.36009999999999</v>
      </c>
    </row>
    <row r="916" spans="18:23" s="50" customFormat="1" x14ac:dyDescent="0.2">
      <c r="R916" s="68">
        <v>215.36009999999999</v>
      </c>
      <c r="S916" s="68">
        <v>0</v>
      </c>
      <c r="T916" s="68">
        <v>0</v>
      </c>
      <c r="U916" s="68">
        <v>0</v>
      </c>
      <c r="V916" s="68">
        <v>0</v>
      </c>
      <c r="W916" s="68">
        <v>215.36009999999999</v>
      </c>
    </row>
    <row r="917" spans="18:23" s="50" customFormat="1" x14ac:dyDescent="0.2">
      <c r="R917" s="68">
        <v>215.36009999999999</v>
      </c>
      <c r="S917" s="68">
        <v>0</v>
      </c>
      <c r="T917" s="68">
        <v>0</v>
      </c>
      <c r="U917" s="68">
        <v>0</v>
      </c>
      <c r="V917" s="68">
        <v>0</v>
      </c>
      <c r="W917" s="68">
        <v>215.36009999999999</v>
      </c>
    </row>
    <row r="918" spans="18:23" s="50" customFormat="1" x14ac:dyDescent="0.2">
      <c r="R918" s="68">
        <v>215.36009999999999</v>
      </c>
      <c r="S918" s="68">
        <v>0</v>
      </c>
      <c r="T918" s="68">
        <v>0</v>
      </c>
      <c r="U918" s="68">
        <v>0</v>
      </c>
      <c r="V918" s="68">
        <v>0</v>
      </c>
      <c r="W918" s="68">
        <v>215.36009999999999</v>
      </c>
    </row>
    <row r="919" spans="18:23" s="50" customFormat="1" x14ac:dyDescent="0.2">
      <c r="R919" s="68">
        <v>215.36009999999999</v>
      </c>
      <c r="S919" s="68">
        <v>0</v>
      </c>
      <c r="T919" s="68">
        <v>0</v>
      </c>
      <c r="U919" s="68">
        <v>0</v>
      </c>
      <c r="V919" s="68">
        <v>0</v>
      </c>
      <c r="W919" s="68">
        <v>215.36009999999999</v>
      </c>
    </row>
    <row r="920" spans="18:23" s="50" customFormat="1" x14ac:dyDescent="0.2">
      <c r="R920" s="68">
        <v>215.36009999999999</v>
      </c>
      <c r="S920" s="68">
        <v>0</v>
      </c>
      <c r="T920" s="68">
        <v>0</v>
      </c>
      <c r="U920" s="68">
        <v>0</v>
      </c>
      <c r="V920" s="68">
        <v>0</v>
      </c>
      <c r="W920" s="68">
        <v>215.36009999999999</v>
      </c>
    </row>
    <row r="921" spans="18:23" s="50" customFormat="1" x14ac:dyDescent="0.2">
      <c r="R921" s="68">
        <v>215.36009999999999</v>
      </c>
      <c r="S921" s="68">
        <v>0</v>
      </c>
      <c r="T921" s="68">
        <v>0</v>
      </c>
      <c r="U921" s="68">
        <v>0</v>
      </c>
      <c r="V921" s="68">
        <v>0</v>
      </c>
      <c r="W921" s="68">
        <v>215.36009999999999</v>
      </c>
    </row>
    <row r="922" spans="18:23" s="50" customFormat="1" x14ac:dyDescent="0.2">
      <c r="R922" s="68">
        <v>215.36009999999999</v>
      </c>
      <c r="S922" s="68">
        <v>0</v>
      </c>
      <c r="T922" s="68">
        <v>0</v>
      </c>
      <c r="U922" s="68">
        <v>0</v>
      </c>
      <c r="V922" s="68">
        <v>0</v>
      </c>
      <c r="W922" s="68">
        <v>215.36009999999999</v>
      </c>
    </row>
    <row r="923" spans="18:23" s="50" customFormat="1" x14ac:dyDescent="0.2">
      <c r="R923" s="68">
        <v>215.36009999999999</v>
      </c>
      <c r="S923" s="68">
        <v>0</v>
      </c>
      <c r="T923" s="68">
        <v>0</v>
      </c>
      <c r="U923" s="68">
        <v>0</v>
      </c>
      <c r="V923" s="68">
        <v>0</v>
      </c>
      <c r="W923" s="68">
        <v>215.36009999999999</v>
      </c>
    </row>
    <row r="924" spans="18:23" s="50" customFormat="1" x14ac:dyDescent="0.2">
      <c r="R924" s="68">
        <v>215.36009999999999</v>
      </c>
      <c r="S924" s="68">
        <v>0</v>
      </c>
      <c r="T924" s="68">
        <v>0</v>
      </c>
      <c r="U924" s="68">
        <v>0</v>
      </c>
      <c r="V924" s="68">
        <v>0</v>
      </c>
      <c r="W924" s="68">
        <v>215.36009999999999</v>
      </c>
    </row>
    <row r="925" spans="18:23" s="50" customFormat="1" x14ac:dyDescent="0.2">
      <c r="R925" s="68">
        <v>215.36009999999999</v>
      </c>
      <c r="S925" s="68">
        <v>0</v>
      </c>
      <c r="T925" s="68">
        <v>0</v>
      </c>
      <c r="U925" s="68">
        <v>0</v>
      </c>
      <c r="V925" s="68">
        <v>0</v>
      </c>
      <c r="W925" s="68">
        <v>215.36009999999999</v>
      </c>
    </row>
    <row r="926" spans="18:23" s="50" customFormat="1" x14ac:dyDescent="0.2">
      <c r="R926" s="68">
        <v>215.36009999999999</v>
      </c>
      <c r="S926" s="68">
        <v>0</v>
      </c>
      <c r="T926" s="68">
        <v>0</v>
      </c>
      <c r="U926" s="68">
        <v>0</v>
      </c>
      <c r="V926" s="68">
        <v>0</v>
      </c>
      <c r="W926" s="68">
        <v>215.36009999999999</v>
      </c>
    </row>
    <row r="927" spans="18:23" s="50" customFormat="1" x14ac:dyDescent="0.2">
      <c r="R927" s="68">
        <v>215.36009999999999</v>
      </c>
      <c r="S927" s="68">
        <v>0</v>
      </c>
      <c r="T927" s="68">
        <v>0</v>
      </c>
      <c r="U927" s="68">
        <v>0</v>
      </c>
      <c r="V927" s="68">
        <v>0</v>
      </c>
      <c r="W927" s="68">
        <v>215.36009999999999</v>
      </c>
    </row>
    <row r="928" spans="18:23" s="50" customFormat="1" x14ac:dyDescent="0.2">
      <c r="R928" s="68">
        <v>215.36009999999999</v>
      </c>
      <c r="S928" s="68">
        <v>0</v>
      </c>
      <c r="T928" s="68">
        <v>0</v>
      </c>
      <c r="U928" s="68">
        <v>0</v>
      </c>
      <c r="V928" s="68">
        <v>0</v>
      </c>
      <c r="W928" s="68">
        <v>215.36009999999999</v>
      </c>
    </row>
    <row r="929" spans="18:23" s="50" customFormat="1" x14ac:dyDescent="0.2">
      <c r="R929" s="68">
        <v>215.36009999999999</v>
      </c>
      <c r="S929" s="68">
        <v>0</v>
      </c>
      <c r="T929" s="68">
        <v>0</v>
      </c>
      <c r="U929" s="68">
        <v>0</v>
      </c>
      <c r="V929" s="68">
        <v>0</v>
      </c>
      <c r="W929" s="68">
        <v>215.36009999999999</v>
      </c>
    </row>
    <row r="930" spans="18:23" s="50" customFormat="1" x14ac:dyDescent="0.2">
      <c r="R930" s="68">
        <v>215.36009999999999</v>
      </c>
      <c r="S930" s="68">
        <v>0</v>
      </c>
      <c r="T930" s="68">
        <v>0</v>
      </c>
      <c r="U930" s="68">
        <v>0</v>
      </c>
      <c r="V930" s="68">
        <v>0</v>
      </c>
      <c r="W930" s="68">
        <v>215.36009999999999</v>
      </c>
    </row>
    <row r="931" spans="18:23" s="50" customFormat="1" x14ac:dyDescent="0.2">
      <c r="R931" s="68">
        <v>215.36009999999999</v>
      </c>
      <c r="S931" s="68">
        <v>0</v>
      </c>
      <c r="T931" s="68">
        <v>0</v>
      </c>
      <c r="U931" s="68">
        <v>0</v>
      </c>
      <c r="V931" s="68">
        <v>0</v>
      </c>
      <c r="W931" s="68">
        <v>215.36009999999999</v>
      </c>
    </row>
    <row r="932" spans="18:23" s="50" customFormat="1" x14ac:dyDescent="0.2">
      <c r="R932" s="68">
        <v>215.36009999999999</v>
      </c>
      <c r="S932" s="68">
        <v>0</v>
      </c>
      <c r="T932" s="68">
        <v>0</v>
      </c>
      <c r="U932" s="68">
        <v>0</v>
      </c>
      <c r="V932" s="68">
        <v>0</v>
      </c>
      <c r="W932" s="68">
        <v>215.36009999999999</v>
      </c>
    </row>
    <row r="933" spans="18:23" s="50" customFormat="1" x14ac:dyDescent="0.2">
      <c r="R933" s="68">
        <v>215.36009999999999</v>
      </c>
      <c r="S933" s="68">
        <v>0</v>
      </c>
      <c r="T933" s="68">
        <v>0</v>
      </c>
      <c r="U933" s="68">
        <v>0</v>
      </c>
      <c r="V933" s="68">
        <v>0</v>
      </c>
      <c r="W933" s="68">
        <v>215.36009999999999</v>
      </c>
    </row>
    <row r="934" spans="18:23" s="50" customFormat="1" x14ac:dyDescent="0.2">
      <c r="R934" s="68">
        <v>215.36009999999999</v>
      </c>
      <c r="S934" s="68">
        <v>0</v>
      </c>
      <c r="T934" s="68">
        <v>0</v>
      </c>
      <c r="U934" s="68">
        <v>0</v>
      </c>
      <c r="V934" s="68">
        <v>0</v>
      </c>
      <c r="W934" s="68">
        <v>215.36009999999999</v>
      </c>
    </row>
    <row r="935" spans="18:23" s="50" customFormat="1" x14ac:dyDescent="0.2">
      <c r="R935" s="68">
        <v>215.36009999999999</v>
      </c>
      <c r="S935" s="68">
        <v>0</v>
      </c>
      <c r="T935" s="68">
        <v>0</v>
      </c>
      <c r="U935" s="68">
        <v>0</v>
      </c>
      <c r="V935" s="68">
        <v>0</v>
      </c>
      <c r="W935" s="68">
        <v>215.36009999999999</v>
      </c>
    </row>
    <row r="936" spans="18:23" s="50" customFormat="1" x14ac:dyDescent="0.2">
      <c r="R936" s="68">
        <v>215.36009999999999</v>
      </c>
      <c r="S936" s="68">
        <v>0</v>
      </c>
      <c r="T936" s="68">
        <v>0</v>
      </c>
      <c r="U936" s="68">
        <v>0</v>
      </c>
      <c r="V936" s="68">
        <v>0</v>
      </c>
      <c r="W936" s="68">
        <v>215.36009999999999</v>
      </c>
    </row>
    <row r="937" spans="18:23" s="50" customFormat="1" x14ac:dyDescent="0.2">
      <c r="R937" s="68">
        <v>215.36009999999999</v>
      </c>
      <c r="S937" s="68">
        <v>0</v>
      </c>
      <c r="T937" s="68">
        <v>0</v>
      </c>
      <c r="U937" s="68">
        <v>0</v>
      </c>
      <c r="V937" s="68">
        <v>0</v>
      </c>
      <c r="W937" s="68">
        <v>215.36009999999999</v>
      </c>
    </row>
    <row r="938" spans="18:23" s="50" customFormat="1" x14ac:dyDescent="0.2">
      <c r="R938" s="68">
        <v>215.36009999999999</v>
      </c>
      <c r="S938" s="68">
        <v>0</v>
      </c>
      <c r="T938" s="68">
        <v>0</v>
      </c>
      <c r="U938" s="68">
        <v>0</v>
      </c>
      <c r="V938" s="68">
        <v>0</v>
      </c>
      <c r="W938" s="68">
        <v>215.36009999999999</v>
      </c>
    </row>
    <row r="939" spans="18:23" s="50" customFormat="1" x14ac:dyDescent="0.2">
      <c r="R939" s="68">
        <v>215.36009999999999</v>
      </c>
      <c r="S939" s="68">
        <v>0</v>
      </c>
      <c r="T939" s="68">
        <v>0</v>
      </c>
      <c r="U939" s="68">
        <v>0</v>
      </c>
      <c r="V939" s="68">
        <v>0</v>
      </c>
      <c r="W939" s="68">
        <v>215.36009999999999</v>
      </c>
    </row>
    <row r="940" spans="18:23" s="50" customFormat="1" x14ac:dyDescent="0.2">
      <c r="R940" s="68">
        <v>215.36009999999999</v>
      </c>
      <c r="S940" s="68">
        <v>0</v>
      </c>
      <c r="T940" s="68">
        <v>0</v>
      </c>
      <c r="U940" s="68">
        <v>0</v>
      </c>
      <c r="V940" s="68">
        <v>0</v>
      </c>
      <c r="W940" s="68">
        <v>215.36009999999999</v>
      </c>
    </row>
    <row r="941" spans="18:23" s="50" customFormat="1" x14ac:dyDescent="0.2">
      <c r="R941" s="68">
        <v>215.36009999999999</v>
      </c>
      <c r="S941" s="68">
        <v>0</v>
      </c>
      <c r="T941" s="68">
        <v>0</v>
      </c>
      <c r="U941" s="68">
        <v>0</v>
      </c>
      <c r="V941" s="68">
        <v>0</v>
      </c>
      <c r="W941" s="68">
        <v>215.36009999999999</v>
      </c>
    </row>
    <row r="942" spans="18:23" s="50" customFormat="1" x14ac:dyDescent="0.2">
      <c r="R942" s="68">
        <v>215.36009999999999</v>
      </c>
      <c r="S942" s="68">
        <v>0</v>
      </c>
      <c r="T942" s="68">
        <v>0</v>
      </c>
      <c r="U942" s="68">
        <v>0</v>
      </c>
      <c r="V942" s="68">
        <v>0</v>
      </c>
      <c r="W942" s="68">
        <v>215.36009999999999</v>
      </c>
    </row>
    <row r="943" spans="18:23" s="50" customFormat="1" x14ac:dyDescent="0.2">
      <c r="R943" s="68">
        <v>215.36009999999999</v>
      </c>
      <c r="S943" s="68">
        <v>0</v>
      </c>
      <c r="T943" s="68">
        <v>0</v>
      </c>
      <c r="U943" s="68">
        <v>0</v>
      </c>
      <c r="V943" s="68">
        <v>0</v>
      </c>
      <c r="W943" s="68">
        <v>215.36009999999999</v>
      </c>
    </row>
    <row r="944" spans="18:23" s="50" customFormat="1" x14ac:dyDescent="0.2">
      <c r="R944" s="68">
        <v>215.36009999999999</v>
      </c>
      <c r="S944" s="68">
        <v>0</v>
      </c>
      <c r="T944" s="68">
        <v>0</v>
      </c>
      <c r="U944" s="68">
        <v>0</v>
      </c>
      <c r="V944" s="68">
        <v>0</v>
      </c>
      <c r="W944" s="68">
        <v>215.36009999999999</v>
      </c>
    </row>
    <row r="945" spans="18:23" s="50" customFormat="1" x14ac:dyDescent="0.2">
      <c r="R945" s="68">
        <v>215.36009999999999</v>
      </c>
      <c r="S945" s="68">
        <v>0</v>
      </c>
      <c r="T945" s="68">
        <v>0</v>
      </c>
      <c r="U945" s="68">
        <v>0</v>
      </c>
      <c r="V945" s="68">
        <v>0</v>
      </c>
      <c r="W945" s="68">
        <v>215.36009999999999</v>
      </c>
    </row>
    <row r="946" spans="18:23" s="50" customFormat="1" x14ac:dyDescent="0.2">
      <c r="R946" s="68">
        <v>215.36009999999999</v>
      </c>
      <c r="S946" s="68">
        <v>0</v>
      </c>
      <c r="T946" s="68">
        <v>0</v>
      </c>
      <c r="U946" s="68">
        <v>0</v>
      </c>
      <c r="V946" s="68">
        <v>0</v>
      </c>
      <c r="W946" s="68">
        <v>215.36009999999999</v>
      </c>
    </row>
    <row r="947" spans="18:23" s="50" customFormat="1" x14ac:dyDescent="0.2">
      <c r="R947" s="68">
        <v>215.36009999999999</v>
      </c>
      <c r="S947" s="68">
        <v>0</v>
      </c>
      <c r="T947" s="68">
        <v>0</v>
      </c>
      <c r="U947" s="68">
        <v>0</v>
      </c>
      <c r="V947" s="68">
        <v>0</v>
      </c>
      <c r="W947" s="68">
        <v>215.36009999999999</v>
      </c>
    </row>
    <row r="948" spans="18:23" s="50" customFormat="1" x14ac:dyDescent="0.2">
      <c r="R948" s="68">
        <v>215.36009999999999</v>
      </c>
      <c r="S948" s="68">
        <v>0</v>
      </c>
      <c r="T948" s="68">
        <v>0</v>
      </c>
      <c r="U948" s="68">
        <v>0</v>
      </c>
      <c r="V948" s="68">
        <v>0</v>
      </c>
      <c r="W948" s="68">
        <v>215.36009999999999</v>
      </c>
    </row>
    <row r="949" spans="18:23" s="50" customFormat="1" x14ac:dyDescent="0.2">
      <c r="R949" s="68">
        <v>215.36009999999999</v>
      </c>
      <c r="S949" s="68">
        <v>0</v>
      </c>
      <c r="T949" s="68">
        <v>0</v>
      </c>
      <c r="U949" s="68">
        <v>0</v>
      </c>
      <c r="V949" s="68">
        <v>0</v>
      </c>
      <c r="W949" s="68">
        <v>215.36009999999999</v>
      </c>
    </row>
    <row r="950" spans="18:23" s="50" customFormat="1" x14ac:dyDescent="0.2">
      <c r="R950" s="68">
        <v>215.36009999999999</v>
      </c>
      <c r="S950" s="68">
        <v>0</v>
      </c>
      <c r="T950" s="68">
        <v>0</v>
      </c>
      <c r="U950" s="68">
        <v>0</v>
      </c>
      <c r="V950" s="68">
        <v>0</v>
      </c>
      <c r="W950" s="68">
        <v>215.36009999999999</v>
      </c>
    </row>
    <row r="951" spans="18:23" s="50" customFormat="1" x14ac:dyDescent="0.2">
      <c r="R951" s="68">
        <v>215.36009999999999</v>
      </c>
      <c r="S951" s="68">
        <v>0</v>
      </c>
      <c r="T951" s="68">
        <v>0</v>
      </c>
      <c r="U951" s="68">
        <v>0</v>
      </c>
      <c r="V951" s="68">
        <v>0</v>
      </c>
      <c r="W951" s="68">
        <v>215.36009999999999</v>
      </c>
    </row>
    <row r="952" spans="18:23" s="50" customFormat="1" x14ac:dyDescent="0.2">
      <c r="R952" s="68">
        <v>215.36009999999999</v>
      </c>
      <c r="S952" s="68">
        <v>0</v>
      </c>
      <c r="T952" s="68">
        <v>0</v>
      </c>
      <c r="U952" s="68">
        <v>0</v>
      </c>
      <c r="V952" s="68">
        <v>0</v>
      </c>
      <c r="W952" s="68">
        <v>215.36009999999999</v>
      </c>
    </row>
    <row r="953" spans="18:23" s="50" customFormat="1" x14ac:dyDescent="0.2">
      <c r="R953" s="68">
        <v>215.36009999999999</v>
      </c>
      <c r="S953" s="68">
        <v>0</v>
      </c>
      <c r="T953" s="68">
        <v>0</v>
      </c>
      <c r="U953" s="68">
        <v>0</v>
      </c>
      <c r="V953" s="68">
        <v>0</v>
      </c>
      <c r="W953" s="68">
        <v>215.36009999999999</v>
      </c>
    </row>
    <row r="954" spans="18:23" s="50" customFormat="1" x14ac:dyDescent="0.2">
      <c r="R954" s="68">
        <v>215.36009999999999</v>
      </c>
      <c r="S954" s="68">
        <v>0</v>
      </c>
      <c r="T954" s="68">
        <v>0</v>
      </c>
      <c r="U954" s="68">
        <v>0</v>
      </c>
      <c r="V954" s="68">
        <v>0</v>
      </c>
      <c r="W954" s="68">
        <v>215.36009999999999</v>
      </c>
    </row>
    <row r="955" spans="18:23" s="50" customFormat="1" x14ac:dyDescent="0.2">
      <c r="R955" s="68">
        <v>215.36009999999999</v>
      </c>
      <c r="S955" s="68">
        <v>0</v>
      </c>
      <c r="T955" s="68">
        <v>0</v>
      </c>
      <c r="U955" s="68">
        <v>0</v>
      </c>
      <c r="V955" s="68">
        <v>0</v>
      </c>
      <c r="W955" s="68">
        <v>215.36009999999999</v>
      </c>
    </row>
    <row r="956" spans="18:23" s="50" customFormat="1" x14ac:dyDescent="0.2">
      <c r="R956" s="68">
        <v>215.36009999999999</v>
      </c>
      <c r="S956" s="68">
        <v>0</v>
      </c>
      <c r="T956" s="68">
        <v>0</v>
      </c>
      <c r="U956" s="68">
        <v>0</v>
      </c>
      <c r="V956" s="68">
        <v>0</v>
      </c>
      <c r="W956" s="68">
        <v>215.36009999999999</v>
      </c>
    </row>
    <row r="957" spans="18:23" s="50" customFormat="1" x14ac:dyDescent="0.2">
      <c r="R957" s="68">
        <v>215.36009999999999</v>
      </c>
      <c r="S957" s="68">
        <v>0</v>
      </c>
      <c r="T957" s="68">
        <v>0</v>
      </c>
      <c r="U957" s="68">
        <v>0</v>
      </c>
      <c r="V957" s="68">
        <v>0</v>
      </c>
      <c r="W957" s="68">
        <v>215.36009999999999</v>
      </c>
    </row>
    <row r="958" spans="18:23" s="50" customFormat="1" x14ac:dyDescent="0.2">
      <c r="R958" s="68">
        <v>215.36009999999999</v>
      </c>
      <c r="S958" s="68">
        <v>0</v>
      </c>
      <c r="T958" s="68">
        <v>0</v>
      </c>
      <c r="U958" s="68">
        <v>0</v>
      </c>
      <c r="V958" s="68">
        <v>0</v>
      </c>
      <c r="W958" s="68">
        <v>215.36009999999999</v>
      </c>
    </row>
    <row r="959" spans="18:23" s="50" customFormat="1" x14ac:dyDescent="0.2">
      <c r="R959" s="68">
        <v>215.36009999999999</v>
      </c>
      <c r="S959" s="68">
        <v>0</v>
      </c>
      <c r="T959" s="68">
        <v>0</v>
      </c>
      <c r="U959" s="68">
        <v>0</v>
      </c>
      <c r="V959" s="68">
        <v>0</v>
      </c>
      <c r="W959" s="68">
        <v>215.36009999999999</v>
      </c>
    </row>
    <row r="960" spans="18:23" s="50" customFormat="1" x14ac:dyDescent="0.2">
      <c r="R960" s="68">
        <v>215.36009999999999</v>
      </c>
      <c r="S960" s="68">
        <v>0</v>
      </c>
      <c r="T960" s="68">
        <v>0</v>
      </c>
      <c r="U960" s="68">
        <v>0</v>
      </c>
      <c r="V960" s="68">
        <v>0</v>
      </c>
      <c r="W960" s="68">
        <v>215.36009999999999</v>
      </c>
    </row>
    <row r="961" spans="18:23" s="50" customFormat="1" x14ac:dyDescent="0.2">
      <c r="R961" s="68">
        <v>215.36009999999999</v>
      </c>
      <c r="S961" s="68">
        <v>0</v>
      </c>
      <c r="T961" s="68">
        <v>0</v>
      </c>
      <c r="U961" s="68">
        <v>0</v>
      </c>
      <c r="V961" s="68">
        <v>0</v>
      </c>
      <c r="W961" s="68">
        <v>215.36009999999999</v>
      </c>
    </row>
    <row r="962" spans="18:23" s="50" customFormat="1" x14ac:dyDescent="0.2">
      <c r="R962" s="68">
        <v>215.36009999999999</v>
      </c>
      <c r="S962" s="68">
        <v>0</v>
      </c>
      <c r="T962" s="68">
        <v>0</v>
      </c>
      <c r="U962" s="68">
        <v>0</v>
      </c>
      <c r="V962" s="68">
        <v>0</v>
      </c>
      <c r="W962" s="68">
        <v>215.36009999999999</v>
      </c>
    </row>
    <row r="963" spans="18:23" s="50" customFormat="1" x14ac:dyDescent="0.2">
      <c r="R963" s="68">
        <v>215.36009999999999</v>
      </c>
      <c r="S963" s="68">
        <v>0</v>
      </c>
      <c r="T963" s="68">
        <v>0</v>
      </c>
      <c r="U963" s="68">
        <v>0</v>
      </c>
      <c r="V963" s="68">
        <v>0</v>
      </c>
      <c r="W963" s="68">
        <v>215.36009999999999</v>
      </c>
    </row>
    <row r="964" spans="18:23" s="50" customFormat="1" x14ac:dyDescent="0.2">
      <c r="R964" s="68">
        <v>215.36009999999999</v>
      </c>
      <c r="S964" s="68">
        <v>0</v>
      </c>
      <c r="T964" s="68">
        <v>0</v>
      </c>
      <c r="U964" s="68">
        <v>0</v>
      </c>
      <c r="V964" s="68">
        <v>0</v>
      </c>
      <c r="W964" s="68">
        <v>215.36009999999999</v>
      </c>
    </row>
    <row r="965" spans="18:23" s="50" customFormat="1" x14ac:dyDescent="0.2">
      <c r="R965" s="68">
        <v>215.36009999999999</v>
      </c>
      <c r="S965" s="68">
        <v>0</v>
      </c>
      <c r="T965" s="68">
        <v>0</v>
      </c>
      <c r="U965" s="68">
        <v>0</v>
      </c>
      <c r="V965" s="68">
        <v>0</v>
      </c>
      <c r="W965" s="68">
        <v>215.36009999999999</v>
      </c>
    </row>
    <row r="966" spans="18:23" s="50" customFormat="1" x14ac:dyDescent="0.2">
      <c r="R966" s="68">
        <v>215.36009999999999</v>
      </c>
      <c r="S966" s="68">
        <v>0</v>
      </c>
      <c r="T966" s="68">
        <v>0</v>
      </c>
      <c r="U966" s="68">
        <v>0</v>
      </c>
      <c r="V966" s="68">
        <v>0</v>
      </c>
      <c r="W966" s="68">
        <v>215.36009999999999</v>
      </c>
    </row>
    <row r="967" spans="18:23" s="50" customFormat="1" x14ac:dyDescent="0.2">
      <c r="R967" s="68">
        <v>215.36009999999999</v>
      </c>
      <c r="S967" s="68">
        <v>0</v>
      </c>
      <c r="T967" s="68">
        <v>0</v>
      </c>
      <c r="U967" s="68">
        <v>0</v>
      </c>
      <c r="V967" s="68">
        <v>0</v>
      </c>
      <c r="W967" s="68">
        <v>215.36009999999999</v>
      </c>
    </row>
    <row r="968" spans="18:23" s="50" customFormat="1" x14ac:dyDescent="0.2">
      <c r="R968" s="68">
        <v>215.36009999999999</v>
      </c>
      <c r="S968" s="68">
        <v>0</v>
      </c>
      <c r="T968" s="68">
        <v>0</v>
      </c>
      <c r="U968" s="68">
        <v>0</v>
      </c>
      <c r="V968" s="68">
        <v>0</v>
      </c>
      <c r="W968" s="68">
        <v>215.36009999999999</v>
      </c>
    </row>
    <row r="969" spans="18:23" s="50" customFormat="1" x14ac:dyDescent="0.2">
      <c r="R969" s="68">
        <v>215.36009999999999</v>
      </c>
      <c r="S969" s="68">
        <v>0</v>
      </c>
      <c r="T969" s="68">
        <v>0</v>
      </c>
      <c r="U969" s="68">
        <v>0</v>
      </c>
      <c r="V969" s="68">
        <v>0</v>
      </c>
      <c r="W969" s="68">
        <v>215.36009999999999</v>
      </c>
    </row>
    <row r="970" spans="18:23" s="50" customFormat="1" x14ac:dyDescent="0.2">
      <c r="R970" s="68">
        <v>215.36009999999999</v>
      </c>
      <c r="S970" s="68">
        <v>0</v>
      </c>
      <c r="T970" s="68">
        <v>0</v>
      </c>
      <c r="U970" s="68">
        <v>0</v>
      </c>
      <c r="V970" s="68">
        <v>0</v>
      </c>
      <c r="W970" s="68">
        <v>215.36009999999999</v>
      </c>
    </row>
    <row r="971" spans="18:23" s="50" customFormat="1" x14ac:dyDescent="0.2">
      <c r="R971" s="68">
        <v>215.36009999999999</v>
      </c>
      <c r="S971" s="68">
        <v>0</v>
      </c>
      <c r="T971" s="68">
        <v>0</v>
      </c>
      <c r="U971" s="68">
        <v>0</v>
      </c>
      <c r="V971" s="68">
        <v>0</v>
      </c>
      <c r="W971" s="68">
        <v>215.36009999999999</v>
      </c>
    </row>
    <row r="972" spans="18:23" s="50" customFormat="1" x14ac:dyDescent="0.2">
      <c r="R972" s="68">
        <v>215.36009999999999</v>
      </c>
      <c r="S972" s="68">
        <v>0</v>
      </c>
      <c r="T972" s="68">
        <v>0</v>
      </c>
      <c r="U972" s="68">
        <v>0</v>
      </c>
      <c r="V972" s="68">
        <v>0</v>
      </c>
      <c r="W972" s="68">
        <v>215.36009999999999</v>
      </c>
    </row>
    <row r="973" spans="18:23" s="50" customFormat="1" x14ac:dyDescent="0.2">
      <c r="R973" s="68">
        <v>215.36009999999999</v>
      </c>
      <c r="S973" s="68">
        <v>0</v>
      </c>
      <c r="T973" s="68">
        <v>0</v>
      </c>
      <c r="U973" s="68">
        <v>0</v>
      </c>
      <c r="V973" s="68">
        <v>0</v>
      </c>
      <c r="W973" s="68">
        <v>215.36009999999999</v>
      </c>
    </row>
    <row r="974" spans="18:23" s="50" customFormat="1" x14ac:dyDescent="0.2">
      <c r="R974" s="68">
        <v>215.36009999999999</v>
      </c>
      <c r="S974" s="68">
        <v>0</v>
      </c>
      <c r="T974" s="68">
        <v>0</v>
      </c>
      <c r="U974" s="68">
        <v>0</v>
      </c>
      <c r="V974" s="68">
        <v>0</v>
      </c>
      <c r="W974" s="68">
        <v>215.36009999999999</v>
      </c>
    </row>
    <row r="975" spans="18:23" s="50" customFormat="1" x14ac:dyDescent="0.2">
      <c r="R975" s="68">
        <v>215.36009999999999</v>
      </c>
      <c r="S975" s="68">
        <v>0</v>
      </c>
      <c r="T975" s="68">
        <v>0</v>
      </c>
      <c r="U975" s="68">
        <v>0</v>
      </c>
      <c r="V975" s="68">
        <v>0</v>
      </c>
      <c r="W975" s="68">
        <v>215.36009999999999</v>
      </c>
    </row>
    <row r="976" spans="18:23" s="50" customFormat="1" x14ac:dyDescent="0.2">
      <c r="R976" s="68">
        <v>215.36009999999999</v>
      </c>
      <c r="S976" s="68">
        <v>0</v>
      </c>
      <c r="T976" s="68">
        <v>0</v>
      </c>
      <c r="U976" s="68">
        <v>0</v>
      </c>
      <c r="V976" s="68">
        <v>0</v>
      </c>
      <c r="W976" s="68">
        <v>215.36009999999999</v>
      </c>
    </row>
    <row r="977" spans="18:23" s="50" customFormat="1" x14ac:dyDescent="0.2">
      <c r="R977" s="68">
        <v>215.36009999999999</v>
      </c>
      <c r="S977" s="68">
        <v>0</v>
      </c>
      <c r="T977" s="68">
        <v>0</v>
      </c>
      <c r="U977" s="68">
        <v>0</v>
      </c>
      <c r="V977" s="68">
        <v>0</v>
      </c>
      <c r="W977" s="68">
        <v>215.36009999999999</v>
      </c>
    </row>
    <row r="978" spans="18:23" s="50" customFormat="1" x14ac:dyDescent="0.2">
      <c r="R978" s="68">
        <v>215.36009999999999</v>
      </c>
      <c r="S978" s="68">
        <v>0</v>
      </c>
      <c r="T978" s="68">
        <v>0</v>
      </c>
      <c r="U978" s="68">
        <v>0</v>
      </c>
      <c r="V978" s="68">
        <v>0</v>
      </c>
      <c r="W978" s="68">
        <v>215.36009999999999</v>
      </c>
    </row>
    <row r="979" spans="18:23" s="50" customFormat="1" x14ac:dyDescent="0.2">
      <c r="R979" s="68">
        <v>215.36009999999999</v>
      </c>
      <c r="S979" s="68">
        <v>0</v>
      </c>
      <c r="T979" s="68">
        <v>0</v>
      </c>
      <c r="U979" s="68">
        <v>0</v>
      </c>
      <c r="V979" s="68">
        <v>0</v>
      </c>
      <c r="W979" s="68">
        <v>215.36009999999999</v>
      </c>
    </row>
    <row r="980" spans="18:23" s="50" customFormat="1" x14ac:dyDescent="0.2">
      <c r="R980" s="68">
        <v>215.36009999999999</v>
      </c>
      <c r="S980" s="68">
        <v>0</v>
      </c>
      <c r="T980" s="68">
        <v>0</v>
      </c>
      <c r="U980" s="68">
        <v>0</v>
      </c>
      <c r="V980" s="68">
        <v>0</v>
      </c>
      <c r="W980" s="68">
        <v>215.36009999999999</v>
      </c>
    </row>
    <row r="981" spans="18:23" s="50" customFormat="1" x14ac:dyDescent="0.2">
      <c r="R981" s="68">
        <v>215.36009999999999</v>
      </c>
      <c r="S981" s="68">
        <v>0</v>
      </c>
      <c r="T981" s="68">
        <v>0</v>
      </c>
      <c r="U981" s="68">
        <v>0</v>
      </c>
      <c r="V981" s="68">
        <v>0</v>
      </c>
      <c r="W981" s="68">
        <v>215.36009999999999</v>
      </c>
    </row>
    <row r="982" spans="18:23" s="50" customFormat="1" x14ac:dyDescent="0.2">
      <c r="R982" s="68">
        <v>215.36009999999999</v>
      </c>
      <c r="S982" s="68">
        <v>0</v>
      </c>
      <c r="T982" s="68">
        <v>0</v>
      </c>
      <c r="U982" s="68">
        <v>0</v>
      </c>
      <c r="V982" s="68">
        <v>0</v>
      </c>
      <c r="W982" s="68">
        <v>215.36009999999999</v>
      </c>
    </row>
    <row r="983" spans="18:23" s="50" customFormat="1" x14ac:dyDescent="0.2">
      <c r="R983" s="68">
        <v>215.36009999999999</v>
      </c>
      <c r="S983" s="68">
        <v>0</v>
      </c>
      <c r="T983" s="68">
        <v>0</v>
      </c>
      <c r="U983" s="68">
        <v>0</v>
      </c>
      <c r="V983" s="68">
        <v>0</v>
      </c>
      <c r="W983" s="68">
        <v>215.36009999999999</v>
      </c>
    </row>
    <row r="984" spans="18:23" s="50" customFormat="1" x14ac:dyDescent="0.2">
      <c r="R984" s="68">
        <v>215.36009999999999</v>
      </c>
      <c r="S984" s="68">
        <v>0</v>
      </c>
      <c r="T984" s="68">
        <v>0</v>
      </c>
      <c r="U984" s="68">
        <v>0</v>
      </c>
      <c r="V984" s="68">
        <v>0</v>
      </c>
      <c r="W984" s="68">
        <v>215.36009999999999</v>
      </c>
    </row>
    <row r="985" spans="18:23" s="50" customFormat="1" x14ac:dyDescent="0.2">
      <c r="R985" s="68">
        <v>215.36009999999999</v>
      </c>
      <c r="S985" s="68">
        <v>0</v>
      </c>
      <c r="T985" s="68">
        <v>0</v>
      </c>
      <c r="U985" s="68">
        <v>0</v>
      </c>
      <c r="V985" s="68">
        <v>0</v>
      </c>
      <c r="W985" s="68">
        <v>215.36009999999999</v>
      </c>
    </row>
    <row r="986" spans="18:23" s="50" customFormat="1" x14ac:dyDescent="0.2">
      <c r="R986" s="68">
        <v>215.36009999999999</v>
      </c>
      <c r="S986" s="68">
        <v>0</v>
      </c>
      <c r="T986" s="68">
        <v>0</v>
      </c>
      <c r="U986" s="68">
        <v>0</v>
      </c>
      <c r="V986" s="68">
        <v>0</v>
      </c>
      <c r="W986" s="68">
        <v>215.36009999999999</v>
      </c>
    </row>
    <row r="987" spans="18:23" s="50" customFormat="1" x14ac:dyDescent="0.2">
      <c r="R987" s="68">
        <v>215.36009999999999</v>
      </c>
      <c r="S987" s="68">
        <v>0</v>
      </c>
      <c r="T987" s="68">
        <v>0</v>
      </c>
      <c r="U987" s="68">
        <v>0</v>
      </c>
      <c r="V987" s="68">
        <v>0</v>
      </c>
      <c r="W987" s="68">
        <v>215.36009999999999</v>
      </c>
    </row>
    <row r="988" spans="18:23" s="50" customFormat="1" x14ac:dyDescent="0.2">
      <c r="R988" s="68">
        <v>215.36009999999999</v>
      </c>
      <c r="S988" s="68">
        <v>0</v>
      </c>
      <c r="T988" s="68">
        <v>0</v>
      </c>
      <c r="U988" s="68">
        <v>0</v>
      </c>
      <c r="V988" s="68">
        <v>0</v>
      </c>
      <c r="W988" s="68">
        <v>215.36009999999999</v>
      </c>
    </row>
    <row r="989" spans="18:23" s="50" customFormat="1" x14ac:dyDescent="0.2">
      <c r="R989" s="68">
        <v>215.36009999999999</v>
      </c>
      <c r="S989" s="68">
        <v>0</v>
      </c>
      <c r="T989" s="68">
        <v>0</v>
      </c>
      <c r="U989" s="68">
        <v>0</v>
      </c>
      <c r="V989" s="68">
        <v>0</v>
      </c>
      <c r="W989" s="68">
        <v>215.36009999999999</v>
      </c>
    </row>
    <row r="990" spans="18:23" s="50" customFormat="1" x14ac:dyDescent="0.2">
      <c r="R990" s="68">
        <v>215.36009999999999</v>
      </c>
      <c r="S990" s="68">
        <v>0</v>
      </c>
      <c r="T990" s="68">
        <v>0</v>
      </c>
      <c r="U990" s="68">
        <v>0</v>
      </c>
      <c r="V990" s="68">
        <v>0</v>
      </c>
      <c r="W990" s="68">
        <v>215.36009999999999</v>
      </c>
    </row>
    <row r="991" spans="18:23" s="50" customFormat="1" x14ac:dyDescent="0.2">
      <c r="R991" s="68">
        <v>215.36009999999999</v>
      </c>
      <c r="S991" s="68">
        <v>0</v>
      </c>
      <c r="T991" s="68">
        <v>0</v>
      </c>
      <c r="U991" s="68">
        <v>0</v>
      </c>
      <c r="V991" s="68">
        <v>0</v>
      </c>
      <c r="W991" s="68">
        <v>215.36009999999999</v>
      </c>
    </row>
    <row r="992" spans="18:23" s="50" customFormat="1" x14ac:dyDescent="0.2">
      <c r="R992" s="68">
        <v>215.36009999999999</v>
      </c>
      <c r="S992" s="68">
        <v>0</v>
      </c>
      <c r="T992" s="68">
        <v>0</v>
      </c>
      <c r="U992" s="68">
        <v>0</v>
      </c>
      <c r="V992" s="68">
        <v>0</v>
      </c>
      <c r="W992" s="68">
        <v>215.36009999999999</v>
      </c>
    </row>
    <row r="993" spans="18:23" s="50" customFormat="1" x14ac:dyDescent="0.2">
      <c r="R993" s="68">
        <v>215.36009999999999</v>
      </c>
      <c r="S993" s="68">
        <v>0</v>
      </c>
      <c r="T993" s="68">
        <v>0</v>
      </c>
      <c r="U993" s="68">
        <v>0</v>
      </c>
      <c r="V993" s="68">
        <v>0</v>
      </c>
      <c r="W993" s="68">
        <v>215.36009999999999</v>
      </c>
    </row>
    <row r="994" spans="18:23" s="50" customFormat="1" x14ac:dyDescent="0.2">
      <c r="R994" s="68">
        <v>215.36009999999999</v>
      </c>
      <c r="S994" s="68">
        <v>0</v>
      </c>
      <c r="T994" s="68">
        <v>0</v>
      </c>
      <c r="U994" s="68">
        <v>0</v>
      </c>
      <c r="V994" s="68">
        <v>0</v>
      </c>
      <c r="W994" s="68">
        <v>215.36009999999999</v>
      </c>
    </row>
    <row r="995" spans="18:23" s="50" customFormat="1" x14ac:dyDescent="0.2">
      <c r="R995" s="68">
        <v>215.36009999999999</v>
      </c>
      <c r="S995" s="68">
        <v>0</v>
      </c>
      <c r="T995" s="68">
        <v>0</v>
      </c>
      <c r="U995" s="68">
        <v>0</v>
      </c>
      <c r="V995" s="68">
        <v>0</v>
      </c>
      <c r="W995" s="68">
        <v>215.36009999999999</v>
      </c>
    </row>
    <row r="996" spans="18:23" s="50" customFormat="1" x14ac:dyDescent="0.2">
      <c r="R996" s="68">
        <v>215.36009999999999</v>
      </c>
      <c r="S996" s="68">
        <v>0</v>
      </c>
      <c r="T996" s="68">
        <v>0</v>
      </c>
      <c r="U996" s="68">
        <v>0</v>
      </c>
      <c r="V996" s="68">
        <v>0</v>
      </c>
      <c r="W996" s="68">
        <v>215.36009999999999</v>
      </c>
    </row>
    <row r="997" spans="18:23" s="50" customFormat="1" x14ac:dyDescent="0.2">
      <c r="R997" s="68">
        <v>215.36009999999999</v>
      </c>
      <c r="S997" s="68">
        <v>0</v>
      </c>
      <c r="T997" s="68">
        <v>0</v>
      </c>
      <c r="U997" s="68">
        <v>0</v>
      </c>
      <c r="V997" s="68">
        <v>0</v>
      </c>
      <c r="W997" s="68">
        <v>215.36009999999999</v>
      </c>
    </row>
    <row r="998" spans="18:23" s="50" customFormat="1" x14ac:dyDescent="0.2">
      <c r="R998" s="68">
        <v>215.36009999999999</v>
      </c>
      <c r="S998" s="68">
        <v>0</v>
      </c>
      <c r="T998" s="68">
        <v>0</v>
      </c>
      <c r="U998" s="68">
        <v>0</v>
      </c>
      <c r="V998" s="68">
        <v>0</v>
      </c>
      <c r="W998" s="68">
        <v>215.36009999999999</v>
      </c>
    </row>
    <row r="999" spans="18:23" s="50" customFormat="1" x14ac:dyDescent="0.2">
      <c r="R999" s="68">
        <v>215.36009999999999</v>
      </c>
      <c r="S999" s="68">
        <v>0</v>
      </c>
      <c r="T999" s="68">
        <v>0</v>
      </c>
      <c r="U999" s="68">
        <v>0</v>
      </c>
      <c r="V999" s="68">
        <v>0</v>
      </c>
      <c r="W999" s="68">
        <v>215.36009999999999</v>
      </c>
    </row>
    <row r="1000" spans="18:23" s="50" customFormat="1" x14ac:dyDescent="0.2">
      <c r="R1000" s="68">
        <v>215.36009999999999</v>
      </c>
      <c r="S1000" s="68">
        <v>0</v>
      </c>
      <c r="T1000" s="68">
        <v>0</v>
      </c>
      <c r="U1000" s="68">
        <v>0</v>
      </c>
      <c r="V1000" s="68">
        <v>0</v>
      </c>
      <c r="W1000" s="68">
        <v>215.36009999999999</v>
      </c>
    </row>
    <row r="1001" spans="18:23" s="50" customFormat="1" x14ac:dyDescent="0.2">
      <c r="R1001" s="68">
        <v>215.36009999999999</v>
      </c>
      <c r="S1001" s="68">
        <v>0</v>
      </c>
      <c r="T1001" s="68">
        <v>0</v>
      </c>
      <c r="U1001" s="68">
        <v>0</v>
      </c>
      <c r="V1001" s="68">
        <v>0</v>
      </c>
      <c r="W1001" s="68">
        <v>215.36009999999999</v>
      </c>
    </row>
    <row r="1002" spans="18:23" s="50" customFormat="1" x14ac:dyDescent="0.2">
      <c r="R1002" s="68">
        <v>215.36009999999999</v>
      </c>
      <c r="S1002" s="68">
        <v>0</v>
      </c>
      <c r="T1002" s="68">
        <v>0</v>
      </c>
      <c r="U1002" s="68">
        <v>0</v>
      </c>
      <c r="V1002" s="68">
        <v>0</v>
      </c>
      <c r="W1002" s="68">
        <v>215.36009999999999</v>
      </c>
    </row>
    <row r="1003" spans="18:23" s="50" customFormat="1" x14ac:dyDescent="0.2">
      <c r="R1003" s="68">
        <v>215.36009999999999</v>
      </c>
      <c r="S1003" s="68">
        <v>0</v>
      </c>
      <c r="T1003" s="68">
        <v>0</v>
      </c>
      <c r="U1003" s="68">
        <v>0</v>
      </c>
      <c r="V1003" s="68">
        <v>0</v>
      </c>
      <c r="W1003" s="68">
        <v>215.36009999999999</v>
      </c>
    </row>
    <row r="1004" spans="18:23" s="50" customFormat="1" x14ac:dyDescent="0.2">
      <c r="R1004" s="68">
        <v>215.36009999999999</v>
      </c>
      <c r="S1004" s="68">
        <v>0</v>
      </c>
      <c r="T1004" s="68">
        <v>0</v>
      </c>
      <c r="U1004" s="68">
        <v>0</v>
      </c>
      <c r="V1004" s="68">
        <v>0</v>
      </c>
      <c r="W1004" s="68">
        <v>215.36009999999999</v>
      </c>
    </row>
    <row r="1005" spans="18:23" s="50" customFormat="1" x14ac:dyDescent="0.2">
      <c r="R1005" s="68">
        <v>215.36009999999999</v>
      </c>
      <c r="S1005" s="68">
        <v>0</v>
      </c>
      <c r="T1005" s="68">
        <v>0</v>
      </c>
      <c r="U1005" s="68">
        <v>0</v>
      </c>
      <c r="V1005" s="68">
        <v>0</v>
      </c>
      <c r="W1005" s="68">
        <v>215.36009999999999</v>
      </c>
    </row>
    <row r="1006" spans="18:23" s="50" customFormat="1" x14ac:dyDescent="0.2">
      <c r="R1006" s="68">
        <v>215.36009999999999</v>
      </c>
      <c r="S1006" s="68">
        <v>0</v>
      </c>
      <c r="T1006" s="68">
        <v>0</v>
      </c>
      <c r="U1006" s="68">
        <v>0</v>
      </c>
      <c r="V1006" s="68">
        <v>0</v>
      </c>
      <c r="W1006" s="68">
        <v>215.36009999999999</v>
      </c>
    </row>
    <row r="1007" spans="18:23" s="50" customFormat="1" x14ac:dyDescent="0.2">
      <c r="R1007" s="68">
        <v>215.36009999999999</v>
      </c>
      <c r="S1007" s="68">
        <v>0</v>
      </c>
      <c r="T1007" s="68">
        <v>0</v>
      </c>
      <c r="U1007" s="68">
        <v>0</v>
      </c>
      <c r="V1007" s="68">
        <v>0</v>
      </c>
      <c r="W1007" s="68">
        <v>215.36009999999999</v>
      </c>
    </row>
    <row r="1008" spans="18:23" s="50" customFormat="1" x14ac:dyDescent="0.2">
      <c r="R1008" s="68">
        <v>215.36009999999999</v>
      </c>
      <c r="S1008" s="68">
        <v>0</v>
      </c>
      <c r="T1008" s="68">
        <v>0</v>
      </c>
      <c r="U1008" s="68">
        <v>0</v>
      </c>
      <c r="V1008" s="68">
        <v>0</v>
      </c>
      <c r="W1008" s="68">
        <v>215.36009999999999</v>
      </c>
    </row>
    <row r="1009" spans="18:23" s="50" customFormat="1" x14ac:dyDescent="0.2">
      <c r="R1009" s="68">
        <v>215.36009999999999</v>
      </c>
      <c r="S1009" s="68">
        <v>0</v>
      </c>
      <c r="T1009" s="68">
        <v>0</v>
      </c>
      <c r="U1009" s="68">
        <v>0</v>
      </c>
      <c r="V1009" s="68">
        <v>0</v>
      </c>
      <c r="W1009" s="68">
        <v>215.36009999999999</v>
      </c>
    </row>
    <row r="1010" spans="18:23" s="50" customFormat="1" x14ac:dyDescent="0.2">
      <c r="R1010" s="68">
        <v>215.36009999999999</v>
      </c>
      <c r="S1010" s="68">
        <v>0</v>
      </c>
      <c r="T1010" s="68">
        <v>0</v>
      </c>
      <c r="U1010" s="68">
        <v>0</v>
      </c>
      <c r="V1010" s="68">
        <v>0</v>
      </c>
      <c r="W1010" s="68">
        <v>215.36009999999999</v>
      </c>
    </row>
    <row r="1011" spans="18:23" s="50" customFormat="1" x14ac:dyDescent="0.2">
      <c r="R1011" s="68">
        <v>215.36009999999999</v>
      </c>
      <c r="S1011" s="68">
        <v>0</v>
      </c>
      <c r="T1011" s="68">
        <v>0</v>
      </c>
      <c r="U1011" s="68">
        <v>0</v>
      </c>
      <c r="V1011" s="68">
        <v>0</v>
      </c>
      <c r="W1011" s="68">
        <v>215.36009999999999</v>
      </c>
    </row>
    <row r="1012" spans="18:23" s="50" customFormat="1" x14ac:dyDescent="0.2">
      <c r="R1012" s="68">
        <v>215.36009999999999</v>
      </c>
      <c r="S1012" s="68">
        <v>0</v>
      </c>
      <c r="T1012" s="68">
        <v>0</v>
      </c>
      <c r="U1012" s="68">
        <v>0</v>
      </c>
      <c r="V1012" s="68">
        <v>0</v>
      </c>
      <c r="W1012" s="68">
        <v>215.36009999999999</v>
      </c>
    </row>
    <row r="1013" spans="18:23" s="50" customFormat="1" x14ac:dyDescent="0.2">
      <c r="R1013" s="68">
        <v>215.36009999999999</v>
      </c>
      <c r="S1013" s="68">
        <v>0</v>
      </c>
      <c r="T1013" s="68">
        <v>0</v>
      </c>
      <c r="U1013" s="68">
        <v>0</v>
      </c>
      <c r="V1013" s="68">
        <v>0</v>
      </c>
      <c r="W1013" s="68">
        <v>215.36009999999999</v>
      </c>
    </row>
    <row r="1014" spans="18:23" s="50" customFormat="1" x14ac:dyDescent="0.2">
      <c r="R1014" s="68">
        <v>215.36009999999999</v>
      </c>
      <c r="S1014" s="68">
        <v>0</v>
      </c>
      <c r="T1014" s="68">
        <v>0</v>
      </c>
      <c r="U1014" s="68">
        <v>0</v>
      </c>
      <c r="V1014" s="68">
        <v>0</v>
      </c>
      <c r="W1014" s="68">
        <v>215.36009999999999</v>
      </c>
    </row>
    <row r="1015" spans="18:23" s="50" customFormat="1" x14ac:dyDescent="0.2">
      <c r="R1015" s="68">
        <v>215.36009999999999</v>
      </c>
      <c r="S1015" s="68">
        <v>0</v>
      </c>
      <c r="T1015" s="68">
        <v>0</v>
      </c>
      <c r="U1015" s="68">
        <v>0</v>
      </c>
      <c r="V1015" s="68">
        <v>0</v>
      </c>
      <c r="W1015" s="68">
        <v>215.36009999999999</v>
      </c>
    </row>
    <row r="1016" spans="18:23" s="50" customFormat="1" x14ac:dyDescent="0.2">
      <c r="R1016" s="68">
        <v>215.36009999999999</v>
      </c>
      <c r="S1016" s="68">
        <v>0</v>
      </c>
      <c r="T1016" s="68">
        <v>0</v>
      </c>
      <c r="U1016" s="68">
        <v>0</v>
      </c>
      <c r="V1016" s="68">
        <v>0</v>
      </c>
      <c r="W1016" s="68">
        <v>215.36009999999999</v>
      </c>
    </row>
    <row r="1017" spans="18:23" s="50" customFormat="1" x14ac:dyDescent="0.2">
      <c r="R1017" s="68">
        <v>215.36009999999999</v>
      </c>
      <c r="S1017" s="68">
        <v>0</v>
      </c>
      <c r="T1017" s="68">
        <v>0</v>
      </c>
      <c r="U1017" s="68">
        <v>0</v>
      </c>
      <c r="V1017" s="68">
        <v>0</v>
      </c>
      <c r="W1017" s="68">
        <v>215.36009999999999</v>
      </c>
    </row>
    <row r="1018" spans="18:23" s="50" customFormat="1" x14ac:dyDescent="0.2">
      <c r="R1018" s="68">
        <v>215.36009999999999</v>
      </c>
      <c r="S1018" s="68">
        <v>0</v>
      </c>
      <c r="T1018" s="68">
        <v>0</v>
      </c>
      <c r="U1018" s="68">
        <v>0</v>
      </c>
      <c r="V1018" s="68">
        <v>0</v>
      </c>
      <c r="W1018" s="68">
        <v>215.36009999999999</v>
      </c>
    </row>
    <row r="1019" spans="18:23" s="50" customFormat="1" x14ac:dyDescent="0.2">
      <c r="R1019" s="68">
        <v>215.36009999999999</v>
      </c>
      <c r="S1019" s="68">
        <v>0</v>
      </c>
      <c r="T1019" s="68">
        <v>0</v>
      </c>
      <c r="U1019" s="68">
        <v>0</v>
      </c>
      <c r="V1019" s="68">
        <v>0</v>
      </c>
      <c r="W1019" s="68">
        <v>215.36009999999999</v>
      </c>
    </row>
    <row r="1020" spans="18:23" s="50" customFormat="1" x14ac:dyDescent="0.2">
      <c r="R1020" s="68">
        <v>215.36009999999999</v>
      </c>
      <c r="S1020" s="68">
        <v>0</v>
      </c>
      <c r="T1020" s="68">
        <v>0</v>
      </c>
      <c r="U1020" s="68">
        <v>0</v>
      </c>
      <c r="V1020" s="68">
        <v>0</v>
      </c>
      <c r="W1020" s="68">
        <v>215.36009999999999</v>
      </c>
    </row>
    <row r="1021" spans="18:23" s="50" customFormat="1" x14ac:dyDescent="0.2">
      <c r="R1021" s="68">
        <v>215.36009999999999</v>
      </c>
      <c r="S1021" s="68">
        <v>0</v>
      </c>
      <c r="T1021" s="68">
        <v>0</v>
      </c>
      <c r="U1021" s="68">
        <v>0</v>
      </c>
      <c r="V1021" s="68">
        <v>0</v>
      </c>
      <c r="W1021" s="68">
        <v>215.36009999999999</v>
      </c>
    </row>
    <row r="1022" spans="18:23" s="50" customFormat="1" x14ac:dyDescent="0.2">
      <c r="R1022" s="68">
        <v>215.36009999999999</v>
      </c>
      <c r="S1022" s="68">
        <v>0</v>
      </c>
      <c r="T1022" s="68">
        <v>0</v>
      </c>
      <c r="U1022" s="68">
        <v>0</v>
      </c>
      <c r="V1022" s="68">
        <v>0</v>
      </c>
      <c r="W1022" s="68">
        <v>215.36009999999999</v>
      </c>
    </row>
    <row r="1023" spans="18:23" s="50" customFormat="1" x14ac:dyDescent="0.2">
      <c r="R1023" s="68">
        <v>215.36009999999999</v>
      </c>
      <c r="S1023" s="68">
        <v>0</v>
      </c>
      <c r="T1023" s="68">
        <v>0</v>
      </c>
      <c r="U1023" s="68">
        <v>0</v>
      </c>
      <c r="V1023" s="68">
        <v>0</v>
      </c>
      <c r="W1023" s="68">
        <v>215.36009999999999</v>
      </c>
    </row>
    <row r="1024" spans="18:23" s="50" customFormat="1" x14ac:dyDescent="0.2">
      <c r="R1024" s="68">
        <v>215.36009999999999</v>
      </c>
      <c r="S1024" s="68">
        <v>0</v>
      </c>
      <c r="T1024" s="68">
        <v>0</v>
      </c>
      <c r="U1024" s="68">
        <v>0</v>
      </c>
      <c r="V1024" s="68">
        <v>0</v>
      </c>
      <c r="W1024" s="68">
        <v>215.36009999999999</v>
      </c>
    </row>
    <row r="1025" spans="18:23" s="50" customFormat="1" x14ac:dyDescent="0.2">
      <c r="R1025" s="68">
        <v>215.36009999999999</v>
      </c>
      <c r="S1025" s="68">
        <v>0</v>
      </c>
      <c r="T1025" s="68">
        <v>0</v>
      </c>
      <c r="U1025" s="68">
        <v>0</v>
      </c>
      <c r="V1025" s="68">
        <v>0</v>
      </c>
      <c r="W1025" s="68">
        <v>215.36009999999999</v>
      </c>
    </row>
    <row r="1026" spans="18:23" s="50" customFormat="1" x14ac:dyDescent="0.2">
      <c r="R1026" s="68">
        <v>215.36009999999999</v>
      </c>
      <c r="S1026" s="68">
        <v>0</v>
      </c>
      <c r="T1026" s="68">
        <v>0</v>
      </c>
      <c r="U1026" s="68">
        <v>0</v>
      </c>
      <c r="V1026" s="68">
        <v>0</v>
      </c>
      <c r="W1026" s="68">
        <v>215.36009999999999</v>
      </c>
    </row>
    <row r="1027" spans="18:23" s="50" customFormat="1" x14ac:dyDescent="0.2">
      <c r="R1027" s="68">
        <v>215.36009999999999</v>
      </c>
      <c r="S1027" s="68">
        <v>0</v>
      </c>
      <c r="T1027" s="68">
        <v>0</v>
      </c>
      <c r="U1027" s="68">
        <v>0</v>
      </c>
      <c r="V1027" s="68">
        <v>0</v>
      </c>
      <c r="W1027" s="68">
        <v>215.36009999999999</v>
      </c>
    </row>
    <row r="1028" spans="18:23" s="50" customFormat="1" x14ac:dyDescent="0.2">
      <c r="R1028" s="68">
        <v>215.36009999999999</v>
      </c>
      <c r="S1028" s="68">
        <v>0</v>
      </c>
      <c r="T1028" s="68">
        <v>0</v>
      </c>
      <c r="U1028" s="68">
        <v>0</v>
      </c>
      <c r="V1028" s="68">
        <v>0</v>
      </c>
      <c r="W1028" s="68">
        <v>215.36009999999999</v>
      </c>
    </row>
    <row r="1029" spans="18:23" s="50" customFormat="1" x14ac:dyDescent="0.2">
      <c r="R1029" s="68">
        <v>215.36009999999999</v>
      </c>
      <c r="S1029" s="68">
        <v>0</v>
      </c>
      <c r="T1029" s="68">
        <v>0</v>
      </c>
      <c r="U1029" s="68">
        <v>0</v>
      </c>
      <c r="V1029" s="68">
        <v>0</v>
      </c>
      <c r="W1029" s="68">
        <v>215.36009999999999</v>
      </c>
    </row>
    <row r="1030" spans="18:23" s="50" customFormat="1" x14ac:dyDescent="0.2">
      <c r="R1030" s="68">
        <v>215.36009999999999</v>
      </c>
      <c r="S1030" s="68">
        <v>0</v>
      </c>
      <c r="T1030" s="68">
        <v>0</v>
      </c>
      <c r="U1030" s="68">
        <v>0</v>
      </c>
      <c r="V1030" s="68">
        <v>0</v>
      </c>
      <c r="W1030" s="68">
        <v>215.36009999999999</v>
      </c>
    </row>
    <row r="1031" spans="18:23" s="50" customFormat="1" x14ac:dyDescent="0.2">
      <c r="R1031" s="68">
        <v>215.36009999999999</v>
      </c>
      <c r="S1031" s="68">
        <v>0</v>
      </c>
      <c r="T1031" s="68">
        <v>0</v>
      </c>
      <c r="U1031" s="68">
        <v>0</v>
      </c>
      <c r="V1031" s="68">
        <v>0</v>
      </c>
      <c r="W1031" s="68">
        <v>215.36009999999999</v>
      </c>
    </row>
    <row r="1032" spans="18:23" s="50" customFormat="1" x14ac:dyDescent="0.2">
      <c r="R1032" s="68">
        <v>215.36009999999999</v>
      </c>
      <c r="S1032" s="68">
        <v>0</v>
      </c>
      <c r="T1032" s="68">
        <v>0</v>
      </c>
      <c r="U1032" s="68">
        <v>0</v>
      </c>
      <c r="V1032" s="68">
        <v>0</v>
      </c>
      <c r="W1032" s="68">
        <v>215.36009999999999</v>
      </c>
    </row>
    <row r="1033" spans="18:23" s="50" customFormat="1" x14ac:dyDescent="0.2">
      <c r="R1033" s="68">
        <v>215.36009999999999</v>
      </c>
      <c r="S1033" s="68">
        <v>0</v>
      </c>
      <c r="T1033" s="68">
        <v>0</v>
      </c>
      <c r="U1033" s="68">
        <v>0</v>
      </c>
      <c r="V1033" s="68">
        <v>0</v>
      </c>
      <c r="W1033" s="68">
        <v>215.36009999999999</v>
      </c>
    </row>
    <row r="1034" spans="18:23" s="50" customFormat="1" x14ac:dyDescent="0.2">
      <c r="R1034" s="68">
        <v>215.36009999999999</v>
      </c>
      <c r="S1034" s="68">
        <v>0</v>
      </c>
      <c r="T1034" s="68">
        <v>0</v>
      </c>
      <c r="U1034" s="68">
        <v>0</v>
      </c>
      <c r="V1034" s="68">
        <v>0</v>
      </c>
      <c r="W1034" s="68">
        <v>215.36009999999999</v>
      </c>
    </row>
    <row r="1035" spans="18:23" s="50" customFormat="1" x14ac:dyDescent="0.2">
      <c r="R1035" s="68">
        <v>215.36009999999999</v>
      </c>
      <c r="S1035" s="68">
        <v>0</v>
      </c>
      <c r="T1035" s="68">
        <v>0</v>
      </c>
      <c r="U1035" s="68">
        <v>0</v>
      </c>
      <c r="V1035" s="68">
        <v>0</v>
      </c>
      <c r="W1035" s="68">
        <v>215.36009999999999</v>
      </c>
    </row>
    <row r="1036" spans="18:23" s="50" customFormat="1" x14ac:dyDescent="0.2">
      <c r="R1036" s="68">
        <v>215.36009999999999</v>
      </c>
      <c r="S1036" s="68">
        <v>0</v>
      </c>
      <c r="T1036" s="68">
        <v>0</v>
      </c>
      <c r="U1036" s="68">
        <v>0</v>
      </c>
      <c r="V1036" s="68">
        <v>0</v>
      </c>
      <c r="W1036" s="68">
        <v>215.36009999999999</v>
      </c>
    </row>
    <row r="1037" spans="18:23" s="50" customFormat="1" x14ac:dyDescent="0.2">
      <c r="R1037" s="68">
        <v>215.36009999999999</v>
      </c>
      <c r="S1037" s="68">
        <v>0</v>
      </c>
      <c r="T1037" s="68">
        <v>0</v>
      </c>
      <c r="U1037" s="68">
        <v>0</v>
      </c>
      <c r="V1037" s="68">
        <v>0</v>
      </c>
      <c r="W1037" s="68">
        <v>215.36009999999999</v>
      </c>
    </row>
    <row r="1038" spans="18:23" s="50" customFormat="1" x14ac:dyDescent="0.2">
      <c r="R1038" s="68">
        <v>215.36009999999999</v>
      </c>
      <c r="S1038" s="68">
        <v>0</v>
      </c>
      <c r="T1038" s="68">
        <v>0</v>
      </c>
      <c r="U1038" s="68">
        <v>0</v>
      </c>
      <c r="V1038" s="68">
        <v>0</v>
      </c>
      <c r="W1038" s="68">
        <v>215.36009999999999</v>
      </c>
    </row>
    <row r="1039" spans="18:23" s="50" customFormat="1" x14ac:dyDescent="0.2">
      <c r="R1039" s="68">
        <v>215.36009999999999</v>
      </c>
      <c r="S1039" s="68">
        <v>0</v>
      </c>
      <c r="T1039" s="68">
        <v>0</v>
      </c>
      <c r="U1039" s="68">
        <v>0</v>
      </c>
      <c r="V1039" s="68">
        <v>0</v>
      </c>
      <c r="W1039" s="68">
        <v>215.36009999999999</v>
      </c>
    </row>
    <row r="1040" spans="18:23" s="50" customFormat="1" x14ac:dyDescent="0.2">
      <c r="R1040" s="68">
        <v>215.36009999999999</v>
      </c>
      <c r="S1040" s="68">
        <v>0</v>
      </c>
      <c r="T1040" s="68">
        <v>0</v>
      </c>
      <c r="U1040" s="68">
        <v>0</v>
      </c>
      <c r="V1040" s="68">
        <v>0</v>
      </c>
      <c r="W1040" s="68">
        <v>215.36009999999999</v>
      </c>
    </row>
    <row r="1041" spans="18:23" s="50" customFormat="1" x14ac:dyDescent="0.2">
      <c r="R1041" s="68">
        <v>215.36009999999999</v>
      </c>
      <c r="S1041" s="68">
        <v>0</v>
      </c>
      <c r="T1041" s="68">
        <v>0</v>
      </c>
      <c r="U1041" s="68">
        <v>0</v>
      </c>
      <c r="V1041" s="68">
        <v>0</v>
      </c>
      <c r="W1041" s="68">
        <v>215.36009999999999</v>
      </c>
    </row>
    <row r="1042" spans="18:23" s="50" customFormat="1" x14ac:dyDescent="0.2">
      <c r="R1042" s="68">
        <v>215.36009999999999</v>
      </c>
      <c r="S1042" s="68">
        <v>0</v>
      </c>
      <c r="T1042" s="68">
        <v>0</v>
      </c>
      <c r="U1042" s="68">
        <v>0</v>
      </c>
      <c r="V1042" s="68">
        <v>0</v>
      </c>
      <c r="W1042" s="68">
        <v>215.36009999999999</v>
      </c>
    </row>
    <row r="1043" spans="18:23" s="50" customFormat="1" x14ac:dyDescent="0.2">
      <c r="R1043" s="68">
        <v>215.36009999999999</v>
      </c>
      <c r="S1043" s="68">
        <v>0</v>
      </c>
      <c r="T1043" s="68">
        <v>0</v>
      </c>
      <c r="U1043" s="68">
        <v>0</v>
      </c>
      <c r="V1043" s="68">
        <v>0</v>
      </c>
      <c r="W1043" s="68">
        <v>215.36009999999999</v>
      </c>
    </row>
    <row r="1044" spans="18:23" s="50" customFormat="1" x14ac:dyDescent="0.2">
      <c r="R1044" s="68">
        <v>215.36009999999999</v>
      </c>
      <c r="S1044" s="68">
        <v>0</v>
      </c>
      <c r="T1044" s="68">
        <v>0</v>
      </c>
      <c r="U1044" s="68">
        <v>0</v>
      </c>
      <c r="V1044" s="68">
        <v>0</v>
      </c>
      <c r="W1044" s="68">
        <v>215.36009999999999</v>
      </c>
    </row>
    <row r="1045" spans="18:23" s="50" customFormat="1" x14ac:dyDescent="0.2">
      <c r="R1045" s="68">
        <v>215.36009999999999</v>
      </c>
      <c r="S1045" s="68">
        <v>0</v>
      </c>
      <c r="T1045" s="68">
        <v>0</v>
      </c>
      <c r="U1045" s="68">
        <v>0</v>
      </c>
      <c r="V1045" s="68">
        <v>0</v>
      </c>
      <c r="W1045" s="68">
        <v>215.36009999999999</v>
      </c>
    </row>
    <row r="1046" spans="18:23" s="50" customFormat="1" x14ac:dyDescent="0.2">
      <c r="R1046" s="68">
        <v>215.36009999999999</v>
      </c>
      <c r="S1046" s="68">
        <v>0</v>
      </c>
      <c r="T1046" s="68">
        <v>0</v>
      </c>
      <c r="U1046" s="68">
        <v>0</v>
      </c>
      <c r="V1046" s="68">
        <v>0</v>
      </c>
      <c r="W1046" s="68">
        <v>215.36009999999999</v>
      </c>
    </row>
    <row r="1047" spans="18:23" s="50" customFormat="1" x14ac:dyDescent="0.2">
      <c r="R1047" s="68">
        <v>215.36009999999999</v>
      </c>
      <c r="S1047" s="68">
        <v>0</v>
      </c>
      <c r="T1047" s="68">
        <v>0</v>
      </c>
      <c r="U1047" s="68">
        <v>0</v>
      </c>
      <c r="V1047" s="68">
        <v>0</v>
      </c>
      <c r="W1047" s="68">
        <v>215.36009999999999</v>
      </c>
    </row>
    <row r="1048" spans="18:23" s="50" customFormat="1" x14ac:dyDescent="0.2">
      <c r="R1048" s="68">
        <v>215.36009999999999</v>
      </c>
      <c r="S1048" s="68">
        <v>0</v>
      </c>
      <c r="T1048" s="68">
        <v>0</v>
      </c>
      <c r="U1048" s="68">
        <v>0</v>
      </c>
      <c r="V1048" s="68">
        <v>0</v>
      </c>
      <c r="W1048" s="68">
        <v>215.36009999999999</v>
      </c>
    </row>
    <row r="1049" spans="18:23" s="50" customFormat="1" x14ac:dyDescent="0.2">
      <c r="R1049" s="68">
        <v>215.36009999999999</v>
      </c>
      <c r="S1049" s="68">
        <v>0</v>
      </c>
      <c r="T1049" s="68">
        <v>0</v>
      </c>
      <c r="U1049" s="68">
        <v>0</v>
      </c>
      <c r="V1049" s="68">
        <v>0</v>
      </c>
      <c r="W1049" s="68">
        <v>215.36009999999999</v>
      </c>
    </row>
    <row r="1050" spans="18:23" s="50" customFormat="1" x14ac:dyDescent="0.2">
      <c r="R1050" s="68">
        <v>215.36009999999999</v>
      </c>
      <c r="S1050" s="68">
        <v>0</v>
      </c>
      <c r="T1050" s="68">
        <v>0</v>
      </c>
      <c r="U1050" s="68">
        <v>0</v>
      </c>
      <c r="V1050" s="68">
        <v>0</v>
      </c>
      <c r="W1050" s="68">
        <v>215.36009999999999</v>
      </c>
    </row>
    <row r="1051" spans="18:23" s="50" customFormat="1" x14ac:dyDescent="0.2">
      <c r="R1051" s="68">
        <v>215.36009999999999</v>
      </c>
      <c r="S1051" s="68">
        <v>0</v>
      </c>
      <c r="T1051" s="68">
        <v>0</v>
      </c>
      <c r="U1051" s="68">
        <v>0</v>
      </c>
      <c r="V1051" s="68">
        <v>0</v>
      </c>
      <c r="W1051" s="68">
        <v>215.36009999999999</v>
      </c>
    </row>
    <row r="1052" spans="18:23" s="50" customFormat="1" x14ac:dyDescent="0.2">
      <c r="R1052" s="68">
        <v>215.36009999999999</v>
      </c>
      <c r="S1052" s="68">
        <v>0</v>
      </c>
      <c r="T1052" s="68">
        <v>0</v>
      </c>
      <c r="U1052" s="68">
        <v>0</v>
      </c>
      <c r="V1052" s="68">
        <v>0</v>
      </c>
      <c r="W1052" s="68">
        <v>215.36009999999999</v>
      </c>
    </row>
    <row r="1053" spans="18:23" s="50" customFormat="1" x14ac:dyDescent="0.2">
      <c r="R1053" s="68">
        <v>215.36009999999999</v>
      </c>
      <c r="S1053" s="68">
        <v>0</v>
      </c>
      <c r="T1053" s="68">
        <v>0</v>
      </c>
      <c r="U1053" s="68">
        <v>0</v>
      </c>
      <c r="V1053" s="68">
        <v>0</v>
      </c>
      <c r="W1053" s="68">
        <v>215.36009999999999</v>
      </c>
    </row>
    <row r="1054" spans="18:23" s="50" customFormat="1" x14ac:dyDescent="0.2">
      <c r="R1054" s="68">
        <v>215.36009999999999</v>
      </c>
      <c r="S1054" s="68">
        <v>0</v>
      </c>
      <c r="T1054" s="68">
        <v>0</v>
      </c>
      <c r="U1054" s="68">
        <v>0</v>
      </c>
      <c r="V1054" s="68">
        <v>0</v>
      </c>
      <c r="W1054" s="68">
        <v>215.36009999999999</v>
      </c>
    </row>
    <row r="1055" spans="18:23" s="50" customFormat="1" x14ac:dyDescent="0.2">
      <c r="R1055" s="68">
        <v>215.36009999999999</v>
      </c>
      <c r="S1055" s="68">
        <v>0</v>
      </c>
      <c r="T1055" s="68">
        <v>0</v>
      </c>
      <c r="U1055" s="68">
        <v>0</v>
      </c>
      <c r="V1055" s="68">
        <v>0</v>
      </c>
      <c r="W1055" s="68">
        <v>215.36009999999999</v>
      </c>
    </row>
    <row r="1056" spans="18:23" s="50" customFormat="1" x14ac:dyDescent="0.2">
      <c r="R1056" s="68">
        <v>215.36009999999999</v>
      </c>
      <c r="S1056" s="68">
        <v>0</v>
      </c>
      <c r="T1056" s="68">
        <v>0</v>
      </c>
      <c r="U1056" s="68">
        <v>0</v>
      </c>
      <c r="V1056" s="68">
        <v>0</v>
      </c>
      <c r="W1056" s="68">
        <v>215.36009999999999</v>
      </c>
    </row>
    <row r="1057" spans="18:23" s="50" customFormat="1" x14ac:dyDescent="0.2">
      <c r="R1057" s="68">
        <v>215.36009999999999</v>
      </c>
      <c r="S1057" s="68">
        <v>0</v>
      </c>
      <c r="T1057" s="68">
        <v>0</v>
      </c>
      <c r="U1057" s="68">
        <v>0</v>
      </c>
      <c r="V1057" s="68">
        <v>0</v>
      </c>
      <c r="W1057" s="68">
        <v>215.36009999999999</v>
      </c>
    </row>
    <row r="1058" spans="18:23" s="50" customFormat="1" x14ac:dyDescent="0.2">
      <c r="R1058" s="68">
        <v>215.36009999999999</v>
      </c>
      <c r="S1058" s="68">
        <v>0</v>
      </c>
      <c r="T1058" s="68">
        <v>0</v>
      </c>
      <c r="U1058" s="68">
        <v>0</v>
      </c>
      <c r="V1058" s="68">
        <v>0</v>
      </c>
      <c r="W1058" s="68">
        <v>215.36009999999999</v>
      </c>
    </row>
    <row r="1059" spans="18:23" s="50" customFormat="1" x14ac:dyDescent="0.2">
      <c r="R1059" s="68">
        <v>215.36009999999999</v>
      </c>
      <c r="S1059" s="68">
        <v>0</v>
      </c>
      <c r="T1059" s="68">
        <v>0</v>
      </c>
      <c r="U1059" s="68">
        <v>0</v>
      </c>
      <c r="V1059" s="68">
        <v>0</v>
      </c>
      <c r="W1059" s="68">
        <v>215.36009999999999</v>
      </c>
    </row>
    <row r="1060" spans="18:23" s="50" customFormat="1" x14ac:dyDescent="0.2">
      <c r="R1060" s="68">
        <v>215.36009999999999</v>
      </c>
      <c r="S1060" s="68">
        <v>0</v>
      </c>
      <c r="T1060" s="68">
        <v>0</v>
      </c>
      <c r="U1060" s="68">
        <v>0</v>
      </c>
      <c r="V1060" s="68">
        <v>0</v>
      </c>
      <c r="W1060" s="68">
        <v>215.36009999999999</v>
      </c>
    </row>
    <row r="1061" spans="18:23" s="50" customFormat="1" x14ac:dyDescent="0.2">
      <c r="R1061" s="68">
        <v>215.36009999999999</v>
      </c>
      <c r="S1061" s="68">
        <v>0</v>
      </c>
      <c r="T1061" s="68">
        <v>0</v>
      </c>
      <c r="U1061" s="68">
        <v>0</v>
      </c>
      <c r="V1061" s="68">
        <v>0</v>
      </c>
      <c r="W1061" s="68">
        <v>215.36009999999999</v>
      </c>
    </row>
    <row r="1062" spans="18:23" s="50" customFormat="1" x14ac:dyDescent="0.2">
      <c r="R1062" s="68">
        <v>215.36009999999999</v>
      </c>
      <c r="S1062" s="68">
        <v>0</v>
      </c>
      <c r="T1062" s="68">
        <v>0</v>
      </c>
      <c r="U1062" s="68">
        <v>0</v>
      </c>
      <c r="V1062" s="68">
        <v>0</v>
      </c>
      <c r="W1062" s="68">
        <v>215.36009999999999</v>
      </c>
    </row>
    <row r="1063" spans="18:23" s="50" customFormat="1" x14ac:dyDescent="0.2">
      <c r="R1063" s="68">
        <v>215.36009999999999</v>
      </c>
      <c r="S1063" s="68">
        <v>0</v>
      </c>
      <c r="T1063" s="68">
        <v>0</v>
      </c>
      <c r="U1063" s="68">
        <v>0</v>
      </c>
      <c r="V1063" s="68">
        <v>0</v>
      </c>
      <c r="W1063" s="68">
        <v>215.36009999999999</v>
      </c>
    </row>
    <row r="1064" spans="18:23" s="50" customFormat="1" x14ac:dyDescent="0.2">
      <c r="R1064" s="68">
        <v>215.36009999999999</v>
      </c>
      <c r="S1064" s="68">
        <v>0</v>
      </c>
      <c r="T1064" s="68">
        <v>0</v>
      </c>
      <c r="U1064" s="68">
        <v>0</v>
      </c>
      <c r="V1064" s="68">
        <v>0</v>
      </c>
      <c r="W1064" s="68">
        <v>215.36009999999999</v>
      </c>
    </row>
    <row r="1065" spans="18:23" s="50" customFormat="1" x14ac:dyDescent="0.2">
      <c r="R1065" s="68">
        <v>215.36009999999999</v>
      </c>
      <c r="S1065" s="68">
        <v>0</v>
      </c>
      <c r="T1065" s="68">
        <v>0</v>
      </c>
      <c r="U1065" s="68">
        <v>0</v>
      </c>
      <c r="V1065" s="68">
        <v>0</v>
      </c>
      <c r="W1065" s="68">
        <v>215.36009999999999</v>
      </c>
    </row>
    <row r="1066" spans="18:23" s="50" customFormat="1" x14ac:dyDescent="0.2">
      <c r="R1066" s="68">
        <v>215.36009999999999</v>
      </c>
      <c r="S1066" s="68">
        <v>0</v>
      </c>
      <c r="T1066" s="68">
        <v>0</v>
      </c>
      <c r="U1066" s="68">
        <v>0</v>
      </c>
      <c r="V1066" s="68">
        <v>0</v>
      </c>
      <c r="W1066" s="68">
        <v>215.36009999999999</v>
      </c>
    </row>
    <row r="1067" spans="18:23" s="50" customFormat="1" x14ac:dyDescent="0.2">
      <c r="R1067" s="68">
        <v>215.36009999999999</v>
      </c>
      <c r="S1067" s="68">
        <v>0</v>
      </c>
      <c r="T1067" s="68">
        <v>0</v>
      </c>
      <c r="U1067" s="68">
        <v>0</v>
      </c>
      <c r="V1067" s="68">
        <v>0</v>
      </c>
      <c r="W1067" s="68">
        <v>215.36009999999999</v>
      </c>
    </row>
    <row r="1068" spans="18:23" s="50" customFormat="1" x14ac:dyDescent="0.2">
      <c r="R1068" s="68">
        <v>215.36009999999999</v>
      </c>
      <c r="S1068" s="68">
        <v>0</v>
      </c>
      <c r="T1068" s="68">
        <v>0</v>
      </c>
      <c r="U1068" s="68">
        <v>0</v>
      </c>
      <c r="V1068" s="68">
        <v>0</v>
      </c>
      <c r="W1068" s="68">
        <v>215.36009999999999</v>
      </c>
    </row>
    <row r="1069" spans="18:23" s="50" customFormat="1" x14ac:dyDescent="0.2">
      <c r="R1069" s="68">
        <v>215.36009999999999</v>
      </c>
      <c r="S1069" s="68">
        <v>0</v>
      </c>
      <c r="T1069" s="68">
        <v>0</v>
      </c>
      <c r="U1069" s="68">
        <v>0</v>
      </c>
      <c r="V1069" s="68">
        <v>0</v>
      </c>
      <c r="W1069" s="68">
        <v>215.36009999999999</v>
      </c>
    </row>
    <row r="1070" spans="18:23" s="50" customFormat="1" x14ac:dyDescent="0.2">
      <c r="R1070" s="68">
        <v>215.36009999999999</v>
      </c>
      <c r="S1070" s="68">
        <v>0</v>
      </c>
      <c r="T1070" s="68">
        <v>0</v>
      </c>
      <c r="U1070" s="68">
        <v>0</v>
      </c>
      <c r="V1070" s="68">
        <v>0</v>
      </c>
      <c r="W1070" s="68">
        <v>215.36009999999999</v>
      </c>
    </row>
    <row r="1071" spans="18:23" s="50" customFormat="1" x14ac:dyDescent="0.2">
      <c r="R1071" s="68">
        <v>215.36009999999999</v>
      </c>
      <c r="S1071" s="68">
        <v>0</v>
      </c>
      <c r="T1071" s="68">
        <v>0</v>
      </c>
      <c r="U1071" s="68">
        <v>0</v>
      </c>
      <c r="V1071" s="68">
        <v>0</v>
      </c>
      <c r="W1071" s="68">
        <v>215.36009999999999</v>
      </c>
    </row>
    <row r="1072" spans="18:23" s="50" customFormat="1" x14ac:dyDescent="0.2">
      <c r="R1072" s="68">
        <v>215.36009999999999</v>
      </c>
      <c r="S1072" s="68">
        <v>0</v>
      </c>
      <c r="T1072" s="68">
        <v>0</v>
      </c>
      <c r="U1072" s="68">
        <v>0</v>
      </c>
      <c r="V1072" s="68">
        <v>0</v>
      </c>
      <c r="W1072" s="68">
        <v>215.36009999999999</v>
      </c>
    </row>
    <row r="1073" spans="18:23" s="50" customFormat="1" x14ac:dyDescent="0.2">
      <c r="R1073" s="68">
        <v>215.36009999999999</v>
      </c>
      <c r="S1073" s="68">
        <v>0</v>
      </c>
      <c r="T1073" s="68">
        <v>0</v>
      </c>
      <c r="U1073" s="68">
        <v>0</v>
      </c>
      <c r="V1073" s="68">
        <v>0</v>
      </c>
      <c r="W1073" s="68">
        <v>215.36009999999999</v>
      </c>
    </row>
    <row r="1074" spans="18:23" s="50" customFormat="1" x14ac:dyDescent="0.2">
      <c r="R1074" s="68">
        <v>215.36009999999999</v>
      </c>
      <c r="S1074" s="68">
        <v>0</v>
      </c>
      <c r="T1074" s="68">
        <v>0</v>
      </c>
      <c r="U1074" s="68">
        <v>0</v>
      </c>
      <c r="V1074" s="68">
        <v>0</v>
      </c>
      <c r="W1074" s="68">
        <v>215.36009999999999</v>
      </c>
    </row>
    <row r="1075" spans="18:23" s="50" customFormat="1" x14ac:dyDescent="0.2">
      <c r="R1075" s="68">
        <v>215.36009999999999</v>
      </c>
      <c r="S1075" s="68">
        <v>0</v>
      </c>
      <c r="T1075" s="68">
        <v>0</v>
      </c>
      <c r="U1075" s="68">
        <v>0</v>
      </c>
      <c r="V1075" s="68">
        <v>0</v>
      </c>
      <c r="W1075" s="68">
        <v>215.36009999999999</v>
      </c>
    </row>
    <row r="1076" spans="18:23" s="50" customFormat="1" x14ac:dyDescent="0.2">
      <c r="R1076" s="68">
        <v>215.36009999999999</v>
      </c>
      <c r="S1076" s="68">
        <v>0</v>
      </c>
      <c r="T1076" s="68">
        <v>0</v>
      </c>
      <c r="U1076" s="68">
        <v>0</v>
      </c>
      <c r="V1076" s="68">
        <v>0</v>
      </c>
      <c r="W1076" s="68">
        <v>215.36009999999999</v>
      </c>
    </row>
    <row r="1077" spans="18:23" s="50" customFormat="1" x14ac:dyDescent="0.2">
      <c r="R1077" s="68">
        <v>215.36009999999999</v>
      </c>
      <c r="S1077" s="68">
        <v>0</v>
      </c>
      <c r="T1077" s="68">
        <v>0</v>
      </c>
      <c r="U1077" s="68">
        <v>0</v>
      </c>
      <c r="V1077" s="68">
        <v>0</v>
      </c>
      <c r="W1077" s="68">
        <v>215.36009999999999</v>
      </c>
    </row>
    <row r="1078" spans="18:23" s="50" customFormat="1" x14ac:dyDescent="0.2">
      <c r="R1078" s="68">
        <v>215.36009999999999</v>
      </c>
      <c r="S1078" s="68">
        <v>0</v>
      </c>
      <c r="T1078" s="68">
        <v>0</v>
      </c>
      <c r="U1078" s="68">
        <v>0</v>
      </c>
      <c r="V1078" s="68">
        <v>0</v>
      </c>
      <c r="W1078" s="68">
        <v>215.36009999999999</v>
      </c>
    </row>
    <row r="1079" spans="18:23" s="50" customFormat="1" x14ac:dyDescent="0.2">
      <c r="R1079" s="68">
        <v>215.36009999999999</v>
      </c>
      <c r="S1079" s="68">
        <v>0</v>
      </c>
      <c r="T1079" s="68">
        <v>0</v>
      </c>
      <c r="U1079" s="68">
        <v>0</v>
      </c>
      <c r="V1079" s="68">
        <v>0</v>
      </c>
      <c r="W1079" s="68">
        <v>215.36009999999999</v>
      </c>
    </row>
    <row r="1080" spans="18:23" s="50" customFormat="1" x14ac:dyDescent="0.2">
      <c r="R1080" s="68">
        <v>215.36009999999999</v>
      </c>
      <c r="S1080" s="68">
        <v>0</v>
      </c>
      <c r="T1080" s="68">
        <v>0</v>
      </c>
      <c r="U1080" s="68">
        <v>0</v>
      </c>
      <c r="V1080" s="68">
        <v>0</v>
      </c>
      <c r="W1080" s="68">
        <v>215.36009999999999</v>
      </c>
    </row>
    <row r="1081" spans="18:23" s="50" customFormat="1" x14ac:dyDescent="0.2">
      <c r="R1081" s="68">
        <v>215.36009999999999</v>
      </c>
      <c r="S1081" s="68">
        <v>0</v>
      </c>
      <c r="T1081" s="68">
        <v>0</v>
      </c>
      <c r="U1081" s="68">
        <v>0</v>
      </c>
      <c r="V1081" s="68">
        <v>0</v>
      </c>
      <c r="W1081" s="68">
        <v>215.36009999999999</v>
      </c>
    </row>
    <row r="1082" spans="18:23" s="50" customFormat="1" x14ac:dyDescent="0.2">
      <c r="R1082" s="68">
        <v>215.36009999999999</v>
      </c>
      <c r="S1082" s="68">
        <v>0</v>
      </c>
      <c r="T1082" s="68">
        <v>0</v>
      </c>
      <c r="U1082" s="68">
        <v>0</v>
      </c>
      <c r="V1082" s="68">
        <v>0</v>
      </c>
      <c r="W1082" s="68">
        <v>215.36009999999999</v>
      </c>
    </row>
    <row r="1083" spans="18:23" s="50" customFormat="1" x14ac:dyDescent="0.2">
      <c r="R1083" s="68">
        <v>215.36009999999999</v>
      </c>
      <c r="S1083" s="68">
        <v>0</v>
      </c>
      <c r="T1083" s="68">
        <v>0</v>
      </c>
      <c r="U1083" s="68">
        <v>0</v>
      </c>
      <c r="V1083" s="68">
        <v>0</v>
      </c>
      <c r="W1083" s="68">
        <v>215.36009999999999</v>
      </c>
    </row>
    <row r="1084" spans="18:23" s="50" customFormat="1" x14ac:dyDescent="0.2">
      <c r="R1084" s="68">
        <v>215.36009999999999</v>
      </c>
      <c r="S1084" s="68">
        <v>0</v>
      </c>
      <c r="T1084" s="68">
        <v>0</v>
      </c>
      <c r="U1084" s="68">
        <v>0</v>
      </c>
      <c r="V1084" s="68">
        <v>0</v>
      </c>
      <c r="W1084" s="68">
        <v>215.36009999999999</v>
      </c>
    </row>
    <row r="1085" spans="18:23" s="50" customFormat="1" x14ac:dyDescent="0.2">
      <c r="R1085" s="68">
        <v>215.36009999999999</v>
      </c>
      <c r="S1085" s="68">
        <v>0</v>
      </c>
      <c r="T1085" s="68">
        <v>0</v>
      </c>
      <c r="U1085" s="68">
        <v>0</v>
      </c>
      <c r="V1085" s="68">
        <v>0</v>
      </c>
      <c r="W1085" s="68">
        <v>215.36009999999999</v>
      </c>
    </row>
    <row r="1086" spans="18:23" s="50" customFormat="1" x14ac:dyDescent="0.2">
      <c r="R1086" s="68">
        <v>215.36009999999999</v>
      </c>
      <c r="S1086" s="68">
        <v>0</v>
      </c>
      <c r="T1086" s="68">
        <v>0</v>
      </c>
      <c r="U1086" s="68">
        <v>0</v>
      </c>
      <c r="V1086" s="68">
        <v>0</v>
      </c>
      <c r="W1086" s="68">
        <v>215.36009999999999</v>
      </c>
    </row>
    <row r="1087" spans="18:23" s="50" customFormat="1" x14ac:dyDescent="0.2">
      <c r="R1087" s="68">
        <v>215.36009999999999</v>
      </c>
      <c r="S1087" s="68">
        <v>0</v>
      </c>
      <c r="T1087" s="68">
        <v>0</v>
      </c>
      <c r="U1087" s="68">
        <v>0</v>
      </c>
      <c r="V1087" s="68">
        <v>0</v>
      </c>
      <c r="W1087" s="68">
        <v>215.36009999999999</v>
      </c>
    </row>
    <row r="1088" spans="18:23" s="50" customFormat="1" x14ac:dyDescent="0.2">
      <c r="R1088" s="68">
        <v>215.36009999999999</v>
      </c>
      <c r="S1088" s="68">
        <v>0</v>
      </c>
      <c r="T1088" s="68">
        <v>0</v>
      </c>
      <c r="U1088" s="68">
        <v>0</v>
      </c>
      <c r="V1088" s="68">
        <v>0</v>
      </c>
      <c r="W1088" s="68">
        <v>215.36009999999999</v>
      </c>
    </row>
    <row r="1089" spans="18:23" s="50" customFormat="1" x14ac:dyDescent="0.2">
      <c r="R1089" s="68">
        <v>215.36009999999999</v>
      </c>
      <c r="S1089" s="68">
        <v>0</v>
      </c>
      <c r="T1089" s="68">
        <v>0</v>
      </c>
      <c r="U1089" s="68">
        <v>0</v>
      </c>
      <c r="V1089" s="68">
        <v>0</v>
      </c>
      <c r="W1089" s="68">
        <v>215.36009999999999</v>
      </c>
    </row>
    <row r="1090" spans="18:23" s="50" customFormat="1" x14ac:dyDescent="0.2">
      <c r="R1090" s="68">
        <v>215.36009999999999</v>
      </c>
      <c r="S1090" s="68">
        <v>0</v>
      </c>
      <c r="T1090" s="68">
        <v>0</v>
      </c>
      <c r="U1090" s="68">
        <v>0</v>
      </c>
      <c r="V1090" s="68">
        <v>0</v>
      </c>
      <c r="W1090" s="68">
        <v>215.36009999999999</v>
      </c>
    </row>
    <row r="1091" spans="18:23" s="50" customFormat="1" x14ac:dyDescent="0.2">
      <c r="R1091" s="68">
        <v>215.36009999999999</v>
      </c>
      <c r="S1091" s="68">
        <v>0</v>
      </c>
      <c r="T1091" s="68">
        <v>0</v>
      </c>
      <c r="U1091" s="68">
        <v>0</v>
      </c>
      <c r="V1091" s="68">
        <v>0</v>
      </c>
      <c r="W1091" s="68">
        <v>215.36009999999999</v>
      </c>
    </row>
    <row r="1092" spans="18:23" s="50" customFormat="1" x14ac:dyDescent="0.2">
      <c r="R1092" s="68">
        <v>215.36009999999999</v>
      </c>
      <c r="S1092" s="68">
        <v>0</v>
      </c>
      <c r="T1092" s="68">
        <v>0</v>
      </c>
      <c r="U1092" s="68">
        <v>0</v>
      </c>
      <c r="V1092" s="68">
        <v>0</v>
      </c>
      <c r="W1092" s="68">
        <v>215.36009999999999</v>
      </c>
    </row>
    <row r="1093" spans="18:23" s="50" customFormat="1" x14ac:dyDescent="0.2">
      <c r="R1093" s="68">
        <v>215.36009999999999</v>
      </c>
      <c r="S1093" s="68">
        <v>0</v>
      </c>
      <c r="T1093" s="68">
        <v>0</v>
      </c>
      <c r="U1093" s="68">
        <v>0</v>
      </c>
      <c r="V1093" s="68">
        <v>0</v>
      </c>
      <c r="W1093" s="68">
        <v>215.36009999999999</v>
      </c>
    </row>
    <row r="1094" spans="18:23" s="50" customFormat="1" x14ac:dyDescent="0.2">
      <c r="R1094" s="68">
        <v>215.36009999999999</v>
      </c>
      <c r="S1094" s="68">
        <v>0</v>
      </c>
      <c r="T1094" s="68">
        <v>0</v>
      </c>
      <c r="U1094" s="68">
        <v>0</v>
      </c>
      <c r="V1094" s="68">
        <v>0</v>
      </c>
      <c r="W1094" s="68">
        <v>215.36009999999999</v>
      </c>
    </row>
    <row r="1095" spans="18:23" s="50" customFormat="1" x14ac:dyDescent="0.2">
      <c r="R1095" s="68">
        <v>215.36009999999999</v>
      </c>
      <c r="S1095" s="68">
        <v>0</v>
      </c>
      <c r="T1095" s="68">
        <v>0</v>
      </c>
      <c r="U1095" s="68">
        <v>0</v>
      </c>
      <c r="V1095" s="68">
        <v>0</v>
      </c>
      <c r="W1095" s="68">
        <v>215.36009999999999</v>
      </c>
    </row>
    <row r="1096" spans="18:23" s="50" customFormat="1" x14ac:dyDescent="0.2">
      <c r="R1096" s="68">
        <v>215.36009999999999</v>
      </c>
      <c r="S1096" s="68">
        <v>0</v>
      </c>
      <c r="T1096" s="68">
        <v>0</v>
      </c>
      <c r="U1096" s="68">
        <v>0</v>
      </c>
      <c r="V1096" s="68">
        <v>0</v>
      </c>
      <c r="W1096" s="68">
        <v>215.36009999999999</v>
      </c>
    </row>
    <row r="1097" spans="18:23" s="50" customFormat="1" x14ac:dyDescent="0.2">
      <c r="R1097" s="68">
        <v>215.36009999999999</v>
      </c>
      <c r="S1097" s="68">
        <v>0</v>
      </c>
      <c r="T1097" s="68">
        <v>0</v>
      </c>
      <c r="U1097" s="68">
        <v>0</v>
      </c>
      <c r="V1097" s="68">
        <v>0</v>
      </c>
      <c r="W1097" s="68">
        <v>215.36009999999999</v>
      </c>
    </row>
    <row r="1098" spans="18:23" s="50" customFormat="1" x14ac:dyDescent="0.2">
      <c r="R1098" s="68">
        <v>215.36009999999999</v>
      </c>
      <c r="S1098" s="68">
        <v>0</v>
      </c>
      <c r="T1098" s="68">
        <v>0</v>
      </c>
      <c r="U1098" s="68">
        <v>0</v>
      </c>
      <c r="V1098" s="68">
        <v>0</v>
      </c>
      <c r="W1098" s="68">
        <v>215.36009999999999</v>
      </c>
    </row>
    <row r="1099" spans="18:23" s="50" customFormat="1" x14ac:dyDescent="0.2">
      <c r="R1099" s="68">
        <v>215.36009999999999</v>
      </c>
      <c r="S1099" s="68">
        <v>0</v>
      </c>
      <c r="T1099" s="68">
        <v>0</v>
      </c>
      <c r="U1099" s="68">
        <v>0</v>
      </c>
      <c r="V1099" s="68">
        <v>0</v>
      </c>
      <c r="W1099" s="68">
        <v>215.36009999999999</v>
      </c>
    </row>
    <row r="1100" spans="18:23" s="50" customFormat="1" x14ac:dyDescent="0.2">
      <c r="R1100" s="68">
        <v>215.36009999999999</v>
      </c>
      <c r="S1100" s="68">
        <v>0</v>
      </c>
      <c r="T1100" s="68">
        <v>0</v>
      </c>
      <c r="U1100" s="68">
        <v>0</v>
      </c>
      <c r="V1100" s="68">
        <v>0</v>
      </c>
      <c r="W1100" s="68">
        <v>215.36009999999999</v>
      </c>
    </row>
    <row r="1101" spans="18:23" s="50" customFormat="1" x14ac:dyDescent="0.2">
      <c r="R1101" s="68">
        <v>215.36009999999999</v>
      </c>
      <c r="S1101" s="68">
        <v>0</v>
      </c>
      <c r="T1101" s="68">
        <v>0</v>
      </c>
      <c r="U1101" s="68">
        <v>0</v>
      </c>
      <c r="V1101" s="68">
        <v>0</v>
      </c>
      <c r="W1101" s="68">
        <v>215.36009999999999</v>
      </c>
    </row>
    <row r="1102" spans="18:23" s="50" customFormat="1" x14ac:dyDescent="0.2">
      <c r="R1102" s="68">
        <v>215.36009999999999</v>
      </c>
      <c r="S1102" s="68">
        <v>0</v>
      </c>
      <c r="T1102" s="68">
        <v>0</v>
      </c>
      <c r="U1102" s="68">
        <v>0</v>
      </c>
      <c r="V1102" s="68">
        <v>0</v>
      </c>
      <c r="W1102" s="68">
        <v>215.36009999999999</v>
      </c>
    </row>
    <row r="1103" spans="18:23" s="50" customFormat="1" x14ac:dyDescent="0.2">
      <c r="R1103" s="68">
        <v>215.36009999999999</v>
      </c>
      <c r="S1103" s="68">
        <v>0</v>
      </c>
      <c r="T1103" s="68">
        <v>0</v>
      </c>
      <c r="U1103" s="68">
        <v>0</v>
      </c>
      <c r="V1103" s="68">
        <v>0</v>
      </c>
      <c r="W1103" s="68">
        <v>215.36009999999999</v>
      </c>
    </row>
    <row r="1104" spans="18:23" s="50" customFormat="1" x14ac:dyDescent="0.2">
      <c r="R1104" s="68">
        <v>215.36009999999999</v>
      </c>
      <c r="S1104" s="68">
        <v>0</v>
      </c>
      <c r="T1104" s="68">
        <v>0</v>
      </c>
      <c r="U1104" s="68">
        <v>0</v>
      </c>
      <c r="V1104" s="68">
        <v>0</v>
      </c>
      <c r="W1104" s="68">
        <v>215.36009999999999</v>
      </c>
    </row>
    <row r="1105" spans="18:23" s="50" customFormat="1" x14ac:dyDescent="0.2">
      <c r="R1105" s="68">
        <v>215.36009999999999</v>
      </c>
      <c r="S1105" s="68">
        <v>0</v>
      </c>
      <c r="T1105" s="68">
        <v>0</v>
      </c>
      <c r="U1105" s="68">
        <v>0</v>
      </c>
      <c r="V1105" s="68">
        <v>0</v>
      </c>
      <c r="W1105" s="68">
        <v>215.36009999999999</v>
      </c>
    </row>
    <row r="1106" spans="18:23" s="50" customFormat="1" x14ac:dyDescent="0.2">
      <c r="R1106" s="68">
        <v>215.36009999999999</v>
      </c>
      <c r="S1106" s="68">
        <v>0</v>
      </c>
      <c r="T1106" s="68">
        <v>0</v>
      </c>
      <c r="U1106" s="68">
        <v>0</v>
      </c>
      <c r="V1106" s="68">
        <v>0</v>
      </c>
      <c r="W1106" s="68">
        <v>215.36009999999999</v>
      </c>
    </row>
    <row r="1108" spans="18:23" s="50" customFormat="1" x14ac:dyDescent="0.2">
      <c r="R1108" s="68">
        <v>215.36009999999999</v>
      </c>
      <c r="S1108" s="68">
        <v>0</v>
      </c>
      <c r="T1108" s="68">
        <v>0</v>
      </c>
      <c r="U1108" s="68">
        <v>0</v>
      </c>
      <c r="V1108" s="68">
        <v>0</v>
      </c>
      <c r="W1108" s="68">
        <v>215.36009999999999</v>
      </c>
    </row>
    <row r="1109" spans="18:23" s="50" customFormat="1" x14ac:dyDescent="0.2">
      <c r="R1109" s="68">
        <v>215.36009999999999</v>
      </c>
      <c r="S1109" s="68">
        <v>0</v>
      </c>
      <c r="T1109" s="68">
        <v>0</v>
      </c>
      <c r="U1109" s="68">
        <v>0</v>
      </c>
      <c r="V1109" s="68">
        <v>0</v>
      </c>
      <c r="W1109" s="68">
        <v>215.36009999999999</v>
      </c>
    </row>
    <row r="1110" spans="18:23" s="50" customFormat="1" x14ac:dyDescent="0.2">
      <c r="R1110" s="68">
        <v>215.36009999999999</v>
      </c>
      <c r="S1110" s="68">
        <v>0</v>
      </c>
      <c r="T1110" s="68">
        <v>0</v>
      </c>
      <c r="U1110" s="68">
        <v>0</v>
      </c>
      <c r="V1110" s="68">
        <v>0</v>
      </c>
      <c r="W1110" s="68">
        <v>215.36009999999999</v>
      </c>
    </row>
    <row r="1111" spans="18:23" s="50" customFormat="1" x14ac:dyDescent="0.2">
      <c r="R1111" s="68">
        <v>215.36009999999999</v>
      </c>
      <c r="S1111" s="68">
        <v>0</v>
      </c>
      <c r="T1111" s="68">
        <v>0</v>
      </c>
      <c r="U1111" s="68">
        <v>0</v>
      </c>
      <c r="V1111" s="68">
        <v>0</v>
      </c>
      <c r="W1111" s="68">
        <v>215.36009999999999</v>
      </c>
    </row>
    <row r="1112" spans="18:23" s="50" customFormat="1" x14ac:dyDescent="0.2">
      <c r="R1112" s="68">
        <v>215.36009999999999</v>
      </c>
      <c r="S1112" s="68">
        <v>0</v>
      </c>
      <c r="T1112" s="68">
        <v>0</v>
      </c>
      <c r="U1112" s="68">
        <v>0</v>
      </c>
      <c r="V1112" s="68">
        <v>0</v>
      </c>
      <c r="W1112" s="68">
        <v>215.36009999999999</v>
      </c>
    </row>
    <row r="1113" spans="18:23" s="50" customFormat="1" x14ac:dyDescent="0.2">
      <c r="R1113" s="68">
        <v>215.36009999999999</v>
      </c>
      <c r="S1113" s="68">
        <v>0</v>
      </c>
      <c r="T1113" s="68">
        <v>0</v>
      </c>
      <c r="U1113" s="68">
        <v>0</v>
      </c>
      <c r="V1113" s="68">
        <v>0</v>
      </c>
      <c r="W1113" s="68">
        <v>215.36009999999999</v>
      </c>
    </row>
    <row r="1114" spans="18:23" s="50" customFormat="1" x14ac:dyDescent="0.2">
      <c r="R1114" s="68">
        <v>215.36009999999999</v>
      </c>
      <c r="S1114" s="68">
        <v>0</v>
      </c>
      <c r="T1114" s="68">
        <v>0</v>
      </c>
      <c r="U1114" s="68">
        <v>0</v>
      </c>
      <c r="V1114" s="68">
        <v>0</v>
      </c>
      <c r="W1114" s="68">
        <v>215.36009999999999</v>
      </c>
    </row>
    <row r="1115" spans="18:23" s="50" customFormat="1" x14ac:dyDescent="0.2">
      <c r="R1115" s="68">
        <v>215.36009999999999</v>
      </c>
      <c r="S1115" s="68">
        <v>0</v>
      </c>
      <c r="T1115" s="68">
        <v>0</v>
      </c>
      <c r="U1115" s="68">
        <v>0</v>
      </c>
      <c r="V1115" s="68">
        <v>0</v>
      </c>
      <c r="W1115" s="68">
        <v>215.36009999999999</v>
      </c>
    </row>
    <row r="1116" spans="18:23" s="50" customFormat="1" x14ac:dyDescent="0.2">
      <c r="R1116" s="68">
        <v>215.36009999999999</v>
      </c>
      <c r="S1116" s="68">
        <v>0</v>
      </c>
      <c r="T1116" s="68">
        <v>0</v>
      </c>
      <c r="U1116" s="68">
        <v>0</v>
      </c>
      <c r="V1116" s="68">
        <v>0</v>
      </c>
      <c r="W1116" s="68">
        <v>215.36009999999999</v>
      </c>
    </row>
    <row r="1117" spans="18:23" s="50" customFormat="1" x14ac:dyDescent="0.2">
      <c r="R1117" s="68">
        <v>215.36009999999999</v>
      </c>
      <c r="S1117" s="68">
        <v>0</v>
      </c>
      <c r="T1117" s="68">
        <v>0</v>
      </c>
      <c r="U1117" s="68">
        <v>0</v>
      </c>
      <c r="V1117" s="68">
        <v>0</v>
      </c>
      <c r="W1117" s="68">
        <v>215.36009999999999</v>
      </c>
    </row>
    <row r="1118" spans="18:23" s="50" customFormat="1" x14ac:dyDescent="0.2">
      <c r="R1118" s="68">
        <v>215.36009999999999</v>
      </c>
      <c r="S1118" s="68">
        <v>0</v>
      </c>
      <c r="T1118" s="68">
        <v>0</v>
      </c>
      <c r="U1118" s="68">
        <v>0</v>
      </c>
      <c r="V1118" s="68">
        <v>0</v>
      </c>
      <c r="W1118" s="68">
        <v>215.36009999999999</v>
      </c>
    </row>
    <row r="1119" spans="18:23" s="50" customFormat="1" x14ac:dyDescent="0.2">
      <c r="R1119" s="68">
        <v>215.36009999999999</v>
      </c>
      <c r="S1119" s="68">
        <v>0</v>
      </c>
      <c r="T1119" s="68">
        <v>0</v>
      </c>
      <c r="U1119" s="68">
        <v>0</v>
      </c>
      <c r="V1119" s="68">
        <v>0</v>
      </c>
      <c r="W1119" s="68">
        <v>215.36009999999999</v>
      </c>
    </row>
    <row r="1120" spans="18:23" s="50" customFormat="1" x14ac:dyDescent="0.2">
      <c r="R1120" s="68">
        <v>215.36009999999999</v>
      </c>
      <c r="S1120" s="68">
        <v>0</v>
      </c>
      <c r="T1120" s="68">
        <v>0</v>
      </c>
      <c r="U1120" s="68">
        <v>0</v>
      </c>
      <c r="V1120" s="68">
        <v>0</v>
      </c>
      <c r="W1120" s="68">
        <v>215.36009999999999</v>
      </c>
    </row>
    <row r="1121" spans="18:23" s="50" customFormat="1" x14ac:dyDescent="0.2">
      <c r="R1121" s="68">
        <v>215.36009999999999</v>
      </c>
      <c r="S1121" s="68">
        <v>0</v>
      </c>
      <c r="T1121" s="68">
        <v>0</v>
      </c>
      <c r="U1121" s="68">
        <v>0</v>
      </c>
      <c r="V1121" s="68">
        <v>0</v>
      </c>
      <c r="W1121" s="68">
        <v>215.36009999999999</v>
      </c>
    </row>
    <row r="1122" spans="18:23" s="50" customFormat="1" x14ac:dyDescent="0.2">
      <c r="R1122" s="68">
        <v>215.36009999999999</v>
      </c>
      <c r="S1122" s="68">
        <v>0</v>
      </c>
      <c r="T1122" s="68">
        <v>0</v>
      </c>
      <c r="U1122" s="68">
        <v>0</v>
      </c>
      <c r="V1122" s="68">
        <v>0</v>
      </c>
      <c r="W1122" s="68">
        <v>215.36009999999999</v>
      </c>
    </row>
    <row r="1123" spans="18:23" s="50" customFormat="1" x14ac:dyDescent="0.2">
      <c r="R1123" s="68">
        <v>215.36009999999999</v>
      </c>
      <c r="S1123" s="68">
        <v>0</v>
      </c>
      <c r="T1123" s="68">
        <v>0</v>
      </c>
      <c r="U1123" s="68">
        <v>0</v>
      </c>
      <c r="V1123" s="68">
        <v>0</v>
      </c>
      <c r="W1123" s="68">
        <v>215.36009999999999</v>
      </c>
    </row>
    <row r="1124" spans="18:23" s="50" customFormat="1" x14ac:dyDescent="0.2">
      <c r="R1124" s="68">
        <v>215.36009999999999</v>
      </c>
      <c r="S1124" s="68">
        <v>0</v>
      </c>
      <c r="T1124" s="68">
        <v>0</v>
      </c>
      <c r="U1124" s="68">
        <v>0</v>
      </c>
      <c r="V1124" s="68">
        <v>0</v>
      </c>
      <c r="W1124" s="68">
        <v>215.36009999999999</v>
      </c>
    </row>
    <row r="1125" spans="18:23" s="50" customFormat="1" x14ac:dyDescent="0.2">
      <c r="R1125" s="68">
        <v>215.36009999999999</v>
      </c>
      <c r="S1125" s="68">
        <v>0</v>
      </c>
      <c r="T1125" s="68">
        <v>0</v>
      </c>
      <c r="U1125" s="68">
        <v>0</v>
      </c>
      <c r="V1125" s="68">
        <v>0</v>
      </c>
      <c r="W1125" s="68">
        <v>215.36009999999999</v>
      </c>
    </row>
    <row r="1126" spans="18:23" s="50" customFormat="1" x14ac:dyDescent="0.2">
      <c r="R1126" s="68">
        <v>215.36009999999999</v>
      </c>
      <c r="S1126" s="68">
        <v>0</v>
      </c>
      <c r="T1126" s="68">
        <v>0</v>
      </c>
      <c r="U1126" s="68">
        <v>0</v>
      </c>
      <c r="V1126" s="68">
        <v>0</v>
      </c>
      <c r="W1126" s="68">
        <v>215.36009999999999</v>
      </c>
    </row>
    <row r="1127" spans="18:23" s="50" customFormat="1" x14ac:dyDescent="0.2">
      <c r="R1127" s="68">
        <v>215.36009999999999</v>
      </c>
      <c r="S1127" s="68">
        <v>0</v>
      </c>
      <c r="T1127" s="68">
        <v>0</v>
      </c>
      <c r="U1127" s="68">
        <v>0</v>
      </c>
      <c r="V1127" s="68">
        <v>0</v>
      </c>
      <c r="W1127" s="68">
        <v>215.36009999999999</v>
      </c>
    </row>
    <row r="1128" spans="18:23" s="50" customFormat="1" x14ac:dyDescent="0.2">
      <c r="R1128" s="68">
        <v>215.36009999999999</v>
      </c>
      <c r="S1128" s="68">
        <v>0</v>
      </c>
      <c r="T1128" s="68">
        <v>0</v>
      </c>
      <c r="U1128" s="68">
        <v>0</v>
      </c>
      <c r="V1128" s="68">
        <v>0</v>
      </c>
      <c r="W1128" s="68">
        <v>215.36009999999999</v>
      </c>
    </row>
    <row r="1129" spans="18:23" s="50" customFormat="1" x14ac:dyDescent="0.2">
      <c r="R1129" s="68">
        <v>215.36009999999999</v>
      </c>
      <c r="S1129" s="68">
        <v>0</v>
      </c>
      <c r="T1129" s="68">
        <v>0</v>
      </c>
      <c r="U1129" s="68">
        <v>0</v>
      </c>
      <c r="V1129" s="68">
        <v>0</v>
      </c>
      <c r="W1129" s="68">
        <v>215.36009999999999</v>
      </c>
    </row>
    <row r="1130" spans="18:23" s="50" customFormat="1" x14ac:dyDescent="0.2">
      <c r="R1130" s="68">
        <v>215.36009999999999</v>
      </c>
      <c r="S1130" s="68">
        <v>0</v>
      </c>
      <c r="T1130" s="68">
        <v>0</v>
      </c>
      <c r="U1130" s="68">
        <v>0</v>
      </c>
      <c r="V1130" s="68">
        <v>0</v>
      </c>
      <c r="W1130" s="68">
        <v>215.36009999999999</v>
      </c>
    </row>
    <row r="1131" spans="18:23" s="50" customFormat="1" x14ac:dyDescent="0.2">
      <c r="R1131" s="68">
        <v>215.36009999999999</v>
      </c>
      <c r="S1131" s="68">
        <v>0</v>
      </c>
      <c r="T1131" s="68">
        <v>0</v>
      </c>
      <c r="U1131" s="68">
        <v>0</v>
      </c>
      <c r="V1131" s="68">
        <v>0</v>
      </c>
      <c r="W1131" s="68">
        <v>215.36009999999999</v>
      </c>
    </row>
    <row r="1132" spans="18:23" s="50" customFormat="1" x14ac:dyDescent="0.2">
      <c r="R1132" s="68">
        <v>215.36009999999999</v>
      </c>
      <c r="S1132" s="68">
        <v>0</v>
      </c>
      <c r="T1132" s="68">
        <v>0</v>
      </c>
      <c r="U1132" s="68">
        <v>0</v>
      </c>
      <c r="V1132" s="68">
        <v>0</v>
      </c>
      <c r="W1132" s="68">
        <v>215.36009999999999</v>
      </c>
    </row>
    <row r="1133" spans="18:23" s="50" customFormat="1" x14ac:dyDescent="0.2">
      <c r="R1133" s="68">
        <v>215.36009999999999</v>
      </c>
      <c r="S1133" s="68">
        <v>0</v>
      </c>
      <c r="T1133" s="68">
        <v>0</v>
      </c>
      <c r="U1133" s="68">
        <v>0</v>
      </c>
      <c r="V1133" s="68">
        <v>0</v>
      </c>
      <c r="W1133" s="68">
        <v>215.36009999999999</v>
      </c>
    </row>
    <row r="1134" spans="18:23" s="50" customFormat="1" x14ac:dyDescent="0.2">
      <c r="R1134" s="68">
        <v>215.36009999999999</v>
      </c>
      <c r="S1134" s="68">
        <v>0</v>
      </c>
      <c r="T1134" s="68">
        <v>0</v>
      </c>
      <c r="U1134" s="68">
        <v>0</v>
      </c>
      <c r="V1134" s="68">
        <v>0</v>
      </c>
      <c r="W1134" s="68">
        <v>215.36009999999999</v>
      </c>
    </row>
    <row r="1135" spans="18:23" s="50" customFormat="1" x14ac:dyDescent="0.2">
      <c r="R1135" s="68">
        <v>215.36009999999999</v>
      </c>
      <c r="S1135" s="68">
        <v>0</v>
      </c>
      <c r="T1135" s="68">
        <v>0</v>
      </c>
      <c r="U1135" s="68">
        <v>0</v>
      </c>
      <c r="V1135" s="68">
        <v>0</v>
      </c>
      <c r="W1135" s="68">
        <v>215.36009999999999</v>
      </c>
    </row>
    <row r="1136" spans="18:23" s="50" customFormat="1" x14ac:dyDescent="0.2">
      <c r="R1136" s="68">
        <v>215.36009999999999</v>
      </c>
      <c r="S1136" s="68">
        <v>0</v>
      </c>
      <c r="T1136" s="68">
        <v>0</v>
      </c>
      <c r="U1136" s="68">
        <v>0</v>
      </c>
      <c r="V1136" s="68">
        <v>0</v>
      </c>
      <c r="W1136" s="68">
        <v>215.36009999999999</v>
      </c>
    </row>
    <row r="1137" spans="18:23" s="50" customFormat="1" x14ac:dyDescent="0.2">
      <c r="R1137" s="68">
        <v>215.36009999999999</v>
      </c>
      <c r="S1137" s="68">
        <v>0</v>
      </c>
      <c r="T1137" s="68">
        <v>0</v>
      </c>
      <c r="U1137" s="68">
        <v>0</v>
      </c>
      <c r="V1137" s="68">
        <v>0</v>
      </c>
      <c r="W1137" s="68">
        <v>215.36009999999999</v>
      </c>
    </row>
    <row r="1138" spans="18:23" s="50" customFormat="1" x14ac:dyDescent="0.2">
      <c r="R1138" s="68">
        <v>215.36009999999999</v>
      </c>
      <c r="S1138" s="68">
        <v>0</v>
      </c>
      <c r="T1138" s="68">
        <v>0</v>
      </c>
      <c r="U1138" s="68">
        <v>0</v>
      </c>
      <c r="V1138" s="68">
        <v>0</v>
      </c>
      <c r="W1138" s="68">
        <v>215.36009999999999</v>
      </c>
    </row>
    <row r="1139" spans="18:23" s="50" customFormat="1" x14ac:dyDescent="0.2">
      <c r="R1139" s="68">
        <v>215.36009999999999</v>
      </c>
      <c r="S1139" s="68">
        <v>0</v>
      </c>
      <c r="T1139" s="68">
        <v>0</v>
      </c>
      <c r="U1139" s="68">
        <v>0</v>
      </c>
      <c r="V1139" s="68">
        <v>0</v>
      </c>
      <c r="W1139" s="68">
        <v>215.36009999999999</v>
      </c>
    </row>
    <row r="1140" spans="18:23" s="50" customFormat="1" x14ac:dyDescent="0.2">
      <c r="R1140" s="68">
        <v>215.36009999999999</v>
      </c>
      <c r="S1140" s="68">
        <v>0</v>
      </c>
      <c r="T1140" s="68">
        <v>0</v>
      </c>
      <c r="U1140" s="68">
        <v>0</v>
      </c>
      <c r="V1140" s="68">
        <v>0</v>
      </c>
      <c r="W1140" s="68">
        <v>215.36009999999999</v>
      </c>
    </row>
    <row r="1141" spans="18:23" s="50" customFormat="1" x14ac:dyDescent="0.2">
      <c r="R1141" s="68">
        <v>215.36009999999999</v>
      </c>
      <c r="S1141" s="68">
        <v>0</v>
      </c>
      <c r="T1141" s="68">
        <v>0</v>
      </c>
      <c r="U1141" s="68">
        <v>0</v>
      </c>
      <c r="V1141" s="68">
        <v>0</v>
      </c>
      <c r="W1141" s="68">
        <v>215.36009999999999</v>
      </c>
    </row>
    <row r="1142" spans="18:23" s="50" customFormat="1" x14ac:dyDescent="0.2">
      <c r="R1142" s="68">
        <v>215.36009999999999</v>
      </c>
      <c r="S1142" s="68">
        <v>0</v>
      </c>
      <c r="T1142" s="68">
        <v>0</v>
      </c>
      <c r="U1142" s="68">
        <v>0</v>
      </c>
      <c r="V1142" s="68">
        <v>0</v>
      </c>
      <c r="W1142" s="68">
        <v>215.36009999999999</v>
      </c>
    </row>
    <row r="1143" spans="18:23" s="50" customFormat="1" x14ac:dyDescent="0.2">
      <c r="R1143" s="68">
        <v>215.36009999999999</v>
      </c>
      <c r="S1143" s="68">
        <v>0</v>
      </c>
      <c r="T1143" s="68">
        <v>0</v>
      </c>
      <c r="U1143" s="68">
        <v>0</v>
      </c>
      <c r="V1143" s="68">
        <v>0</v>
      </c>
      <c r="W1143" s="68">
        <v>215.36009999999999</v>
      </c>
    </row>
    <row r="1144" spans="18:23" s="50" customFormat="1" x14ac:dyDescent="0.2">
      <c r="R1144" s="68">
        <v>215.36009999999999</v>
      </c>
      <c r="S1144" s="68">
        <v>0</v>
      </c>
      <c r="T1144" s="68">
        <v>0</v>
      </c>
      <c r="U1144" s="68">
        <v>0</v>
      </c>
      <c r="V1144" s="68">
        <v>0</v>
      </c>
      <c r="W1144" s="68">
        <v>215.36009999999999</v>
      </c>
    </row>
    <row r="1145" spans="18:23" s="50" customFormat="1" x14ac:dyDescent="0.2">
      <c r="R1145" s="68">
        <v>215.36009999999999</v>
      </c>
      <c r="S1145" s="68">
        <v>0</v>
      </c>
      <c r="T1145" s="68">
        <v>0</v>
      </c>
      <c r="U1145" s="68">
        <v>0</v>
      </c>
      <c r="V1145" s="68">
        <v>0</v>
      </c>
      <c r="W1145" s="68">
        <v>215.36009999999999</v>
      </c>
    </row>
    <row r="1146" spans="18:23" s="50" customFormat="1" x14ac:dyDescent="0.2">
      <c r="R1146" s="68">
        <v>215.36009999999999</v>
      </c>
      <c r="S1146" s="68">
        <v>0</v>
      </c>
      <c r="T1146" s="68">
        <v>0</v>
      </c>
      <c r="U1146" s="68">
        <v>0</v>
      </c>
      <c r="V1146" s="68">
        <v>0</v>
      </c>
      <c r="W1146" s="68">
        <v>215.36009999999999</v>
      </c>
    </row>
    <row r="1147" spans="18:23" s="50" customFormat="1" x14ac:dyDescent="0.2">
      <c r="R1147" s="68">
        <v>215.36009999999999</v>
      </c>
      <c r="S1147" s="68">
        <v>0</v>
      </c>
      <c r="T1147" s="68">
        <v>0</v>
      </c>
      <c r="U1147" s="68">
        <v>0</v>
      </c>
      <c r="V1147" s="68">
        <v>0</v>
      </c>
      <c r="W1147" s="68">
        <v>215.36009999999999</v>
      </c>
    </row>
    <row r="1148" spans="18:23" s="50" customFormat="1" x14ac:dyDescent="0.2">
      <c r="R1148" s="68">
        <v>215.36009999999999</v>
      </c>
      <c r="S1148" s="68">
        <v>0</v>
      </c>
      <c r="T1148" s="68">
        <v>0</v>
      </c>
      <c r="U1148" s="68">
        <v>0</v>
      </c>
      <c r="V1148" s="68">
        <v>0</v>
      </c>
      <c r="W1148" s="68">
        <v>215.36009999999999</v>
      </c>
    </row>
    <row r="1149" spans="18:23" s="50" customFormat="1" x14ac:dyDescent="0.2">
      <c r="R1149" s="68">
        <v>215.36009999999999</v>
      </c>
      <c r="S1149" s="68">
        <v>0</v>
      </c>
      <c r="T1149" s="68">
        <v>0</v>
      </c>
      <c r="U1149" s="68">
        <v>0</v>
      </c>
      <c r="V1149" s="68">
        <v>0</v>
      </c>
      <c r="W1149" s="68">
        <v>215.36009999999999</v>
      </c>
    </row>
    <row r="1150" spans="18:23" s="50" customFormat="1" x14ac:dyDescent="0.2">
      <c r="R1150" s="68">
        <v>215.36009999999999</v>
      </c>
      <c r="S1150" s="68">
        <v>0</v>
      </c>
      <c r="T1150" s="68">
        <v>0</v>
      </c>
      <c r="U1150" s="68">
        <v>0</v>
      </c>
      <c r="V1150" s="68">
        <v>0</v>
      </c>
      <c r="W1150" s="68">
        <v>215.36009999999999</v>
      </c>
    </row>
    <row r="1151" spans="18:23" s="50" customFormat="1" x14ac:dyDescent="0.2">
      <c r="R1151" s="68">
        <v>215.36009999999999</v>
      </c>
      <c r="S1151" s="68">
        <v>0</v>
      </c>
      <c r="T1151" s="68">
        <v>0</v>
      </c>
      <c r="U1151" s="68">
        <v>0</v>
      </c>
      <c r="V1151" s="68">
        <v>0</v>
      </c>
      <c r="W1151" s="68">
        <v>215.36009999999999</v>
      </c>
    </row>
    <row r="1152" spans="18:23" s="50" customFormat="1" x14ac:dyDescent="0.2">
      <c r="R1152" s="68">
        <v>215.36009999999999</v>
      </c>
      <c r="S1152" s="68">
        <v>0</v>
      </c>
      <c r="T1152" s="68">
        <v>0</v>
      </c>
      <c r="U1152" s="68">
        <v>0</v>
      </c>
      <c r="V1152" s="68">
        <v>0</v>
      </c>
      <c r="W1152" s="68">
        <v>215.36009999999999</v>
      </c>
    </row>
    <row r="1153" spans="18:23" s="50" customFormat="1" x14ac:dyDescent="0.2">
      <c r="R1153" s="68">
        <v>215.36009999999999</v>
      </c>
      <c r="S1153" s="68">
        <v>0</v>
      </c>
      <c r="T1153" s="68">
        <v>0</v>
      </c>
      <c r="U1153" s="68">
        <v>0</v>
      </c>
      <c r="V1153" s="68">
        <v>0</v>
      </c>
      <c r="W1153" s="68">
        <v>215.36009999999999</v>
      </c>
    </row>
    <row r="1154" spans="18:23" s="50" customFormat="1" x14ac:dyDescent="0.2">
      <c r="R1154" s="68">
        <v>215.36009999999999</v>
      </c>
      <c r="S1154" s="68">
        <v>0</v>
      </c>
      <c r="T1154" s="68">
        <v>0</v>
      </c>
      <c r="U1154" s="68">
        <v>0</v>
      </c>
      <c r="V1154" s="68">
        <v>0</v>
      </c>
      <c r="W1154" s="68">
        <v>215.36009999999999</v>
      </c>
    </row>
    <row r="1155" spans="18:23" s="50" customFormat="1" x14ac:dyDescent="0.2">
      <c r="R1155" s="68">
        <v>215.36009999999999</v>
      </c>
      <c r="S1155" s="68">
        <v>0</v>
      </c>
      <c r="T1155" s="68">
        <v>0</v>
      </c>
      <c r="U1155" s="68">
        <v>0</v>
      </c>
      <c r="V1155" s="68">
        <v>0</v>
      </c>
      <c r="W1155" s="68">
        <v>215.36009999999999</v>
      </c>
    </row>
    <row r="1156" spans="18:23" s="50" customFormat="1" x14ac:dyDescent="0.2">
      <c r="R1156" s="68">
        <v>215.36009999999999</v>
      </c>
      <c r="S1156" s="68">
        <v>0</v>
      </c>
      <c r="T1156" s="68">
        <v>0</v>
      </c>
      <c r="U1156" s="68">
        <v>0</v>
      </c>
      <c r="V1156" s="68">
        <v>0</v>
      </c>
      <c r="W1156" s="68">
        <v>215.36009999999999</v>
      </c>
    </row>
    <row r="1157" spans="18:23" s="50" customFormat="1" x14ac:dyDescent="0.2">
      <c r="R1157" s="68">
        <v>215.36009999999999</v>
      </c>
      <c r="S1157" s="68">
        <v>0</v>
      </c>
      <c r="T1157" s="68">
        <v>0</v>
      </c>
      <c r="U1157" s="68">
        <v>0</v>
      </c>
      <c r="V1157" s="68">
        <v>0</v>
      </c>
      <c r="W1157" s="68">
        <v>215.36009999999999</v>
      </c>
    </row>
    <row r="1158" spans="18:23" s="50" customFormat="1" x14ac:dyDescent="0.2">
      <c r="R1158" s="68">
        <v>215.36009999999999</v>
      </c>
      <c r="S1158" s="68">
        <v>0</v>
      </c>
      <c r="T1158" s="68">
        <v>0</v>
      </c>
      <c r="U1158" s="68">
        <v>0</v>
      </c>
      <c r="V1158" s="68">
        <v>0</v>
      </c>
      <c r="W1158" s="68">
        <v>215.36009999999999</v>
      </c>
    </row>
    <row r="1159" spans="18:23" s="50" customFormat="1" x14ac:dyDescent="0.2">
      <c r="R1159" s="68">
        <v>215.36009999999999</v>
      </c>
      <c r="S1159" s="68">
        <v>0</v>
      </c>
      <c r="T1159" s="68">
        <v>0</v>
      </c>
      <c r="U1159" s="68">
        <v>0</v>
      </c>
      <c r="V1159" s="68">
        <v>0</v>
      </c>
      <c r="W1159" s="68">
        <v>215.36009999999999</v>
      </c>
    </row>
    <row r="1160" spans="18:23" s="50" customFormat="1" x14ac:dyDescent="0.2">
      <c r="R1160" s="68">
        <v>215.36009999999999</v>
      </c>
      <c r="S1160" s="68">
        <v>0</v>
      </c>
      <c r="T1160" s="68">
        <v>0</v>
      </c>
      <c r="U1160" s="68">
        <v>0</v>
      </c>
      <c r="V1160" s="68">
        <v>0</v>
      </c>
      <c r="W1160" s="68">
        <v>215.36009999999999</v>
      </c>
    </row>
    <row r="1161" spans="18:23" s="50" customFormat="1" x14ac:dyDescent="0.2">
      <c r="R1161" s="68">
        <v>215.36009999999999</v>
      </c>
      <c r="S1161" s="68">
        <v>0</v>
      </c>
      <c r="T1161" s="68">
        <v>0</v>
      </c>
      <c r="U1161" s="68">
        <v>0</v>
      </c>
      <c r="V1161" s="68">
        <v>0</v>
      </c>
      <c r="W1161" s="68">
        <v>215.36009999999999</v>
      </c>
    </row>
    <row r="1162" spans="18:23" s="50" customFormat="1" x14ac:dyDescent="0.2">
      <c r="R1162" s="68">
        <v>215.36009999999999</v>
      </c>
      <c r="S1162" s="68">
        <v>0</v>
      </c>
      <c r="T1162" s="68">
        <v>0</v>
      </c>
      <c r="U1162" s="68">
        <v>0</v>
      </c>
      <c r="V1162" s="68">
        <v>0</v>
      </c>
      <c r="W1162" s="68">
        <v>215.36009999999999</v>
      </c>
    </row>
    <row r="1163" spans="18:23" s="50" customFormat="1" x14ac:dyDescent="0.2">
      <c r="R1163" s="68">
        <v>215.36009999999999</v>
      </c>
      <c r="S1163" s="68">
        <v>0</v>
      </c>
      <c r="T1163" s="68">
        <v>0</v>
      </c>
      <c r="U1163" s="68">
        <v>0</v>
      </c>
      <c r="V1163" s="68">
        <v>0</v>
      </c>
      <c r="W1163" s="68">
        <v>215.36009999999999</v>
      </c>
    </row>
    <row r="1164" spans="18:23" s="50" customFormat="1" x14ac:dyDescent="0.2">
      <c r="R1164" s="68">
        <v>215.36009999999999</v>
      </c>
      <c r="S1164" s="68">
        <v>0</v>
      </c>
      <c r="T1164" s="68">
        <v>0</v>
      </c>
      <c r="U1164" s="68">
        <v>0</v>
      </c>
      <c r="V1164" s="68">
        <v>0</v>
      </c>
      <c r="W1164" s="68">
        <v>215.36009999999999</v>
      </c>
    </row>
    <row r="1165" spans="18:23" s="50" customFormat="1" x14ac:dyDescent="0.2">
      <c r="R1165" s="68">
        <v>215.36009999999999</v>
      </c>
      <c r="S1165" s="68">
        <v>0</v>
      </c>
      <c r="T1165" s="68">
        <v>0</v>
      </c>
      <c r="U1165" s="68">
        <v>0</v>
      </c>
      <c r="V1165" s="68">
        <v>0</v>
      </c>
      <c r="W1165" s="68">
        <v>215.36009999999999</v>
      </c>
    </row>
    <row r="1166" spans="18:23" s="50" customFormat="1" x14ac:dyDescent="0.2">
      <c r="R1166" s="68">
        <v>215.36009999999999</v>
      </c>
      <c r="S1166" s="68">
        <v>0</v>
      </c>
      <c r="T1166" s="68">
        <v>0</v>
      </c>
      <c r="U1166" s="68">
        <v>0</v>
      </c>
      <c r="V1166" s="68">
        <v>0</v>
      </c>
      <c r="W1166" s="68">
        <v>215.36009999999999</v>
      </c>
    </row>
    <row r="1167" spans="18:23" s="50" customFormat="1" x14ac:dyDescent="0.2">
      <c r="R1167" s="68">
        <v>215.36009999999999</v>
      </c>
      <c r="S1167" s="68">
        <v>0</v>
      </c>
      <c r="T1167" s="68">
        <v>0</v>
      </c>
      <c r="U1167" s="68">
        <v>0</v>
      </c>
      <c r="V1167" s="68">
        <v>0</v>
      </c>
      <c r="W1167" s="68">
        <v>215.36009999999999</v>
      </c>
    </row>
    <row r="1168" spans="18:23" s="50" customFormat="1" x14ac:dyDescent="0.2">
      <c r="R1168" s="68">
        <v>215.36009999999999</v>
      </c>
      <c r="S1168" s="68">
        <v>0</v>
      </c>
      <c r="T1168" s="68">
        <v>0</v>
      </c>
      <c r="U1168" s="68">
        <v>0</v>
      </c>
      <c r="V1168" s="68">
        <v>0</v>
      </c>
      <c r="W1168" s="68">
        <v>215.36009999999999</v>
      </c>
    </row>
    <row r="1169" spans="18:23" s="50" customFormat="1" x14ac:dyDescent="0.2">
      <c r="R1169" s="68">
        <v>215.36009999999999</v>
      </c>
      <c r="S1169" s="68">
        <v>0</v>
      </c>
      <c r="T1169" s="68">
        <v>0</v>
      </c>
      <c r="U1169" s="68">
        <v>0</v>
      </c>
      <c r="V1169" s="68">
        <v>0</v>
      </c>
      <c r="W1169" s="68">
        <v>215.36009999999999</v>
      </c>
    </row>
    <row r="1170" spans="18:23" s="50" customFormat="1" x14ac:dyDescent="0.2">
      <c r="R1170" s="68">
        <v>215.36009999999999</v>
      </c>
      <c r="S1170" s="68">
        <v>0</v>
      </c>
      <c r="T1170" s="68">
        <v>0</v>
      </c>
      <c r="U1170" s="68">
        <v>0</v>
      </c>
      <c r="V1170" s="68">
        <v>0</v>
      </c>
      <c r="W1170" s="68">
        <v>215.36009999999999</v>
      </c>
    </row>
    <row r="1171" spans="18:23" s="50" customFormat="1" x14ac:dyDescent="0.2">
      <c r="R1171" s="68">
        <v>215.36009999999999</v>
      </c>
      <c r="S1171" s="68">
        <v>0</v>
      </c>
      <c r="T1171" s="68">
        <v>0</v>
      </c>
      <c r="U1171" s="68">
        <v>0</v>
      </c>
      <c r="V1171" s="68">
        <v>0</v>
      </c>
      <c r="W1171" s="68">
        <v>215.36009999999999</v>
      </c>
    </row>
    <row r="1172" spans="18:23" s="50" customFormat="1" x14ac:dyDescent="0.2">
      <c r="R1172" s="68">
        <v>215.36009999999999</v>
      </c>
      <c r="S1172" s="68">
        <v>0</v>
      </c>
      <c r="T1172" s="68">
        <v>0</v>
      </c>
      <c r="U1172" s="68">
        <v>0</v>
      </c>
      <c r="V1172" s="68">
        <v>0</v>
      </c>
      <c r="W1172" s="68">
        <v>215.36009999999999</v>
      </c>
    </row>
    <row r="1173" spans="18:23" s="50" customFormat="1" x14ac:dyDescent="0.2">
      <c r="R1173" s="68">
        <v>215.36009999999999</v>
      </c>
      <c r="S1173" s="68">
        <v>0</v>
      </c>
      <c r="T1173" s="68">
        <v>0</v>
      </c>
      <c r="U1173" s="68">
        <v>0</v>
      </c>
      <c r="V1173" s="68">
        <v>0</v>
      </c>
      <c r="W1173" s="68">
        <v>215.36009999999999</v>
      </c>
    </row>
    <row r="1174" spans="18:23" s="50" customFormat="1" x14ac:dyDescent="0.2">
      <c r="R1174" s="68">
        <v>215.36009999999999</v>
      </c>
      <c r="S1174" s="68">
        <v>0</v>
      </c>
      <c r="T1174" s="68">
        <v>0</v>
      </c>
      <c r="U1174" s="68">
        <v>0</v>
      </c>
      <c r="V1174" s="68">
        <v>0</v>
      </c>
      <c r="W1174" s="68">
        <v>215.36009999999999</v>
      </c>
    </row>
    <row r="1175" spans="18:23" s="50" customFormat="1" x14ac:dyDescent="0.2">
      <c r="R1175" s="68">
        <v>215.36009999999999</v>
      </c>
      <c r="S1175" s="68">
        <v>0</v>
      </c>
      <c r="T1175" s="68">
        <v>0</v>
      </c>
      <c r="U1175" s="68">
        <v>0</v>
      </c>
      <c r="V1175" s="68">
        <v>0</v>
      </c>
      <c r="W1175" s="68">
        <v>215.36009999999999</v>
      </c>
    </row>
    <row r="1176" spans="18:23" s="50" customFormat="1" x14ac:dyDescent="0.2">
      <c r="R1176" s="68">
        <v>215.36009999999999</v>
      </c>
      <c r="S1176" s="68">
        <v>0</v>
      </c>
      <c r="T1176" s="68">
        <v>0</v>
      </c>
      <c r="U1176" s="68">
        <v>0</v>
      </c>
      <c r="V1176" s="68">
        <v>0</v>
      </c>
      <c r="W1176" s="68">
        <v>215.36009999999999</v>
      </c>
    </row>
    <row r="1177" spans="18:23" s="50" customFormat="1" x14ac:dyDescent="0.2">
      <c r="R1177" s="68">
        <v>215.36009999999999</v>
      </c>
      <c r="S1177" s="68">
        <v>0</v>
      </c>
      <c r="T1177" s="68">
        <v>0</v>
      </c>
      <c r="U1177" s="68">
        <v>0</v>
      </c>
      <c r="V1177" s="68">
        <v>0</v>
      </c>
      <c r="W1177" s="68">
        <v>215.36009999999999</v>
      </c>
    </row>
    <row r="1178" spans="18:23" s="50" customFormat="1" x14ac:dyDescent="0.2">
      <c r="R1178" s="68">
        <v>215.36009999999999</v>
      </c>
      <c r="S1178" s="68">
        <v>0</v>
      </c>
      <c r="T1178" s="68">
        <v>0</v>
      </c>
      <c r="U1178" s="68">
        <v>0</v>
      </c>
      <c r="V1178" s="68">
        <v>0</v>
      </c>
      <c r="W1178" s="68">
        <v>215.36009999999999</v>
      </c>
    </row>
    <row r="1179" spans="18:23" s="50" customFormat="1" x14ac:dyDescent="0.2">
      <c r="R1179" s="68">
        <v>215.36009999999999</v>
      </c>
      <c r="S1179" s="68">
        <v>0</v>
      </c>
      <c r="T1179" s="68">
        <v>0</v>
      </c>
      <c r="U1179" s="68">
        <v>0</v>
      </c>
      <c r="V1179" s="68">
        <v>0</v>
      </c>
      <c r="W1179" s="68">
        <v>215.36009999999999</v>
      </c>
    </row>
    <row r="1180" spans="18:23" s="50" customFormat="1" x14ac:dyDescent="0.2">
      <c r="R1180" s="68">
        <v>215.36009999999999</v>
      </c>
      <c r="S1180" s="68">
        <v>0</v>
      </c>
      <c r="T1180" s="68">
        <v>0</v>
      </c>
      <c r="U1180" s="68">
        <v>0</v>
      </c>
      <c r="V1180" s="68">
        <v>0</v>
      </c>
      <c r="W1180" s="68">
        <v>215.36009999999999</v>
      </c>
    </row>
    <row r="1181" spans="18:23" s="50" customFormat="1" x14ac:dyDescent="0.2">
      <c r="R1181" s="68">
        <v>215.36009999999999</v>
      </c>
      <c r="S1181" s="68">
        <v>0</v>
      </c>
      <c r="T1181" s="68">
        <v>0</v>
      </c>
      <c r="U1181" s="68">
        <v>0</v>
      </c>
      <c r="V1181" s="68">
        <v>0</v>
      </c>
      <c r="W1181" s="68">
        <v>215.36009999999999</v>
      </c>
    </row>
    <row r="1182" spans="18:23" s="50" customFormat="1" x14ac:dyDescent="0.2">
      <c r="R1182" s="68">
        <v>215.36009999999999</v>
      </c>
      <c r="S1182" s="68">
        <v>0</v>
      </c>
      <c r="T1182" s="68">
        <v>0</v>
      </c>
      <c r="U1182" s="68">
        <v>0</v>
      </c>
      <c r="V1182" s="68">
        <v>0</v>
      </c>
      <c r="W1182" s="68">
        <v>215.36009999999999</v>
      </c>
    </row>
    <row r="1183" spans="18:23" s="50" customFormat="1" x14ac:dyDescent="0.2">
      <c r="R1183" s="68">
        <v>215.36009999999999</v>
      </c>
      <c r="S1183" s="68">
        <v>0</v>
      </c>
      <c r="T1183" s="68">
        <v>0</v>
      </c>
      <c r="U1183" s="68">
        <v>0</v>
      </c>
      <c r="V1183" s="68">
        <v>0</v>
      </c>
      <c r="W1183" s="68">
        <v>215.36009999999999</v>
      </c>
    </row>
    <row r="1184" spans="18:23" s="50" customFormat="1" x14ac:dyDescent="0.2">
      <c r="R1184" s="68">
        <v>215.36009999999999</v>
      </c>
      <c r="S1184" s="68">
        <v>0</v>
      </c>
      <c r="T1184" s="68">
        <v>0</v>
      </c>
      <c r="U1184" s="68">
        <v>0</v>
      </c>
      <c r="V1184" s="68">
        <v>0</v>
      </c>
      <c r="W1184" s="68">
        <v>215.36009999999999</v>
      </c>
    </row>
    <row r="1185" spans="18:23" s="50" customFormat="1" x14ac:dyDescent="0.2">
      <c r="R1185" s="68">
        <v>215.36009999999999</v>
      </c>
      <c r="S1185" s="68">
        <v>0</v>
      </c>
      <c r="T1185" s="68">
        <v>0</v>
      </c>
      <c r="U1185" s="68">
        <v>0</v>
      </c>
      <c r="V1185" s="68">
        <v>0</v>
      </c>
      <c r="W1185" s="68">
        <v>215.36009999999999</v>
      </c>
    </row>
    <row r="1186" spans="18:23" s="50" customFormat="1" x14ac:dyDescent="0.2">
      <c r="R1186" s="68">
        <v>215.36009999999999</v>
      </c>
      <c r="S1186" s="68">
        <v>0</v>
      </c>
      <c r="T1186" s="68">
        <v>0</v>
      </c>
      <c r="U1186" s="68">
        <v>0</v>
      </c>
      <c r="V1186" s="68">
        <v>0</v>
      </c>
      <c r="W1186" s="68">
        <v>215.36009999999999</v>
      </c>
    </row>
    <row r="1187" spans="18:23" s="50" customFormat="1" x14ac:dyDescent="0.2">
      <c r="R1187" s="68">
        <v>215.36009999999999</v>
      </c>
      <c r="S1187" s="68">
        <v>0</v>
      </c>
      <c r="T1187" s="68">
        <v>0</v>
      </c>
      <c r="U1187" s="68">
        <v>0</v>
      </c>
      <c r="V1187" s="68">
        <v>0</v>
      </c>
      <c r="W1187" s="68">
        <v>215.36009999999999</v>
      </c>
    </row>
    <row r="1188" spans="18:23" s="50" customFormat="1" x14ac:dyDescent="0.2">
      <c r="R1188" s="68">
        <v>215.36009999999999</v>
      </c>
      <c r="S1188" s="68">
        <v>0</v>
      </c>
      <c r="T1188" s="68">
        <v>0</v>
      </c>
      <c r="U1188" s="68">
        <v>0</v>
      </c>
      <c r="V1188" s="68">
        <v>0</v>
      </c>
      <c r="W1188" s="68">
        <v>215.36009999999999</v>
      </c>
    </row>
    <row r="1189" spans="18:23" s="50" customFormat="1" x14ac:dyDescent="0.2">
      <c r="R1189" s="68">
        <v>215.36009999999999</v>
      </c>
      <c r="S1189" s="68">
        <v>0</v>
      </c>
      <c r="T1189" s="68">
        <v>0</v>
      </c>
      <c r="U1189" s="68">
        <v>0</v>
      </c>
      <c r="V1189" s="68">
        <v>0</v>
      </c>
      <c r="W1189" s="68">
        <v>215.36009999999999</v>
      </c>
    </row>
    <row r="1190" spans="18:23" s="50" customFormat="1" x14ac:dyDescent="0.2">
      <c r="R1190" s="68">
        <v>215.36009999999999</v>
      </c>
      <c r="S1190" s="68">
        <v>0</v>
      </c>
      <c r="T1190" s="68">
        <v>0</v>
      </c>
      <c r="U1190" s="68">
        <v>0</v>
      </c>
      <c r="V1190" s="68">
        <v>0</v>
      </c>
      <c r="W1190" s="68">
        <v>215.36009999999999</v>
      </c>
    </row>
    <row r="1191" spans="18:23" s="50" customFormat="1" x14ac:dyDescent="0.2">
      <c r="R1191" s="68">
        <v>215.36009999999999</v>
      </c>
      <c r="S1191" s="68">
        <v>0</v>
      </c>
      <c r="T1191" s="68">
        <v>0</v>
      </c>
      <c r="U1191" s="68">
        <v>0</v>
      </c>
      <c r="V1191" s="68">
        <v>0</v>
      </c>
      <c r="W1191" s="68">
        <v>215.36009999999999</v>
      </c>
    </row>
    <row r="1192" spans="18:23" s="50" customFormat="1" x14ac:dyDescent="0.2">
      <c r="R1192" s="68">
        <v>215.36009999999999</v>
      </c>
      <c r="S1192" s="68">
        <v>0</v>
      </c>
      <c r="T1192" s="68">
        <v>0</v>
      </c>
      <c r="U1192" s="68">
        <v>0</v>
      </c>
      <c r="V1192" s="68">
        <v>0</v>
      </c>
      <c r="W1192" s="68">
        <v>215.36009999999999</v>
      </c>
    </row>
    <row r="1193" spans="18:23" s="50" customFormat="1" x14ac:dyDescent="0.2">
      <c r="R1193" s="68">
        <v>215.36009999999999</v>
      </c>
      <c r="S1193" s="68">
        <v>0</v>
      </c>
      <c r="T1193" s="68">
        <v>0</v>
      </c>
      <c r="U1193" s="68">
        <v>0</v>
      </c>
      <c r="V1193" s="68">
        <v>0</v>
      </c>
      <c r="W1193" s="68">
        <v>215.36009999999999</v>
      </c>
    </row>
    <row r="1194" spans="18:23" s="50" customFormat="1" x14ac:dyDescent="0.2">
      <c r="R1194" s="68">
        <v>215.36009999999999</v>
      </c>
      <c r="S1194" s="68">
        <v>0</v>
      </c>
      <c r="T1194" s="68">
        <v>0</v>
      </c>
      <c r="U1194" s="68">
        <v>0</v>
      </c>
      <c r="V1194" s="68">
        <v>0</v>
      </c>
      <c r="W1194" s="68">
        <v>215.36009999999999</v>
      </c>
    </row>
    <row r="1195" spans="18:23" s="50" customFormat="1" x14ac:dyDescent="0.2">
      <c r="R1195" s="68">
        <v>215.36009999999999</v>
      </c>
      <c r="S1195" s="68">
        <v>0</v>
      </c>
      <c r="T1195" s="68">
        <v>0</v>
      </c>
      <c r="U1195" s="68">
        <v>0</v>
      </c>
      <c r="V1195" s="68">
        <v>0</v>
      </c>
      <c r="W1195" s="68">
        <v>215.36009999999999</v>
      </c>
    </row>
    <row r="1196" spans="18:23" s="50" customFormat="1" x14ac:dyDescent="0.2">
      <c r="R1196" s="68">
        <v>215.36009999999999</v>
      </c>
      <c r="S1196" s="68">
        <v>0</v>
      </c>
      <c r="T1196" s="68">
        <v>0</v>
      </c>
      <c r="U1196" s="68">
        <v>0</v>
      </c>
      <c r="V1196" s="68">
        <v>0</v>
      </c>
      <c r="W1196" s="68">
        <v>215.36009999999999</v>
      </c>
    </row>
    <row r="1197" spans="18:23" s="50" customFormat="1" x14ac:dyDescent="0.2">
      <c r="R1197" s="68">
        <v>215.36009999999999</v>
      </c>
      <c r="S1197" s="68">
        <v>0</v>
      </c>
      <c r="T1197" s="68">
        <v>0</v>
      </c>
      <c r="U1197" s="68">
        <v>0</v>
      </c>
      <c r="V1197" s="68">
        <v>0</v>
      </c>
      <c r="W1197" s="68">
        <v>215.36009999999999</v>
      </c>
    </row>
    <row r="1198" spans="18:23" s="50" customFormat="1" x14ac:dyDescent="0.2">
      <c r="R1198" s="68">
        <v>215.36009999999999</v>
      </c>
      <c r="S1198" s="68">
        <v>0</v>
      </c>
      <c r="T1198" s="68">
        <v>0</v>
      </c>
      <c r="U1198" s="68">
        <v>0</v>
      </c>
      <c r="V1198" s="68">
        <v>0</v>
      </c>
      <c r="W1198" s="68">
        <v>215.36009999999999</v>
      </c>
    </row>
    <row r="1199" spans="18:23" s="50" customFormat="1" x14ac:dyDescent="0.2">
      <c r="R1199" s="68">
        <v>215.36009999999999</v>
      </c>
      <c r="S1199" s="68">
        <v>0</v>
      </c>
      <c r="T1199" s="68">
        <v>0</v>
      </c>
      <c r="U1199" s="68">
        <v>0</v>
      </c>
      <c r="V1199" s="68">
        <v>0</v>
      </c>
      <c r="W1199" s="68">
        <v>215.36009999999999</v>
      </c>
    </row>
    <row r="1200" spans="18:23" s="50" customFormat="1" x14ac:dyDescent="0.2">
      <c r="R1200" s="68">
        <v>215.36009999999999</v>
      </c>
      <c r="S1200" s="68">
        <v>0</v>
      </c>
      <c r="T1200" s="68">
        <v>0</v>
      </c>
      <c r="U1200" s="68">
        <v>0</v>
      </c>
      <c r="V1200" s="68">
        <v>0</v>
      </c>
      <c r="W1200" s="68">
        <v>215.36009999999999</v>
      </c>
    </row>
    <row r="1201" spans="18:23" s="50" customFormat="1" x14ac:dyDescent="0.2">
      <c r="R1201" s="68">
        <v>215.36009999999999</v>
      </c>
      <c r="S1201" s="68">
        <v>0</v>
      </c>
      <c r="T1201" s="68">
        <v>0</v>
      </c>
      <c r="U1201" s="68">
        <v>0</v>
      </c>
      <c r="V1201" s="68">
        <v>0</v>
      </c>
      <c r="W1201" s="68">
        <v>215.36009999999999</v>
      </c>
    </row>
    <row r="1202" spans="18:23" s="50" customFormat="1" x14ac:dyDescent="0.2">
      <c r="R1202" s="68">
        <v>215.36009999999999</v>
      </c>
      <c r="S1202" s="68">
        <v>0</v>
      </c>
      <c r="T1202" s="68">
        <v>0</v>
      </c>
      <c r="U1202" s="68">
        <v>0</v>
      </c>
      <c r="V1202" s="68">
        <v>0</v>
      </c>
      <c r="W1202" s="68">
        <v>215.36009999999999</v>
      </c>
    </row>
    <row r="1203" spans="18:23" s="50" customFormat="1" x14ac:dyDescent="0.2">
      <c r="R1203" s="68">
        <v>215.36009999999999</v>
      </c>
      <c r="S1203" s="68">
        <v>0</v>
      </c>
      <c r="T1203" s="68">
        <v>0</v>
      </c>
      <c r="U1203" s="68">
        <v>0</v>
      </c>
      <c r="V1203" s="68">
        <v>0</v>
      </c>
      <c r="W1203" s="68">
        <v>215.36009999999999</v>
      </c>
    </row>
    <row r="1204" spans="18:23" s="50" customFormat="1" x14ac:dyDescent="0.2">
      <c r="R1204" s="68">
        <v>215.36009999999999</v>
      </c>
      <c r="S1204" s="68">
        <v>0</v>
      </c>
      <c r="T1204" s="68">
        <v>0</v>
      </c>
      <c r="U1204" s="68">
        <v>0</v>
      </c>
      <c r="V1204" s="68">
        <v>0</v>
      </c>
      <c r="W1204" s="68">
        <v>215.36009999999999</v>
      </c>
    </row>
    <row r="1205" spans="18:23" s="50" customFormat="1" x14ac:dyDescent="0.2">
      <c r="R1205" s="68">
        <v>215.36009999999999</v>
      </c>
      <c r="S1205" s="68">
        <v>0</v>
      </c>
      <c r="T1205" s="68">
        <v>0</v>
      </c>
      <c r="U1205" s="68">
        <v>0</v>
      </c>
      <c r="V1205" s="68">
        <v>0</v>
      </c>
      <c r="W1205" s="68">
        <v>215.36009999999999</v>
      </c>
    </row>
    <row r="1206" spans="18:23" s="50" customFormat="1" x14ac:dyDescent="0.2">
      <c r="R1206" s="68">
        <v>215.36009999999999</v>
      </c>
      <c r="S1206" s="68">
        <v>0</v>
      </c>
      <c r="T1206" s="68">
        <v>0</v>
      </c>
      <c r="U1206" s="68">
        <v>0</v>
      </c>
      <c r="V1206" s="68">
        <v>0</v>
      </c>
      <c r="W1206" s="68">
        <v>215.36009999999999</v>
      </c>
    </row>
    <row r="1207" spans="18:23" s="50" customFormat="1" x14ac:dyDescent="0.2">
      <c r="R1207" s="68">
        <v>215.36009999999999</v>
      </c>
      <c r="S1207" s="68">
        <v>0</v>
      </c>
      <c r="T1207" s="68">
        <v>0</v>
      </c>
      <c r="U1207" s="68">
        <v>0</v>
      </c>
      <c r="V1207" s="68">
        <v>0</v>
      </c>
      <c r="W1207" s="68">
        <v>215.36009999999999</v>
      </c>
    </row>
    <row r="1208" spans="18:23" s="50" customFormat="1" x14ac:dyDescent="0.2">
      <c r="R1208" s="68">
        <v>215.36009999999999</v>
      </c>
      <c r="S1208" s="68">
        <v>0</v>
      </c>
      <c r="T1208" s="68">
        <v>0</v>
      </c>
      <c r="U1208" s="68">
        <v>0</v>
      </c>
      <c r="V1208" s="68">
        <v>0</v>
      </c>
      <c r="W1208" s="68">
        <v>215.36009999999999</v>
      </c>
    </row>
    <row r="1209" spans="18:23" s="50" customFormat="1" x14ac:dyDescent="0.2">
      <c r="R1209" s="68">
        <v>215.36009999999999</v>
      </c>
      <c r="S1209" s="68">
        <v>0</v>
      </c>
      <c r="T1209" s="68">
        <v>0</v>
      </c>
      <c r="U1209" s="68">
        <v>0</v>
      </c>
      <c r="V1209" s="68">
        <v>0</v>
      </c>
      <c r="W1209" s="68">
        <v>215.36009999999999</v>
      </c>
    </row>
    <row r="1210" spans="18:23" s="50" customFormat="1" x14ac:dyDescent="0.2">
      <c r="R1210" s="68">
        <v>215.36009999999999</v>
      </c>
      <c r="S1210" s="68">
        <v>0</v>
      </c>
      <c r="T1210" s="68">
        <v>0</v>
      </c>
      <c r="U1210" s="68">
        <v>0</v>
      </c>
      <c r="V1210" s="68">
        <v>0</v>
      </c>
      <c r="W1210" s="68">
        <v>215.36009999999999</v>
      </c>
    </row>
    <row r="1211" spans="18:23" s="50" customFormat="1" x14ac:dyDescent="0.2">
      <c r="R1211" s="68">
        <v>215.36009999999999</v>
      </c>
      <c r="S1211" s="68">
        <v>0</v>
      </c>
      <c r="T1211" s="68">
        <v>0</v>
      </c>
      <c r="U1211" s="68">
        <v>0</v>
      </c>
      <c r="V1211" s="68">
        <v>0</v>
      </c>
      <c r="W1211" s="68">
        <v>215.36009999999999</v>
      </c>
    </row>
    <row r="1212" spans="18:23" s="50" customFormat="1" x14ac:dyDescent="0.2">
      <c r="R1212" s="68">
        <v>215.36009999999999</v>
      </c>
      <c r="S1212" s="68">
        <v>0</v>
      </c>
      <c r="T1212" s="68">
        <v>0</v>
      </c>
      <c r="U1212" s="68">
        <v>0</v>
      </c>
      <c r="V1212" s="68">
        <v>0</v>
      </c>
      <c r="W1212" s="68">
        <v>215.36009999999999</v>
      </c>
    </row>
    <row r="1213" spans="18:23" s="50" customFormat="1" x14ac:dyDescent="0.2">
      <c r="R1213" s="68">
        <v>215.36009999999999</v>
      </c>
      <c r="S1213" s="68">
        <v>0</v>
      </c>
      <c r="T1213" s="68">
        <v>0</v>
      </c>
      <c r="U1213" s="68">
        <v>0</v>
      </c>
      <c r="V1213" s="68">
        <v>0</v>
      </c>
      <c r="W1213" s="68">
        <v>215.36009999999999</v>
      </c>
    </row>
    <row r="1214" spans="18:23" s="50" customFormat="1" x14ac:dyDescent="0.2">
      <c r="R1214" s="68">
        <v>215.36009999999999</v>
      </c>
      <c r="S1214" s="68">
        <v>0</v>
      </c>
      <c r="T1214" s="68">
        <v>0</v>
      </c>
      <c r="U1214" s="68">
        <v>0</v>
      </c>
      <c r="V1214" s="68">
        <v>0</v>
      </c>
      <c r="W1214" s="68">
        <v>215.36009999999999</v>
      </c>
    </row>
    <row r="1215" spans="18:23" s="50" customFormat="1" x14ac:dyDescent="0.2">
      <c r="R1215" s="68">
        <v>215.36009999999999</v>
      </c>
      <c r="S1215" s="68">
        <v>0</v>
      </c>
      <c r="T1215" s="68">
        <v>0</v>
      </c>
      <c r="U1215" s="68">
        <v>0</v>
      </c>
      <c r="V1215" s="68">
        <v>0</v>
      </c>
      <c r="W1215" s="68">
        <v>215.36009999999999</v>
      </c>
    </row>
    <row r="1216" spans="18:23" s="50" customFormat="1" x14ac:dyDescent="0.2">
      <c r="R1216" s="68">
        <v>215.36009999999999</v>
      </c>
      <c r="S1216" s="68">
        <v>0</v>
      </c>
      <c r="T1216" s="68">
        <v>0</v>
      </c>
      <c r="U1216" s="68">
        <v>0</v>
      </c>
      <c r="V1216" s="68">
        <v>0</v>
      </c>
      <c r="W1216" s="68">
        <v>215.36009999999999</v>
      </c>
    </row>
    <row r="1217" spans="18:23" s="50" customFormat="1" x14ac:dyDescent="0.2">
      <c r="R1217" s="68">
        <v>215.36009999999999</v>
      </c>
      <c r="S1217" s="68">
        <v>0</v>
      </c>
      <c r="T1217" s="68">
        <v>0</v>
      </c>
      <c r="U1217" s="68">
        <v>0</v>
      </c>
      <c r="V1217" s="68">
        <v>0</v>
      </c>
      <c r="W1217" s="68">
        <v>215.36009999999999</v>
      </c>
    </row>
    <row r="1218" spans="18:23" s="50" customFormat="1" x14ac:dyDescent="0.2">
      <c r="R1218" s="68">
        <v>215.36009999999999</v>
      </c>
      <c r="S1218" s="68">
        <v>0</v>
      </c>
      <c r="T1218" s="68">
        <v>0</v>
      </c>
      <c r="U1218" s="68">
        <v>0</v>
      </c>
      <c r="V1218" s="68">
        <v>0</v>
      </c>
      <c r="W1218" s="68">
        <v>215.36009999999999</v>
      </c>
    </row>
    <row r="1219" spans="18:23" s="50" customFormat="1" x14ac:dyDescent="0.2">
      <c r="R1219" s="68">
        <v>215.36009999999999</v>
      </c>
      <c r="S1219" s="68">
        <v>0</v>
      </c>
      <c r="T1219" s="68">
        <v>0</v>
      </c>
      <c r="U1219" s="68">
        <v>0</v>
      </c>
      <c r="V1219" s="68">
        <v>0</v>
      </c>
      <c r="W1219" s="68">
        <v>215.36009999999999</v>
      </c>
    </row>
    <row r="1220" spans="18:23" s="50" customFormat="1" x14ac:dyDescent="0.2">
      <c r="R1220" s="68">
        <v>215.36009999999999</v>
      </c>
      <c r="S1220" s="68">
        <v>0</v>
      </c>
      <c r="T1220" s="68">
        <v>0</v>
      </c>
      <c r="U1220" s="68">
        <v>0</v>
      </c>
      <c r="V1220" s="68">
        <v>0</v>
      </c>
      <c r="W1220" s="68">
        <v>215.36009999999999</v>
      </c>
    </row>
    <row r="1221" spans="18:23" s="50" customFormat="1" x14ac:dyDescent="0.2">
      <c r="R1221" s="68">
        <v>215.36009999999999</v>
      </c>
      <c r="S1221" s="68">
        <v>0</v>
      </c>
      <c r="T1221" s="68">
        <v>0</v>
      </c>
      <c r="U1221" s="68">
        <v>0</v>
      </c>
      <c r="V1221" s="68">
        <v>0</v>
      </c>
      <c r="W1221" s="68">
        <v>215.36009999999999</v>
      </c>
    </row>
    <row r="1222" spans="18:23" s="50" customFormat="1" x14ac:dyDescent="0.2">
      <c r="R1222" s="68">
        <v>215.36009999999999</v>
      </c>
      <c r="S1222" s="68">
        <v>0</v>
      </c>
      <c r="T1222" s="68">
        <v>0</v>
      </c>
      <c r="U1222" s="68">
        <v>0</v>
      </c>
      <c r="V1222" s="68">
        <v>0</v>
      </c>
      <c r="W1222" s="68">
        <v>215.36009999999999</v>
      </c>
    </row>
    <row r="1223" spans="18:23" s="50" customFormat="1" x14ac:dyDescent="0.2">
      <c r="R1223" s="68">
        <v>215.36009999999999</v>
      </c>
      <c r="S1223" s="68">
        <v>0</v>
      </c>
      <c r="T1223" s="68">
        <v>0</v>
      </c>
      <c r="U1223" s="68">
        <v>0</v>
      </c>
      <c r="V1223" s="68">
        <v>0</v>
      </c>
      <c r="W1223" s="68">
        <v>215.36009999999999</v>
      </c>
    </row>
    <row r="1224" spans="18:23" s="50" customFormat="1" x14ac:dyDescent="0.2">
      <c r="R1224" s="68">
        <v>215.36009999999999</v>
      </c>
      <c r="S1224" s="68">
        <v>0</v>
      </c>
      <c r="T1224" s="68">
        <v>0</v>
      </c>
      <c r="U1224" s="68">
        <v>0</v>
      </c>
      <c r="V1224" s="68">
        <v>0</v>
      </c>
      <c r="W1224" s="68">
        <v>215.36009999999999</v>
      </c>
    </row>
    <row r="1225" spans="18:23" s="50" customFormat="1" x14ac:dyDescent="0.2">
      <c r="R1225" s="68">
        <v>215.36009999999999</v>
      </c>
      <c r="S1225" s="68">
        <v>0</v>
      </c>
      <c r="T1225" s="68">
        <v>0</v>
      </c>
      <c r="U1225" s="68">
        <v>0</v>
      </c>
      <c r="V1225" s="68">
        <v>0</v>
      </c>
      <c r="W1225" s="68">
        <v>215.36009999999999</v>
      </c>
    </row>
    <row r="1226" spans="18:23" s="50" customFormat="1" x14ac:dyDescent="0.2">
      <c r="R1226" s="68">
        <v>215.36009999999999</v>
      </c>
      <c r="S1226" s="68">
        <v>0</v>
      </c>
      <c r="T1226" s="68">
        <v>0</v>
      </c>
      <c r="U1226" s="68">
        <v>0</v>
      </c>
      <c r="V1226" s="68">
        <v>0</v>
      </c>
      <c r="W1226" s="68">
        <v>215.36009999999999</v>
      </c>
    </row>
    <row r="1227" spans="18:23" s="50" customFormat="1" x14ac:dyDescent="0.2">
      <c r="R1227" s="68">
        <v>215.36009999999999</v>
      </c>
      <c r="S1227" s="68">
        <v>0</v>
      </c>
      <c r="T1227" s="68">
        <v>0</v>
      </c>
      <c r="U1227" s="68">
        <v>0</v>
      </c>
      <c r="V1227" s="68">
        <v>0</v>
      </c>
      <c r="W1227" s="68">
        <v>215.36009999999999</v>
      </c>
    </row>
    <row r="1228" spans="18:23" s="50" customFormat="1" x14ac:dyDescent="0.2">
      <c r="R1228" s="68">
        <v>215.36009999999999</v>
      </c>
      <c r="S1228" s="68">
        <v>0</v>
      </c>
      <c r="T1228" s="68">
        <v>0</v>
      </c>
      <c r="U1228" s="68">
        <v>0</v>
      </c>
      <c r="V1228" s="68">
        <v>0</v>
      </c>
      <c r="W1228" s="68">
        <v>215.36009999999999</v>
      </c>
    </row>
    <row r="1229" spans="18:23" s="50" customFormat="1" x14ac:dyDescent="0.2">
      <c r="R1229" s="68">
        <v>215.36009999999999</v>
      </c>
      <c r="S1229" s="68">
        <v>0</v>
      </c>
      <c r="T1229" s="68">
        <v>0</v>
      </c>
      <c r="U1229" s="68">
        <v>0</v>
      </c>
      <c r="V1229" s="68">
        <v>0</v>
      </c>
      <c r="W1229" s="68">
        <v>215.36009999999999</v>
      </c>
    </row>
    <row r="1230" spans="18:23" s="50" customFormat="1" x14ac:dyDescent="0.2">
      <c r="R1230" s="68">
        <v>215.36009999999999</v>
      </c>
      <c r="S1230" s="68">
        <v>0</v>
      </c>
      <c r="T1230" s="68">
        <v>0</v>
      </c>
      <c r="U1230" s="68">
        <v>0</v>
      </c>
      <c r="V1230" s="68">
        <v>0</v>
      </c>
      <c r="W1230" s="68">
        <v>215.36009999999999</v>
      </c>
    </row>
    <row r="1231" spans="18:23" s="50" customFormat="1" x14ac:dyDescent="0.2">
      <c r="R1231" s="68">
        <v>215.36009999999999</v>
      </c>
      <c r="S1231" s="68">
        <v>0</v>
      </c>
      <c r="T1231" s="68">
        <v>0</v>
      </c>
      <c r="U1231" s="68">
        <v>0</v>
      </c>
      <c r="V1231" s="68">
        <v>0</v>
      </c>
      <c r="W1231" s="68">
        <v>215.36009999999999</v>
      </c>
    </row>
    <row r="1232" spans="18:23" s="50" customFormat="1" x14ac:dyDescent="0.2">
      <c r="R1232" s="68">
        <v>215.36009999999999</v>
      </c>
      <c r="S1232" s="68">
        <v>0</v>
      </c>
      <c r="T1232" s="68">
        <v>0</v>
      </c>
      <c r="U1232" s="68">
        <v>0</v>
      </c>
      <c r="V1232" s="68">
        <v>0</v>
      </c>
      <c r="W1232" s="68">
        <v>215.36009999999999</v>
      </c>
    </row>
    <row r="1233" spans="18:23" s="50" customFormat="1" x14ac:dyDescent="0.2">
      <c r="R1233" s="68">
        <v>215.36009999999999</v>
      </c>
      <c r="S1233" s="68">
        <v>0</v>
      </c>
      <c r="T1233" s="68">
        <v>0</v>
      </c>
      <c r="U1233" s="68">
        <v>0</v>
      </c>
      <c r="V1233" s="68">
        <v>0</v>
      </c>
      <c r="W1233" s="68">
        <v>215.36009999999999</v>
      </c>
    </row>
    <row r="1234" spans="18:23" s="50" customFormat="1" x14ac:dyDescent="0.2">
      <c r="R1234" s="68">
        <v>215.36009999999999</v>
      </c>
      <c r="S1234" s="68">
        <v>0</v>
      </c>
      <c r="T1234" s="68">
        <v>0</v>
      </c>
      <c r="U1234" s="68">
        <v>0</v>
      </c>
      <c r="V1234" s="68">
        <v>0</v>
      </c>
      <c r="W1234" s="68">
        <v>215.36009999999999</v>
      </c>
    </row>
    <row r="1235" spans="18:23" s="50" customFormat="1" x14ac:dyDescent="0.2">
      <c r="R1235" s="68">
        <v>215.36009999999999</v>
      </c>
      <c r="S1235" s="68">
        <v>0</v>
      </c>
      <c r="T1235" s="68">
        <v>0</v>
      </c>
      <c r="U1235" s="68">
        <v>0</v>
      </c>
      <c r="V1235" s="68">
        <v>0</v>
      </c>
      <c r="W1235" s="68">
        <v>215.36009999999999</v>
      </c>
    </row>
    <row r="1236" spans="18:23" s="50" customFormat="1" x14ac:dyDescent="0.2">
      <c r="R1236" s="68">
        <v>215.36009999999999</v>
      </c>
      <c r="S1236" s="68">
        <v>0</v>
      </c>
      <c r="T1236" s="68">
        <v>0</v>
      </c>
      <c r="U1236" s="68">
        <v>0</v>
      </c>
      <c r="V1236" s="68">
        <v>0</v>
      </c>
      <c r="W1236" s="68">
        <v>215.36009999999999</v>
      </c>
    </row>
    <row r="1237" spans="18:23" s="50" customFormat="1" x14ac:dyDescent="0.2">
      <c r="R1237" s="68">
        <v>215.36009999999999</v>
      </c>
      <c r="S1237" s="68">
        <v>0</v>
      </c>
      <c r="T1237" s="68">
        <v>0</v>
      </c>
      <c r="U1237" s="68">
        <v>0</v>
      </c>
      <c r="V1237" s="68">
        <v>0</v>
      </c>
      <c r="W1237" s="68">
        <v>215.36009999999999</v>
      </c>
    </row>
    <row r="1238" spans="18:23" s="50" customFormat="1" x14ac:dyDescent="0.2">
      <c r="R1238" s="68">
        <v>215.36009999999999</v>
      </c>
      <c r="S1238" s="68">
        <v>0</v>
      </c>
      <c r="T1238" s="68">
        <v>0</v>
      </c>
      <c r="U1238" s="68">
        <v>0</v>
      </c>
      <c r="V1238" s="68">
        <v>0</v>
      </c>
      <c r="W1238" s="68">
        <v>215.36009999999999</v>
      </c>
    </row>
    <row r="1239" spans="18:23" s="50" customFormat="1" x14ac:dyDescent="0.2">
      <c r="R1239" s="68">
        <v>215.36009999999999</v>
      </c>
      <c r="S1239" s="68">
        <v>0</v>
      </c>
      <c r="T1239" s="68">
        <v>0</v>
      </c>
      <c r="U1239" s="68">
        <v>0</v>
      </c>
      <c r="V1239" s="68">
        <v>0</v>
      </c>
      <c r="W1239" s="68">
        <v>215.36009999999999</v>
      </c>
    </row>
    <row r="1240" spans="18:23" s="50" customFormat="1" x14ac:dyDescent="0.2">
      <c r="R1240" s="68">
        <v>215.36009999999999</v>
      </c>
      <c r="S1240" s="68">
        <v>0</v>
      </c>
      <c r="T1240" s="68">
        <v>0</v>
      </c>
      <c r="U1240" s="68">
        <v>0</v>
      </c>
      <c r="V1240" s="68">
        <v>0</v>
      </c>
      <c r="W1240" s="68">
        <v>215.36009999999999</v>
      </c>
    </row>
    <row r="1241" spans="18:23" s="50" customFormat="1" x14ac:dyDescent="0.2">
      <c r="R1241" s="68">
        <v>215.36009999999999</v>
      </c>
      <c r="S1241" s="68">
        <v>0</v>
      </c>
      <c r="T1241" s="68">
        <v>0</v>
      </c>
      <c r="U1241" s="68">
        <v>0</v>
      </c>
      <c r="V1241" s="68">
        <v>0</v>
      </c>
      <c r="W1241" s="68">
        <v>215.36009999999999</v>
      </c>
    </row>
    <row r="1242" spans="18:23" s="50" customFormat="1" x14ac:dyDescent="0.2">
      <c r="R1242" s="68">
        <v>215.36009999999999</v>
      </c>
      <c r="S1242" s="68">
        <v>0</v>
      </c>
      <c r="T1242" s="68">
        <v>0</v>
      </c>
      <c r="U1242" s="68">
        <v>0</v>
      </c>
      <c r="V1242" s="68">
        <v>0</v>
      </c>
      <c r="W1242" s="68">
        <v>215.36009999999999</v>
      </c>
    </row>
    <row r="1243" spans="18:23" s="50" customFormat="1" x14ac:dyDescent="0.2">
      <c r="R1243" s="68">
        <v>215.36009999999999</v>
      </c>
      <c r="S1243" s="68">
        <v>0</v>
      </c>
      <c r="T1243" s="68">
        <v>0</v>
      </c>
      <c r="U1243" s="68">
        <v>0</v>
      </c>
      <c r="V1243" s="68">
        <v>0</v>
      </c>
      <c r="W1243" s="68">
        <v>215.36009999999999</v>
      </c>
    </row>
    <row r="1244" spans="18:23" s="50" customFormat="1" x14ac:dyDescent="0.2">
      <c r="R1244" s="68">
        <v>215.36009999999999</v>
      </c>
      <c r="S1244" s="68">
        <v>0</v>
      </c>
      <c r="T1244" s="68">
        <v>0</v>
      </c>
      <c r="U1244" s="68">
        <v>0</v>
      </c>
      <c r="V1244" s="68">
        <v>0</v>
      </c>
      <c r="W1244" s="68">
        <v>215.36009999999999</v>
      </c>
    </row>
    <row r="1245" spans="18:23" s="50" customFormat="1" x14ac:dyDescent="0.2">
      <c r="R1245" s="68">
        <v>215.36009999999999</v>
      </c>
      <c r="S1245" s="68">
        <v>0</v>
      </c>
      <c r="T1245" s="68">
        <v>0</v>
      </c>
      <c r="U1245" s="68">
        <v>0</v>
      </c>
      <c r="V1245" s="68">
        <v>0</v>
      </c>
      <c r="W1245" s="68">
        <v>215.36009999999999</v>
      </c>
    </row>
    <row r="1246" spans="18:23" s="50" customFormat="1" x14ac:dyDescent="0.2">
      <c r="R1246" s="68">
        <v>215.36009999999999</v>
      </c>
      <c r="S1246" s="68">
        <v>0</v>
      </c>
      <c r="T1246" s="68">
        <v>0</v>
      </c>
      <c r="U1246" s="68">
        <v>0</v>
      </c>
      <c r="V1246" s="68">
        <v>0</v>
      </c>
      <c r="W1246" s="68">
        <v>215.36009999999999</v>
      </c>
    </row>
    <row r="1247" spans="18:23" s="50" customFormat="1" x14ac:dyDescent="0.2">
      <c r="R1247" s="68">
        <v>215.36009999999999</v>
      </c>
      <c r="S1247" s="68">
        <v>0</v>
      </c>
      <c r="T1247" s="68">
        <v>0</v>
      </c>
      <c r="U1247" s="68">
        <v>0</v>
      </c>
      <c r="V1247" s="68">
        <v>0</v>
      </c>
      <c r="W1247" s="68">
        <v>215.36009999999999</v>
      </c>
    </row>
    <row r="1248" spans="18:23" s="50" customFormat="1" x14ac:dyDescent="0.2">
      <c r="R1248" s="68">
        <v>215.36009999999999</v>
      </c>
      <c r="S1248" s="68">
        <v>0</v>
      </c>
      <c r="T1248" s="68">
        <v>0</v>
      </c>
      <c r="U1248" s="68">
        <v>0</v>
      </c>
      <c r="V1248" s="68">
        <v>0</v>
      </c>
      <c r="W1248" s="68">
        <v>215.36009999999999</v>
      </c>
    </row>
    <row r="1249" spans="18:23" s="50" customFormat="1" x14ac:dyDescent="0.2">
      <c r="R1249" s="68">
        <v>215.36009999999999</v>
      </c>
      <c r="S1249" s="68">
        <v>0</v>
      </c>
      <c r="T1249" s="68">
        <v>0</v>
      </c>
      <c r="U1249" s="68">
        <v>0</v>
      </c>
      <c r="V1249" s="68">
        <v>0</v>
      </c>
      <c r="W1249" s="68">
        <v>215.36009999999999</v>
      </c>
    </row>
    <row r="1250" spans="18:23" s="50" customFormat="1" x14ac:dyDescent="0.2">
      <c r="R1250" s="68">
        <v>215.36009999999999</v>
      </c>
      <c r="S1250" s="68">
        <v>0</v>
      </c>
      <c r="T1250" s="68">
        <v>0</v>
      </c>
      <c r="U1250" s="68">
        <v>0</v>
      </c>
      <c r="V1250" s="68">
        <v>0</v>
      </c>
      <c r="W1250" s="68">
        <v>215.36009999999999</v>
      </c>
    </row>
    <row r="1251" spans="18:23" s="50" customFormat="1" x14ac:dyDescent="0.2">
      <c r="R1251" s="68">
        <v>215.36009999999999</v>
      </c>
      <c r="S1251" s="68">
        <v>0</v>
      </c>
      <c r="T1251" s="68">
        <v>0</v>
      </c>
      <c r="U1251" s="68">
        <v>0</v>
      </c>
      <c r="V1251" s="68">
        <v>0</v>
      </c>
      <c r="W1251" s="68">
        <v>215.36009999999999</v>
      </c>
    </row>
    <row r="1252" spans="18:23" s="50" customFormat="1" x14ac:dyDescent="0.2">
      <c r="R1252" s="68">
        <v>215.36009999999999</v>
      </c>
      <c r="S1252" s="68">
        <v>0</v>
      </c>
      <c r="T1252" s="68">
        <v>0</v>
      </c>
      <c r="U1252" s="68">
        <v>0</v>
      </c>
      <c r="V1252" s="68">
        <v>0</v>
      </c>
      <c r="W1252" s="68">
        <v>215.36009999999999</v>
      </c>
    </row>
    <row r="1253" spans="18:23" s="50" customFormat="1" x14ac:dyDescent="0.2">
      <c r="R1253" s="68">
        <v>215.36009999999999</v>
      </c>
      <c r="S1253" s="68">
        <v>0</v>
      </c>
      <c r="T1253" s="68">
        <v>0</v>
      </c>
      <c r="U1253" s="68">
        <v>0</v>
      </c>
      <c r="V1253" s="68">
        <v>0</v>
      </c>
      <c r="W1253" s="68">
        <v>215.36009999999999</v>
      </c>
    </row>
    <row r="1254" spans="18:23" s="50" customFormat="1" x14ac:dyDescent="0.2">
      <c r="R1254" s="68">
        <v>215.36009999999999</v>
      </c>
      <c r="S1254" s="68">
        <v>0</v>
      </c>
      <c r="T1254" s="68">
        <v>0</v>
      </c>
      <c r="U1254" s="68">
        <v>0</v>
      </c>
      <c r="V1254" s="68">
        <v>0</v>
      </c>
      <c r="W1254" s="68">
        <v>215.36009999999999</v>
      </c>
    </row>
    <row r="1255" spans="18:23" s="50" customFormat="1" x14ac:dyDescent="0.2">
      <c r="R1255" s="68">
        <v>215.36009999999999</v>
      </c>
      <c r="S1255" s="68">
        <v>0</v>
      </c>
      <c r="T1255" s="68">
        <v>0</v>
      </c>
      <c r="U1255" s="68">
        <v>0</v>
      </c>
      <c r="V1255" s="68">
        <v>0</v>
      </c>
      <c r="W1255" s="68">
        <v>215.36009999999999</v>
      </c>
    </row>
    <row r="1256" spans="18:23" s="50" customFormat="1" x14ac:dyDescent="0.2">
      <c r="R1256" s="68">
        <v>215.36009999999999</v>
      </c>
      <c r="S1256" s="68">
        <v>0</v>
      </c>
      <c r="T1256" s="68">
        <v>0</v>
      </c>
      <c r="U1256" s="68">
        <v>0</v>
      </c>
      <c r="V1256" s="68">
        <v>0</v>
      </c>
      <c r="W1256" s="68">
        <v>215.36009999999999</v>
      </c>
    </row>
    <row r="1257" spans="18:23" s="50" customFormat="1" x14ac:dyDescent="0.2">
      <c r="R1257" s="68">
        <v>215.36009999999999</v>
      </c>
      <c r="S1257" s="68">
        <v>0</v>
      </c>
      <c r="T1257" s="68">
        <v>0</v>
      </c>
      <c r="U1257" s="68">
        <v>0</v>
      </c>
      <c r="V1257" s="68">
        <v>0</v>
      </c>
      <c r="W1257" s="68">
        <v>215.36009999999999</v>
      </c>
    </row>
    <row r="1258" spans="18:23" s="50" customFormat="1" x14ac:dyDescent="0.2">
      <c r="R1258" s="68">
        <v>215.36009999999999</v>
      </c>
      <c r="S1258" s="68">
        <v>0</v>
      </c>
      <c r="T1258" s="68">
        <v>0</v>
      </c>
      <c r="U1258" s="68">
        <v>0</v>
      </c>
      <c r="V1258" s="68">
        <v>0</v>
      </c>
      <c r="W1258" s="68">
        <v>215.36009999999999</v>
      </c>
    </row>
    <row r="1259" spans="18:23" s="50" customFormat="1" x14ac:dyDescent="0.2">
      <c r="R1259" s="68">
        <v>215.36009999999999</v>
      </c>
      <c r="S1259" s="68">
        <v>0</v>
      </c>
      <c r="T1259" s="68">
        <v>0</v>
      </c>
      <c r="U1259" s="68">
        <v>0</v>
      </c>
      <c r="V1259" s="68">
        <v>0</v>
      </c>
      <c r="W1259" s="68">
        <v>215.36009999999999</v>
      </c>
    </row>
    <row r="1260" spans="18:23" s="50" customFormat="1" x14ac:dyDescent="0.2">
      <c r="R1260" s="68">
        <v>215.36009999999999</v>
      </c>
      <c r="S1260" s="68">
        <v>0</v>
      </c>
      <c r="T1260" s="68">
        <v>0</v>
      </c>
      <c r="U1260" s="68">
        <v>0</v>
      </c>
      <c r="V1260" s="68">
        <v>0</v>
      </c>
      <c r="W1260" s="68">
        <v>215.36009999999999</v>
      </c>
    </row>
    <row r="1261" spans="18:23" s="50" customFormat="1" x14ac:dyDescent="0.2">
      <c r="R1261" s="68">
        <v>215.36009999999999</v>
      </c>
      <c r="S1261" s="68">
        <v>0</v>
      </c>
      <c r="T1261" s="68">
        <v>0</v>
      </c>
      <c r="U1261" s="68">
        <v>0</v>
      </c>
      <c r="V1261" s="68">
        <v>0</v>
      </c>
      <c r="W1261" s="68">
        <v>215.36009999999999</v>
      </c>
    </row>
    <row r="1262" spans="18:23" s="50" customFormat="1" x14ac:dyDescent="0.2">
      <c r="R1262" s="68">
        <v>215.36009999999999</v>
      </c>
      <c r="S1262" s="68">
        <v>0</v>
      </c>
      <c r="T1262" s="68">
        <v>0</v>
      </c>
      <c r="U1262" s="68">
        <v>0</v>
      </c>
      <c r="V1262" s="68">
        <v>0</v>
      </c>
      <c r="W1262" s="68">
        <v>215.36009999999999</v>
      </c>
    </row>
    <row r="1263" spans="18:23" s="50" customFormat="1" x14ac:dyDescent="0.2">
      <c r="R1263" s="68">
        <v>215.36009999999999</v>
      </c>
      <c r="S1263" s="68">
        <v>0</v>
      </c>
      <c r="T1263" s="68">
        <v>0</v>
      </c>
      <c r="U1263" s="68">
        <v>0</v>
      </c>
      <c r="V1263" s="68">
        <v>0</v>
      </c>
      <c r="W1263" s="68">
        <v>215.36009999999999</v>
      </c>
    </row>
    <row r="1264" spans="18:23" s="50" customFormat="1" x14ac:dyDescent="0.2">
      <c r="R1264" s="68">
        <v>215.36009999999999</v>
      </c>
      <c r="S1264" s="68">
        <v>0</v>
      </c>
      <c r="T1264" s="68">
        <v>0</v>
      </c>
      <c r="U1264" s="68">
        <v>0</v>
      </c>
      <c r="V1264" s="68">
        <v>0</v>
      </c>
      <c r="W1264" s="68">
        <v>215.36009999999999</v>
      </c>
    </row>
    <row r="1265" spans="18:23" s="50" customFormat="1" x14ac:dyDescent="0.2">
      <c r="R1265" s="68">
        <v>215.36009999999999</v>
      </c>
      <c r="S1265" s="68">
        <v>0</v>
      </c>
      <c r="T1265" s="68">
        <v>0</v>
      </c>
      <c r="U1265" s="68">
        <v>0</v>
      </c>
      <c r="V1265" s="68">
        <v>0</v>
      </c>
      <c r="W1265" s="68">
        <v>215.36009999999999</v>
      </c>
    </row>
    <row r="1266" spans="18:23" s="50" customFormat="1" x14ac:dyDescent="0.2">
      <c r="R1266" s="68">
        <v>215.36009999999999</v>
      </c>
      <c r="S1266" s="68">
        <v>0</v>
      </c>
      <c r="T1266" s="68">
        <v>0</v>
      </c>
      <c r="U1266" s="68">
        <v>0</v>
      </c>
      <c r="V1266" s="68">
        <v>0</v>
      </c>
      <c r="W1266" s="68">
        <v>215.36009999999999</v>
      </c>
    </row>
    <row r="1267" spans="18:23" s="50" customFormat="1" x14ac:dyDescent="0.2">
      <c r="R1267" s="68">
        <v>215.36009999999999</v>
      </c>
      <c r="S1267" s="68">
        <v>0</v>
      </c>
      <c r="T1267" s="68">
        <v>0</v>
      </c>
      <c r="U1267" s="68">
        <v>0</v>
      </c>
      <c r="V1267" s="68">
        <v>0</v>
      </c>
      <c r="W1267" s="68">
        <v>215.36009999999999</v>
      </c>
    </row>
    <row r="1268" spans="18:23" s="50" customFormat="1" x14ac:dyDescent="0.2">
      <c r="R1268" s="68">
        <v>215.36009999999999</v>
      </c>
      <c r="S1268" s="68">
        <v>0</v>
      </c>
      <c r="T1268" s="68">
        <v>0</v>
      </c>
      <c r="U1268" s="68">
        <v>0</v>
      </c>
      <c r="V1268" s="68">
        <v>0</v>
      </c>
      <c r="W1268" s="68">
        <v>215.36009999999999</v>
      </c>
    </row>
    <row r="1269" spans="18:23" s="50" customFormat="1" x14ac:dyDescent="0.2">
      <c r="R1269" s="68">
        <v>215.36009999999999</v>
      </c>
      <c r="S1269" s="68">
        <v>0</v>
      </c>
      <c r="T1269" s="68">
        <v>0</v>
      </c>
      <c r="U1269" s="68">
        <v>0</v>
      </c>
      <c r="V1269" s="68">
        <v>0</v>
      </c>
      <c r="W1269" s="68">
        <v>215.36009999999999</v>
      </c>
    </row>
    <row r="1270" spans="18:23" s="50" customFormat="1" x14ac:dyDescent="0.2">
      <c r="R1270" s="68">
        <v>215.36009999999999</v>
      </c>
      <c r="S1270" s="68">
        <v>0</v>
      </c>
      <c r="T1270" s="68">
        <v>0</v>
      </c>
      <c r="U1270" s="68">
        <v>0</v>
      </c>
      <c r="V1270" s="68">
        <v>0</v>
      </c>
      <c r="W1270" s="68">
        <v>215.36009999999999</v>
      </c>
    </row>
    <row r="1271" spans="18:23" s="50" customFormat="1" x14ac:dyDescent="0.2">
      <c r="R1271" s="68">
        <v>215.36009999999999</v>
      </c>
      <c r="S1271" s="68">
        <v>0</v>
      </c>
      <c r="T1271" s="68">
        <v>0</v>
      </c>
      <c r="U1271" s="68">
        <v>0</v>
      </c>
      <c r="V1271" s="68">
        <v>0</v>
      </c>
      <c r="W1271" s="68">
        <v>215.36009999999999</v>
      </c>
    </row>
    <row r="1272" spans="18:23" s="50" customFormat="1" x14ac:dyDescent="0.2">
      <c r="R1272" s="68">
        <v>215.36009999999999</v>
      </c>
      <c r="S1272" s="68">
        <v>0</v>
      </c>
      <c r="T1272" s="68">
        <v>0</v>
      </c>
      <c r="U1272" s="68">
        <v>0</v>
      </c>
      <c r="V1272" s="68">
        <v>0</v>
      </c>
      <c r="W1272" s="68">
        <v>215.36009999999999</v>
      </c>
    </row>
    <row r="1273" spans="18:23" s="50" customFormat="1" x14ac:dyDescent="0.2">
      <c r="R1273" s="68">
        <v>215.36009999999999</v>
      </c>
      <c r="S1273" s="68">
        <v>0</v>
      </c>
      <c r="T1273" s="68">
        <v>0</v>
      </c>
      <c r="U1273" s="68">
        <v>0</v>
      </c>
      <c r="V1273" s="68">
        <v>0</v>
      </c>
      <c r="W1273" s="68">
        <v>215.36009999999999</v>
      </c>
    </row>
    <row r="1274" spans="18:23" s="50" customFormat="1" x14ac:dyDescent="0.2">
      <c r="R1274" s="68">
        <v>215.36009999999999</v>
      </c>
      <c r="S1274" s="68">
        <v>0</v>
      </c>
      <c r="T1274" s="68">
        <v>0</v>
      </c>
      <c r="U1274" s="68">
        <v>0</v>
      </c>
      <c r="V1274" s="68">
        <v>0</v>
      </c>
      <c r="W1274" s="68">
        <v>215.36009999999999</v>
      </c>
    </row>
    <row r="1275" spans="18:23" s="50" customFormat="1" x14ac:dyDescent="0.2">
      <c r="R1275" s="68">
        <v>215.36009999999999</v>
      </c>
      <c r="S1275" s="68">
        <v>0</v>
      </c>
      <c r="T1275" s="68">
        <v>0</v>
      </c>
      <c r="U1275" s="68">
        <v>0</v>
      </c>
      <c r="V1275" s="68">
        <v>0</v>
      </c>
      <c r="W1275" s="68">
        <v>215.36009999999999</v>
      </c>
    </row>
    <row r="1276" spans="18:23" s="50" customFormat="1" x14ac:dyDescent="0.2">
      <c r="R1276" s="68">
        <v>215.36009999999999</v>
      </c>
      <c r="S1276" s="68">
        <v>0</v>
      </c>
      <c r="T1276" s="68">
        <v>0</v>
      </c>
      <c r="U1276" s="68">
        <v>0</v>
      </c>
      <c r="V1276" s="68">
        <v>0</v>
      </c>
      <c r="W1276" s="68">
        <v>215.36009999999999</v>
      </c>
    </row>
    <row r="1277" spans="18:23" s="50" customFormat="1" x14ac:dyDescent="0.2">
      <c r="R1277" s="68">
        <v>215.36009999999999</v>
      </c>
      <c r="S1277" s="68">
        <v>0</v>
      </c>
      <c r="T1277" s="68">
        <v>0</v>
      </c>
      <c r="U1277" s="68">
        <v>0</v>
      </c>
      <c r="V1277" s="68">
        <v>0</v>
      </c>
      <c r="W1277" s="68">
        <v>215.36009999999999</v>
      </c>
    </row>
    <row r="1278" spans="18:23" s="50" customFormat="1" x14ac:dyDescent="0.2">
      <c r="R1278" s="68">
        <v>215.36009999999999</v>
      </c>
      <c r="S1278" s="68">
        <v>0</v>
      </c>
      <c r="T1278" s="68">
        <v>0</v>
      </c>
      <c r="U1278" s="68">
        <v>0</v>
      </c>
      <c r="V1278" s="68">
        <v>0</v>
      </c>
      <c r="W1278" s="68">
        <v>215.36009999999999</v>
      </c>
    </row>
    <row r="1279" spans="18:23" s="50" customFormat="1" x14ac:dyDescent="0.2">
      <c r="R1279" s="68">
        <v>215.36009999999999</v>
      </c>
      <c r="S1279" s="68">
        <v>0</v>
      </c>
      <c r="T1279" s="68">
        <v>0</v>
      </c>
      <c r="U1279" s="68">
        <v>0</v>
      </c>
      <c r="V1279" s="68">
        <v>0</v>
      </c>
      <c r="W1279" s="68">
        <v>215.36009999999999</v>
      </c>
    </row>
    <row r="1280" spans="18:23" s="50" customFormat="1" x14ac:dyDescent="0.2">
      <c r="R1280" s="68">
        <v>215.36009999999999</v>
      </c>
      <c r="S1280" s="68">
        <v>0</v>
      </c>
      <c r="T1280" s="68">
        <v>0</v>
      </c>
      <c r="U1280" s="68">
        <v>0</v>
      </c>
      <c r="V1280" s="68">
        <v>0</v>
      </c>
      <c r="W1280" s="68">
        <v>215.36009999999999</v>
      </c>
    </row>
    <row r="1281" spans="18:23" s="50" customFormat="1" x14ac:dyDescent="0.2">
      <c r="R1281" s="68">
        <v>215.36009999999999</v>
      </c>
      <c r="S1281" s="68">
        <v>0</v>
      </c>
      <c r="T1281" s="68">
        <v>0</v>
      </c>
      <c r="U1281" s="68">
        <v>0</v>
      </c>
      <c r="V1281" s="68">
        <v>0</v>
      </c>
      <c r="W1281" s="68">
        <v>215.36009999999999</v>
      </c>
    </row>
    <row r="1282" spans="18:23" s="50" customFormat="1" x14ac:dyDescent="0.2">
      <c r="R1282" s="68">
        <v>215.36009999999999</v>
      </c>
      <c r="S1282" s="68">
        <v>0</v>
      </c>
      <c r="T1282" s="68">
        <v>0</v>
      </c>
      <c r="U1282" s="68">
        <v>0</v>
      </c>
      <c r="V1282" s="68">
        <v>0</v>
      </c>
      <c r="W1282" s="68">
        <v>215.36009999999999</v>
      </c>
    </row>
    <row r="1283" spans="18:23" s="50" customFormat="1" x14ac:dyDescent="0.2">
      <c r="R1283" s="68">
        <v>215.36009999999999</v>
      </c>
      <c r="S1283" s="68">
        <v>0</v>
      </c>
      <c r="T1283" s="68">
        <v>0</v>
      </c>
      <c r="U1283" s="68">
        <v>0</v>
      </c>
      <c r="V1283" s="68">
        <v>0</v>
      </c>
      <c r="W1283" s="68">
        <v>215.36009999999999</v>
      </c>
    </row>
    <row r="1284" spans="18:23" s="50" customFormat="1" x14ac:dyDescent="0.2">
      <c r="R1284" s="68">
        <v>215.36009999999999</v>
      </c>
      <c r="S1284" s="68">
        <v>0</v>
      </c>
      <c r="T1284" s="68">
        <v>0</v>
      </c>
      <c r="U1284" s="68">
        <v>0</v>
      </c>
      <c r="V1284" s="68">
        <v>0</v>
      </c>
      <c r="W1284" s="68">
        <v>215.36009999999999</v>
      </c>
    </row>
    <row r="1285" spans="18:23" s="50" customFormat="1" x14ac:dyDescent="0.2">
      <c r="R1285" s="68">
        <v>215.36009999999999</v>
      </c>
      <c r="S1285" s="68">
        <v>0</v>
      </c>
      <c r="T1285" s="68">
        <v>0</v>
      </c>
      <c r="U1285" s="68">
        <v>0</v>
      </c>
      <c r="V1285" s="68">
        <v>0</v>
      </c>
      <c r="W1285" s="68">
        <v>215.36009999999999</v>
      </c>
    </row>
    <row r="1286" spans="18:23" s="50" customFormat="1" x14ac:dyDescent="0.2">
      <c r="R1286" s="68">
        <v>215.36009999999999</v>
      </c>
      <c r="S1286" s="68">
        <v>0</v>
      </c>
      <c r="T1286" s="68">
        <v>0</v>
      </c>
      <c r="U1286" s="68">
        <v>0</v>
      </c>
      <c r="V1286" s="68">
        <v>0</v>
      </c>
      <c r="W1286" s="68">
        <v>215.36009999999999</v>
      </c>
    </row>
    <row r="1287" spans="18:23" s="50" customFormat="1" x14ac:dyDescent="0.2">
      <c r="R1287" s="68">
        <v>215.36009999999999</v>
      </c>
      <c r="S1287" s="68">
        <v>0</v>
      </c>
      <c r="T1287" s="68">
        <v>0</v>
      </c>
      <c r="U1287" s="68">
        <v>0</v>
      </c>
      <c r="V1287" s="68">
        <v>0</v>
      </c>
      <c r="W1287" s="68">
        <v>215.36009999999999</v>
      </c>
    </row>
    <row r="1288" spans="18:23" s="50" customFormat="1" x14ac:dyDescent="0.2">
      <c r="R1288" s="68">
        <v>215.36009999999999</v>
      </c>
      <c r="S1288" s="68">
        <v>0</v>
      </c>
      <c r="T1288" s="68">
        <v>0</v>
      </c>
      <c r="U1288" s="68">
        <v>0</v>
      </c>
      <c r="V1288" s="68">
        <v>0</v>
      </c>
      <c r="W1288" s="68">
        <v>215.36009999999999</v>
      </c>
    </row>
    <row r="1289" spans="18:23" s="50" customFormat="1" x14ac:dyDescent="0.2">
      <c r="R1289" s="68">
        <v>215.36009999999999</v>
      </c>
      <c r="S1289" s="68">
        <v>0</v>
      </c>
      <c r="T1289" s="68">
        <v>0</v>
      </c>
      <c r="U1289" s="68">
        <v>0</v>
      </c>
      <c r="V1289" s="68">
        <v>0</v>
      </c>
      <c r="W1289" s="68">
        <v>215.36009999999999</v>
      </c>
    </row>
    <row r="1290" spans="18:23" s="50" customFormat="1" x14ac:dyDescent="0.2">
      <c r="R1290" s="68">
        <v>215.36009999999999</v>
      </c>
      <c r="S1290" s="68">
        <v>0</v>
      </c>
      <c r="T1290" s="68">
        <v>0</v>
      </c>
      <c r="U1290" s="68">
        <v>0</v>
      </c>
      <c r="V1290" s="68">
        <v>0</v>
      </c>
      <c r="W1290" s="68">
        <v>215.36009999999999</v>
      </c>
    </row>
    <row r="1291" spans="18:23" s="50" customFormat="1" x14ac:dyDescent="0.2">
      <c r="R1291" s="68">
        <v>215.36009999999999</v>
      </c>
      <c r="S1291" s="68">
        <v>0</v>
      </c>
      <c r="T1291" s="68">
        <v>0</v>
      </c>
      <c r="U1291" s="68">
        <v>0</v>
      </c>
      <c r="V1291" s="68">
        <v>0</v>
      </c>
      <c r="W1291" s="68">
        <v>215.36009999999999</v>
      </c>
    </row>
    <row r="1292" spans="18:23" s="50" customFormat="1" x14ac:dyDescent="0.2">
      <c r="R1292" s="68">
        <v>215.36009999999999</v>
      </c>
      <c r="S1292" s="68">
        <v>0</v>
      </c>
      <c r="T1292" s="68">
        <v>0</v>
      </c>
      <c r="U1292" s="68">
        <v>0</v>
      </c>
      <c r="V1292" s="68">
        <v>0</v>
      </c>
      <c r="W1292" s="68">
        <v>215.36009999999999</v>
      </c>
    </row>
    <row r="1293" spans="18:23" s="50" customFormat="1" x14ac:dyDescent="0.2">
      <c r="R1293" s="68">
        <v>215.36009999999999</v>
      </c>
      <c r="S1293" s="68">
        <v>0</v>
      </c>
      <c r="T1293" s="68">
        <v>0</v>
      </c>
      <c r="U1293" s="68">
        <v>0</v>
      </c>
      <c r="V1293" s="68">
        <v>0</v>
      </c>
      <c r="W1293" s="68">
        <v>215.36009999999999</v>
      </c>
    </row>
    <row r="1294" spans="18:23" s="50" customFormat="1" x14ac:dyDescent="0.2">
      <c r="R1294" s="68">
        <v>215.36009999999999</v>
      </c>
      <c r="S1294" s="68">
        <v>0</v>
      </c>
      <c r="T1294" s="68">
        <v>0</v>
      </c>
      <c r="U1294" s="68">
        <v>0</v>
      </c>
      <c r="V1294" s="68">
        <v>0</v>
      </c>
      <c r="W1294" s="68">
        <v>215.36009999999999</v>
      </c>
    </row>
    <row r="1295" spans="18:23" s="50" customFormat="1" x14ac:dyDescent="0.2">
      <c r="R1295" s="68">
        <v>215.36009999999999</v>
      </c>
      <c r="S1295" s="68">
        <v>0</v>
      </c>
      <c r="T1295" s="68">
        <v>0</v>
      </c>
      <c r="U1295" s="68">
        <v>0</v>
      </c>
      <c r="V1295" s="68">
        <v>0</v>
      </c>
      <c r="W1295" s="68">
        <v>215.36009999999999</v>
      </c>
    </row>
    <row r="1296" spans="18:23" s="50" customFormat="1" x14ac:dyDescent="0.2">
      <c r="R1296" s="68">
        <v>215.36009999999999</v>
      </c>
      <c r="S1296" s="68">
        <v>0</v>
      </c>
      <c r="T1296" s="68">
        <v>0</v>
      </c>
      <c r="U1296" s="68">
        <v>0</v>
      </c>
      <c r="V1296" s="68">
        <v>0</v>
      </c>
      <c r="W1296" s="68">
        <v>215.36009999999999</v>
      </c>
    </row>
    <row r="1297" spans="18:23" s="50" customFormat="1" x14ac:dyDescent="0.2">
      <c r="R1297" s="68">
        <v>215.36009999999999</v>
      </c>
      <c r="S1297" s="68">
        <v>0</v>
      </c>
      <c r="T1297" s="68">
        <v>0</v>
      </c>
      <c r="U1297" s="68">
        <v>0</v>
      </c>
      <c r="V1297" s="68">
        <v>0</v>
      </c>
      <c r="W1297" s="68">
        <v>215.36009999999999</v>
      </c>
    </row>
    <row r="1298" spans="18:23" s="50" customFormat="1" x14ac:dyDescent="0.2">
      <c r="R1298" s="68">
        <v>215.36009999999999</v>
      </c>
      <c r="S1298" s="68">
        <v>0</v>
      </c>
      <c r="T1298" s="68">
        <v>0</v>
      </c>
      <c r="U1298" s="68">
        <v>0</v>
      </c>
      <c r="V1298" s="68">
        <v>0</v>
      </c>
      <c r="W1298" s="68">
        <v>215.36009999999999</v>
      </c>
    </row>
    <row r="1299" spans="18:23" s="50" customFormat="1" x14ac:dyDescent="0.2">
      <c r="R1299" s="68">
        <v>215.36009999999999</v>
      </c>
      <c r="S1299" s="68">
        <v>0</v>
      </c>
      <c r="T1299" s="68">
        <v>0</v>
      </c>
      <c r="U1299" s="68">
        <v>0</v>
      </c>
      <c r="V1299" s="68">
        <v>0</v>
      </c>
      <c r="W1299" s="68">
        <v>215.36009999999999</v>
      </c>
    </row>
    <row r="1300" spans="18:23" s="50" customFormat="1" x14ac:dyDescent="0.2">
      <c r="R1300" s="68">
        <v>215.36009999999999</v>
      </c>
      <c r="S1300" s="68">
        <v>0</v>
      </c>
      <c r="T1300" s="68">
        <v>0</v>
      </c>
      <c r="U1300" s="68">
        <v>0</v>
      </c>
      <c r="V1300" s="68">
        <v>0</v>
      </c>
      <c r="W1300" s="68">
        <v>215.36009999999999</v>
      </c>
    </row>
    <row r="1301" spans="18:23" s="50" customFormat="1" x14ac:dyDescent="0.2">
      <c r="R1301" s="68">
        <v>215.36009999999999</v>
      </c>
      <c r="S1301" s="68">
        <v>0</v>
      </c>
      <c r="T1301" s="68">
        <v>0</v>
      </c>
      <c r="U1301" s="68">
        <v>0</v>
      </c>
      <c r="V1301" s="68">
        <v>0</v>
      </c>
      <c r="W1301" s="68">
        <v>215.36009999999999</v>
      </c>
    </row>
    <row r="1302" spans="18:23" s="50" customFormat="1" x14ac:dyDescent="0.2">
      <c r="R1302" s="68">
        <v>215.36009999999999</v>
      </c>
      <c r="S1302" s="68">
        <v>0</v>
      </c>
      <c r="T1302" s="68">
        <v>0</v>
      </c>
      <c r="U1302" s="68">
        <v>0</v>
      </c>
      <c r="V1302" s="68">
        <v>0</v>
      </c>
      <c r="W1302" s="68">
        <v>215.36009999999999</v>
      </c>
    </row>
    <row r="1303" spans="18:23" s="50" customFormat="1" x14ac:dyDescent="0.2">
      <c r="R1303" s="68">
        <v>215.36009999999999</v>
      </c>
      <c r="S1303" s="68">
        <v>0</v>
      </c>
      <c r="T1303" s="68">
        <v>0</v>
      </c>
      <c r="U1303" s="68">
        <v>0</v>
      </c>
      <c r="V1303" s="68">
        <v>0</v>
      </c>
      <c r="W1303" s="68">
        <v>215.36009999999999</v>
      </c>
    </row>
    <row r="1304" spans="18:23" s="50" customFormat="1" x14ac:dyDescent="0.2">
      <c r="R1304" s="68">
        <v>215.36009999999999</v>
      </c>
      <c r="S1304" s="68">
        <v>0</v>
      </c>
      <c r="T1304" s="68">
        <v>0</v>
      </c>
      <c r="U1304" s="68">
        <v>0</v>
      </c>
      <c r="V1304" s="68">
        <v>0</v>
      </c>
      <c r="W1304" s="68">
        <v>215.36009999999999</v>
      </c>
    </row>
    <row r="1305" spans="18:23" s="50" customFormat="1" x14ac:dyDescent="0.2">
      <c r="R1305" s="68">
        <v>215.36009999999999</v>
      </c>
      <c r="S1305" s="68">
        <v>0</v>
      </c>
      <c r="T1305" s="68">
        <v>0</v>
      </c>
      <c r="U1305" s="68">
        <v>0</v>
      </c>
      <c r="V1305" s="68">
        <v>0</v>
      </c>
      <c r="W1305" s="68">
        <v>215.36009999999999</v>
      </c>
    </row>
    <row r="1306" spans="18:23" s="50" customFormat="1" x14ac:dyDescent="0.2">
      <c r="R1306" s="68">
        <v>215.36009999999999</v>
      </c>
      <c r="S1306" s="68">
        <v>0</v>
      </c>
      <c r="T1306" s="68">
        <v>0</v>
      </c>
      <c r="U1306" s="68">
        <v>0</v>
      </c>
      <c r="V1306" s="68">
        <v>0</v>
      </c>
      <c r="W1306" s="68">
        <v>215.36009999999999</v>
      </c>
    </row>
    <row r="1307" spans="18:23" s="50" customFormat="1" x14ac:dyDescent="0.2">
      <c r="R1307" s="68">
        <v>215.36009999999999</v>
      </c>
      <c r="S1307" s="68">
        <v>0</v>
      </c>
      <c r="T1307" s="68">
        <v>0</v>
      </c>
      <c r="U1307" s="68">
        <v>0</v>
      </c>
      <c r="V1307" s="68">
        <v>0</v>
      </c>
      <c r="W1307" s="68">
        <v>215.36009999999999</v>
      </c>
    </row>
    <row r="1308" spans="18:23" s="50" customFormat="1" x14ac:dyDescent="0.2">
      <c r="R1308" s="68">
        <v>215.36009999999999</v>
      </c>
      <c r="S1308" s="68">
        <v>0</v>
      </c>
      <c r="T1308" s="68">
        <v>0</v>
      </c>
      <c r="U1308" s="68">
        <v>0</v>
      </c>
      <c r="V1308" s="68">
        <v>0</v>
      </c>
      <c r="W1308" s="68">
        <v>215.36009999999999</v>
      </c>
    </row>
    <row r="1309" spans="18:23" s="50" customFormat="1" x14ac:dyDescent="0.2">
      <c r="R1309" s="68">
        <v>215.36009999999999</v>
      </c>
      <c r="S1309" s="68">
        <v>0</v>
      </c>
      <c r="T1309" s="68">
        <v>0</v>
      </c>
      <c r="U1309" s="68">
        <v>0</v>
      </c>
      <c r="V1309" s="68">
        <v>0</v>
      </c>
      <c r="W1309" s="68">
        <v>215.36009999999999</v>
      </c>
    </row>
    <row r="1310" spans="18:23" s="50" customFormat="1" x14ac:dyDescent="0.2">
      <c r="R1310" s="68">
        <v>215.36009999999999</v>
      </c>
      <c r="S1310" s="68">
        <v>0</v>
      </c>
      <c r="T1310" s="68">
        <v>0</v>
      </c>
      <c r="U1310" s="68">
        <v>0</v>
      </c>
      <c r="V1310" s="68">
        <v>0</v>
      </c>
      <c r="W1310" s="68">
        <v>215.36009999999999</v>
      </c>
    </row>
    <row r="1311" spans="18:23" s="50" customFormat="1" x14ac:dyDescent="0.2">
      <c r="R1311" s="68">
        <v>215.36009999999999</v>
      </c>
      <c r="S1311" s="68">
        <v>0</v>
      </c>
      <c r="T1311" s="68">
        <v>0</v>
      </c>
      <c r="U1311" s="68">
        <v>0</v>
      </c>
      <c r="V1311" s="68">
        <v>0</v>
      </c>
      <c r="W1311" s="68">
        <v>215.36009999999999</v>
      </c>
    </row>
    <row r="1312" spans="18:23" s="50" customFormat="1" x14ac:dyDescent="0.2">
      <c r="R1312" s="68">
        <v>215.36009999999999</v>
      </c>
      <c r="S1312" s="68">
        <v>0</v>
      </c>
      <c r="T1312" s="68">
        <v>0</v>
      </c>
      <c r="U1312" s="68">
        <v>0</v>
      </c>
      <c r="V1312" s="68">
        <v>0</v>
      </c>
      <c r="W1312" s="68">
        <v>215.36009999999999</v>
      </c>
    </row>
    <row r="1313" spans="18:23" s="50" customFormat="1" x14ac:dyDescent="0.2">
      <c r="R1313" s="68">
        <v>215.36009999999999</v>
      </c>
      <c r="S1313" s="68">
        <v>0</v>
      </c>
      <c r="T1313" s="68">
        <v>0</v>
      </c>
      <c r="U1313" s="68">
        <v>0</v>
      </c>
      <c r="V1313" s="68">
        <v>0</v>
      </c>
      <c r="W1313" s="68">
        <v>215.36009999999999</v>
      </c>
    </row>
    <row r="1314" spans="18:23" s="50" customFormat="1" x14ac:dyDescent="0.2">
      <c r="R1314" s="68">
        <v>215.36009999999999</v>
      </c>
      <c r="S1314" s="68">
        <v>0</v>
      </c>
      <c r="T1314" s="68">
        <v>0</v>
      </c>
      <c r="U1314" s="68">
        <v>0</v>
      </c>
      <c r="V1314" s="68">
        <v>0</v>
      </c>
      <c r="W1314" s="68">
        <v>215.36009999999999</v>
      </c>
    </row>
    <row r="1315" spans="18:23" s="50" customFormat="1" x14ac:dyDescent="0.2">
      <c r="R1315" s="68">
        <v>215.36009999999999</v>
      </c>
      <c r="S1315" s="68">
        <v>0</v>
      </c>
      <c r="T1315" s="68">
        <v>0</v>
      </c>
      <c r="U1315" s="68">
        <v>0</v>
      </c>
      <c r="V1315" s="68">
        <v>0</v>
      </c>
      <c r="W1315" s="68">
        <v>215.36009999999999</v>
      </c>
    </row>
    <row r="1316" spans="18:23" s="50" customFormat="1" x14ac:dyDescent="0.2">
      <c r="R1316" s="68">
        <v>215.36009999999999</v>
      </c>
      <c r="S1316" s="68">
        <v>0</v>
      </c>
      <c r="T1316" s="68">
        <v>0</v>
      </c>
      <c r="U1316" s="68">
        <v>0</v>
      </c>
      <c r="V1316" s="68">
        <v>0</v>
      </c>
      <c r="W1316" s="68">
        <v>215.36009999999999</v>
      </c>
    </row>
    <row r="1317" spans="18:23" s="50" customFormat="1" x14ac:dyDescent="0.2">
      <c r="R1317" s="68">
        <v>215.36009999999999</v>
      </c>
      <c r="S1317" s="68">
        <v>0</v>
      </c>
      <c r="T1317" s="68">
        <v>0</v>
      </c>
      <c r="U1317" s="68">
        <v>0</v>
      </c>
      <c r="V1317" s="68">
        <v>0</v>
      </c>
      <c r="W1317" s="68">
        <v>215.36009999999999</v>
      </c>
    </row>
    <row r="1318" spans="18:23" s="50" customFormat="1" x14ac:dyDescent="0.2">
      <c r="R1318" s="68">
        <v>215.36009999999999</v>
      </c>
      <c r="S1318" s="68">
        <v>0</v>
      </c>
      <c r="T1318" s="68">
        <v>0</v>
      </c>
      <c r="U1318" s="68">
        <v>0</v>
      </c>
      <c r="V1318" s="68">
        <v>0</v>
      </c>
      <c r="W1318" s="68">
        <v>215.36009999999999</v>
      </c>
    </row>
    <row r="1319" spans="18:23" s="50" customFormat="1" x14ac:dyDescent="0.2">
      <c r="R1319" s="68">
        <v>215.36009999999999</v>
      </c>
      <c r="S1319" s="68">
        <v>0</v>
      </c>
      <c r="T1319" s="68">
        <v>0</v>
      </c>
      <c r="U1319" s="68">
        <v>0</v>
      </c>
      <c r="V1319" s="68">
        <v>0</v>
      </c>
      <c r="W1319" s="68">
        <v>215.36009999999999</v>
      </c>
    </row>
    <row r="1320" spans="18:23" s="50" customFormat="1" x14ac:dyDescent="0.2">
      <c r="R1320" s="68">
        <v>215.36009999999999</v>
      </c>
      <c r="S1320" s="68">
        <v>0</v>
      </c>
      <c r="T1320" s="68">
        <v>0</v>
      </c>
      <c r="U1320" s="68">
        <v>0</v>
      </c>
      <c r="V1320" s="68">
        <v>0</v>
      </c>
      <c r="W1320" s="68">
        <v>215.36009999999999</v>
      </c>
    </row>
    <row r="1321" spans="18:23" s="50" customFormat="1" x14ac:dyDescent="0.2">
      <c r="R1321" s="68">
        <v>215.36009999999999</v>
      </c>
      <c r="S1321" s="68">
        <v>0</v>
      </c>
      <c r="T1321" s="68">
        <v>0</v>
      </c>
      <c r="U1321" s="68">
        <v>0</v>
      </c>
      <c r="V1321" s="68">
        <v>0</v>
      </c>
      <c r="W1321" s="68">
        <v>215.36009999999999</v>
      </c>
    </row>
    <row r="1322" spans="18:23" s="50" customFormat="1" x14ac:dyDescent="0.2">
      <c r="R1322" s="68">
        <v>215.36009999999999</v>
      </c>
      <c r="S1322" s="68">
        <v>0</v>
      </c>
      <c r="T1322" s="68">
        <v>0</v>
      </c>
      <c r="U1322" s="68">
        <v>0</v>
      </c>
      <c r="V1322" s="68">
        <v>0</v>
      </c>
      <c r="W1322" s="68">
        <v>215.36009999999999</v>
      </c>
    </row>
    <row r="1323" spans="18:23" s="50" customFormat="1" x14ac:dyDescent="0.2">
      <c r="R1323" s="68">
        <v>215.36009999999999</v>
      </c>
      <c r="S1323" s="68">
        <v>0</v>
      </c>
      <c r="T1323" s="68">
        <v>0</v>
      </c>
      <c r="U1323" s="68">
        <v>0</v>
      </c>
      <c r="V1323" s="68">
        <v>0</v>
      </c>
      <c r="W1323" s="68">
        <v>215.36009999999999</v>
      </c>
    </row>
    <row r="1324" spans="18:23" s="50" customFormat="1" x14ac:dyDescent="0.2">
      <c r="R1324" s="68">
        <v>215.36009999999999</v>
      </c>
      <c r="S1324" s="68">
        <v>0</v>
      </c>
      <c r="T1324" s="68">
        <v>0</v>
      </c>
      <c r="U1324" s="68">
        <v>0</v>
      </c>
      <c r="V1324" s="68">
        <v>0</v>
      </c>
      <c r="W1324" s="68">
        <v>215.36009999999999</v>
      </c>
    </row>
    <row r="1325" spans="18:23" s="50" customFormat="1" x14ac:dyDescent="0.2">
      <c r="R1325" s="68">
        <v>215.36009999999999</v>
      </c>
      <c r="S1325" s="68">
        <v>0</v>
      </c>
      <c r="T1325" s="68">
        <v>0</v>
      </c>
      <c r="U1325" s="68">
        <v>0</v>
      </c>
      <c r="V1325" s="68">
        <v>0</v>
      </c>
      <c r="W1325" s="68">
        <v>215.36009999999999</v>
      </c>
    </row>
    <row r="1326" spans="18:23" s="50" customFormat="1" x14ac:dyDescent="0.2">
      <c r="R1326" s="68">
        <v>215.36009999999999</v>
      </c>
      <c r="S1326" s="68">
        <v>0</v>
      </c>
      <c r="T1326" s="68">
        <v>0</v>
      </c>
      <c r="U1326" s="68">
        <v>0</v>
      </c>
      <c r="V1326" s="68">
        <v>0</v>
      </c>
      <c r="W1326" s="68">
        <v>215.36009999999999</v>
      </c>
    </row>
    <row r="1327" spans="18:23" s="50" customFormat="1" x14ac:dyDescent="0.2">
      <c r="R1327" s="68">
        <v>215.36009999999999</v>
      </c>
      <c r="S1327" s="68">
        <v>0</v>
      </c>
      <c r="T1327" s="68">
        <v>0</v>
      </c>
      <c r="U1327" s="68">
        <v>0</v>
      </c>
      <c r="V1327" s="68">
        <v>0</v>
      </c>
      <c r="W1327" s="68">
        <v>215.36009999999999</v>
      </c>
    </row>
    <row r="1328" spans="18:23" s="50" customFormat="1" x14ac:dyDescent="0.2">
      <c r="R1328" s="68">
        <v>215.36009999999999</v>
      </c>
      <c r="S1328" s="68">
        <v>0</v>
      </c>
      <c r="T1328" s="68">
        <v>0</v>
      </c>
      <c r="U1328" s="68">
        <v>0</v>
      </c>
      <c r="V1328" s="68">
        <v>0</v>
      </c>
      <c r="W1328" s="68">
        <v>215.36009999999999</v>
      </c>
    </row>
    <row r="1329" spans="18:23" s="50" customFormat="1" x14ac:dyDescent="0.2">
      <c r="R1329" s="68">
        <v>215.36009999999999</v>
      </c>
      <c r="S1329" s="68">
        <v>0</v>
      </c>
      <c r="T1329" s="68">
        <v>0</v>
      </c>
      <c r="U1329" s="68">
        <v>0</v>
      </c>
      <c r="V1329" s="68">
        <v>0</v>
      </c>
      <c r="W1329" s="68">
        <v>215.36009999999999</v>
      </c>
    </row>
    <row r="1330" spans="18:23" s="50" customFormat="1" x14ac:dyDescent="0.2">
      <c r="R1330" s="68">
        <v>215.36009999999999</v>
      </c>
      <c r="S1330" s="68">
        <v>0</v>
      </c>
      <c r="T1330" s="68">
        <v>0</v>
      </c>
      <c r="U1330" s="68">
        <v>0</v>
      </c>
      <c r="V1330" s="68">
        <v>0</v>
      </c>
      <c r="W1330" s="68">
        <v>215.36009999999999</v>
      </c>
    </row>
    <row r="1331" spans="18:23" s="50" customFormat="1" x14ac:dyDescent="0.2">
      <c r="R1331" s="68">
        <v>215.36009999999999</v>
      </c>
      <c r="S1331" s="68">
        <v>0</v>
      </c>
      <c r="T1331" s="68">
        <v>0</v>
      </c>
      <c r="U1331" s="68">
        <v>0</v>
      </c>
      <c r="V1331" s="68">
        <v>0</v>
      </c>
      <c r="W1331" s="68">
        <v>215.36009999999999</v>
      </c>
    </row>
    <row r="1332" spans="18:23" s="50" customFormat="1" x14ac:dyDescent="0.2">
      <c r="R1332" s="68">
        <v>215.36009999999999</v>
      </c>
      <c r="S1332" s="68">
        <v>0</v>
      </c>
      <c r="T1332" s="68">
        <v>0</v>
      </c>
      <c r="U1332" s="68">
        <v>0</v>
      </c>
      <c r="V1332" s="68">
        <v>0</v>
      </c>
      <c r="W1332" s="68">
        <v>215.36009999999999</v>
      </c>
    </row>
    <row r="1333" spans="18:23" s="50" customFormat="1" x14ac:dyDescent="0.2">
      <c r="R1333" s="68">
        <v>215.36009999999999</v>
      </c>
      <c r="S1333" s="68">
        <v>0</v>
      </c>
      <c r="T1333" s="68">
        <v>0</v>
      </c>
      <c r="U1333" s="68">
        <v>0</v>
      </c>
      <c r="V1333" s="68">
        <v>0</v>
      </c>
      <c r="W1333" s="68">
        <v>215.36009999999999</v>
      </c>
    </row>
    <row r="1334" spans="18:23" s="50" customFormat="1" x14ac:dyDescent="0.2">
      <c r="R1334" s="68">
        <v>215.36009999999999</v>
      </c>
      <c r="S1334" s="68">
        <v>0</v>
      </c>
      <c r="T1334" s="68">
        <v>0</v>
      </c>
      <c r="U1334" s="68">
        <v>0</v>
      </c>
      <c r="V1334" s="68">
        <v>0</v>
      </c>
      <c r="W1334" s="68">
        <v>215.36009999999999</v>
      </c>
    </row>
    <row r="1335" spans="18:23" s="50" customFormat="1" x14ac:dyDescent="0.2">
      <c r="R1335" s="68">
        <v>215.36009999999999</v>
      </c>
      <c r="S1335" s="68">
        <v>0</v>
      </c>
      <c r="T1335" s="68">
        <v>0</v>
      </c>
      <c r="U1335" s="68">
        <v>0</v>
      </c>
      <c r="V1335" s="68">
        <v>0</v>
      </c>
      <c r="W1335" s="68">
        <v>215.36009999999999</v>
      </c>
    </row>
    <row r="1336" spans="18:23" s="50" customFormat="1" x14ac:dyDescent="0.2">
      <c r="R1336" s="68">
        <v>215.36009999999999</v>
      </c>
      <c r="S1336" s="68">
        <v>0</v>
      </c>
      <c r="T1336" s="68">
        <v>0</v>
      </c>
      <c r="U1336" s="68">
        <v>0</v>
      </c>
      <c r="V1336" s="68">
        <v>0</v>
      </c>
      <c r="W1336" s="68">
        <v>215.36009999999999</v>
      </c>
    </row>
    <row r="1337" spans="18:23" s="50" customFormat="1" x14ac:dyDescent="0.2">
      <c r="R1337" s="68">
        <v>215.36009999999999</v>
      </c>
      <c r="S1337" s="68">
        <v>0</v>
      </c>
      <c r="T1337" s="68">
        <v>0</v>
      </c>
      <c r="U1337" s="68">
        <v>0</v>
      </c>
      <c r="V1337" s="68">
        <v>0</v>
      </c>
      <c r="W1337" s="68">
        <v>215.36009999999999</v>
      </c>
    </row>
    <row r="1338" spans="18:23" s="50" customFormat="1" x14ac:dyDescent="0.2">
      <c r="R1338" s="68">
        <v>215.36009999999999</v>
      </c>
      <c r="S1338" s="68">
        <v>0</v>
      </c>
      <c r="T1338" s="68">
        <v>0</v>
      </c>
      <c r="U1338" s="68">
        <v>0</v>
      </c>
      <c r="V1338" s="68">
        <v>0</v>
      </c>
      <c r="W1338" s="68">
        <v>215.36009999999999</v>
      </c>
    </row>
    <row r="1339" spans="18:23" s="50" customFormat="1" x14ac:dyDescent="0.2">
      <c r="R1339" s="68">
        <v>215.36009999999999</v>
      </c>
      <c r="S1339" s="68">
        <v>0</v>
      </c>
      <c r="T1339" s="68">
        <v>0</v>
      </c>
      <c r="U1339" s="68">
        <v>0</v>
      </c>
      <c r="V1339" s="68">
        <v>0</v>
      </c>
      <c r="W1339" s="68">
        <v>215.36009999999999</v>
      </c>
    </row>
    <row r="1340" spans="18:23" s="50" customFormat="1" x14ac:dyDescent="0.2">
      <c r="R1340" s="68">
        <v>215.36009999999999</v>
      </c>
      <c r="S1340" s="68">
        <v>0</v>
      </c>
      <c r="T1340" s="68">
        <v>0</v>
      </c>
      <c r="U1340" s="68">
        <v>0</v>
      </c>
      <c r="V1340" s="68">
        <v>0</v>
      </c>
      <c r="W1340" s="68">
        <v>215.36009999999999</v>
      </c>
    </row>
    <row r="1341" spans="18:23" s="50" customFormat="1" x14ac:dyDescent="0.2">
      <c r="R1341" s="68">
        <v>215.36009999999999</v>
      </c>
      <c r="S1341" s="68">
        <v>0</v>
      </c>
      <c r="T1341" s="68">
        <v>0</v>
      </c>
      <c r="U1341" s="68">
        <v>0</v>
      </c>
      <c r="V1341" s="68">
        <v>0</v>
      </c>
      <c r="W1341" s="68">
        <v>215.36009999999999</v>
      </c>
    </row>
    <row r="1342" spans="18:23" s="50" customFormat="1" x14ac:dyDescent="0.2">
      <c r="R1342" s="68">
        <v>215.36009999999999</v>
      </c>
      <c r="S1342" s="68">
        <v>0</v>
      </c>
      <c r="T1342" s="68">
        <v>0</v>
      </c>
      <c r="U1342" s="68">
        <v>0</v>
      </c>
      <c r="V1342" s="68">
        <v>0</v>
      </c>
      <c r="W1342" s="68">
        <v>215.36009999999999</v>
      </c>
    </row>
    <row r="1343" spans="18:23" s="50" customFormat="1" x14ac:dyDescent="0.2">
      <c r="R1343" s="68">
        <v>215.36009999999999</v>
      </c>
      <c r="S1343" s="68">
        <v>0</v>
      </c>
      <c r="T1343" s="68">
        <v>0</v>
      </c>
      <c r="U1343" s="68">
        <v>0</v>
      </c>
      <c r="V1343" s="68">
        <v>0</v>
      </c>
      <c r="W1343" s="68">
        <v>215.36009999999999</v>
      </c>
    </row>
    <row r="1344" spans="18:23" s="50" customFormat="1" x14ac:dyDescent="0.2">
      <c r="R1344" s="68">
        <v>215.36009999999999</v>
      </c>
      <c r="S1344" s="68">
        <v>0</v>
      </c>
      <c r="T1344" s="68">
        <v>0</v>
      </c>
      <c r="U1344" s="68">
        <v>0</v>
      </c>
      <c r="V1344" s="68">
        <v>0</v>
      </c>
      <c r="W1344" s="68">
        <v>215.36009999999999</v>
      </c>
    </row>
    <row r="1345" spans="18:23" s="50" customFormat="1" x14ac:dyDescent="0.2">
      <c r="R1345" s="68">
        <v>215.36009999999999</v>
      </c>
      <c r="S1345" s="68">
        <v>0</v>
      </c>
      <c r="T1345" s="68">
        <v>0</v>
      </c>
      <c r="U1345" s="68">
        <v>0</v>
      </c>
      <c r="V1345" s="68">
        <v>0</v>
      </c>
      <c r="W1345" s="68">
        <v>215.36009999999999</v>
      </c>
    </row>
    <row r="1346" spans="18:23" s="50" customFormat="1" x14ac:dyDescent="0.2">
      <c r="R1346" s="68">
        <v>215.36009999999999</v>
      </c>
      <c r="S1346" s="68">
        <v>0</v>
      </c>
      <c r="T1346" s="68">
        <v>0</v>
      </c>
      <c r="U1346" s="68">
        <v>0</v>
      </c>
      <c r="V1346" s="68">
        <v>0</v>
      </c>
      <c r="W1346" s="68">
        <v>215.36009999999999</v>
      </c>
    </row>
    <row r="1347" spans="18:23" s="50" customFormat="1" x14ac:dyDescent="0.2">
      <c r="R1347" s="68">
        <v>215.36009999999999</v>
      </c>
      <c r="S1347" s="68">
        <v>0</v>
      </c>
      <c r="T1347" s="68">
        <v>0</v>
      </c>
      <c r="U1347" s="68">
        <v>0</v>
      </c>
      <c r="V1347" s="68">
        <v>0</v>
      </c>
      <c r="W1347" s="68">
        <v>215.36009999999999</v>
      </c>
    </row>
    <row r="1348" spans="18:23" s="50" customFormat="1" x14ac:dyDescent="0.2">
      <c r="R1348" s="68">
        <v>215.36009999999999</v>
      </c>
      <c r="S1348" s="68">
        <v>0</v>
      </c>
      <c r="T1348" s="68">
        <v>0</v>
      </c>
      <c r="U1348" s="68">
        <v>0</v>
      </c>
      <c r="V1348" s="68">
        <v>0</v>
      </c>
      <c r="W1348" s="68">
        <v>215.36009999999999</v>
      </c>
    </row>
    <row r="1349" spans="18:23" s="50" customFormat="1" x14ac:dyDescent="0.2">
      <c r="R1349" s="68">
        <v>215.36009999999999</v>
      </c>
      <c r="S1349" s="68">
        <v>0</v>
      </c>
      <c r="T1349" s="68">
        <v>0</v>
      </c>
      <c r="U1349" s="68">
        <v>0</v>
      </c>
      <c r="V1349" s="68">
        <v>0</v>
      </c>
      <c r="W1349" s="68">
        <v>215.36009999999999</v>
      </c>
    </row>
    <row r="1350" spans="18:23" s="50" customFormat="1" x14ac:dyDescent="0.2">
      <c r="R1350" s="68">
        <v>215.36009999999999</v>
      </c>
      <c r="S1350" s="68">
        <v>0</v>
      </c>
      <c r="T1350" s="68">
        <v>0</v>
      </c>
      <c r="U1350" s="68">
        <v>0</v>
      </c>
      <c r="V1350" s="68">
        <v>0</v>
      </c>
      <c r="W1350" s="68">
        <v>215.36009999999999</v>
      </c>
    </row>
    <row r="1351" spans="18:23" s="50" customFormat="1" x14ac:dyDescent="0.2">
      <c r="R1351" s="68">
        <v>215.36009999999999</v>
      </c>
      <c r="S1351" s="68">
        <v>0</v>
      </c>
      <c r="T1351" s="68">
        <v>0</v>
      </c>
      <c r="U1351" s="68">
        <v>0</v>
      </c>
      <c r="V1351" s="68">
        <v>0</v>
      </c>
      <c r="W1351" s="68">
        <v>215.36009999999999</v>
      </c>
    </row>
    <row r="1352" spans="18:23" s="50" customFormat="1" x14ac:dyDescent="0.2">
      <c r="R1352" s="68">
        <v>215.36009999999999</v>
      </c>
      <c r="S1352" s="68">
        <v>0</v>
      </c>
      <c r="T1352" s="68">
        <v>0</v>
      </c>
      <c r="U1352" s="68">
        <v>0</v>
      </c>
      <c r="V1352" s="68">
        <v>0</v>
      </c>
      <c r="W1352" s="68">
        <v>215.36009999999999</v>
      </c>
    </row>
    <row r="1353" spans="18:23" s="50" customFormat="1" x14ac:dyDescent="0.2">
      <c r="R1353" s="68">
        <v>215.36009999999999</v>
      </c>
      <c r="S1353" s="68">
        <v>0</v>
      </c>
      <c r="T1353" s="68">
        <v>0</v>
      </c>
      <c r="U1353" s="68">
        <v>0</v>
      </c>
      <c r="V1353" s="68">
        <v>0</v>
      </c>
      <c r="W1353" s="68">
        <v>215.36009999999999</v>
      </c>
    </row>
    <row r="1354" spans="18:23" s="50" customFormat="1" x14ac:dyDescent="0.2">
      <c r="R1354" s="68">
        <v>215.36009999999999</v>
      </c>
      <c r="S1354" s="68">
        <v>0</v>
      </c>
      <c r="T1354" s="68">
        <v>0</v>
      </c>
      <c r="U1354" s="68">
        <v>0</v>
      </c>
      <c r="V1354" s="68">
        <v>0</v>
      </c>
      <c r="W1354" s="68">
        <v>215.36009999999999</v>
      </c>
    </row>
    <row r="1355" spans="18:23" s="50" customFormat="1" x14ac:dyDescent="0.2">
      <c r="R1355" s="68">
        <v>215.36009999999999</v>
      </c>
      <c r="S1355" s="68">
        <v>0</v>
      </c>
      <c r="T1355" s="68">
        <v>0</v>
      </c>
      <c r="U1355" s="68">
        <v>0</v>
      </c>
      <c r="V1355" s="68">
        <v>0</v>
      </c>
      <c r="W1355" s="68">
        <v>215.36009999999999</v>
      </c>
    </row>
    <row r="1356" spans="18:23" s="50" customFormat="1" x14ac:dyDescent="0.2">
      <c r="R1356" s="68">
        <v>215.36009999999999</v>
      </c>
      <c r="S1356" s="68">
        <v>0</v>
      </c>
      <c r="T1356" s="68">
        <v>0</v>
      </c>
      <c r="U1356" s="68">
        <v>0</v>
      </c>
      <c r="V1356" s="68">
        <v>0</v>
      </c>
      <c r="W1356" s="68">
        <v>215.36009999999999</v>
      </c>
    </row>
    <row r="1357" spans="18:23" s="50" customFormat="1" x14ac:dyDescent="0.2">
      <c r="R1357" s="68">
        <v>215.36009999999999</v>
      </c>
      <c r="S1357" s="68">
        <v>0</v>
      </c>
      <c r="T1357" s="68">
        <v>0</v>
      </c>
      <c r="U1357" s="68">
        <v>0</v>
      </c>
      <c r="V1357" s="68">
        <v>0</v>
      </c>
      <c r="W1357" s="68">
        <v>215.36009999999999</v>
      </c>
    </row>
    <row r="1358" spans="18:23" s="50" customFormat="1" x14ac:dyDescent="0.2">
      <c r="R1358" s="68">
        <v>215.36009999999999</v>
      </c>
      <c r="S1358" s="68">
        <v>0</v>
      </c>
      <c r="T1358" s="68">
        <v>0</v>
      </c>
      <c r="U1358" s="68">
        <v>0</v>
      </c>
      <c r="V1358" s="68">
        <v>0</v>
      </c>
      <c r="W1358" s="68">
        <v>215.36009999999999</v>
      </c>
    </row>
    <row r="1359" spans="18:23" s="50" customFormat="1" x14ac:dyDescent="0.2">
      <c r="R1359" s="68">
        <v>215.36009999999999</v>
      </c>
      <c r="S1359" s="68">
        <v>0</v>
      </c>
      <c r="T1359" s="68">
        <v>0</v>
      </c>
      <c r="U1359" s="68">
        <v>0</v>
      </c>
      <c r="V1359" s="68">
        <v>0</v>
      </c>
      <c r="W1359" s="68">
        <v>215.36009999999999</v>
      </c>
    </row>
    <row r="1360" spans="18:23" s="50" customFormat="1" x14ac:dyDescent="0.2">
      <c r="R1360" s="68">
        <v>215.36009999999999</v>
      </c>
      <c r="S1360" s="68">
        <v>0</v>
      </c>
      <c r="T1360" s="68">
        <v>0</v>
      </c>
      <c r="U1360" s="68">
        <v>0</v>
      </c>
      <c r="V1360" s="68">
        <v>0</v>
      </c>
      <c r="W1360" s="68">
        <v>215.36009999999999</v>
      </c>
    </row>
    <row r="1361" spans="18:23" s="50" customFormat="1" x14ac:dyDescent="0.2">
      <c r="R1361" s="68">
        <v>215.36009999999999</v>
      </c>
      <c r="S1361" s="68">
        <v>0</v>
      </c>
      <c r="T1361" s="68">
        <v>0</v>
      </c>
      <c r="U1361" s="68">
        <v>0</v>
      </c>
      <c r="V1361" s="68">
        <v>0</v>
      </c>
      <c r="W1361" s="68">
        <v>215.36009999999999</v>
      </c>
    </row>
    <row r="1362" spans="18:23" s="50" customFormat="1" x14ac:dyDescent="0.2">
      <c r="R1362" s="68">
        <v>215.36009999999999</v>
      </c>
      <c r="S1362" s="68">
        <v>0</v>
      </c>
      <c r="T1362" s="68">
        <v>0</v>
      </c>
      <c r="U1362" s="68">
        <v>0</v>
      </c>
      <c r="V1362" s="68">
        <v>0</v>
      </c>
      <c r="W1362" s="68">
        <v>215.36009999999999</v>
      </c>
    </row>
    <row r="1363" spans="18:23" s="50" customFormat="1" x14ac:dyDescent="0.2">
      <c r="R1363" s="68">
        <v>215.36009999999999</v>
      </c>
      <c r="S1363" s="68">
        <v>0</v>
      </c>
      <c r="T1363" s="68">
        <v>0</v>
      </c>
      <c r="U1363" s="68">
        <v>0</v>
      </c>
      <c r="V1363" s="68">
        <v>0</v>
      </c>
      <c r="W1363" s="68">
        <v>215.36009999999999</v>
      </c>
    </row>
    <row r="1364" spans="18:23" s="50" customFormat="1" x14ac:dyDescent="0.2">
      <c r="R1364" s="68">
        <v>215.36009999999999</v>
      </c>
      <c r="S1364" s="68">
        <v>0</v>
      </c>
      <c r="T1364" s="68">
        <v>0</v>
      </c>
      <c r="U1364" s="68">
        <v>0</v>
      </c>
      <c r="V1364" s="68">
        <v>0</v>
      </c>
      <c r="W1364" s="68">
        <v>215.36009999999999</v>
      </c>
    </row>
    <row r="1365" spans="18:23" s="50" customFormat="1" x14ac:dyDescent="0.2">
      <c r="R1365" s="68">
        <v>215.36009999999999</v>
      </c>
      <c r="S1365" s="68">
        <v>0</v>
      </c>
      <c r="T1365" s="68">
        <v>0</v>
      </c>
      <c r="U1365" s="68">
        <v>0</v>
      </c>
      <c r="V1365" s="68">
        <v>0</v>
      </c>
      <c r="W1365" s="68">
        <v>215.36009999999999</v>
      </c>
    </row>
    <row r="1366" spans="18:23" s="50" customFormat="1" x14ac:dyDescent="0.2">
      <c r="R1366" s="68">
        <v>215.36009999999999</v>
      </c>
      <c r="S1366" s="68">
        <v>0</v>
      </c>
      <c r="T1366" s="68">
        <v>0</v>
      </c>
      <c r="U1366" s="68">
        <v>0</v>
      </c>
      <c r="V1366" s="68">
        <v>0</v>
      </c>
      <c r="W1366" s="68">
        <v>215.36009999999999</v>
      </c>
    </row>
    <row r="1367" spans="18:23" s="50" customFormat="1" x14ac:dyDescent="0.2">
      <c r="R1367" s="68">
        <v>215.36009999999999</v>
      </c>
      <c r="S1367" s="68">
        <v>0</v>
      </c>
      <c r="T1367" s="68">
        <v>0</v>
      </c>
      <c r="U1367" s="68">
        <v>0</v>
      </c>
      <c r="V1367" s="68">
        <v>0</v>
      </c>
      <c r="W1367" s="68">
        <v>215.36009999999999</v>
      </c>
    </row>
    <row r="1368" spans="18:23" s="50" customFormat="1" x14ac:dyDescent="0.2">
      <c r="R1368" s="68">
        <v>215.36009999999999</v>
      </c>
      <c r="S1368" s="68">
        <v>0</v>
      </c>
      <c r="T1368" s="68">
        <v>0</v>
      </c>
      <c r="U1368" s="68">
        <v>0</v>
      </c>
      <c r="V1368" s="68">
        <v>0</v>
      </c>
      <c r="W1368" s="68">
        <v>215.36009999999999</v>
      </c>
    </row>
    <row r="1369" spans="18:23" s="50" customFormat="1" x14ac:dyDescent="0.2">
      <c r="R1369" s="68">
        <v>215.36009999999999</v>
      </c>
      <c r="S1369" s="68">
        <v>0</v>
      </c>
      <c r="T1369" s="68">
        <v>0</v>
      </c>
      <c r="U1369" s="68">
        <v>0</v>
      </c>
      <c r="V1369" s="68">
        <v>0</v>
      </c>
      <c r="W1369" s="68">
        <v>215.36009999999999</v>
      </c>
    </row>
    <row r="1370" spans="18:23" s="50" customFormat="1" x14ac:dyDescent="0.2">
      <c r="R1370" s="68">
        <v>215.36009999999999</v>
      </c>
      <c r="S1370" s="68">
        <v>0</v>
      </c>
      <c r="T1370" s="68">
        <v>0</v>
      </c>
      <c r="U1370" s="68">
        <v>0</v>
      </c>
      <c r="V1370" s="68">
        <v>0</v>
      </c>
      <c r="W1370" s="68">
        <v>215.36009999999999</v>
      </c>
    </row>
    <row r="1371" spans="18:23" s="50" customFormat="1" x14ac:dyDescent="0.2">
      <c r="R1371" s="68">
        <v>215.36009999999999</v>
      </c>
      <c r="S1371" s="68">
        <v>0</v>
      </c>
      <c r="T1371" s="68">
        <v>0</v>
      </c>
      <c r="U1371" s="68">
        <v>0</v>
      </c>
      <c r="V1371" s="68">
        <v>0</v>
      </c>
      <c r="W1371" s="68">
        <v>215.36009999999999</v>
      </c>
    </row>
    <row r="1372" spans="18:23" s="50" customFormat="1" x14ac:dyDescent="0.2">
      <c r="R1372" s="68">
        <v>215.36009999999999</v>
      </c>
      <c r="S1372" s="68">
        <v>0</v>
      </c>
      <c r="T1372" s="68">
        <v>0</v>
      </c>
      <c r="U1372" s="68">
        <v>0</v>
      </c>
      <c r="V1372" s="68">
        <v>0</v>
      </c>
      <c r="W1372" s="68">
        <v>215.36009999999999</v>
      </c>
    </row>
    <row r="1373" spans="18:23" s="50" customFormat="1" x14ac:dyDescent="0.2">
      <c r="R1373" s="68">
        <v>215.36009999999999</v>
      </c>
      <c r="S1373" s="68">
        <v>0</v>
      </c>
      <c r="T1373" s="68">
        <v>0</v>
      </c>
      <c r="U1373" s="68">
        <v>0</v>
      </c>
      <c r="V1373" s="68">
        <v>0</v>
      </c>
      <c r="W1373" s="68">
        <v>215.36009999999999</v>
      </c>
    </row>
    <row r="1374" spans="18:23" s="50" customFormat="1" x14ac:dyDescent="0.2">
      <c r="R1374" s="68">
        <v>215.36009999999999</v>
      </c>
      <c r="S1374" s="68">
        <v>0</v>
      </c>
      <c r="T1374" s="68">
        <v>0</v>
      </c>
      <c r="U1374" s="68">
        <v>0</v>
      </c>
      <c r="V1374" s="68">
        <v>0</v>
      </c>
      <c r="W1374" s="68">
        <v>215.36009999999999</v>
      </c>
    </row>
    <row r="1375" spans="18:23" s="50" customFormat="1" x14ac:dyDescent="0.2">
      <c r="R1375" s="68">
        <v>215.36009999999999</v>
      </c>
      <c r="S1375" s="68">
        <v>0</v>
      </c>
      <c r="T1375" s="68">
        <v>0</v>
      </c>
      <c r="U1375" s="68">
        <v>0</v>
      </c>
      <c r="V1375" s="68">
        <v>0</v>
      </c>
      <c r="W1375" s="68">
        <v>215.36009999999999</v>
      </c>
    </row>
    <row r="1376" spans="18:23" s="50" customFormat="1" x14ac:dyDescent="0.2">
      <c r="R1376" s="68">
        <v>215.36009999999999</v>
      </c>
      <c r="S1376" s="68">
        <v>0</v>
      </c>
      <c r="T1376" s="68">
        <v>0</v>
      </c>
      <c r="U1376" s="68">
        <v>0</v>
      </c>
      <c r="V1376" s="68">
        <v>0</v>
      </c>
      <c r="W1376" s="68">
        <v>215.36009999999999</v>
      </c>
    </row>
    <row r="1377" spans="18:23" s="50" customFormat="1" x14ac:dyDescent="0.2">
      <c r="R1377" s="68">
        <v>215.36009999999999</v>
      </c>
      <c r="S1377" s="68">
        <v>0</v>
      </c>
      <c r="T1377" s="68">
        <v>0</v>
      </c>
      <c r="U1377" s="68">
        <v>0</v>
      </c>
      <c r="V1377" s="68">
        <v>0</v>
      </c>
      <c r="W1377" s="68">
        <v>215.36009999999999</v>
      </c>
    </row>
    <row r="1378" spans="18:23" s="50" customFormat="1" x14ac:dyDescent="0.2">
      <c r="R1378" s="68">
        <v>215.36009999999999</v>
      </c>
      <c r="S1378" s="68">
        <v>0</v>
      </c>
      <c r="T1378" s="68">
        <v>0</v>
      </c>
      <c r="U1378" s="68">
        <v>0</v>
      </c>
      <c r="V1378" s="68">
        <v>0</v>
      </c>
      <c r="W1378" s="68">
        <v>215.36009999999999</v>
      </c>
    </row>
    <row r="1379" spans="18:23" s="50" customFormat="1" x14ac:dyDescent="0.2">
      <c r="R1379" s="68">
        <v>215.36009999999999</v>
      </c>
      <c r="S1379" s="68">
        <v>0</v>
      </c>
      <c r="T1379" s="68">
        <v>0</v>
      </c>
      <c r="U1379" s="68">
        <v>0</v>
      </c>
      <c r="V1379" s="68">
        <v>0</v>
      </c>
      <c r="W1379" s="68">
        <v>215.36009999999999</v>
      </c>
    </row>
    <row r="1380" spans="18:23" s="50" customFormat="1" x14ac:dyDescent="0.2">
      <c r="R1380" s="68">
        <v>215.36009999999999</v>
      </c>
      <c r="S1380" s="68">
        <v>0</v>
      </c>
      <c r="T1380" s="68">
        <v>0</v>
      </c>
      <c r="U1380" s="68">
        <v>0</v>
      </c>
      <c r="V1380" s="68">
        <v>0</v>
      </c>
      <c r="W1380" s="68">
        <v>215.36009999999999</v>
      </c>
    </row>
    <row r="1381" spans="18:23" s="50" customFormat="1" x14ac:dyDescent="0.2">
      <c r="R1381" s="68">
        <v>215.36009999999999</v>
      </c>
      <c r="S1381" s="68">
        <v>0</v>
      </c>
      <c r="T1381" s="68">
        <v>0</v>
      </c>
      <c r="U1381" s="68">
        <v>0</v>
      </c>
      <c r="V1381" s="68">
        <v>0</v>
      </c>
      <c r="W1381" s="68">
        <v>215.36009999999999</v>
      </c>
    </row>
    <row r="1382" spans="18:23" s="50" customFormat="1" x14ac:dyDescent="0.2">
      <c r="R1382" s="68">
        <v>215.36009999999999</v>
      </c>
      <c r="S1382" s="68">
        <v>0</v>
      </c>
      <c r="T1382" s="68">
        <v>0</v>
      </c>
      <c r="U1382" s="68">
        <v>0</v>
      </c>
      <c r="V1382" s="68">
        <v>0</v>
      </c>
      <c r="W1382" s="68">
        <v>215.36009999999999</v>
      </c>
    </row>
    <row r="1383" spans="18:23" s="50" customFormat="1" x14ac:dyDescent="0.2">
      <c r="R1383" s="68">
        <v>215.36009999999999</v>
      </c>
      <c r="S1383" s="68">
        <v>0</v>
      </c>
      <c r="T1383" s="68">
        <v>0</v>
      </c>
      <c r="U1383" s="68">
        <v>0</v>
      </c>
      <c r="V1383" s="68">
        <v>0</v>
      </c>
      <c r="W1383" s="68">
        <v>215.36009999999999</v>
      </c>
    </row>
    <row r="1384" spans="18:23" s="50" customFormat="1" x14ac:dyDescent="0.2">
      <c r="R1384" s="68">
        <v>215.36009999999999</v>
      </c>
      <c r="S1384" s="68">
        <v>0</v>
      </c>
      <c r="T1384" s="68">
        <v>0</v>
      </c>
      <c r="U1384" s="68">
        <v>0</v>
      </c>
      <c r="V1384" s="68">
        <v>0</v>
      </c>
      <c r="W1384" s="68">
        <v>215.36009999999999</v>
      </c>
    </row>
    <row r="1385" spans="18:23" s="50" customFormat="1" x14ac:dyDescent="0.2">
      <c r="R1385" s="68">
        <v>215.36009999999999</v>
      </c>
      <c r="S1385" s="68">
        <v>0</v>
      </c>
      <c r="T1385" s="68">
        <v>0</v>
      </c>
      <c r="U1385" s="68">
        <v>0</v>
      </c>
      <c r="V1385" s="68">
        <v>0</v>
      </c>
      <c r="W1385" s="68">
        <v>215.36009999999999</v>
      </c>
    </row>
    <row r="1386" spans="18:23" s="50" customFormat="1" x14ac:dyDescent="0.2">
      <c r="R1386" s="68">
        <v>215.36009999999999</v>
      </c>
      <c r="S1386" s="68">
        <v>0</v>
      </c>
      <c r="T1386" s="68">
        <v>0</v>
      </c>
      <c r="U1386" s="68">
        <v>0</v>
      </c>
      <c r="V1386" s="68">
        <v>0</v>
      </c>
      <c r="W1386" s="68">
        <v>215.36009999999999</v>
      </c>
    </row>
    <row r="1387" spans="18:23" s="50" customFormat="1" x14ac:dyDescent="0.2">
      <c r="R1387" s="68">
        <v>215.36009999999999</v>
      </c>
      <c r="S1387" s="68">
        <v>0</v>
      </c>
      <c r="T1387" s="68">
        <v>0</v>
      </c>
      <c r="U1387" s="68">
        <v>0</v>
      </c>
      <c r="V1387" s="68">
        <v>0</v>
      </c>
      <c r="W1387" s="68">
        <v>215.36009999999999</v>
      </c>
    </row>
    <row r="1388" spans="18:23" s="50" customFormat="1" x14ac:dyDescent="0.2">
      <c r="R1388" s="68">
        <v>215.36009999999999</v>
      </c>
      <c r="S1388" s="68">
        <v>0</v>
      </c>
      <c r="T1388" s="68">
        <v>0</v>
      </c>
      <c r="U1388" s="68">
        <v>0</v>
      </c>
      <c r="V1388" s="68">
        <v>0</v>
      </c>
      <c r="W1388" s="68">
        <v>215.36009999999999</v>
      </c>
    </row>
    <row r="1389" spans="18:23" s="50" customFormat="1" x14ac:dyDescent="0.2">
      <c r="R1389" s="68">
        <v>215.36009999999999</v>
      </c>
      <c r="S1389" s="68">
        <v>0</v>
      </c>
      <c r="T1389" s="68">
        <v>0</v>
      </c>
      <c r="U1389" s="68">
        <v>0</v>
      </c>
      <c r="V1389" s="68">
        <v>0</v>
      </c>
      <c r="W1389" s="68">
        <v>215.36009999999999</v>
      </c>
    </row>
    <row r="1390" spans="18:23" s="50" customFormat="1" x14ac:dyDescent="0.2">
      <c r="R1390" s="68">
        <v>215.36009999999999</v>
      </c>
      <c r="S1390" s="68">
        <v>0</v>
      </c>
      <c r="T1390" s="68">
        <v>0</v>
      </c>
      <c r="U1390" s="68">
        <v>0</v>
      </c>
      <c r="V1390" s="68">
        <v>0</v>
      </c>
      <c r="W1390" s="68">
        <v>215.36009999999999</v>
      </c>
    </row>
    <row r="1391" spans="18:23" s="50" customFormat="1" x14ac:dyDescent="0.2">
      <c r="R1391" s="68">
        <v>215.36009999999999</v>
      </c>
      <c r="S1391" s="68">
        <v>0</v>
      </c>
      <c r="T1391" s="68">
        <v>0</v>
      </c>
      <c r="U1391" s="68">
        <v>0</v>
      </c>
      <c r="V1391" s="68">
        <v>0</v>
      </c>
      <c r="W1391" s="68">
        <v>215.36009999999999</v>
      </c>
    </row>
    <row r="1392" spans="18:23" s="50" customFormat="1" x14ac:dyDescent="0.2">
      <c r="R1392" s="68">
        <v>215.36009999999999</v>
      </c>
      <c r="S1392" s="68">
        <v>0</v>
      </c>
      <c r="T1392" s="68">
        <v>0</v>
      </c>
      <c r="U1392" s="68">
        <v>0</v>
      </c>
      <c r="V1392" s="68">
        <v>0</v>
      </c>
      <c r="W1392" s="68">
        <v>215.36009999999999</v>
      </c>
    </row>
    <row r="1393" spans="18:23" s="50" customFormat="1" x14ac:dyDescent="0.2">
      <c r="R1393" s="68">
        <v>215.36009999999999</v>
      </c>
      <c r="S1393" s="68">
        <v>0</v>
      </c>
      <c r="T1393" s="68">
        <v>0</v>
      </c>
      <c r="U1393" s="68">
        <v>0</v>
      </c>
      <c r="V1393" s="68">
        <v>0</v>
      </c>
      <c r="W1393" s="68">
        <v>215.36009999999999</v>
      </c>
    </row>
    <row r="1394" spans="18:23" s="50" customFormat="1" x14ac:dyDescent="0.2">
      <c r="R1394" s="68">
        <v>215.36009999999999</v>
      </c>
      <c r="S1394" s="68">
        <v>0</v>
      </c>
      <c r="T1394" s="68">
        <v>0</v>
      </c>
      <c r="U1394" s="68">
        <v>0</v>
      </c>
      <c r="V1394" s="68">
        <v>0</v>
      </c>
      <c r="W1394" s="68">
        <v>215.36009999999999</v>
      </c>
    </row>
    <row r="1395" spans="18:23" s="50" customFormat="1" x14ac:dyDescent="0.2">
      <c r="R1395" s="68">
        <v>215.36009999999999</v>
      </c>
      <c r="S1395" s="68">
        <v>0</v>
      </c>
      <c r="T1395" s="68">
        <v>0</v>
      </c>
      <c r="U1395" s="68">
        <v>0</v>
      </c>
      <c r="V1395" s="68">
        <v>0</v>
      </c>
      <c r="W1395" s="68">
        <v>215.36009999999999</v>
      </c>
    </row>
    <row r="1396" spans="18:23" s="50" customFormat="1" x14ac:dyDescent="0.2">
      <c r="R1396" s="68">
        <v>215.36009999999999</v>
      </c>
      <c r="S1396" s="68">
        <v>0</v>
      </c>
      <c r="T1396" s="68">
        <v>0</v>
      </c>
      <c r="U1396" s="68">
        <v>0</v>
      </c>
      <c r="V1396" s="68">
        <v>0</v>
      </c>
      <c r="W1396" s="68">
        <v>215.36009999999999</v>
      </c>
    </row>
    <row r="1397" spans="18:23" s="50" customFormat="1" x14ac:dyDescent="0.2">
      <c r="R1397" s="68">
        <v>215.36009999999999</v>
      </c>
      <c r="S1397" s="68">
        <v>0</v>
      </c>
      <c r="T1397" s="68">
        <v>0</v>
      </c>
      <c r="U1397" s="68">
        <v>0</v>
      </c>
      <c r="V1397" s="68">
        <v>0</v>
      </c>
      <c r="W1397" s="68">
        <v>215.36009999999999</v>
      </c>
    </row>
    <row r="1398" spans="18:23" s="50" customFormat="1" x14ac:dyDescent="0.2">
      <c r="R1398" s="68">
        <v>215.36009999999999</v>
      </c>
      <c r="S1398" s="68">
        <v>0</v>
      </c>
      <c r="T1398" s="68">
        <v>0</v>
      </c>
      <c r="U1398" s="68">
        <v>0</v>
      </c>
      <c r="V1398" s="68">
        <v>0</v>
      </c>
      <c r="W1398" s="68">
        <v>215.36009999999999</v>
      </c>
    </row>
    <row r="1399" spans="18:23" s="50" customFormat="1" x14ac:dyDescent="0.2">
      <c r="R1399" s="68">
        <v>215.36009999999999</v>
      </c>
      <c r="S1399" s="68">
        <v>0</v>
      </c>
      <c r="T1399" s="68">
        <v>0</v>
      </c>
      <c r="U1399" s="68">
        <v>0</v>
      </c>
      <c r="V1399" s="68">
        <v>0</v>
      </c>
      <c r="W1399" s="68">
        <v>215.36009999999999</v>
      </c>
    </row>
    <row r="1400" spans="18:23" s="50" customFormat="1" x14ac:dyDescent="0.2">
      <c r="R1400" s="68">
        <v>215.36009999999999</v>
      </c>
      <c r="S1400" s="68">
        <v>0</v>
      </c>
      <c r="T1400" s="68">
        <v>0</v>
      </c>
      <c r="U1400" s="68">
        <v>0</v>
      </c>
      <c r="V1400" s="68">
        <v>0</v>
      </c>
      <c r="W1400" s="68">
        <v>215.36009999999999</v>
      </c>
    </row>
    <row r="1401" spans="18:23" s="50" customFormat="1" x14ac:dyDescent="0.2">
      <c r="R1401" s="68">
        <v>215.36009999999999</v>
      </c>
      <c r="S1401" s="68">
        <v>0</v>
      </c>
      <c r="T1401" s="68">
        <v>0</v>
      </c>
      <c r="U1401" s="68">
        <v>0</v>
      </c>
      <c r="V1401" s="68">
        <v>0</v>
      </c>
      <c r="W1401" s="68">
        <v>215.36009999999999</v>
      </c>
    </row>
    <row r="1402" spans="18:23" s="50" customFormat="1" x14ac:dyDescent="0.2">
      <c r="R1402" s="68">
        <v>215.36009999999999</v>
      </c>
      <c r="S1402" s="68">
        <v>0</v>
      </c>
      <c r="T1402" s="68">
        <v>0</v>
      </c>
      <c r="U1402" s="68">
        <v>0</v>
      </c>
      <c r="V1402" s="68">
        <v>0</v>
      </c>
      <c r="W1402" s="68">
        <v>215.36009999999999</v>
      </c>
    </row>
    <row r="1403" spans="18:23" s="50" customFormat="1" x14ac:dyDescent="0.2">
      <c r="R1403" s="68">
        <v>215.36009999999999</v>
      </c>
      <c r="S1403" s="68">
        <v>0</v>
      </c>
      <c r="T1403" s="68">
        <v>0</v>
      </c>
      <c r="U1403" s="68">
        <v>0</v>
      </c>
      <c r="V1403" s="68">
        <v>0</v>
      </c>
      <c r="W1403" s="68">
        <v>215.36009999999999</v>
      </c>
    </row>
    <row r="1404" spans="18:23" s="50" customFormat="1" x14ac:dyDescent="0.2">
      <c r="R1404" s="68">
        <v>215.36009999999999</v>
      </c>
      <c r="S1404" s="68">
        <v>0</v>
      </c>
      <c r="T1404" s="68">
        <v>0</v>
      </c>
      <c r="U1404" s="68">
        <v>0</v>
      </c>
      <c r="V1404" s="68">
        <v>0</v>
      </c>
      <c r="W1404" s="68">
        <v>215.36009999999999</v>
      </c>
    </row>
    <row r="1405" spans="18:23" s="50" customFormat="1" x14ac:dyDescent="0.2">
      <c r="R1405" s="68">
        <v>215.36009999999999</v>
      </c>
      <c r="S1405" s="68">
        <v>0</v>
      </c>
      <c r="T1405" s="68">
        <v>0</v>
      </c>
      <c r="U1405" s="68">
        <v>0</v>
      </c>
      <c r="V1405" s="68">
        <v>0</v>
      </c>
      <c r="W1405" s="68">
        <v>215.36009999999999</v>
      </c>
    </row>
    <row r="1406" spans="18:23" s="50" customFormat="1" x14ac:dyDescent="0.2">
      <c r="R1406" s="68">
        <v>215.36009999999999</v>
      </c>
      <c r="S1406" s="68">
        <v>0</v>
      </c>
      <c r="T1406" s="68">
        <v>0</v>
      </c>
      <c r="U1406" s="68">
        <v>0</v>
      </c>
      <c r="V1406" s="68">
        <v>0</v>
      </c>
      <c r="W1406" s="68">
        <v>215.36009999999999</v>
      </c>
    </row>
    <row r="1407" spans="18:23" s="50" customFormat="1" x14ac:dyDescent="0.2">
      <c r="R1407" s="68">
        <v>215.36009999999999</v>
      </c>
      <c r="S1407" s="68">
        <v>0</v>
      </c>
      <c r="T1407" s="68">
        <v>0</v>
      </c>
      <c r="U1407" s="68">
        <v>0</v>
      </c>
      <c r="V1407" s="68">
        <v>0</v>
      </c>
      <c r="W1407" s="68">
        <v>215.36009999999999</v>
      </c>
    </row>
    <row r="1408" spans="18:23" s="50" customFormat="1" x14ac:dyDescent="0.2">
      <c r="R1408" s="68">
        <v>215.36009999999999</v>
      </c>
      <c r="S1408" s="68">
        <v>0</v>
      </c>
      <c r="T1408" s="68">
        <v>0</v>
      </c>
      <c r="U1408" s="68">
        <v>0</v>
      </c>
      <c r="V1408" s="68">
        <v>0</v>
      </c>
      <c r="W1408" s="68">
        <v>215.36009999999999</v>
      </c>
    </row>
    <row r="1409" spans="18:23" s="50" customFormat="1" x14ac:dyDescent="0.2">
      <c r="R1409" s="68">
        <v>215.36009999999999</v>
      </c>
      <c r="S1409" s="68">
        <v>0</v>
      </c>
      <c r="T1409" s="68">
        <v>0</v>
      </c>
      <c r="U1409" s="68">
        <v>0</v>
      </c>
      <c r="V1409" s="68">
        <v>0</v>
      </c>
      <c r="W1409" s="68">
        <v>215.36009999999999</v>
      </c>
    </row>
    <row r="1410" spans="18:23" s="50" customFormat="1" x14ac:dyDescent="0.2">
      <c r="R1410" s="68">
        <v>215.36009999999999</v>
      </c>
      <c r="S1410" s="68">
        <v>0</v>
      </c>
      <c r="T1410" s="68">
        <v>0</v>
      </c>
      <c r="U1410" s="68">
        <v>0</v>
      </c>
      <c r="V1410" s="68">
        <v>0</v>
      </c>
      <c r="W1410" s="68">
        <v>215.36009999999999</v>
      </c>
    </row>
    <row r="1411" spans="18:23" s="50" customFormat="1" x14ac:dyDescent="0.2">
      <c r="R1411" s="68">
        <v>215.36009999999999</v>
      </c>
      <c r="S1411" s="68">
        <v>0</v>
      </c>
      <c r="T1411" s="68">
        <v>0</v>
      </c>
      <c r="U1411" s="68">
        <v>0</v>
      </c>
      <c r="V1411" s="68">
        <v>0</v>
      </c>
      <c r="W1411" s="68">
        <v>215.36009999999999</v>
      </c>
    </row>
    <row r="1412" spans="18:23" s="50" customFormat="1" x14ac:dyDescent="0.2">
      <c r="R1412" s="68">
        <v>215.36009999999999</v>
      </c>
      <c r="S1412" s="68">
        <v>0</v>
      </c>
      <c r="T1412" s="68">
        <v>0</v>
      </c>
      <c r="U1412" s="68">
        <v>0</v>
      </c>
      <c r="V1412" s="68">
        <v>0</v>
      </c>
      <c r="W1412" s="68">
        <v>215.36009999999999</v>
      </c>
    </row>
    <row r="1413" spans="18:23" s="50" customFormat="1" x14ac:dyDescent="0.2">
      <c r="R1413" s="68">
        <v>215.36009999999999</v>
      </c>
      <c r="S1413" s="68">
        <v>0</v>
      </c>
      <c r="T1413" s="68">
        <v>0</v>
      </c>
      <c r="U1413" s="68">
        <v>0</v>
      </c>
      <c r="V1413" s="68">
        <v>0</v>
      </c>
      <c r="W1413" s="68">
        <v>215.36009999999999</v>
      </c>
    </row>
    <row r="1414" spans="18:23" s="50" customFormat="1" x14ac:dyDescent="0.2">
      <c r="R1414" s="68">
        <v>215.36009999999999</v>
      </c>
      <c r="S1414" s="68">
        <v>0</v>
      </c>
      <c r="T1414" s="68">
        <v>0</v>
      </c>
      <c r="U1414" s="68">
        <v>0</v>
      </c>
      <c r="V1414" s="68">
        <v>0</v>
      </c>
      <c r="W1414" s="68">
        <v>215.36009999999999</v>
      </c>
    </row>
    <row r="1415" spans="18:23" s="50" customFormat="1" x14ac:dyDescent="0.2">
      <c r="R1415" s="68">
        <v>215.36009999999999</v>
      </c>
      <c r="S1415" s="68">
        <v>0</v>
      </c>
      <c r="T1415" s="68">
        <v>0</v>
      </c>
      <c r="U1415" s="68">
        <v>0</v>
      </c>
      <c r="V1415" s="68">
        <v>0</v>
      </c>
      <c r="W1415" s="68">
        <v>215.36009999999999</v>
      </c>
    </row>
    <row r="1416" spans="18:23" s="50" customFormat="1" x14ac:dyDescent="0.2">
      <c r="R1416" s="68">
        <v>215.36009999999999</v>
      </c>
      <c r="S1416" s="68">
        <v>0</v>
      </c>
      <c r="T1416" s="68">
        <v>0</v>
      </c>
      <c r="U1416" s="68">
        <v>0</v>
      </c>
      <c r="V1416" s="68">
        <v>0</v>
      </c>
      <c r="W1416" s="68">
        <v>215.36009999999999</v>
      </c>
    </row>
    <row r="1417" spans="18:23" s="50" customFormat="1" x14ac:dyDescent="0.2">
      <c r="R1417" s="68">
        <v>215.36009999999999</v>
      </c>
      <c r="S1417" s="68">
        <v>0</v>
      </c>
      <c r="T1417" s="68">
        <v>0</v>
      </c>
      <c r="U1417" s="68">
        <v>0</v>
      </c>
      <c r="V1417" s="68">
        <v>0</v>
      </c>
      <c r="W1417" s="68">
        <v>215.36009999999999</v>
      </c>
    </row>
    <row r="1418" spans="18:23" s="50" customFormat="1" x14ac:dyDescent="0.2">
      <c r="R1418" s="68">
        <v>215.36009999999999</v>
      </c>
      <c r="S1418" s="68">
        <v>0</v>
      </c>
      <c r="T1418" s="68">
        <v>0</v>
      </c>
      <c r="U1418" s="68">
        <v>0</v>
      </c>
      <c r="V1418" s="68">
        <v>0</v>
      </c>
      <c r="W1418" s="68">
        <v>215.36009999999999</v>
      </c>
    </row>
    <row r="1419" spans="18:23" s="50" customFormat="1" x14ac:dyDescent="0.2">
      <c r="R1419" s="68">
        <v>215.36009999999999</v>
      </c>
      <c r="S1419" s="68">
        <v>0</v>
      </c>
      <c r="T1419" s="68">
        <v>0</v>
      </c>
      <c r="U1419" s="68">
        <v>0</v>
      </c>
      <c r="V1419" s="68">
        <v>0</v>
      </c>
      <c r="W1419" s="68">
        <v>215.36009999999999</v>
      </c>
    </row>
    <row r="1420" spans="18:23" s="50" customFormat="1" x14ac:dyDescent="0.2">
      <c r="R1420" s="68">
        <v>215.36009999999999</v>
      </c>
      <c r="S1420" s="68">
        <v>0</v>
      </c>
      <c r="T1420" s="68">
        <v>0</v>
      </c>
      <c r="U1420" s="68">
        <v>0</v>
      </c>
      <c r="V1420" s="68">
        <v>0</v>
      </c>
      <c r="W1420" s="68">
        <v>215.36009999999999</v>
      </c>
    </row>
    <row r="1421" spans="18:23" s="50" customFormat="1" x14ac:dyDescent="0.2">
      <c r="R1421" s="68">
        <v>215.36009999999999</v>
      </c>
      <c r="S1421" s="68">
        <v>0</v>
      </c>
      <c r="T1421" s="68">
        <v>0</v>
      </c>
      <c r="U1421" s="68">
        <v>0</v>
      </c>
      <c r="V1421" s="68">
        <v>0</v>
      </c>
      <c r="W1421" s="68">
        <v>215.36009999999999</v>
      </c>
    </row>
    <row r="1422" spans="18:23" s="50" customFormat="1" x14ac:dyDescent="0.2">
      <c r="R1422" s="68">
        <v>215.36009999999999</v>
      </c>
      <c r="S1422" s="68">
        <v>0</v>
      </c>
      <c r="T1422" s="68">
        <v>0</v>
      </c>
      <c r="U1422" s="68">
        <v>0</v>
      </c>
      <c r="V1422" s="68">
        <v>0</v>
      </c>
      <c r="W1422" s="68">
        <v>215.36009999999999</v>
      </c>
    </row>
    <row r="1423" spans="18:23" s="50" customFormat="1" x14ac:dyDescent="0.2">
      <c r="R1423" s="68">
        <v>215.36009999999999</v>
      </c>
      <c r="S1423" s="68">
        <v>0</v>
      </c>
      <c r="T1423" s="68">
        <v>0</v>
      </c>
      <c r="U1423" s="68">
        <v>0</v>
      </c>
      <c r="V1423" s="68">
        <v>0</v>
      </c>
      <c r="W1423" s="68">
        <v>215.36009999999999</v>
      </c>
    </row>
    <row r="1424" spans="18:23" s="50" customFormat="1" x14ac:dyDescent="0.2">
      <c r="R1424" s="68">
        <v>215.36009999999999</v>
      </c>
      <c r="S1424" s="68">
        <v>0</v>
      </c>
      <c r="T1424" s="68">
        <v>0</v>
      </c>
      <c r="U1424" s="68">
        <v>0</v>
      </c>
      <c r="V1424" s="68">
        <v>0</v>
      </c>
      <c r="W1424" s="68">
        <v>215.36009999999999</v>
      </c>
    </row>
    <row r="1425" spans="18:23" s="50" customFormat="1" x14ac:dyDescent="0.2">
      <c r="R1425" s="68">
        <v>215.36009999999999</v>
      </c>
      <c r="S1425" s="68">
        <v>0</v>
      </c>
      <c r="T1425" s="68">
        <v>0</v>
      </c>
      <c r="U1425" s="68">
        <v>0</v>
      </c>
      <c r="V1425" s="68">
        <v>0</v>
      </c>
      <c r="W1425" s="68">
        <v>215.36009999999999</v>
      </c>
    </row>
    <row r="1426" spans="18:23" s="50" customFormat="1" x14ac:dyDescent="0.2">
      <c r="R1426" s="68">
        <v>215.36009999999999</v>
      </c>
      <c r="S1426" s="68">
        <v>0</v>
      </c>
      <c r="T1426" s="68">
        <v>0</v>
      </c>
      <c r="U1426" s="68">
        <v>0</v>
      </c>
      <c r="V1426" s="68">
        <v>0</v>
      </c>
      <c r="W1426" s="68">
        <v>215.36009999999999</v>
      </c>
    </row>
    <row r="1427" spans="18:23" s="50" customFormat="1" x14ac:dyDescent="0.2">
      <c r="R1427" s="68">
        <v>215.36009999999999</v>
      </c>
      <c r="S1427" s="68">
        <v>0</v>
      </c>
      <c r="T1427" s="68">
        <v>0</v>
      </c>
      <c r="U1427" s="68">
        <v>0</v>
      </c>
      <c r="V1427" s="68">
        <v>0</v>
      </c>
      <c r="W1427" s="68">
        <v>215.36009999999999</v>
      </c>
    </row>
    <row r="1428" spans="18:23" s="50" customFormat="1" x14ac:dyDescent="0.2">
      <c r="R1428" s="68">
        <v>215.36009999999999</v>
      </c>
      <c r="S1428" s="68">
        <v>0</v>
      </c>
      <c r="T1428" s="68">
        <v>0</v>
      </c>
      <c r="U1428" s="68">
        <v>0</v>
      </c>
      <c r="V1428" s="68">
        <v>0</v>
      </c>
      <c r="W1428" s="68">
        <v>215.36009999999999</v>
      </c>
    </row>
    <row r="1429" spans="18:23" s="50" customFormat="1" x14ac:dyDescent="0.2">
      <c r="R1429" s="68">
        <v>215.36009999999999</v>
      </c>
      <c r="S1429" s="68">
        <v>0</v>
      </c>
      <c r="T1429" s="68">
        <v>0</v>
      </c>
      <c r="U1429" s="68">
        <v>0</v>
      </c>
      <c r="V1429" s="68">
        <v>0</v>
      </c>
      <c r="W1429" s="68">
        <v>215.36009999999999</v>
      </c>
    </row>
    <row r="1430" spans="18:23" s="50" customFormat="1" x14ac:dyDescent="0.2">
      <c r="R1430" s="68">
        <v>215.36009999999999</v>
      </c>
      <c r="S1430" s="68">
        <v>0</v>
      </c>
      <c r="T1430" s="68">
        <v>0</v>
      </c>
      <c r="U1430" s="68">
        <v>0</v>
      </c>
      <c r="V1430" s="68">
        <v>0</v>
      </c>
      <c r="W1430" s="68">
        <v>215.36009999999999</v>
      </c>
    </row>
    <row r="1431" spans="18:23" s="50" customFormat="1" x14ac:dyDescent="0.2">
      <c r="R1431" s="68">
        <v>215.36009999999999</v>
      </c>
      <c r="S1431" s="68">
        <v>0</v>
      </c>
      <c r="T1431" s="68">
        <v>0</v>
      </c>
      <c r="U1431" s="68">
        <v>0</v>
      </c>
      <c r="V1431" s="68">
        <v>0</v>
      </c>
      <c r="W1431" s="68">
        <v>215.36009999999999</v>
      </c>
    </row>
    <row r="1432" spans="18:23" s="50" customFormat="1" x14ac:dyDescent="0.2">
      <c r="R1432" s="68">
        <v>215.36009999999999</v>
      </c>
      <c r="S1432" s="68">
        <v>0</v>
      </c>
      <c r="T1432" s="68">
        <v>0</v>
      </c>
      <c r="U1432" s="68">
        <v>0</v>
      </c>
      <c r="V1432" s="68">
        <v>0</v>
      </c>
      <c r="W1432" s="68">
        <v>215.36009999999999</v>
      </c>
    </row>
    <row r="1433" spans="18:23" s="50" customFormat="1" x14ac:dyDescent="0.2">
      <c r="R1433" s="68">
        <v>215.36009999999999</v>
      </c>
      <c r="S1433" s="68">
        <v>0</v>
      </c>
      <c r="T1433" s="68">
        <v>0</v>
      </c>
      <c r="U1433" s="68">
        <v>0</v>
      </c>
      <c r="V1433" s="68">
        <v>0</v>
      </c>
      <c r="W1433" s="68">
        <v>215.36009999999999</v>
      </c>
    </row>
    <row r="1434" spans="18:23" s="50" customFormat="1" x14ac:dyDescent="0.2">
      <c r="R1434" s="68">
        <v>215.36009999999999</v>
      </c>
      <c r="S1434" s="68">
        <v>0</v>
      </c>
      <c r="T1434" s="68">
        <v>0</v>
      </c>
      <c r="U1434" s="68">
        <v>0</v>
      </c>
      <c r="V1434" s="68">
        <v>0</v>
      </c>
      <c r="W1434" s="68">
        <v>215.36009999999999</v>
      </c>
    </row>
    <row r="1435" spans="18:23" s="50" customFormat="1" x14ac:dyDescent="0.2">
      <c r="R1435" s="68">
        <v>215.36009999999999</v>
      </c>
      <c r="S1435" s="68">
        <v>0</v>
      </c>
      <c r="T1435" s="68">
        <v>0</v>
      </c>
      <c r="U1435" s="68">
        <v>0</v>
      </c>
      <c r="V1435" s="68">
        <v>0</v>
      </c>
      <c r="W1435" s="68">
        <v>215.36009999999999</v>
      </c>
    </row>
    <row r="1436" spans="18:23" s="50" customFormat="1" x14ac:dyDescent="0.2">
      <c r="R1436" s="68">
        <v>215.36009999999999</v>
      </c>
      <c r="S1436" s="68">
        <v>0</v>
      </c>
      <c r="T1436" s="68">
        <v>0</v>
      </c>
      <c r="U1436" s="68">
        <v>0</v>
      </c>
      <c r="V1436" s="68">
        <v>0</v>
      </c>
      <c r="W1436" s="68">
        <v>215.36009999999999</v>
      </c>
    </row>
    <row r="1437" spans="18:23" s="50" customFormat="1" x14ac:dyDescent="0.2">
      <c r="R1437" s="68">
        <v>215.36009999999999</v>
      </c>
      <c r="S1437" s="68">
        <v>0</v>
      </c>
      <c r="T1437" s="68">
        <v>0</v>
      </c>
      <c r="U1437" s="68">
        <v>0</v>
      </c>
      <c r="V1437" s="68">
        <v>0</v>
      </c>
      <c r="W1437" s="68">
        <v>215.36009999999999</v>
      </c>
    </row>
    <row r="1438" spans="18:23" s="50" customFormat="1" x14ac:dyDescent="0.2">
      <c r="R1438" s="68">
        <v>215.36009999999999</v>
      </c>
      <c r="S1438" s="68">
        <v>0</v>
      </c>
      <c r="T1438" s="68">
        <v>0</v>
      </c>
      <c r="U1438" s="68">
        <v>0</v>
      </c>
      <c r="V1438" s="68">
        <v>0</v>
      </c>
      <c r="W1438" s="68">
        <v>215.36009999999999</v>
      </c>
    </row>
    <row r="1439" spans="18:23" s="50" customFormat="1" x14ac:dyDescent="0.2">
      <c r="R1439" s="68">
        <v>215.36009999999999</v>
      </c>
      <c r="S1439" s="68">
        <v>0</v>
      </c>
      <c r="T1439" s="68">
        <v>0</v>
      </c>
      <c r="U1439" s="68">
        <v>0</v>
      </c>
      <c r="V1439" s="68">
        <v>0</v>
      </c>
      <c r="W1439" s="68">
        <v>215.36009999999999</v>
      </c>
    </row>
    <row r="1440" spans="18:23" s="50" customFormat="1" x14ac:dyDescent="0.2">
      <c r="R1440" s="68">
        <v>215.36009999999999</v>
      </c>
      <c r="S1440" s="68">
        <v>0</v>
      </c>
      <c r="T1440" s="68">
        <v>0</v>
      </c>
      <c r="U1440" s="68">
        <v>0</v>
      </c>
      <c r="V1440" s="68">
        <v>0</v>
      </c>
      <c r="W1440" s="68">
        <v>215.36009999999999</v>
      </c>
    </row>
    <row r="1441" spans="18:23" s="50" customFormat="1" x14ac:dyDescent="0.2">
      <c r="R1441" s="68">
        <v>215.36009999999999</v>
      </c>
      <c r="S1441" s="68">
        <v>0</v>
      </c>
      <c r="T1441" s="68">
        <v>0</v>
      </c>
      <c r="U1441" s="68">
        <v>0</v>
      </c>
      <c r="V1441" s="68">
        <v>0</v>
      </c>
      <c r="W1441" s="68">
        <v>215.36009999999999</v>
      </c>
    </row>
    <row r="1442" spans="18:23" s="50" customFormat="1" x14ac:dyDescent="0.2">
      <c r="R1442" s="68">
        <v>215.36009999999999</v>
      </c>
      <c r="S1442" s="68">
        <v>0</v>
      </c>
      <c r="T1442" s="68">
        <v>0</v>
      </c>
      <c r="U1442" s="68">
        <v>0</v>
      </c>
      <c r="V1442" s="68">
        <v>0</v>
      </c>
      <c r="W1442" s="68">
        <v>215.36009999999999</v>
      </c>
    </row>
    <row r="1443" spans="18:23" s="50" customFormat="1" x14ac:dyDescent="0.2">
      <c r="R1443" s="68">
        <v>215.36009999999999</v>
      </c>
      <c r="S1443" s="68">
        <v>0</v>
      </c>
      <c r="T1443" s="68">
        <v>0</v>
      </c>
      <c r="U1443" s="68">
        <v>0</v>
      </c>
      <c r="V1443" s="68">
        <v>0</v>
      </c>
      <c r="W1443" s="68">
        <v>215.36009999999999</v>
      </c>
    </row>
    <row r="1444" spans="18:23" s="50" customFormat="1" x14ac:dyDescent="0.2">
      <c r="R1444" s="68">
        <v>215.36009999999999</v>
      </c>
      <c r="S1444" s="68">
        <v>0</v>
      </c>
      <c r="T1444" s="68">
        <v>0</v>
      </c>
      <c r="U1444" s="68">
        <v>0</v>
      </c>
      <c r="V1444" s="68">
        <v>0</v>
      </c>
      <c r="W1444" s="68">
        <v>215.36009999999999</v>
      </c>
    </row>
    <row r="1445" spans="18:23" s="50" customFormat="1" x14ac:dyDescent="0.2">
      <c r="R1445" s="68">
        <v>215.36009999999999</v>
      </c>
      <c r="S1445" s="68">
        <v>0</v>
      </c>
      <c r="T1445" s="68">
        <v>0</v>
      </c>
      <c r="U1445" s="68">
        <v>0</v>
      </c>
      <c r="V1445" s="68">
        <v>0</v>
      </c>
      <c r="W1445" s="68">
        <v>215.36009999999999</v>
      </c>
    </row>
    <row r="1446" spans="18:23" s="50" customFormat="1" x14ac:dyDescent="0.2">
      <c r="R1446" s="68">
        <v>215.36009999999999</v>
      </c>
      <c r="S1446" s="68">
        <v>0</v>
      </c>
      <c r="T1446" s="68">
        <v>0</v>
      </c>
      <c r="U1446" s="68">
        <v>0</v>
      </c>
      <c r="V1446" s="68">
        <v>0</v>
      </c>
      <c r="W1446" s="68">
        <v>215.36009999999999</v>
      </c>
    </row>
    <row r="1447" spans="18:23" s="50" customFormat="1" x14ac:dyDescent="0.2">
      <c r="R1447" s="68">
        <v>215.36009999999999</v>
      </c>
      <c r="S1447" s="68">
        <v>0</v>
      </c>
      <c r="T1447" s="68">
        <v>0</v>
      </c>
      <c r="U1447" s="68">
        <v>0</v>
      </c>
      <c r="V1447" s="68">
        <v>0</v>
      </c>
      <c r="W1447" s="68">
        <v>215.36009999999999</v>
      </c>
    </row>
    <row r="1448" spans="18:23" s="50" customFormat="1" x14ac:dyDescent="0.2">
      <c r="R1448" s="68">
        <v>215.36009999999999</v>
      </c>
      <c r="S1448" s="68">
        <v>0</v>
      </c>
      <c r="T1448" s="68">
        <v>0</v>
      </c>
      <c r="U1448" s="68">
        <v>0</v>
      </c>
      <c r="V1448" s="68">
        <v>0</v>
      </c>
      <c r="W1448" s="68">
        <v>215.36009999999999</v>
      </c>
    </row>
    <row r="1449" spans="18:23" s="50" customFormat="1" x14ac:dyDescent="0.2">
      <c r="R1449" s="68">
        <v>215.36009999999999</v>
      </c>
      <c r="S1449" s="68">
        <v>0</v>
      </c>
      <c r="T1449" s="68">
        <v>0</v>
      </c>
      <c r="U1449" s="68">
        <v>0</v>
      </c>
      <c r="V1449" s="68">
        <v>0</v>
      </c>
      <c r="W1449" s="68">
        <v>215.36009999999999</v>
      </c>
    </row>
    <row r="1450" spans="18:23" s="50" customFormat="1" x14ac:dyDescent="0.2">
      <c r="R1450" s="68">
        <v>215.36009999999999</v>
      </c>
      <c r="S1450" s="68">
        <v>0</v>
      </c>
      <c r="T1450" s="68">
        <v>0</v>
      </c>
      <c r="U1450" s="68">
        <v>0</v>
      </c>
      <c r="V1450" s="68">
        <v>0</v>
      </c>
      <c r="W1450" s="68">
        <v>215.36009999999999</v>
      </c>
    </row>
    <row r="1451" spans="18:23" s="50" customFormat="1" x14ac:dyDescent="0.2">
      <c r="R1451" s="68">
        <v>215.36009999999999</v>
      </c>
      <c r="S1451" s="68">
        <v>0</v>
      </c>
      <c r="T1451" s="68">
        <v>0</v>
      </c>
      <c r="U1451" s="68">
        <v>0</v>
      </c>
      <c r="V1451" s="68">
        <v>0</v>
      </c>
      <c r="W1451" s="68">
        <v>215.36009999999999</v>
      </c>
    </row>
    <row r="1452" spans="18:23" s="50" customFormat="1" x14ac:dyDescent="0.2">
      <c r="R1452" s="68">
        <v>215.36009999999999</v>
      </c>
      <c r="S1452" s="68">
        <v>0</v>
      </c>
      <c r="T1452" s="68">
        <v>0</v>
      </c>
      <c r="U1452" s="68">
        <v>0</v>
      </c>
      <c r="V1452" s="68">
        <v>0</v>
      </c>
      <c r="W1452" s="68">
        <v>215.36009999999999</v>
      </c>
    </row>
    <row r="1453" spans="18:23" s="50" customFormat="1" x14ac:dyDescent="0.2">
      <c r="R1453" s="68">
        <v>215.36009999999999</v>
      </c>
      <c r="S1453" s="68">
        <v>0</v>
      </c>
      <c r="T1453" s="68">
        <v>0</v>
      </c>
      <c r="U1453" s="68">
        <v>0</v>
      </c>
      <c r="V1453" s="68">
        <v>0</v>
      </c>
      <c r="W1453" s="68">
        <v>215.36009999999999</v>
      </c>
    </row>
    <row r="1454" spans="18:23" s="50" customFormat="1" x14ac:dyDescent="0.2">
      <c r="R1454" s="68">
        <v>215.36009999999999</v>
      </c>
      <c r="S1454" s="68">
        <v>0</v>
      </c>
      <c r="T1454" s="68">
        <v>0</v>
      </c>
      <c r="U1454" s="68">
        <v>0</v>
      </c>
      <c r="V1454" s="68">
        <v>0</v>
      </c>
      <c r="W1454" s="68">
        <v>215.36009999999999</v>
      </c>
    </row>
    <row r="1455" spans="18:23" s="50" customFormat="1" x14ac:dyDescent="0.2">
      <c r="R1455" s="68">
        <v>215.36009999999999</v>
      </c>
      <c r="S1455" s="68">
        <v>0</v>
      </c>
      <c r="T1455" s="68">
        <v>0</v>
      </c>
      <c r="U1455" s="68">
        <v>0</v>
      </c>
      <c r="V1455" s="68">
        <v>0</v>
      </c>
      <c r="W1455" s="68">
        <v>215.36009999999999</v>
      </c>
    </row>
    <row r="1456" spans="18:23" s="50" customFormat="1" x14ac:dyDescent="0.2">
      <c r="R1456" s="68">
        <v>215.36009999999999</v>
      </c>
      <c r="S1456" s="68">
        <v>0</v>
      </c>
      <c r="T1456" s="68">
        <v>0</v>
      </c>
      <c r="U1456" s="68">
        <v>0</v>
      </c>
      <c r="V1456" s="68">
        <v>0</v>
      </c>
      <c r="W1456" s="68">
        <v>215.36009999999999</v>
      </c>
    </row>
    <row r="1457" spans="18:23" s="50" customFormat="1" x14ac:dyDescent="0.2">
      <c r="R1457" s="68">
        <v>215.36009999999999</v>
      </c>
      <c r="S1457" s="68">
        <v>0</v>
      </c>
      <c r="T1457" s="68">
        <v>0</v>
      </c>
      <c r="U1457" s="68">
        <v>0</v>
      </c>
      <c r="V1457" s="68">
        <v>0</v>
      </c>
      <c r="W1457" s="68">
        <v>215.36009999999999</v>
      </c>
    </row>
    <row r="1458" spans="18:23" s="50" customFormat="1" x14ac:dyDescent="0.2">
      <c r="R1458" s="68">
        <v>215.36009999999999</v>
      </c>
      <c r="S1458" s="68">
        <v>0</v>
      </c>
      <c r="T1458" s="68">
        <v>0</v>
      </c>
      <c r="U1458" s="68">
        <v>0</v>
      </c>
      <c r="V1458" s="68">
        <v>0</v>
      </c>
      <c r="W1458" s="68">
        <v>215.36009999999999</v>
      </c>
    </row>
    <row r="1459" spans="18:23" s="50" customFormat="1" x14ac:dyDescent="0.2">
      <c r="R1459" s="68">
        <v>215.36009999999999</v>
      </c>
      <c r="S1459" s="68">
        <v>0</v>
      </c>
      <c r="T1459" s="68">
        <v>0</v>
      </c>
      <c r="U1459" s="68">
        <v>0</v>
      </c>
      <c r="V1459" s="68">
        <v>0</v>
      </c>
      <c r="W1459" s="68">
        <v>215.36009999999999</v>
      </c>
    </row>
    <row r="1460" spans="18:23" s="50" customFormat="1" x14ac:dyDescent="0.2">
      <c r="R1460" s="68">
        <v>215.36009999999999</v>
      </c>
      <c r="S1460" s="68">
        <v>0</v>
      </c>
      <c r="T1460" s="68">
        <v>0</v>
      </c>
      <c r="U1460" s="68">
        <v>0</v>
      </c>
      <c r="V1460" s="68">
        <v>0</v>
      </c>
      <c r="W1460" s="68">
        <v>215.36009999999999</v>
      </c>
    </row>
    <row r="1461" spans="18:23" s="50" customFormat="1" x14ac:dyDescent="0.2">
      <c r="R1461" s="68">
        <v>215.36009999999999</v>
      </c>
      <c r="S1461" s="68">
        <v>0</v>
      </c>
      <c r="T1461" s="68">
        <v>0</v>
      </c>
      <c r="U1461" s="68">
        <v>0</v>
      </c>
      <c r="V1461" s="68">
        <v>0</v>
      </c>
      <c r="W1461" s="68">
        <v>215.36009999999999</v>
      </c>
    </row>
    <row r="1462" spans="18:23" s="50" customFormat="1" x14ac:dyDescent="0.2">
      <c r="R1462" s="68">
        <v>215.36009999999999</v>
      </c>
      <c r="S1462" s="68">
        <v>0</v>
      </c>
      <c r="T1462" s="68">
        <v>0</v>
      </c>
      <c r="U1462" s="68">
        <v>0</v>
      </c>
      <c r="V1462" s="68">
        <v>0</v>
      </c>
      <c r="W1462" s="68">
        <v>215.36009999999999</v>
      </c>
    </row>
    <row r="1463" spans="18:23" s="50" customFormat="1" x14ac:dyDescent="0.2">
      <c r="R1463" s="68">
        <v>215.36009999999999</v>
      </c>
      <c r="S1463" s="68">
        <v>0</v>
      </c>
      <c r="T1463" s="68">
        <v>0</v>
      </c>
      <c r="U1463" s="68">
        <v>0</v>
      </c>
      <c r="V1463" s="68">
        <v>0</v>
      </c>
      <c r="W1463" s="68">
        <v>215.36009999999999</v>
      </c>
    </row>
    <row r="1464" spans="18:23" s="50" customFormat="1" x14ac:dyDescent="0.2">
      <c r="R1464" s="68">
        <v>215.36009999999999</v>
      </c>
      <c r="S1464" s="68">
        <v>11.11</v>
      </c>
      <c r="T1464" s="68">
        <v>168.65</v>
      </c>
      <c r="U1464" s="68">
        <v>0</v>
      </c>
      <c r="V1464" s="68">
        <v>0</v>
      </c>
      <c r="W1464" s="68">
        <v>226.4701</v>
      </c>
    </row>
    <row r="1465" spans="18:23" s="50" customFormat="1" x14ac:dyDescent="0.2">
      <c r="R1465" s="68">
        <v>226.4701</v>
      </c>
      <c r="S1465" s="68">
        <v>0</v>
      </c>
      <c r="T1465" s="68">
        <v>0</v>
      </c>
      <c r="U1465" s="68">
        <v>0</v>
      </c>
      <c r="V1465" s="68">
        <v>0</v>
      </c>
      <c r="W1465" s="68">
        <v>226.4701</v>
      </c>
    </row>
    <row r="1466" spans="18:23" s="50" customFormat="1" x14ac:dyDescent="0.2">
      <c r="R1466" s="68">
        <v>226.4701</v>
      </c>
      <c r="S1466" s="68">
        <v>0</v>
      </c>
      <c r="T1466" s="68">
        <v>0</v>
      </c>
      <c r="U1466" s="68">
        <v>0</v>
      </c>
      <c r="V1466" s="68">
        <v>0</v>
      </c>
      <c r="W1466" s="68">
        <v>226.4701</v>
      </c>
    </row>
    <row r="1467" spans="18:23" s="50" customFormat="1" x14ac:dyDescent="0.2">
      <c r="R1467" s="68">
        <v>226.4701</v>
      </c>
      <c r="S1467" s="68">
        <v>0</v>
      </c>
      <c r="T1467" s="68">
        <v>0</v>
      </c>
      <c r="U1467" s="68">
        <v>0</v>
      </c>
      <c r="V1467" s="68">
        <v>0</v>
      </c>
      <c r="W1467" s="68">
        <v>226.4701</v>
      </c>
    </row>
    <row r="1468" spans="18:23" s="50" customFormat="1" x14ac:dyDescent="0.2">
      <c r="R1468" s="68">
        <v>226.4701</v>
      </c>
      <c r="S1468" s="68">
        <v>0</v>
      </c>
      <c r="T1468" s="68">
        <v>0</v>
      </c>
      <c r="U1468" s="68">
        <v>0</v>
      </c>
      <c r="V1468" s="68">
        <v>0</v>
      </c>
      <c r="W1468" s="68">
        <v>226.4701</v>
      </c>
    </row>
    <row r="1469" spans="18:23" s="50" customFormat="1" x14ac:dyDescent="0.2">
      <c r="R1469" s="68">
        <v>226.4701</v>
      </c>
      <c r="S1469" s="68">
        <v>0</v>
      </c>
      <c r="T1469" s="68">
        <v>0</v>
      </c>
      <c r="U1469" s="68">
        <v>0</v>
      </c>
      <c r="V1469" s="68">
        <v>0</v>
      </c>
      <c r="W1469" s="68">
        <v>226.4701</v>
      </c>
    </row>
    <row r="1470" spans="18:23" s="50" customFormat="1" x14ac:dyDescent="0.2">
      <c r="R1470" s="68">
        <v>226.4701</v>
      </c>
      <c r="S1470" s="68">
        <v>0</v>
      </c>
      <c r="T1470" s="68">
        <v>0</v>
      </c>
      <c r="U1470" s="68">
        <v>-11.11</v>
      </c>
      <c r="V1470" s="68">
        <v>-169.43</v>
      </c>
      <c r="W1470" s="68">
        <v>215.36009999999999</v>
      </c>
    </row>
    <row r="1471" spans="18:23" s="50" customFormat="1" x14ac:dyDescent="0.2">
      <c r="R1471" s="68">
        <v>215.36009999999999</v>
      </c>
      <c r="S1471" s="68">
        <v>0</v>
      </c>
      <c r="T1471" s="68">
        <v>0</v>
      </c>
      <c r="U1471" s="68">
        <v>0</v>
      </c>
      <c r="V1471" s="68">
        <v>0</v>
      </c>
      <c r="W1471" s="68">
        <v>215.36009999999999</v>
      </c>
    </row>
    <row r="1472" spans="18:23" s="50" customFormat="1" x14ac:dyDescent="0.2">
      <c r="R1472" s="68">
        <v>215.36009999999999</v>
      </c>
      <c r="S1472" s="68">
        <v>0</v>
      </c>
      <c r="T1472" s="68">
        <v>0</v>
      </c>
      <c r="U1472" s="68">
        <v>0</v>
      </c>
      <c r="V1472" s="68">
        <v>0</v>
      </c>
      <c r="W1472" s="68">
        <v>215.36009999999999</v>
      </c>
    </row>
  </sheetData>
  <mergeCells count="7">
    <mergeCell ref="AG7:AI7"/>
    <mergeCell ref="A3:X3"/>
    <mergeCell ref="A4:X4"/>
    <mergeCell ref="A5:W5"/>
    <mergeCell ref="B7:Q7"/>
    <mergeCell ref="Y7:AA7"/>
    <mergeCell ref="AC7:A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72"/>
  <sheetViews>
    <sheetView topLeftCell="B1" zoomScale="80" zoomScaleNormal="80" workbookViewId="0">
      <selection sqref="A1:XFD1048576"/>
    </sheetView>
  </sheetViews>
  <sheetFormatPr defaultRowHeight="11.25" x14ac:dyDescent="0.2"/>
  <cols>
    <col min="1" max="1" width="8.7109375" style="52" hidden="1" customWidth="1"/>
    <col min="2" max="2" width="11.7109375" style="75" customWidth="1"/>
    <col min="3" max="3" width="5.7109375" style="85" hidden="1" customWidth="1"/>
    <col min="4" max="14" width="12.7109375" style="68" hidden="1" customWidth="1"/>
    <col min="15" max="15" width="13.140625" style="68" hidden="1" customWidth="1"/>
    <col min="16" max="16" width="10.7109375" style="76" hidden="1" customWidth="1"/>
    <col min="17" max="17" width="10.7109375" style="76" customWidth="1"/>
    <col min="18" max="23" width="12.7109375" style="68" hidden="1" customWidth="1"/>
    <col min="24" max="24" width="9.140625" style="50"/>
    <col min="25" max="25" width="10.140625" style="50" bestFit="1" customWidth="1"/>
    <col min="26" max="26" width="0" style="50" hidden="1" customWidth="1"/>
    <col min="27" max="27" width="11.140625" style="50" customWidth="1"/>
    <col min="28" max="28" width="9.140625" style="50"/>
    <col min="29" max="29" width="10.140625" style="50" bestFit="1" customWidth="1"/>
    <col min="30" max="30" width="0" style="50" hidden="1" customWidth="1"/>
    <col min="31" max="31" width="11.42578125" style="50" customWidth="1"/>
    <col min="32" max="32" width="9.140625" style="50"/>
    <col min="33" max="33" width="10.140625" style="50" bestFit="1" customWidth="1"/>
    <col min="34" max="34" width="0" style="50" hidden="1" customWidth="1"/>
    <col min="35" max="35" width="11" style="50" customWidth="1"/>
    <col min="36" max="16384" width="9.140625" style="50"/>
  </cols>
  <sheetData>
    <row r="1" spans="1:35" s="14" customFormat="1" ht="38.25" customHeight="1" x14ac:dyDescent="0.2">
      <c r="A1" s="32" t="s">
        <v>171</v>
      </c>
      <c r="B1" s="32" t="s">
        <v>172</v>
      </c>
      <c r="C1" s="80"/>
      <c r="D1" s="34"/>
      <c r="E1" s="35"/>
      <c r="F1" s="36"/>
      <c r="G1" s="34"/>
      <c r="H1" s="37"/>
      <c r="W1" s="70" t="s">
        <v>173</v>
      </c>
    </row>
    <row r="2" spans="1:35" x14ac:dyDescent="0.2">
      <c r="A2" s="51"/>
      <c r="B2" s="38"/>
      <c r="C2" s="81"/>
      <c r="D2" s="39"/>
      <c r="E2" s="40"/>
      <c r="F2" s="41"/>
      <c r="G2" s="39"/>
      <c r="H2" s="4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35" s="53" customFormat="1" ht="18" x14ac:dyDescent="0.25">
      <c r="A3" s="111" t="s">
        <v>51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35" s="14" customFormat="1" ht="12.75" customHeight="1" x14ac:dyDescent="0.2">
      <c r="A4" s="112" t="s">
        <v>145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35" ht="12.75" hidden="1" customHeight="1" x14ac:dyDescent="0.2">
      <c r="A5" s="110" t="s">
        <v>146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35" x14ac:dyDescent="0.2">
      <c r="A6" s="87"/>
      <c r="B6" s="43"/>
      <c r="C6" s="82"/>
      <c r="D6" s="87"/>
      <c r="E6" s="87"/>
      <c r="F6" s="87"/>
      <c r="G6" s="87"/>
      <c r="H6" s="87"/>
      <c r="I6" s="50"/>
      <c r="J6" s="50"/>
      <c r="K6" s="50"/>
      <c r="L6" s="50"/>
      <c r="M6" s="50"/>
      <c r="N6" s="50"/>
      <c r="O6" s="50"/>
      <c r="R6" s="50"/>
      <c r="S6" s="50"/>
      <c r="T6" s="50"/>
      <c r="U6" s="50"/>
      <c r="V6" s="50"/>
      <c r="W6" s="50"/>
    </row>
    <row r="7" spans="1:35" s="55" customFormat="1" x14ac:dyDescent="0.2">
      <c r="A7" s="54"/>
      <c r="B7" s="113" t="s">
        <v>174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Y7" s="114" t="s">
        <v>175</v>
      </c>
      <c r="Z7" s="114"/>
      <c r="AA7" s="114"/>
      <c r="AC7" s="114" t="s">
        <v>176</v>
      </c>
      <c r="AD7" s="114"/>
      <c r="AE7" s="114"/>
      <c r="AG7" s="114" t="s">
        <v>177</v>
      </c>
      <c r="AH7" s="114"/>
      <c r="AI7" s="114"/>
    </row>
    <row r="8" spans="1:35" s="14" customFormat="1" ht="41.25" customHeight="1" x14ac:dyDescent="0.2">
      <c r="A8" s="44" t="s">
        <v>40</v>
      </c>
      <c r="B8" s="88" t="s">
        <v>8</v>
      </c>
      <c r="C8" s="89" t="s">
        <v>7</v>
      </c>
      <c r="D8" s="90" t="s">
        <v>52</v>
      </c>
      <c r="E8" s="90" t="s">
        <v>140</v>
      </c>
      <c r="F8" s="90" t="s">
        <v>57</v>
      </c>
      <c r="G8" s="91" t="s">
        <v>59</v>
      </c>
      <c r="H8" s="92" t="s">
        <v>63</v>
      </c>
      <c r="I8" s="93" t="s">
        <v>130</v>
      </c>
      <c r="J8" s="94" t="s">
        <v>78</v>
      </c>
      <c r="K8" s="94" t="s">
        <v>128</v>
      </c>
      <c r="L8" s="94" t="s">
        <v>129</v>
      </c>
      <c r="M8" s="94" t="s">
        <v>81</v>
      </c>
      <c r="N8" s="94" t="s">
        <v>131</v>
      </c>
      <c r="O8" s="93" t="s">
        <v>83</v>
      </c>
      <c r="P8" s="94" t="s">
        <v>84</v>
      </c>
      <c r="Q8" s="94" t="s">
        <v>153</v>
      </c>
      <c r="R8" s="72" t="s">
        <v>126</v>
      </c>
      <c r="S8" s="72" t="s">
        <v>122</v>
      </c>
      <c r="T8" s="72" t="s">
        <v>123</v>
      </c>
      <c r="U8" s="72" t="s">
        <v>124</v>
      </c>
      <c r="V8" s="72" t="s">
        <v>125</v>
      </c>
      <c r="W8" s="72" t="s">
        <v>127</v>
      </c>
      <c r="Y8" s="88" t="s">
        <v>8</v>
      </c>
      <c r="Z8" s="89" t="s">
        <v>7</v>
      </c>
      <c r="AA8" s="94" t="s">
        <v>153</v>
      </c>
      <c r="AC8" s="88" t="s">
        <v>8</v>
      </c>
      <c r="AD8" s="89" t="s">
        <v>7</v>
      </c>
      <c r="AE8" s="94" t="s">
        <v>153</v>
      </c>
      <c r="AG8" s="88" t="s">
        <v>8</v>
      </c>
      <c r="AH8" s="89" t="s">
        <v>7</v>
      </c>
      <c r="AI8" s="94" t="s">
        <v>153</v>
      </c>
    </row>
    <row r="9" spans="1:35" x14ac:dyDescent="0.2">
      <c r="A9" s="50"/>
      <c r="B9" s="50"/>
      <c r="C9" s="8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35" x14ac:dyDescent="0.2">
      <c r="A10" s="52">
        <v>63763</v>
      </c>
      <c r="B10" s="95">
        <v>40634</v>
      </c>
      <c r="C10" s="96">
        <v>1</v>
      </c>
      <c r="D10" s="98">
        <v>-1.59</v>
      </c>
      <c r="E10" s="98">
        <v>0</v>
      </c>
      <c r="F10" s="98">
        <v>0</v>
      </c>
      <c r="G10" s="98">
        <v>-151.66999999999999</v>
      </c>
      <c r="H10" s="98">
        <v>-153.26</v>
      </c>
      <c r="I10" s="98">
        <v>-153.26</v>
      </c>
      <c r="J10" s="98">
        <f t="shared" ref="J10:J73" si="0">P9*S10</f>
        <v>0</v>
      </c>
      <c r="K10" s="98">
        <f t="shared" ref="K10:K73" si="1">P9*U10</f>
        <v>0</v>
      </c>
      <c r="L10" s="98">
        <f t="shared" ref="L10:L73" si="2">J10+K10</f>
        <v>0</v>
      </c>
      <c r="M10" s="98">
        <f t="shared" ref="M10:M73" si="3">M9+L10</f>
        <v>0</v>
      </c>
      <c r="N10" s="98">
        <f t="shared" ref="N10:N73" si="4">I10+M10</f>
        <v>-153.26</v>
      </c>
      <c r="O10" s="98">
        <v>0</v>
      </c>
      <c r="P10" s="97">
        <f t="shared" ref="P10:P73" si="5">N10/W10</f>
        <v>-4.7519710478893015E-4</v>
      </c>
      <c r="Q10" s="97">
        <f>MAX(0,P10)</f>
        <v>0</v>
      </c>
      <c r="R10" s="68">
        <v>322518.8</v>
      </c>
      <c r="S10" s="68">
        <v>0</v>
      </c>
      <c r="T10" s="68">
        <v>0</v>
      </c>
      <c r="U10" s="68">
        <v>0</v>
      </c>
      <c r="V10" s="68">
        <v>0</v>
      </c>
      <c r="W10" s="68">
        <v>322518.8</v>
      </c>
      <c r="Y10" s="99">
        <v>40634</v>
      </c>
      <c r="Z10" s="100">
        <v>2</v>
      </c>
      <c r="AA10" s="101">
        <v>0</v>
      </c>
      <c r="AC10" s="95">
        <v>40634</v>
      </c>
      <c r="AD10" s="96">
        <v>3</v>
      </c>
      <c r="AE10" s="97">
        <v>0</v>
      </c>
      <c r="AG10" s="95">
        <v>40634</v>
      </c>
      <c r="AH10" s="96">
        <v>4</v>
      </c>
      <c r="AI10" s="97">
        <v>0</v>
      </c>
    </row>
    <row r="11" spans="1:35" x14ac:dyDescent="0.2">
      <c r="A11" s="52">
        <v>63763</v>
      </c>
      <c r="B11" s="95">
        <v>40635</v>
      </c>
      <c r="C11" s="96">
        <v>1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-153.26</v>
      </c>
      <c r="J11" s="98">
        <f t="shared" si="0"/>
        <v>0</v>
      </c>
      <c r="K11" s="98">
        <f t="shared" si="1"/>
        <v>0</v>
      </c>
      <c r="L11" s="98">
        <f t="shared" si="2"/>
        <v>0</v>
      </c>
      <c r="M11" s="98">
        <f t="shared" si="3"/>
        <v>0</v>
      </c>
      <c r="N11" s="98">
        <f t="shared" si="4"/>
        <v>-153.26</v>
      </c>
      <c r="O11" s="98">
        <v>0</v>
      </c>
      <c r="P11" s="97">
        <f t="shared" si="5"/>
        <v>-4.7519710478893015E-4</v>
      </c>
      <c r="Q11" s="97">
        <f t="shared" ref="Q11:Q74" si="6">MAX(0,P11)</f>
        <v>0</v>
      </c>
      <c r="R11" s="68">
        <v>322518.8</v>
      </c>
      <c r="S11" s="68">
        <v>0</v>
      </c>
      <c r="T11" s="68">
        <v>0</v>
      </c>
      <c r="U11" s="68">
        <v>0</v>
      </c>
      <c r="V11" s="68">
        <v>0</v>
      </c>
      <c r="W11" s="68">
        <v>322518.8</v>
      </c>
      <c r="Y11" s="99">
        <v>40635</v>
      </c>
      <c r="Z11" s="100">
        <v>2</v>
      </c>
      <c r="AA11" s="101">
        <v>0</v>
      </c>
      <c r="AC11" s="95">
        <v>40635</v>
      </c>
      <c r="AD11" s="96">
        <v>3</v>
      </c>
      <c r="AE11" s="97">
        <v>0</v>
      </c>
      <c r="AG11" s="95">
        <v>40635</v>
      </c>
      <c r="AH11" s="96">
        <v>4</v>
      </c>
      <c r="AI11" s="97">
        <v>0</v>
      </c>
    </row>
    <row r="12" spans="1:35" x14ac:dyDescent="0.2">
      <c r="A12" s="52">
        <v>63763</v>
      </c>
      <c r="B12" s="95">
        <v>40636</v>
      </c>
      <c r="C12" s="96">
        <v>1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-153.26</v>
      </c>
      <c r="J12" s="98">
        <f t="shared" si="0"/>
        <v>0</v>
      </c>
      <c r="K12" s="98">
        <f t="shared" si="1"/>
        <v>0</v>
      </c>
      <c r="L12" s="98">
        <f t="shared" si="2"/>
        <v>0</v>
      </c>
      <c r="M12" s="98">
        <f t="shared" si="3"/>
        <v>0</v>
      </c>
      <c r="N12" s="98">
        <f t="shared" si="4"/>
        <v>-153.26</v>
      </c>
      <c r="O12" s="98">
        <v>0</v>
      </c>
      <c r="P12" s="97">
        <f t="shared" si="5"/>
        <v>-4.7519710478893015E-4</v>
      </c>
      <c r="Q12" s="97">
        <f t="shared" si="6"/>
        <v>0</v>
      </c>
      <c r="R12" s="68">
        <v>322518.8</v>
      </c>
      <c r="S12" s="68">
        <v>0</v>
      </c>
      <c r="T12" s="68">
        <v>0</v>
      </c>
      <c r="U12" s="68">
        <v>0</v>
      </c>
      <c r="V12" s="68">
        <v>0</v>
      </c>
      <c r="W12" s="68">
        <v>322518.8</v>
      </c>
      <c r="Y12" s="99">
        <v>40636</v>
      </c>
      <c r="Z12" s="100">
        <v>2</v>
      </c>
      <c r="AA12" s="101">
        <v>0</v>
      </c>
      <c r="AC12" s="95">
        <v>40636</v>
      </c>
      <c r="AD12" s="96">
        <v>3</v>
      </c>
      <c r="AE12" s="97">
        <v>0</v>
      </c>
      <c r="AG12" s="95">
        <v>40636</v>
      </c>
      <c r="AH12" s="96">
        <v>4</v>
      </c>
      <c r="AI12" s="97">
        <v>0</v>
      </c>
    </row>
    <row r="13" spans="1:35" x14ac:dyDescent="0.2">
      <c r="A13" s="52">
        <v>63763</v>
      </c>
      <c r="B13" s="95">
        <v>40637</v>
      </c>
      <c r="C13" s="96">
        <v>1</v>
      </c>
      <c r="D13" s="98">
        <v>-4.1900000000000004</v>
      </c>
      <c r="E13" s="98">
        <v>0</v>
      </c>
      <c r="F13" s="98">
        <v>0</v>
      </c>
      <c r="G13" s="98">
        <v>-460.08</v>
      </c>
      <c r="H13" s="98">
        <v>-464.27</v>
      </c>
      <c r="I13" s="98">
        <v>-617.53</v>
      </c>
      <c r="J13" s="98">
        <f t="shared" si="0"/>
        <v>0</v>
      </c>
      <c r="K13" s="98">
        <f t="shared" si="1"/>
        <v>0</v>
      </c>
      <c r="L13" s="98">
        <f t="shared" si="2"/>
        <v>0</v>
      </c>
      <c r="M13" s="98">
        <f t="shared" si="3"/>
        <v>0</v>
      </c>
      <c r="N13" s="98">
        <f t="shared" si="4"/>
        <v>-617.53</v>
      </c>
      <c r="O13" s="98">
        <v>0</v>
      </c>
      <c r="P13" s="97">
        <f t="shared" si="5"/>
        <v>-1.9147100882181132E-3</v>
      </c>
      <c r="Q13" s="97">
        <f t="shared" si="6"/>
        <v>0</v>
      </c>
      <c r="R13" s="68">
        <v>322518.8</v>
      </c>
      <c r="S13" s="68">
        <v>0</v>
      </c>
      <c r="T13" s="68">
        <v>0</v>
      </c>
      <c r="U13" s="68">
        <v>0</v>
      </c>
      <c r="V13" s="68">
        <v>0</v>
      </c>
      <c r="W13" s="68">
        <v>322518.8</v>
      </c>
      <c r="Y13" s="99">
        <v>40637</v>
      </c>
      <c r="Z13" s="100">
        <v>2</v>
      </c>
      <c r="AA13" s="101">
        <v>0</v>
      </c>
      <c r="AC13" s="95">
        <v>40637</v>
      </c>
      <c r="AD13" s="96">
        <v>3</v>
      </c>
      <c r="AE13" s="97">
        <v>0</v>
      </c>
      <c r="AG13" s="95">
        <v>40637</v>
      </c>
      <c r="AH13" s="96">
        <v>4</v>
      </c>
      <c r="AI13" s="97">
        <v>0</v>
      </c>
    </row>
    <row r="14" spans="1:35" x14ac:dyDescent="0.2">
      <c r="A14" s="52">
        <v>63763</v>
      </c>
      <c r="B14" s="95">
        <v>40638</v>
      </c>
      <c r="C14" s="96">
        <v>1</v>
      </c>
      <c r="D14" s="98">
        <v>3.7</v>
      </c>
      <c r="E14" s="98">
        <v>0</v>
      </c>
      <c r="F14" s="98">
        <v>0</v>
      </c>
      <c r="G14" s="98">
        <v>-154.88999999999999</v>
      </c>
      <c r="H14" s="98">
        <v>-151.19</v>
      </c>
      <c r="I14" s="98">
        <v>-768.72</v>
      </c>
      <c r="J14" s="98">
        <f t="shared" si="0"/>
        <v>0</v>
      </c>
      <c r="K14" s="98">
        <f t="shared" si="1"/>
        <v>0</v>
      </c>
      <c r="L14" s="98">
        <f t="shared" si="2"/>
        <v>0</v>
      </c>
      <c r="M14" s="98">
        <f t="shared" si="3"/>
        <v>0</v>
      </c>
      <c r="N14" s="98">
        <f t="shared" si="4"/>
        <v>-768.72</v>
      </c>
      <c r="O14" s="98">
        <v>0</v>
      </c>
      <c r="P14" s="97">
        <f t="shared" si="5"/>
        <v>-2.3834889625038913E-3</v>
      </c>
      <c r="Q14" s="97">
        <f t="shared" si="6"/>
        <v>0</v>
      </c>
      <c r="R14" s="68">
        <v>322518.8</v>
      </c>
      <c r="S14" s="68">
        <v>0</v>
      </c>
      <c r="T14" s="68">
        <v>0</v>
      </c>
      <c r="U14" s="68">
        <v>0</v>
      </c>
      <c r="V14" s="68">
        <v>0</v>
      </c>
      <c r="W14" s="68">
        <v>322518.8</v>
      </c>
      <c r="Y14" s="99">
        <v>40638</v>
      </c>
      <c r="Z14" s="100">
        <v>2</v>
      </c>
      <c r="AA14" s="101">
        <v>0</v>
      </c>
      <c r="AC14" s="95">
        <v>40638</v>
      </c>
      <c r="AD14" s="96">
        <v>3</v>
      </c>
      <c r="AE14" s="97">
        <v>0</v>
      </c>
      <c r="AG14" s="95">
        <v>40638</v>
      </c>
      <c r="AH14" s="96">
        <v>4</v>
      </c>
      <c r="AI14" s="97">
        <v>0</v>
      </c>
    </row>
    <row r="15" spans="1:35" x14ac:dyDescent="0.2">
      <c r="A15" s="52">
        <v>63763</v>
      </c>
      <c r="B15" s="95">
        <v>40639</v>
      </c>
      <c r="C15" s="96">
        <v>1</v>
      </c>
      <c r="D15" s="98">
        <v>-6.58</v>
      </c>
      <c r="E15" s="98">
        <v>0</v>
      </c>
      <c r="F15" s="98">
        <v>0</v>
      </c>
      <c r="G15" s="98">
        <v>-154.44</v>
      </c>
      <c r="H15" s="98">
        <v>-161.02000000000001</v>
      </c>
      <c r="I15" s="98">
        <v>-929.74</v>
      </c>
      <c r="J15" s="98">
        <f t="shared" si="0"/>
        <v>0</v>
      </c>
      <c r="K15" s="98">
        <f t="shared" si="1"/>
        <v>0</v>
      </c>
      <c r="L15" s="98">
        <f t="shared" si="2"/>
        <v>0</v>
      </c>
      <c r="M15" s="98">
        <f t="shared" si="3"/>
        <v>0</v>
      </c>
      <c r="N15" s="98">
        <f t="shared" si="4"/>
        <v>-929.74</v>
      </c>
      <c r="O15" s="98">
        <v>0</v>
      </c>
      <c r="P15" s="97">
        <f t="shared" si="5"/>
        <v>-2.8827466801935268E-3</v>
      </c>
      <c r="Q15" s="97">
        <f t="shared" si="6"/>
        <v>0</v>
      </c>
      <c r="R15" s="68">
        <v>322518.8</v>
      </c>
      <c r="S15" s="68">
        <v>0</v>
      </c>
      <c r="T15" s="68">
        <v>0</v>
      </c>
      <c r="U15" s="68">
        <v>0</v>
      </c>
      <c r="V15" s="68">
        <v>0</v>
      </c>
      <c r="W15" s="68">
        <v>322518.8</v>
      </c>
      <c r="Y15" s="99">
        <v>40639</v>
      </c>
      <c r="Z15" s="100">
        <v>2</v>
      </c>
      <c r="AA15" s="101">
        <v>0</v>
      </c>
      <c r="AC15" s="95">
        <v>40639</v>
      </c>
      <c r="AD15" s="96">
        <v>3</v>
      </c>
      <c r="AE15" s="97">
        <v>0</v>
      </c>
      <c r="AG15" s="95">
        <v>40639</v>
      </c>
      <c r="AH15" s="96">
        <v>4</v>
      </c>
      <c r="AI15" s="97">
        <v>0</v>
      </c>
    </row>
    <row r="16" spans="1:35" x14ac:dyDescent="0.2">
      <c r="A16" s="52">
        <v>63763</v>
      </c>
      <c r="B16" s="95">
        <v>40640</v>
      </c>
      <c r="C16" s="96">
        <v>1</v>
      </c>
      <c r="D16" s="98">
        <v>-1.44</v>
      </c>
      <c r="E16" s="98">
        <v>0</v>
      </c>
      <c r="F16" s="98">
        <v>0</v>
      </c>
      <c r="G16" s="98">
        <v>-156.33000000000001</v>
      </c>
      <c r="H16" s="98">
        <v>-157.77000000000001</v>
      </c>
      <c r="I16" s="98">
        <v>-1087.51</v>
      </c>
      <c r="J16" s="98">
        <f t="shared" si="0"/>
        <v>0</v>
      </c>
      <c r="K16" s="98">
        <f t="shared" si="1"/>
        <v>0</v>
      </c>
      <c r="L16" s="98">
        <f t="shared" si="2"/>
        <v>0</v>
      </c>
      <c r="M16" s="98">
        <f t="shared" si="3"/>
        <v>0</v>
      </c>
      <c r="N16" s="98">
        <f t="shared" si="4"/>
        <v>-1087.51</v>
      </c>
      <c r="O16" s="98">
        <v>0</v>
      </c>
      <c r="P16" s="97">
        <f t="shared" si="5"/>
        <v>-3.3719274659337688E-3</v>
      </c>
      <c r="Q16" s="97">
        <f t="shared" si="6"/>
        <v>0</v>
      </c>
      <c r="R16" s="68">
        <v>322518.8</v>
      </c>
      <c r="S16" s="68">
        <v>0</v>
      </c>
      <c r="T16" s="68">
        <v>0</v>
      </c>
      <c r="U16" s="68">
        <v>0</v>
      </c>
      <c r="V16" s="68">
        <v>0</v>
      </c>
      <c r="W16" s="68">
        <v>322518.8</v>
      </c>
      <c r="Y16" s="99">
        <v>40640</v>
      </c>
      <c r="Z16" s="100">
        <v>2</v>
      </c>
      <c r="AA16" s="101">
        <v>0</v>
      </c>
      <c r="AC16" s="95">
        <v>40640</v>
      </c>
      <c r="AD16" s="96">
        <v>3</v>
      </c>
      <c r="AE16" s="97">
        <v>0</v>
      </c>
      <c r="AG16" s="95">
        <v>40640</v>
      </c>
      <c r="AH16" s="96">
        <v>4</v>
      </c>
      <c r="AI16" s="97">
        <v>0</v>
      </c>
    </row>
    <row r="17" spans="1:35" x14ac:dyDescent="0.2">
      <c r="A17" s="52">
        <v>63763</v>
      </c>
      <c r="B17" s="95">
        <v>40641</v>
      </c>
      <c r="C17" s="96">
        <v>1</v>
      </c>
      <c r="D17" s="98">
        <v>-0.7</v>
      </c>
      <c r="E17" s="98">
        <v>0</v>
      </c>
      <c r="F17" s="98">
        <v>0</v>
      </c>
      <c r="G17" s="98">
        <v>-156.27000000000001</v>
      </c>
      <c r="H17" s="98">
        <v>-156.97</v>
      </c>
      <c r="I17" s="98">
        <v>-1244.48</v>
      </c>
      <c r="J17" s="98">
        <f t="shared" si="0"/>
        <v>0</v>
      </c>
      <c r="K17" s="98">
        <f t="shared" si="1"/>
        <v>0</v>
      </c>
      <c r="L17" s="98">
        <f t="shared" si="2"/>
        <v>0</v>
      </c>
      <c r="M17" s="98">
        <f t="shared" si="3"/>
        <v>0</v>
      </c>
      <c r="N17" s="98">
        <f t="shared" si="4"/>
        <v>-1244.48</v>
      </c>
      <c r="O17" s="98">
        <v>0</v>
      </c>
      <c r="P17" s="97">
        <f t="shared" si="5"/>
        <v>-3.8586277761172372E-3</v>
      </c>
      <c r="Q17" s="97">
        <f t="shared" si="6"/>
        <v>0</v>
      </c>
      <c r="R17" s="68">
        <v>322518.8</v>
      </c>
      <c r="S17" s="68">
        <v>0</v>
      </c>
      <c r="T17" s="68">
        <v>0</v>
      </c>
      <c r="U17" s="68">
        <v>0</v>
      </c>
      <c r="V17" s="68">
        <v>0</v>
      </c>
      <c r="W17" s="68">
        <v>322518.8</v>
      </c>
      <c r="Y17" s="99">
        <v>40641</v>
      </c>
      <c r="Z17" s="100">
        <v>2</v>
      </c>
      <c r="AA17" s="101">
        <v>0</v>
      </c>
      <c r="AC17" s="95">
        <v>40641</v>
      </c>
      <c r="AD17" s="96">
        <v>3</v>
      </c>
      <c r="AE17" s="97">
        <v>0</v>
      </c>
      <c r="AG17" s="95">
        <v>40641</v>
      </c>
      <c r="AH17" s="96">
        <v>4</v>
      </c>
      <c r="AI17" s="97">
        <v>0</v>
      </c>
    </row>
    <row r="18" spans="1:35" x14ac:dyDescent="0.2">
      <c r="A18" s="52">
        <v>63763</v>
      </c>
      <c r="B18" s="95">
        <v>40642</v>
      </c>
      <c r="C18" s="96">
        <v>1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-1244.48</v>
      </c>
      <c r="J18" s="98">
        <f t="shared" si="0"/>
        <v>0</v>
      </c>
      <c r="K18" s="98">
        <f t="shared" si="1"/>
        <v>0</v>
      </c>
      <c r="L18" s="98">
        <f t="shared" si="2"/>
        <v>0</v>
      </c>
      <c r="M18" s="98">
        <f t="shared" si="3"/>
        <v>0</v>
      </c>
      <c r="N18" s="98">
        <f t="shared" si="4"/>
        <v>-1244.48</v>
      </c>
      <c r="O18" s="98">
        <v>0</v>
      </c>
      <c r="P18" s="97">
        <f t="shared" si="5"/>
        <v>-3.8586277761172372E-3</v>
      </c>
      <c r="Q18" s="97">
        <f t="shared" si="6"/>
        <v>0</v>
      </c>
      <c r="R18" s="68">
        <v>322518.8</v>
      </c>
      <c r="S18" s="68">
        <v>0</v>
      </c>
      <c r="T18" s="68">
        <v>0</v>
      </c>
      <c r="U18" s="68">
        <v>0</v>
      </c>
      <c r="V18" s="68">
        <v>0</v>
      </c>
      <c r="W18" s="68">
        <v>322518.8</v>
      </c>
      <c r="Y18" s="99">
        <v>40642</v>
      </c>
      <c r="Z18" s="100">
        <v>2</v>
      </c>
      <c r="AA18" s="101">
        <v>0</v>
      </c>
      <c r="AC18" s="95">
        <v>40642</v>
      </c>
      <c r="AD18" s="96">
        <v>3</v>
      </c>
      <c r="AE18" s="97">
        <v>0</v>
      </c>
      <c r="AG18" s="95">
        <v>40642</v>
      </c>
      <c r="AH18" s="96">
        <v>4</v>
      </c>
      <c r="AI18" s="97">
        <v>0</v>
      </c>
    </row>
    <row r="19" spans="1:35" x14ac:dyDescent="0.2">
      <c r="A19" s="52">
        <v>63763</v>
      </c>
      <c r="B19" s="95">
        <v>40643</v>
      </c>
      <c r="C19" s="96">
        <v>1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-1244.48</v>
      </c>
      <c r="J19" s="98">
        <f t="shared" si="0"/>
        <v>0</v>
      </c>
      <c r="K19" s="98">
        <f t="shared" si="1"/>
        <v>0</v>
      </c>
      <c r="L19" s="98">
        <f t="shared" si="2"/>
        <v>0</v>
      </c>
      <c r="M19" s="98">
        <f t="shared" si="3"/>
        <v>0</v>
      </c>
      <c r="N19" s="98">
        <f t="shared" si="4"/>
        <v>-1244.48</v>
      </c>
      <c r="O19" s="98">
        <v>0</v>
      </c>
      <c r="P19" s="97">
        <f t="shared" si="5"/>
        <v>-3.8586277761172372E-3</v>
      </c>
      <c r="Q19" s="97">
        <f t="shared" si="6"/>
        <v>0</v>
      </c>
      <c r="R19" s="68">
        <v>322518.8</v>
      </c>
      <c r="S19" s="68">
        <v>0</v>
      </c>
      <c r="T19" s="68">
        <v>0</v>
      </c>
      <c r="U19" s="68">
        <v>0</v>
      </c>
      <c r="V19" s="68">
        <v>0</v>
      </c>
      <c r="W19" s="68">
        <v>322518.8</v>
      </c>
      <c r="Y19" s="99">
        <v>40643</v>
      </c>
      <c r="Z19" s="100">
        <v>2</v>
      </c>
      <c r="AA19" s="101">
        <v>0</v>
      </c>
      <c r="AC19" s="95">
        <v>40643</v>
      </c>
      <c r="AD19" s="96">
        <v>3</v>
      </c>
      <c r="AE19" s="97">
        <v>0</v>
      </c>
      <c r="AG19" s="95">
        <v>40643</v>
      </c>
      <c r="AH19" s="96">
        <v>4</v>
      </c>
      <c r="AI19" s="97">
        <v>0</v>
      </c>
    </row>
    <row r="20" spans="1:35" x14ac:dyDescent="0.2">
      <c r="A20" s="52">
        <v>63763</v>
      </c>
      <c r="B20" s="95">
        <v>40644</v>
      </c>
      <c r="C20" s="96">
        <v>1</v>
      </c>
      <c r="D20" s="98">
        <v>-0.25</v>
      </c>
      <c r="E20" s="98">
        <v>0.01</v>
      </c>
      <c r="F20" s="98">
        <v>0</v>
      </c>
      <c r="G20" s="98">
        <v>-470.47</v>
      </c>
      <c r="H20" s="98">
        <v>-470.71</v>
      </c>
      <c r="I20" s="98">
        <v>-1715.19</v>
      </c>
      <c r="J20" s="98">
        <f t="shared" si="0"/>
        <v>0</v>
      </c>
      <c r="K20" s="98">
        <f t="shared" si="1"/>
        <v>0</v>
      </c>
      <c r="L20" s="98">
        <f t="shared" si="2"/>
        <v>0</v>
      </c>
      <c r="M20" s="98">
        <f t="shared" si="3"/>
        <v>0</v>
      </c>
      <c r="N20" s="98">
        <f t="shared" si="4"/>
        <v>-1715.19</v>
      </c>
      <c r="O20" s="98">
        <v>0</v>
      </c>
      <c r="P20" s="97">
        <f t="shared" si="5"/>
        <v>-5.3181085877784494E-3</v>
      </c>
      <c r="Q20" s="97">
        <f t="shared" si="6"/>
        <v>0</v>
      </c>
      <c r="R20" s="68">
        <v>322518.8</v>
      </c>
      <c r="S20" s="68">
        <v>0</v>
      </c>
      <c r="T20" s="68">
        <v>0</v>
      </c>
      <c r="U20" s="68">
        <v>0</v>
      </c>
      <c r="V20" s="68">
        <v>0</v>
      </c>
      <c r="W20" s="68">
        <v>322518.8</v>
      </c>
      <c r="Y20" s="99">
        <v>40644</v>
      </c>
      <c r="Z20" s="100">
        <v>2</v>
      </c>
      <c r="AA20" s="101">
        <v>0</v>
      </c>
      <c r="AC20" s="95">
        <v>40644</v>
      </c>
      <c r="AD20" s="96">
        <v>3</v>
      </c>
      <c r="AE20" s="97">
        <v>0</v>
      </c>
      <c r="AG20" s="95">
        <v>40644</v>
      </c>
      <c r="AH20" s="96">
        <v>4</v>
      </c>
      <c r="AI20" s="97">
        <v>0</v>
      </c>
    </row>
    <row r="21" spans="1:35" x14ac:dyDescent="0.2">
      <c r="A21" s="52">
        <v>63763</v>
      </c>
      <c r="B21" s="95">
        <v>40645</v>
      </c>
      <c r="C21" s="96">
        <v>1</v>
      </c>
      <c r="D21" s="98">
        <v>0.01</v>
      </c>
      <c r="E21" s="98">
        <v>0</v>
      </c>
      <c r="F21" s="98">
        <v>0</v>
      </c>
      <c r="G21" s="98">
        <v>-155.94999999999999</v>
      </c>
      <c r="H21" s="98">
        <v>-155.94</v>
      </c>
      <c r="I21" s="98">
        <v>-1871.13</v>
      </c>
      <c r="J21" s="98">
        <f t="shared" si="0"/>
        <v>0</v>
      </c>
      <c r="K21" s="98">
        <f t="shared" si="1"/>
        <v>0</v>
      </c>
      <c r="L21" s="98">
        <f t="shared" si="2"/>
        <v>0</v>
      </c>
      <c r="M21" s="98">
        <f t="shared" si="3"/>
        <v>0</v>
      </c>
      <c r="N21" s="98">
        <f t="shared" si="4"/>
        <v>-1871.13</v>
      </c>
      <c r="O21" s="98">
        <v>0</v>
      </c>
      <c r="P21" s="97">
        <f t="shared" si="5"/>
        <v>-5.8016152856825718E-3</v>
      </c>
      <c r="Q21" s="97">
        <f t="shared" si="6"/>
        <v>0</v>
      </c>
      <c r="R21" s="68">
        <v>322518.8</v>
      </c>
      <c r="S21" s="68">
        <v>0</v>
      </c>
      <c r="T21" s="68">
        <v>0</v>
      </c>
      <c r="U21" s="68">
        <v>0</v>
      </c>
      <c r="V21" s="68">
        <v>0</v>
      </c>
      <c r="W21" s="68">
        <v>322518.8</v>
      </c>
      <c r="Y21" s="99">
        <v>40645</v>
      </c>
      <c r="Z21" s="100">
        <v>2</v>
      </c>
      <c r="AA21" s="101">
        <v>0</v>
      </c>
      <c r="AC21" s="95">
        <v>40645</v>
      </c>
      <c r="AD21" s="96">
        <v>3</v>
      </c>
      <c r="AE21" s="97">
        <v>0</v>
      </c>
      <c r="AG21" s="95">
        <v>40645</v>
      </c>
      <c r="AH21" s="96">
        <v>4</v>
      </c>
      <c r="AI21" s="97">
        <v>0</v>
      </c>
    </row>
    <row r="22" spans="1:35" x14ac:dyDescent="0.2">
      <c r="A22" s="52">
        <v>63763</v>
      </c>
      <c r="B22" s="95">
        <v>40646</v>
      </c>
      <c r="C22" s="96">
        <v>1</v>
      </c>
      <c r="D22" s="98">
        <v>796.56</v>
      </c>
      <c r="E22" s="98">
        <v>0</v>
      </c>
      <c r="F22" s="98">
        <v>0</v>
      </c>
      <c r="G22" s="98">
        <v>-154.19999999999999</v>
      </c>
      <c r="H22" s="98">
        <v>642.36</v>
      </c>
      <c r="I22" s="98">
        <v>-1228.77</v>
      </c>
      <c r="J22" s="98">
        <f t="shared" si="0"/>
        <v>0</v>
      </c>
      <c r="K22" s="98">
        <f t="shared" si="1"/>
        <v>0</v>
      </c>
      <c r="L22" s="98">
        <f t="shared" si="2"/>
        <v>0</v>
      </c>
      <c r="M22" s="98">
        <f t="shared" si="3"/>
        <v>0</v>
      </c>
      <c r="N22" s="98">
        <f t="shared" si="4"/>
        <v>-1228.77</v>
      </c>
      <c r="O22" s="98">
        <v>0</v>
      </c>
      <c r="P22" s="97">
        <f t="shared" si="5"/>
        <v>-3.8099174373710928E-3</v>
      </c>
      <c r="Q22" s="97">
        <f t="shared" si="6"/>
        <v>0</v>
      </c>
      <c r="R22" s="68">
        <v>322518.8</v>
      </c>
      <c r="S22" s="68">
        <v>0</v>
      </c>
      <c r="T22" s="68">
        <v>0</v>
      </c>
      <c r="U22" s="68">
        <v>0</v>
      </c>
      <c r="V22" s="68">
        <v>0</v>
      </c>
      <c r="W22" s="68">
        <v>322518.8</v>
      </c>
      <c r="Y22" s="99">
        <v>40646</v>
      </c>
      <c r="Z22" s="100">
        <v>2</v>
      </c>
      <c r="AA22" s="101">
        <v>0</v>
      </c>
      <c r="AC22" s="95">
        <v>40646</v>
      </c>
      <c r="AD22" s="96">
        <v>3</v>
      </c>
      <c r="AE22" s="97">
        <v>0</v>
      </c>
      <c r="AG22" s="95">
        <v>40646</v>
      </c>
      <c r="AH22" s="96">
        <v>4</v>
      </c>
      <c r="AI22" s="97">
        <v>0</v>
      </c>
    </row>
    <row r="23" spans="1:35" x14ac:dyDescent="0.2">
      <c r="A23" s="52">
        <v>63763</v>
      </c>
      <c r="B23" s="95">
        <v>40647</v>
      </c>
      <c r="C23" s="96">
        <v>1</v>
      </c>
      <c r="D23" s="98">
        <v>0.08</v>
      </c>
      <c r="E23" s="98">
        <v>0</v>
      </c>
      <c r="F23" s="98">
        <v>0</v>
      </c>
      <c r="G23" s="98">
        <v>-155.6</v>
      </c>
      <c r="H23" s="98">
        <v>-155.52000000000001</v>
      </c>
      <c r="I23" s="98">
        <v>-1384.29</v>
      </c>
      <c r="J23" s="98">
        <f t="shared" si="0"/>
        <v>0</v>
      </c>
      <c r="K23" s="98">
        <f t="shared" si="1"/>
        <v>0</v>
      </c>
      <c r="L23" s="98">
        <f t="shared" si="2"/>
        <v>0</v>
      </c>
      <c r="M23" s="98">
        <f t="shared" si="3"/>
        <v>0</v>
      </c>
      <c r="N23" s="98">
        <f t="shared" si="4"/>
        <v>-1384.29</v>
      </c>
      <c r="O23" s="98">
        <v>0</v>
      </c>
      <c r="P23" s="97">
        <f t="shared" si="5"/>
        <v>-4.2921218856079085E-3</v>
      </c>
      <c r="Q23" s="97">
        <f t="shared" si="6"/>
        <v>0</v>
      </c>
      <c r="R23" s="68">
        <v>322518.8</v>
      </c>
      <c r="S23" s="68">
        <v>0</v>
      </c>
      <c r="T23" s="68">
        <v>0</v>
      </c>
      <c r="U23" s="68">
        <v>0</v>
      </c>
      <c r="V23" s="68">
        <v>0</v>
      </c>
      <c r="W23" s="68">
        <v>322518.8</v>
      </c>
      <c r="Y23" s="99">
        <v>40647</v>
      </c>
      <c r="Z23" s="100">
        <v>2</v>
      </c>
      <c r="AA23" s="101">
        <v>0</v>
      </c>
      <c r="AC23" s="95">
        <v>40647</v>
      </c>
      <c r="AD23" s="96">
        <v>3</v>
      </c>
      <c r="AE23" s="97">
        <v>0</v>
      </c>
      <c r="AG23" s="95">
        <v>40647</v>
      </c>
      <c r="AH23" s="96">
        <v>4</v>
      </c>
      <c r="AI23" s="97">
        <v>0</v>
      </c>
    </row>
    <row r="24" spans="1:35" x14ac:dyDescent="0.2">
      <c r="A24" s="52">
        <v>63763</v>
      </c>
      <c r="B24" s="95">
        <v>40648</v>
      </c>
      <c r="C24" s="96">
        <v>1</v>
      </c>
      <c r="D24" s="98">
        <v>0.08</v>
      </c>
      <c r="E24" s="98">
        <v>0</v>
      </c>
      <c r="F24" s="98">
        <v>0</v>
      </c>
      <c r="G24" s="98">
        <v>-155.6</v>
      </c>
      <c r="H24" s="98">
        <v>-155.52000000000001</v>
      </c>
      <c r="I24" s="98">
        <v>-1539.81</v>
      </c>
      <c r="J24" s="98">
        <f t="shared" si="0"/>
        <v>0</v>
      </c>
      <c r="K24" s="98">
        <f t="shared" si="1"/>
        <v>0</v>
      </c>
      <c r="L24" s="98">
        <f t="shared" si="2"/>
        <v>0</v>
      </c>
      <c r="M24" s="98">
        <f t="shared" si="3"/>
        <v>0</v>
      </c>
      <c r="N24" s="98">
        <f t="shared" si="4"/>
        <v>-1539.81</v>
      </c>
      <c r="O24" s="98">
        <v>0</v>
      </c>
      <c r="P24" s="97">
        <f t="shared" si="5"/>
        <v>-4.774326333844725E-3</v>
      </c>
      <c r="Q24" s="97">
        <f t="shared" si="6"/>
        <v>0</v>
      </c>
      <c r="R24" s="68">
        <v>322518.8</v>
      </c>
      <c r="S24" s="68">
        <v>0</v>
      </c>
      <c r="T24" s="68">
        <v>0</v>
      </c>
      <c r="U24" s="68">
        <v>0</v>
      </c>
      <c r="V24" s="68">
        <v>0</v>
      </c>
      <c r="W24" s="68">
        <v>322518.8</v>
      </c>
      <c r="Y24" s="99">
        <v>40648</v>
      </c>
      <c r="Z24" s="100">
        <v>2</v>
      </c>
      <c r="AA24" s="101">
        <v>0</v>
      </c>
      <c r="AC24" s="95">
        <v>40648</v>
      </c>
      <c r="AD24" s="96">
        <v>3</v>
      </c>
      <c r="AE24" s="97">
        <v>0</v>
      </c>
      <c r="AG24" s="95">
        <v>40648</v>
      </c>
      <c r="AH24" s="96">
        <v>4</v>
      </c>
      <c r="AI24" s="97">
        <v>0</v>
      </c>
    </row>
    <row r="25" spans="1:35" x14ac:dyDescent="0.2">
      <c r="A25" s="52">
        <v>63763</v>
      </c>
      <c r="B25" s="95">
        <v>40649</v>
      </c>
      <c r="C25" s="96">
        <v>1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-1539.81</v>
      </c>
      <c r="J25" s="98">
        <f t="shared" si="0"/>
        <v>0</v>
      </c>
      <c r="K25" s="98">
        <f t="shared" si="1"/>
        <v>0</v>
      </c>
      <c r="L25" s="98">
        <f t="shared" si="2"/>
        <v>0</v>
      </c>
      <c r="M25" s="98">
        <f t="shared" si="3"/>
        <v>0</v>
      </c>
      <c r="N25" s="98">
        <f t="shared" si="4"/>
        <v>-1539.81</v>
      </c>
      <c r="O25" s="98">
        <v>0</v>
      </c>
      <c r="P25" s="97">
        <f t="shared" si="5"/>
        <v>-4.774326333844725E-3</v>
      </c>
      <c r="Q25" s="97">
        <f t="shared" si="6"/>
        <v>0</v>
      </c>
      <c r="R25" s="68">
        <v>322518.8</v>
      </c>
      <c r="S25" s="68">
        <v>0</v>
      </c>
      <c r="T25" s="68">
        <v>0</v>
      </c>
      <c r="U25" s="68">
        <v>0</v>
      </c>
      <c r="V25" s="68">
        <v>0</v>
      </c>
      <c r="W25" s="68">
        <v>322518.8</v>
      </c>
      <c r="Y25" s="99">
        <v>40649</v>
      </c>
      <c r="Z25" s="100">
        <v>2</v>
      </c>
      <c r="AA25" s="101">
        <v>0</v>
      </c>
      <c r="AC25" s="95">
        <v>40649</v>
      </c>
      <c r="AD25" s="96">
        <v>3</v>
      </c>
      <c r="AE25" s="97">
        <v>0</v>
      </c>
      <c r="AG25" s="95">
        <v>40649</v>
      </c>
      <c r="AH25" s="96">
        <v>4</v>
      </c>
      <c r="AI25" s="97">
        <v>0</v>
      </c>
    </row>
    <row r="26" spans="1:35" x14ac:dyDescent="0.2">
      <c r="A26" s="52">
        <v>63763</v>
      </c>
      <c r="B26" s="95">
        <v>40650</v>
      </c>
      <c r="C26" s="96">
        <v>1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-1539.81</v>
      </c>
      <c r="J26" s="98">
        <f t="shared" si="0"/>
        <v>0</v>
      </c>
      <c r="K26" s="98">
        <f t="shared" si="1"/>
        <v>0</v>
      </c>
      <c r="L26" s="98">
        <f t="shared" si="2"/>
        <v>0</v>
      </c>
      <c r="M26" s="98">
        <f t="shared" si="3"/>
        <v>0</v>
      </c>
      <c r="N26" s="98">
        <f t="shared" si="4"/>
        <v>-1539.81</v>
      </c>
      <c r="O26" s="98">
        <v>0</v>
      </c>
      <c r="P26" s="97">
        <f t="shared" si="5"/>
        <v>-4.774326333844725E-3</v>
      </c>
      <c r="Q26" s="97">
        <f t="shared" si="6"/>
        <v>0</v>
      </c>
      <c r="R26" s="68">
        <v>322518.8</v>
      </c>
      <c r="S26" s="68">
        <v>0</v>
      </c>
      <c r="T26" s="68">
        <v>0</v>
      </c>
      <c r="U26" s="68">
        <v>0</v>
      </c>
      <c r="V26" s="68">
        <v>0</v>
      </c>
      <c r="W26" s="68">
        <v>322518.8</v>
      </c>
      <c r="Y26" s="99">
        <v>40650</v>
      </c>
      <c r="Z26" s="100">
        <v>2</v>
      </c>
      <c r="AA26" s="101">
        <v>0</v>
      </c>
      <c r="AC26" s="95">
        <v>40650</v>
      </c>
      <c r="AD26" s="96">
        <v>3</v>
      </c>
      <c r="AE26" s="97">
        <v>0</v>
      </c>
      <c r="AG26" s="95">
        <v>40650</v>
      </c>
      <c r="AH26" s="96">
        <v>4</v>
      </c>
      <c r="AI26" s="97">
        <v>0</v>
      </c>
    </row>
    <row r="27" spans="1:35" x14ac:dyDescent="0.2">
      <c r="A27" s="52">
        <v>63763</v>
      </c>
      <c r="B27" s="95">
        <v>40651</v>
      </c>
      <c r="C27" s="96">
        <v>1</v>
      </c>
      <c r="D27" s="98">
        <v>0.28000000000000003</v>
      </c>
      <c r="E27" s="98">
        <v>0</v>
      </c>
      <c r="F27" s="98">
        <v>0</v>
      </c>
      <c r="G27" s="98">
        <v>-469.86</v>
      </c>
      <c r="H27" s="98">
        <v>-469.58</v>
      </c>
      <c r="I27" s="98">
        <v>-2009.39</v>
      </c>
      <c r="J27" s="98">
        <f t="shared" si="0"/>
        <v>0</v>
      </c>
      <c r="K27" s="98">
        <f t="shared" si="1"/>
        <v>0</v>
      </c>
      <c r="L27" s="98">
        <f t="shared" si="2"/>
        <v>0</v>
      </c>
      <c r="M27" s="98">
        <f t="shared" si="3"/>
        <v>0</v>
      </c>
      <c r="N27" s="98">
        <f t="shared" si="4"/>
        <v>-2009.39</v>
      </c>
      <c r="O27" s="98">
        <v>0</v>
      </c>
      <c r="P27" s="97">
        <f t="shared" si="5"/>
        <v>-6.2303034737819941E-3</v>
      </c>
      <c r="Q27" s="97">
        <f t="shared" si="6"/>
        <v>0</v>
      </c>
      <c r="R27" s="68">
        <v>322518.8</v>
      </c>
      <c r="S27" s="68">
        <v>0</v>
      </c>
      <c r="T27" s="68">
        <v>0</v>
      </c>
      <c r="U27" s="68">
        <v>0</v>
      </c>
      <c r="V27" s="68">
        <v>0</v>
      </c>
      <c r="W27" s="68">
        <v>322518.8</v>
      </c>
      <c r="Y27" s="99">
        <v>40651</v>
      </c>
      <c r="Z27" s="100">
        <v>2</v>
      </c>
      <c r="AA27" s="101">
        <v>0</v>
      </c>
      <c r="AC27" s="95">
        <v>40651</v>
      </c>
      <c r="AD27" s="96">
        <v>3</v>
      </c>
      <c r="AE27" s="97">
        <v>0</v>
      </c>
      <c r="AG27" s="95">
        <v>40651</v>
      </c>
      <c r="AH27" s="96">
        <v>4</v>
      </c>
      <c r="AI27" s="97">
        <v>0</v>
      </c>
    </row>
    <row r="28" spans="1:35" x14ac:dyDescent="0.2">
      <c r="A28" s="52">
        <v>63763</v>
      </c>
      <c r="B28" s="95">
        <v>40652</v>
      </c>
      <c r="C28" s="96">
        <v>1</v>
      </c>
      <c r="D28" s="98">
        <v>1311.04</v>
      </c>
      <c r="E28" s="98">
        <v>-131.1</v>
      </c>
      <c r="F28" s="98">
        <v>0</v>
      </c>
      <c r="G28" s="98">
        <v>-155.4</v>
      </c>
      <c r="H28" s="98">
        <v>1024.54</v>
      </c>
      <c r="I28" s="98">
        <v>-984.85</v>
      </c>
      <c r="J28" s="98">
        <f t="shared" si="0"/>
        <v>0</v>
      </c>
      <c r="K28" s="98">
        <f t="shared" si="1"/>
        <v>0</v>
      </c>
      <c r="L28" s="98">
        <f t="shared" si="2"/>
        <v>0</v>
      </c>
      <c r="M28" s="98">
        <f t="shared" si="3"/>
        <v>0</v>
      </c>
      <c r="N28" s="98">
        <f t="shared" si="4"/>
        <v>-984.85</v>
      </c>
      <c r="O28" s="98">
        <v>0</v>
      </c>
      <c r="P28" s="97">
        <f t="shared" si="5"/>
        <v>-3.0536204401107781E-3</v>
      </c>
      <c r="Q28" s="97">
        <f t="shared" si="6"/>
        <v>0</v>
      </c>
      <c r="R28" s="68">
        <v>322518.8</v>
      </c>
      <c r="S28" s="68">
        <v>0</v>
      </c>
      <c r="T28" s="68">
        <v>0</v>
      </c>
      <c r="U28" s="68">
        <v>0</v>
      </c>
      <c r="V28" s="68">
        <v>0</v>
      </c>
      <c r="W28" s="68">
        <v>322518.8</v>
      </c>
      <c r="Y28" s="99">
        <v>40652</v>
      </c>
      <c r="Z28" s="100">
        <v>2</v>
      </c>
      <c r="AA28" s="101">
        <v>0</v>
      </c>
      <c r="AC28" s="95">
        <v>40652</v>
      </c>
      <c r="AD28" s="96">
        <v>3</v>
      </c>
      <c r="AE28" s="97">
        <v>0</v>
      </c>
      <c r="AG28" s="95">
        <v>40652</v>
      </c>
      <c r="AH28" s="96">
        <v>4</v>
      </c>
      <c r="AI28" s="97">
        <v>0</v>
      </c>
    </row>
    <row r="29" spans="1:35" x14ac:dyDescent="0.2">
      <c r="A29" s="52">
        <v>63763</v>
      </c>
      <c r="B29" s="95">
        <v>40653</v>
      </c>
      <c r="C29" s="96">
        <v>1</v>
      </c>
      <c r="D29" s="98">
        <v>7.0000000000000007E-2</v>
      </c>
      <c r="E29" s="98">
        <v>205.87</v>
      </c>
      <c r="F29" s="98">
        <v>0</v>
      </c>
      <c r="G29" s="98">
        <v>-154.72999999999999</v>
      </c>
      <c r="H29" s="98">
        <v>51.21</v>
      </c>
      <c r="I29" s="98">
        <v>-933.64</v>
      </c>
      <c r="J29" s="98">
        <f t="shared" si="0"/>
        <v>0</v>
      </c>
      <c r="K29" s="98">
        <f t="shared" si="1"/>
        <v>0</v>
      </c>
      <c r="L29" s="98">
        <f t="shared" si="2"/>
        <v>0</v>
      </c>
      <c r="M29" s="98">
        <f t="shared" si="3"/>
        <v>0</v>
      </c>
      <c r="N29" s="98">
        <f t="shared" si="4"/>
        <v>-933.64</v>
      </c>
      <c r="O29" s="98">
        <v>0</v>
      </c>
      <c r="P29" s="97">
        <f t="shared" si="5"/>
        <v>-2.8948389985327988E-3</v>
      </c>
      <c r="Q29" s="97">
        <f t="shared" si="6"/>
        <v>0</v>
      </c>
      <c r="R29" s="68">
        <v>322518.8</v>
      </c>
      <c r="S29" s="68">
        <v>0</v>
      </c>
      <c r="T29" s="68">
        <v>0</v>
      </c>
      <c r="U29" s="68">
        <v>0</v>
      </c>
      <c r="V29" s="68">
        <v>0</v>
      </c>
      <c r="W29" s="68">
        <v>322518.8</v>
      </c>
      <c r="Y29" s="99">
        <v>40653</v>
      </c>
      <c r="Z29" s="100">
        <v>2</v>
      </c>
      <c r="AA29" s="101">
        <v>0</v>
      </c>
      <c r="AC29" s="95">
        <v>40653</v>
      </c>
      <c r="AD29" s="96">
        <v>3</v>
      </c>
      <c r="AE29" s="97">
        <v>0</v>
      </c>
      <c r="AG29" s="95">
        <v>40653</v>
      </c>
      <c r="AH29" s="96">
        <v>4</v>
      </c>
      <c r="AI29" s="97">
        <v>0</v>
      </c>
    </row>
    <row r="30" spans="1:35" x14ac:dyDescent="0.2">
      <c r="A30" s="52">
        <v>63763</v>
      </c>
      <c r="B30" s="95">
        <v>40654</v>
      </c>
      <c r="C30" s="96">
        <v>1</v>
      </c>
      <c r="D30" s="98">
        <v>7.0000000000000007E-2</v>
      </c>
      <c r="E30" s="98">
        <v>0</v>
      </c>
      <c r="F30" s="98">
        <v>0</v>
      </c>
      <c r="G30" s="98">
        <v>-158.04</v>
      </c>
      <c r="H30" s="98">
        <v>-157.97</v>
      </c>
      <c r="I30" s="98">
        <v>-1091.6099999999999</v>
      </c>
      <c r="J30" s="98">
        <f t="shared" si="0"/>
        <v>0</v>
      </c>
      <c r="K30" s="98">
        <f t="shared" si="1"/>
        <v>0</v>
      </c>
      <c r="L30" s="98">
        <f t="shared" si="2"/>
        <v>0</v>
      </c>
      <c r="M30" s="98">
        <f t="shared" si="3"/>
        <v>0</v>
      </c>
      <c r="N30" s="98">
        <f t="shared" si="4"/>
        <v>-1091.6099999999999</v>
      </c>
      <c r="O30" s="98">
        <v>0</v>
      </c>
      <c r="P30" s="97">
        <f t="shared" si="5"/>
        <v>-3.3846399031622343E-3</v>
      </c>
      <c r="Q30" s="97">
        <f t="shared" si="6"/>
        <v>0</v>
      </c>
      <c r="R30" s="68">
        <v>322518.8</v>
      </c>
      <c r="S30" s="68">
        <v>0</v>
      </c>
      <c r="T30" s="68">
        <v>0</v>
      </c>
      <c r="U30" s="68">
        <v>0</v>
      </c>
      <c r="V30" s="68">
        <v>0</v>
      </c>
      <c r="W30" s="68">
        <v>322518.8</v>
      </c>
      <c r="Y30" s="99">
        <v>40654</v>
      </c>
      <c r="Z30" s="100">
        <v>2</v>
      </c>
      <c r="AA30" s="101">
        <v>0</v>
      </c>
      <c r="AC30" s="95">
        <v>40654</v>
      </c>
      <c r="AD30" s="96">
        <v>3</v>
      </c>
      <c r="AE30" s="97">
        <v>0</v>
      </c>
      <c r="AG30" s="95">
        <v>40654</v>
      </c>
      <c r="AH30" s="96">
        <v>4</v>
      </c>
      <c r="AI30" s="97">
        <v>0</v>
      </c>
    </row>
    <row r="31" spans="1:35" x14ac:dyDescent="0.2">
      <c r="A31" s="52">
        <v>63763</v>
      </c>
      <c r="B31" s="95">
        <v>40655</v>
      </c>
      <c r="C31" s="96">
        <v>1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-1091.6099999999999</v>
      </c>
      <c r="J31" s="98">
        <f t="shared" si="0"/>
        <v>0</v>
      </c>
      <c r="K31" s="98">
        <f t="shared" si="1"/>
        <v>0</v>
      </c>
      <c r="L31" s="98">
        <f t="shared" si="2"/>
        <v>0</v>
      </c>
      <c r="M31" s="98">
        <f t="shared" si="3"/>
        <v>0</v>
      </c>
      <c r="N31" s="98">
        <f t="shared" si="4"/>
        <v>-1091.6099999999999</v>
      </c>
      <c r="O31" s="98">
        <v>0</v>
      </c>
      <c r="P31" s="97">
        <f t="shared" si="5"/>
        <v>-3.3846399031622343E-3</v>
      </c>
      <c r="Q31" s="97">
        <f t="shared" si="6"/>
        <v>0</v>
      </c>
      <c r="R31" s="68">
        <v>322518.8</v>
      </c>
      <c r="S31" s="68">
        <v>0</v>
      </c>
      <c r="T31" s="68">
        <v>0</v>
      </c>
      <c r="U31" s="68">
        <v>0</v>
      </c>
      <c r="V31" s="68">
        <v>0</v>
      </c>
      <c r="W31" s="68">
        <v>322518.8</v>
      </c>
      <c r="Y31" s="99">
        <v>40655</v>
      </c>
      <c r="Z31" s="100">
        <v>2</v>
      </c>
      <c r="AA31" s="101">
        <v>0</v>
      </c>
      <c r="AC31" s="95">
        <v>40655</v>
      </c>
      <c r="AD31" s="96">
        <v>3</v>
      </c>
      <c r="AE31" s="97">
        <v>0</v>
      </c>
      <c r="AG31" s="95">
        <v>40655</v>
      </c>
      <c r="AH31" s="96">
        <v>4</v>
      </c>
      <c r="AI31" s="97">
        <v>0</v>
      </c>
    </row>
    <row r="32" spans="1:35" x14ac:dyDescent="0.2">
      <c r="A32" s="52">
        <v>63763</v>
      </c>
      <c r="B32" s="95">
        <v>40656</v>
      </c>
      <c r="C32" s="96">
        <v>1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-1091.6099999999999</v>
      </c>
      <c r="J32" s="98">
        <f t="shared" si="0"/>
        <v>0</v>
      </c>
      <c r="K32" s="98">
        <f t="shared" si="1"/>
        <v>0</v>
      </c>
      <c r="L32" s="98">
        <f t="shared" si="2"/>
        <v>0</v>
      </c>
      <c r="M32" s="98">
        <f t="shared" si="3"/>
        <v>0</v>
      </c>
      <c r="N32" s="98">
        <f t="shared" si="4"/>
        <v>-1091.6099999999999</v>
      </c>
      <c r="O32" s="98">
        <v>0</v>
      </c>
      <c r="P32" s="97">
        <f t="shared" si="5"/>
        <v>-3.3846399031622343E-3</v>
      </c>
      <c r="Q32" s="97">
        <f t="shared" si="6"/>
        <v>0</v>
      </c>
      <c r="R32" s="68">
        <v>322518.8</v>
      </c>
      <c r="S32" s="68">
        <v>0</v>
      </c>
      <c r="T32" s="68">
        <v>0</v>
      </c>
      <c r="U32" s="68">
        <v>0</v>
      </c>
      <c r="V32" s="68">
        <v>0</v>
      </c>
      <c r="W32" s="68">
        <v>322518.8</v>
      </c>
      <c r="Y32" s="99">
        <v>40656</v>
      </c>
      <c r="Z32" s="100">
        <v>2</v>
      </c>
      <c r="AA32" s="101">
        <v>0</v>
      </c>
      <c r="AC32" s="95">
        <v>40656</v>
      </c>
      <c r="AD32" s="96">
        <v>3</v>
      </c>
      <c r="AE32" s="97">
        <v>0</v>
      </c>
      <c r="AG32" s="95">
        <v>40656</v>
      </c>
      <c r="AH32" s="96">
        <v>4</v>
      </c>
      <c r="AI32" s="97">
        <v>0</v>
      </c>
    </row>
    <row r="33" spans="1:35" x14ac:dyDescent="0.2">
      <c r="A33" s="52">
        <v>63763</v>
      </c>
      <c r="B33" s="95">
        <v>40657</v>
      </c>
      <c r="C33" s="96">
        <v>1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-1091.6099999999999</v>
      </c>
      <c r="J33" s="98">
        <f t="shared" si="0"/>
        <v>0</v>
      </c>
      <c r="K33" s="98">
        <f t="shared" si="1"/>
        <v>0</v>
      </c>
      <c r="L33" s="98">
        <f t="shared" si="2"/>
        <v>0</v>
      </c>
      <c r="M33" s="98">
        <f t="shared" si="3"/>
        <v>0</v>
      </c>
      <c r="N33" s="98">
        <f t="shared" si="4"/>
        <v>-1091.6099999999999</v>
      </c>
      <c r="O33" s="98">
        <v>0</v>
      </c>
      <c r="P33" s="97">
        <f t="shared" si="5"/>
        <v>-3.3846399031622343E-3</v>
      </c>
      <c r="Q33" s="97">
        <f t="shared" si="6"/>
        <v>0</v>
      </c>
      <c r="R33" s="68">
        <v>322518.8</v>
      </c>
      <c r="S33" s="68">
        <v>0</v>
      </c>
      <c r="T33" s="68">
        <v>0</v>
      </c>
      <c r="U33" s="68">
        <v>0</v>
      </c>
      <c r="V33" s="68">
        <v>0</v>
      </c>
      <c r="W33" s="68">
        <v>322518.8</v>
      </c>
      <c r="Y33" s="99">
        <v>40657</v>
      </c>
      <c r="Z33" s="100">
        <v>2</v>
      </c>
      <c r="AA33" s="101">
        <v>0</v>
      </c>
      <c r="AC33" s="95">
        <v>40657</v>
      </c>
      <c r="AD33" s="96">
        <v>3</v>
      </c>
      <c r="AE33" s="97">
        <v>0</v>
      </c>
      <c r="AG33" s="95">
        <v>40657</v>
      </c>
      <c r="AH33" s="96">
        <v>4</v>
      </c>
      <c r="AI33" s="97">
        <v>0</v>
      </c>
    </row>
    <row r="34" spans="1:35" x14ac:dyDescent="0.2">
      <c r="A34" s="52">
        <v>63763</v>
      </c>
      <c r="B34" s="95">
        <v>40658</v>
      </c>
      <c r="C34" s="96">
        <v>1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-1091.6099999999999</v>
      </c>
      <c r="J34" s="98">
        <f t="shared" si="0"/>
        <v>0</v>
      </c>
      <c r="K34" s="98">
        <f t="shared" si="1"/>
        <v>0</v>
      </c>
      <c r="L34" s="98">
        <f t="shared" si="2"/>
        <v>0</v>
      </c>
      <c r="M34" s="98">
        <f t="shared" si="3"/>
        <v>0</v>
      </c>
      <c r="N34" s="98">
        <f t="shared" si="4"/>
        <v>-1091.6099999999999</v>
      </c>
      <c r="O34" s="98">
        <v>0</v>
      </c>
      <c r="P34" s="97">
        <f t="shared" si="5"/>
        <v>-3.3846399031622343E-3</v>
      </c>
      <c r="Q34" s="97">
        <f t="shared" si="6"/>
        <v>0</v>
      </c>
      <c r="R34" s="68">
        <v>322518.8</v>
      </c>
      <c r="S34" s="68">
        <v>0</v>
      </c>
      <c r="T34" s="68">
        <v>0</v>
      </c>
      <c r="U34" s="68">
        <v>0</v>
      </c>
      <c r="V34" s="68">
        <v>0</v>
      </c>
      <c r="W34" s="68">
        <v>322518.8</v>
      </c>
      <c r="Y34" s="99">
        <v>40658</v>
      </c>
      <c r="Z34" s="100">
        <v>2</v>
      </c>
      <c r="AA34" s="101">
        <v>0</v>
      </c>
      <c r="AC34" s="95">
        <v>40658</v>
      </c>
      <c r="AD34" s="96">
        <v>3</v>
      </c>
      <c r="AE34" s="97">
        <v>0</v>
      </c>
      <c r="AG34" s="95">
        <v>40658</v>
      </c>
      <c r="AH34" s="96">
        <v>4</v>
      </c>
      <c r="AI34" s="97">
        <v>0</v>
      </c>
    </row>
    <row r="35" spans="1:35" x14ac:dyDescent="0.2">
      <c r="A35" s="52">
        <v>63763</v>
      </c>
      <c r="B35" s="95">
        <v>40659</v>
      </c>
      <c r="C35" s="96">
        <v>1</v>
      </c>
      <c r="D35" s="98">
        <v>1888.27</v>
      </c>
      <c r="E35" s="98">
        <v>0</v>
      </c>
      <c r="F35" s="98">
        <v>0</v>
      </c>
      <c r="G35" s="98">
        <v>-792.89</v>
      </c>
      <c r="H35" s="98">
        <v>1095.3800000000001</v>
      </c>
      <c r="I35" s="98">
        <v>3.7700000000002092</v>
      </c>
      <c r="J35" s="98">
        <f t="shared" si="0"/>
        <v>0</v>
      </c>
      <c r="K35" s="98">
        <f t="shared" si="1"/>
        <v>0</v>
      </c>
      <c r="L35" s="98">
        <f t="shared" si="2"/>
        <v>0</v>
      </c>
      <c r="M35" s="98">
        <f t="shared" si="3"/>
        <v>0</v>
      </c>
      <c r="N35" s="98">
        <f t="shared" si="4"/>
        <v>3.7700000000002092</v>
      </c>
      <c r="O35" s="98">
        <v>0</v>
      </c>
      <c r="P35" s="97">
        <f t="shared" si="5"/>
        <v>1.168924106129692E-5</v>
      </c>
      <c r="Q35" s="97">
        <f t="shared" si="6"/>
        <v>1.168924106129692E-5</v>
      </c>
      <c r="R35" s="68">
        <v>322518.8</v>
      </c>
      <c r="S35" s="68">
        <v>0</v>
      </c>
      <c r="T35" s="68">
        <v>0</v>
      </c>
      <c r="U35" s="68">
        <v>0</v>
      </c>
      <c r="V35" s="68">
        <v>0</v>
      </c>
      <c r="W35" s="68">
        <v>322518.8</v>
      </c>
      <c r="Y35" s="99">
        <v>40659</v>
      </c>
      <c r="Z35" s="100">
        <v>2</v>
      </c>
      <c r="AA35" s="101">
        <v>0</v>
      </c>
      <c r="AC35" s="95">
        <v>40659</v>
      </c>
      <c r="AD35" s="96">
        <v>3</v>
      </c>
      <c r="AE35" s="97">
        <v>0</v>
      </c>
      <c r="AG35" s="95">
        <v>40659</v>
      </c>
      <c r="AH35" s="96">
        <v>4</v>
      </c>
      <c r="AI35" s="97">
        <v>4.6433856596463324E-5</v>
      </c>
    </row>
    <row r="36" spans="1:35" x14ac:dyDescent="0.2">
      <c r="A36" s="52">
        <v>63763</v>
      </c>
      <c r="B36" s="95">
        <v>40660</v>
      </c>
      <c r="C36" s="96">
        <v>1</v>
      </c>
      <c r="D36" s="98">
        <v>0.06</v>
      </c>
      <c r="E36" s="98">
        <v>0</v>
      </c>
      <c r="F36" s="98">
        <v>0</v>
      </c>
      <c r="G36" s="98">
        <v>-157.97</v>
      </c>
      <c r="H36" s="98">
        <v>-157.91</v>
      </c>
      <c r="I36" s="98">
        <v>-154.13999999999999</v>
      </c>
      <c r="J36" s="98">
        <f t="shared" si="0"/>
        <v>0</v>
      </c>
      <c r="K36" s="98">
        <f t="shared" si="1"/>
        <v>0</v>
      </c>
      <c r="L36" s="98">
        <f t="shared" si="2"/>
        <v>0</v>
      </c>
      <c r="M36" s="98">
        <f t="shared" si="3"/>
        <v>0</v>
      </c>
      <c r="N36" s="98">
        <f t="shared" si="4"/>
        <v>-154.13999999999999</v>
      </c>
      <c r="O36" s="98">
        <v>0</v>
      </c>
      <c r="P36" s="97">
        <f t="shared" si="5"/>
        <v>-4.779256279013812E-4</v>
      </c>
      <c r="Q36" s="97">
        <f t="shared" si="6"/>
        <v>0</v>
      </c>
      <c r="R36" s="68">
        <v>322518.8</v>
      </c>
      <c r="S36" s="68">
        <v>0</v>
      </c>
      <c r="T36" s="68">
        <v>0</v>
      </c>
      <c r="U36" s="68">
        <v>0</v>
      </c>
      <c r="V36" s="68">
        <v>0</v>
      </c>
      <c r="W36" s="68">
        <v>322518.8</v>
      </c>
      <c r="Y36" s="99">
        <v>40660</v>
      </c>
      <c r="Z36" s="100">
        <v>2</v>
      </c>
      <c r="AA36" s="101">
        <v>0</v>
      </c>
      <c r="AC36" s="95">
        <v>40660</v>
      </c>
      <c r="AD36" s="96">
        <v>3</v>
      </c>
      <c r="AE36" s="97">
        <v>0</v>
      </c>
      <c r="AG36" s="95">
        <v>40660</v>
      </c>
      <c r="AH36" s="96">
        <v>4</v>
      </c>
      <c r="AI36" s="97">
        <v>0</v>
      </c>
    </row>
    <row r="37" spans="1:35" x14ac:dyDescent="0.2">
      <c r="A37" s="52">
        <v>63763</v>
      </c>
      <c r="B37" s="95">
        <v>40661</v>
      </c>
      <c r="C37" s="96">
        <v>1</v>
      </c>
      <c r="D37" s="98">
        <v>1103.4100000000001</v>
      </c>
      <c r="E37" s="98">
        <v>-110.34</v>
      </c>
      <c r="F37" s="98">
        <v>0</v>
      </c>
      <c r="G37" s="98">
        <v>-158.94</v>
      </c>
      <c r="H37" s="98">
        <v>834.13</v>
      </c>
      <c r="I37" s="98">
        <v>679.99</v>
      </c>
      <c r="J37" s="98">
        <f t="shared" si="0"/>
        <v>0</v>
      </c>
      <c r="K37" s="98">
        <f t="shared" si="1"/>
        <v>0</v>
      </c>
      <c r="L37" s="98">
        <f t="shared" si="2"/>
        <v>0</v>
      </c>
      <c r="M37" s="98">
        <f t="shared" si="3"/>
        <v>0</v>
      </c>
      <c r="N37" s="98">
        <f t="shared" si="4"/>
        <v>679.99</v>
      </c>
      <c r="O37" s="98">
        <v>0</v>
      </c>
      <c r="P37" s="97">
        <f t="shared" si="5"/>
        <v>2.1083732173132236E-3</v>
      </c>
      <c r="Q37" s="97">
        <f t="shared" si="6"/>
        <v>2.1083732173132236E-3</v>
      </c>
      <c r="R37" s="68">
        <v>322518.8</v>
      </c>
      <c r="S37" s="68">
        <v>0</v>
      </c>
      <c r="T37" s="68">
        <v>0</v>
      </c>
      <c r="U37" s="68">
        <v>0</v>
      </c>
      <c r="V37" s="68">
        <v>0</v>
      </c>
      <c r="W37" s="68">
        <v>322518.8</v>
      </c>
      <c r="Y37" s="99">
        <v>40661</v>
      </c>
      <c r="Z37" s="100">
        <v>2</v>
      </c>
      <c r="AA37" s="101">
        <v>0</v>
      </c>
      <c r="AC37" s="95">
        <v>40661</v>
      </c>
      <c r="AD37" s="96">
        <v>3</v>
      </c>
      <c r="AE37" s="97">
        <v>0</v>
      </c>
      <c r="AG37" s="95">
        <v>40661</v>
      </c>
      <c r="AH37" s="96">
        <v>4</v>
      </c>
      <c r="AI37" s="97">
        <v>3.2039361051559691E-3</v>
      </c>
    </row>
    <row r="38" spans="1:35" x14ac:dyDescent="0.2">
      <c r="A38" s="52">
        <v>63763</v>
      </c>
      <c r="B38" s="95">
        <v>40662</v>
      </c>
      <c r="C38" s="96">
        <v>1</v>
      </c>
      <c r="D38" s="98">
        <v>1035.8</v>
      </c>
      <c r="E38" s="98">
        <v>-103.58</v>
      </c>
      <c r="F38" s="98">
        <v>0</v>
      </c>
      <c r="G38" s="98">
        <v>-158.69</v>
      </c>
      <c r="H38" s="98">
        <v>773.53</v>
      </c>
      <c r="I38" s="98">
        <v>1453.52</v>
      </c>
      <c r="J38" s="98">
        <f t="shared" si="0"/>
        <v>0</v>
      </c>
      <c r="K38" s="98">
        <f t="shared" si="1"/>
        <v>0</v>
      </c>
      <c r="L38" s="98">
        <f t="shared" si="2"/>
        <v>0</v>
      </c>
      <c r="M38" s="98">
        <f t="shared" si="3"/>
        <v>0</v>
      </c>
      <c r="N38" s="98">
        <f t="shared" si="4"/>
        <v>1453.52</v>
      </c>
      <c r="O38" s="98">
        <v>0</v>
      </c>
      <c r="P38" s="97">
        <f t="shared" si="5"/>
        <v>4.5067760391022168E-3</v>
      </c>
      <c r="Q38" s="97">
        <f t="shared" si="6"/>
        <v>4.5067760391022168E-3</v>
      </c>
      <c r="R38" s="68">
        <v>322518.8</v>
      </c>
      <c r="S38" s="68">
        <v>0</v>
      </c>
      <c r="T38" s="68">
        <v>0</v>
      </c>
      <c r="U38" s="68">
        <v>0</v>
      </c>
      <c r="V38" s="68">
        <v>0</v>
      </c>
      <c r="W38" s="68">
        <v>322518.8</v>
      </c>
      <c r="Y38" s="99">
        <v>40662</v>
      </c>
      <c r="Z38" s="100">
        <v>2</v>
      </c>
      <c r="AA38" s="101">
        <v>0</v>
      </c>
      <c r="AC38" s="95">
        <v>40662</v>
      </c>
      <c r="AD38" s="96">
        <v>3</v>
      </c>
      <c r="AE38" s="97">
        <v>0</v>
      </c>
      <c r="AG38" s="95">
        <v>40662</v>
      </c>
      <c r="AH38" s="96">
        <v>4</v>
      </c>
      <c r="AI38" s="97">
        <v>6.8257769196801085E-3</v>
      </c>
    </row>
    <row r="39" spans="1:35" x14ac:dyDescent="0.2">
      <c r="A39" s="52">
        <v>63763</v>
      </c>
      <c r="B39" s="95">
        <v>40663</v>
      </c>
      <c r="C39" s="96">
        <v>1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1453.52</v>
      </c>
      <c r="J39" s="98">
        <f t="shared" si="0"/>
        <v>0</v>
      </c>
      <c r="K39" s="98">
        <f t="shared" si="1"/>
        <v>0</v>
      </c>
      <c r="L39" s="98">
        <f t="shared" si="2"/>
        <v>0</v>
      </c>
      <c r="M39" s="98">
        <f t="shared" si="3"/>
        <v>0</v>
      </c>
      <c r="N39" s="98">
        <f t="shared" si="4"/>
        <v>1453.52</v>
      </c>
      <c r="O39" s="98">
        <v>0</v>
      </c>
      <c r="P39" s="97">
        <f t="shared" si="5"/>
        <v>4.5067760391022168E-3</v>
      </c>
      <c r="Q39" s="97">
        <f t="shared" si="6"/>
        <v>4.5067760391022168E-3</v>
      </c>
      <c r="R39" s="68">
        <v>322518.8</v>
      </c>
      <c r="S39" s="68">
        <v>0</v>
      </c>
      <c r="T39" s="68">
        <v>0</v>
      </c>
      <c r="U39" s="68">
        <v>0</v>
      </c>
      <c r="V39" s="68">
        <v>0</v>
      </c>
      <c r="W39" s="68">
        <v>322518.8</v>
      </c>
      <c r="Y39" s="99">
        <v>40663</v>
      </c>
      <c r="Z39" s="100">
        <v>2</v>
      </c>
      <c r="AA39" s="101">
        <v>0</v>
      </c>
      <c r="AC39" s="95">
        <v>40663</v>
      </c>
      <c r="AD39" s="96">
        <v>3</v>
      </c>
      <c r="AE39" s="97">
        <v>0</v>
      </c>
      <c r="AG39" s="95">
        <v>40663</v>
      </c>
      <c r="AH39" s="96">
        <v>4</v>
      </c>
      <c r="AI39" s="97">
        <v>6.8257769196801085E-3</v>
      </c>
    </row>
    <row r="40" spans="1:35" x14ac:dyDescent="0.2">
      <c r="A40" s="52">
        <v>63763</v>
      </c>
      <c r="B40" s="95">
        <v>40664</v>
      </c>
      <c r="C40" s="96">
        <v>1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1453.52</v>
      </c>
      <c r="J40" s="98">
        <f t="shared" si="0"/>
        <v>0</v>
      </c>
      <c r="K40" s="98">
        <f t="shared" si="1"/>
        <v>0</v>
      </c>
      <c r="L40" s="98">
        <f t="shared" si="2"/>
        <v>0</v>
      </c>
      <c r="M40" s="98">
        <f t="shared" si="3"/>
        <v>0</v>
      </c>
      <c r="N40" s="98">
        <f t="shared" si="4"/>
        <v>1453.52</v>
      </c>
      <c r="O40" s="98">
        <v>0</v>
      </c>
      <c r="P40" s="97">
        <f t="shared" si="5"/>
        <v>4.5067760391022168E-3</v>
      </c>
      <c r="Q40" s="97">
        <f t="shared" si="6"/>
        <v>4.5067760391022168E-3</v>
      </c>
      <c r="R40" s="68">
        <v>322518.8</v>
      </c>
      <c r="S40" s="68">
        <v>0</v>
      </c>
      <c r="T40" s="68">
        <v>0</v>
      </c>
      <c r="U40" s="68">
        <v>0</v>
      </c>
      <c r="V40" s="68">
        <v>0</v>
      </c>
      <c r="W40" s="68">
        <v>322518.8</v>
      </c>
      <c r="Y40" s="99">
        <v>40664</v>
      </c>
      <c r="Z40" s="100">
        <v>2</v>
      </c>
      <c r="AA40" s="101">
        <v>0</v>
      </c>
      <c r="AC40" s="95">
        <v>40664</v>
      </c>
      <c r="AD40" s="96">
        <v>3</v>
      </c>
      <c r="AE40" s="97">
        <v>0</v>
      </c>
      <c r="AG40" s="95">
        <v>40664</v>
      </c>
      <c r="AH40" s="96">
        <v>4</v>
      </c>
      <c r="AI40" s="97">
        <v>6.8257769196801085E-3</v>
      </c>
    </row>
    <row r="41" spans="1:35" x14ac:dyDescent="0.2">
      <c r="A41" s="52">
        <v>63763</v>
      </c>
      <c r="B41" s="95">
        <v>40665</v>
      </c>
      <c r="C41" s="96">
        <v>1</v>
      </c>
      <c r="D41" s="98">
        <v>1740.19</v>
      </c>
      <c r="E41" s="98">
        <v>-262.23</v>
      </c>
      <c r="F41" s="98">
        <v>0</v>
      </c>
      <c r="G41" s="98">
        <v>-476.46</v>
      </c>
      <c r="H41" s="98">
        <v>1001.5</v>
      </c>
      <c r="I41" s="98">
        <v>2455.02</v>
      </c>
      <c r="J41" s="98">
        <f t="shared" si="0"/>
        <v>0</v>
      </c>
      <c r="K41" s="98">
        <f t="shared" si="1"/>
        <v>0</v>
      </c>
      <c r="L41" s="98">
        <f t="shared" si="2"/>
        <v>0</v>
      </c>
      <c r="M41" s="98">
        <f t="shared" si="3"/>
        <v>0</v>
      </c>
      <c r="N41" s="98">
        <f t="shared" si="4"/>
        <v>2455.02</v>
      </c>
      <c r="O41" s="98">
        <v>0</v>
      </c>
      <c r="P41" s="97">
        <f t="shared" si="5"/>
        <v>7.6120213767383489E-3</v>
      </c>
      <c r="Q41" s="97">
        <f t="shared" si="6"/>
        <v>7.6120213767383489E-3</v>
      </c>
      <c r="R41" s="68">
        <v>322518.8</v>
      </c>
      <c r="S41" s="68">
        <v>0</v>
      </c>
      <c r="T41" s="68">
        <v>0</v>
      </c>
      <c r="U41" s="68">
        <v>0</v>
      </c>
      <c r="V41" s="68">
        <v>0</v>
      </c>
      <c r="W41" s="68">
        <v>322518.8</v>
      </c>
      <c r="Y41" s="99">
        <v>40665</v>
      </c>
      <c r="Z41" s="100">
        <v>2</v>
      </c>
      <c r="AA41" s="101">
        <v>2.3340985974984389E-3</v>
      </c>
      <c r="AC41" s="95">
        <v>40665</v>
      </c>
      <c r="AD41" s="96">
        <v>3</v>
      </c>
      <c r="AE41" s="97">
        <v>3.714708527717066E-3</v>
      </c>
      <c r="AG41" s="95">
        <v>40665</v>
      </c>
      <c r="AH41" s="96">
        <v>4</v>
      </c>
      <c r="AI41" s="97">
        <v>1.1515596435922903E-2</v>
      </c>
    </row>
    <row r="42" spans="1:35" x14ac:dyDescent="0.2">
      <c r="A42" s="52">
        <v>63763</v>
      </c>
      <c r="B42" s="95">
        <v>40666</v>
      </c>
      <c r="C42" s="96">
        <v>1</v>
      </c>
      <c r="D42" s="98">
        <v>685.73</v>
      </c>
      <c r="E42" s="98">
        <v>0</v>
      </c>
      <c r="F42" s="98">
        <v>0</v>
      </c>
      <c r="G42" s="98">
        <v>-159.94999999999999</v>
      </c>
      <c r="H42" s="98">
        <v>525.78</v>
      </c>
      <c r="I42" s="98">
        <v>2980.8</v>
      </c>
      <c r="J42" s="98">
        <f t="shared" si="0"/>
        <v>0</v>
      </c>
      <c r="K42" s="98">
        <f t="shared" si="1"/>
        <v>0</v>
      </c>
      <c r="L42" s="98">
        <f t="shared" si="2"/>
        <v>0</v>
      </c>
      <c r="M42" s="98">
        <f t="shared" si="3"/>
        <v>0</v>
      </c>
      <c r="N42" s="98">
        <f t="shared" si="4"/>
        <v>2980.8</v>
      </c>
      <c r="O42" s="98">
        <v>0</v>
      </c>
      <c r="P42" s="97">
        <f t="shared" si="5"/>
        <v>9.2422519245389731E-3</v>
      </c>
      <c r="Q42" s="97">
        <f t="shared" si="6"/>
        <v>9.2422519245389731E-3</v>
      </c>
      <c r="R42" s="68">
        <v>322518.8</v>
      </c>
      <c r="S42" s="68">
        <v>0</v>
      </c>
      <c r="T42" s="68">
        <v>0</v>
      </c>
      <c r="U42" s="68">
        <v>0</v>
      </c>
      <c r="V42" s="68">
        <v>0</v>
      </c>
      <c r="W42" s="68">
        <v>322518.8</v>
      </c>
      <c r="Y42" s="99">
        <v>40666</v>
      </c>
      <c r="Z42" s="100">
        <v>2</v>
      </c>
      <c r="AA42" s="101">
        <v>3.7391758935301019E-3</v>
      </c>
      <c r="AC42" s="95">
        <v>40666</v>
      </c>
      <c r="AD42" s="96">
        <v>3</v>
      </c>
      <c r="AE42" s="97">
        <v>5.9435336443473055E-3</v>
      </c>
      <c r="AG42" s="95">
        <v>40666</v>
      </c>
      <c r="AH42" s="96">
        <v>4</v>
      </c>
      <c r="AI42" s="97">
        <v>1.3976590835535459E-2</v>
      </c>
    </row>
    <row r="43" spans="1:35" x14ac:dyDescent="0.2">
      <c r="A43" s="52">
        <v>63763</v>
      </c>
      <c r="B43" s="95">
        <v>40667</v>
      </c>
      <c r="C43" s="96">
        <v>1</v>
      </c>
      <c r="D43" s="98">
        <v>0.06</v>
      </c>
      <c r="E43" s="98">
        <v>0</v>
      </c>
      <c r="F43" s="98">
        <v>0</v>
      </c>
      <c r="G43" s="98">
        <v>-158</v>
      </c>
      <c r="H43" s="98">
        <v>-157.94</v>
      </c>
      <c r="I43" s="98">
        <v>2822.86</v>
      </c>
      <c r="J43" s="98">
        <f t="shared" si="0"/>
        <v>0</v>
      </c>
      <c r="K43" s="98">
        <f t="shared" si="1"/>
        <v>0</v>
      </c>
      <c r="L43" s="98">
        <f t="shared" si="2"/>
        <v>0</v>
      </c>
      <c r="M43" s="98">
        <f t="shared" si="3"/>
        <v>0</v>
      </c>
      <c r="N43" s="98">
        <f t="shared" si="4"/>
        <v>2822.86</v>
      </c>
      <c r="O43" s="98">
        <v>0</v>
      </c>
      <c r="P43" s="97">
        <f t="shared" si="5"/>
        <v>8.7525440377429174E-3</v>
      </c>
      <c r="Q43" s="97">
        <f t="shared" si="6"/>
        <v>8.7525440377429174E-3</v>
      </c>
      <c r="R43" s="68">
        <v>322518.8</v>
      </c>
      <c r="S43" s="68">
        <v>0</v>
      </c>
      <c r="T43" s="68">
        <v>0</v>
      </c>
      <c r="U43" s="68">
        <v>0</v>
      </c>
      <c r="V43" s="68">
        <v>0</v>
      </c>
      <c r="W43" s="68">
        <v>322518.8</v>
      </c>
      <c r="Y43" s="99">
        <v>40667</v>
      </c>
      <c r="Z43" s="100">
        <v>2</v>
      </c>
      <c r="AA43" s="101">
        <v>3.1127083093121627E-3</v>
      </c>
      <c r="AC43" s="95">
        <v>40667</v>
      </c>
      <c r="AD43" s="96">
        <v>3</v>
      </c>
      <c r="AE43" s="97">
        <v>4.968422655821576E-3</v>
      </c>
      <c r="AG43" s="95">
        <v>40667</v>
      </c>
      <c r="AH43" s="96">
        <v>4</v>
      </c>
      <c r="AI43" s="97">
        <v>1.3233649129992047E-2</v>
      </c>
    </row>
    <row r="44" spans="1:35" x14ac:dyDescent="0.2">
      <c r="A44" s="52">
        <v>63763</v>
      </c>
      <c r="B44" s="95">
        <v>40668</v>
      </c>
      <c r="C44" s="96">
        <v>1</v>
      </c>
      <c r="D44" s="98">
        <v>7.0000000000000007E-2</v>
      </c>
      <c r="E44" s="98">
        <v>0</v>
      </c>
      <c r="F44" s="98">
        <v>0</v>
      </c>
      <c r="G44" s="98">
        <v>-156.82</v>
      </c>
      <c r="H44" s="98">
        <v>-156.75</v>
      </c>
      <c r="I44" s="98">
        <v>2666.11</v>
      </c>
      <c r="J44" s="98">
        <f t="shared" si="0"/>
        <v>0</v>
      </c>
      <c r="K44" s="98">
        <f t="shared" si="1"/>
        <v>0</v>
      </c>
      <c r="L44" s="98">
        <f t="shared" si="2"/>
        <v>0</v>
      </c>
      <c r="M44" s="98">
        <f t="shared" si="3"/>
        <v>0</v>
      </c>
      <c r="N44" s="98">
        <f t="shared" si="4"/>
        <v>2666.11</v>
      </c>
      <c r="O44" s="98">
        <v>0</v>
      </c>
      <c r="P44" s="97">
        <f t="shared" si="5"/>
        <v>8.266525858337561E-3</v>
      </c>
      <c r="Q44" s="97">
        <f t="shared" si="6"/>
        <v>8.266525858337561E-3</v>
      </c>
      <c r="R44" s="68">
        <v>322518.8</v>
      </c>
      <c r="S44" s="68">
        <v>0</v>
      </c>
      <c r="T44" s="68">
        <v>0</v>
      </c>
      <c r="U44" s="68">
        <v>0</v>
      </c>
      <c r="V44" s="68">
        <v>0</v>
      </c>
      <c r="W44" s="68">
        <v>322518.8</v>
      </c>
      <c r="Y44" s="99">
        <v>40668</v>
      </c>
      <c r="Z44" s="100">
        <v>2</v>
      </c>
      <c r="AA44" s="101">
        <v>2.4914612882960402E-3</v>
      </c>
      <c r="AC44" s="95">
        <v>40668</v>
      </c>
      <c r="AD44" s="96">
        <v>3</v>
      </c>
      <c r="AE44" s="97">
        <v>3.9933116672958456E-3</v>
      </c>
      <c r="AG44" s="95">
        <v>40668</v>
      </c>
      <c r="AH44" s="96">
        <v>4</v>
      </c>
      <c r="AI44" s="97">
        <v>1.2490707424448633E-2</v>
      </c>
    </row>
    <row r="45" spans="1:35" x14ac:dyDescent="0.2">
      <c r="A45" s="52">
        <v>63763</v>
      </c>
      <c r="B45" s="95">
        <v>40669</v>
      </c>
      <c r="C45" s="96">
        <v>1</v>
      </c>
      <c r="D45" s="98">
        <v>247.51</v>
      </c>
      <c r="E45" s="98">
        <v>0</v>
      </c>
      <c r="F45" s="98">
        <v>0</v>
      </c>
      <c r="G45" s="98">
        <v>-155.61000000000001</v>
      </c>
      <c r="H45" s="98">
        <v>91.9</v>
      </c>
      <c r="I45" s="98">
        <v>2758.01</v>
      </c>
      <c r="J45" s="98">
        <f t="shared" si="0"/>
        <v>0</v>
      </c>
      <c r="K45" s="98">
        <f t="shared" si="1"/>
        <v>0</v>
      </c>
      <c r="L45" s="98">
        <f t="shared" si="2"/>
        <v>0</v>
      </c>
      <c r="M45" s="98">
        <f t="shared" si="3"/>
        <v>0</v>
      </c>
      <c r="N45" s="98">
        <f t="shared" si="4"/>
        <v>2758.01</v>
      </c>
      <c r="O45" s="98">
        <v>0</v>
      </c>
      <c r="P45" s="97">
        <f t="shared" si="5"/>
        <v>8.5514704879219462E-3</v>
      </c>
      <c r="Q45" s="97">
        <f t="shared" si="6"/>
        <v>8.5514704879219462E-3</v>
      </c>
      <c r="R45" s="68">
        <v>322518.8</v>
      </c>
      <c r="S45" s="68">
        <v>0</v>
      </c>
      <c r="T45" s="68">
        <v>0</v>
      </c>
      <c r="U45" s="68">
        <v>0</v>
      </c>
      <c r="V45" s="68">
        <v>0</v>
      </c>
      <c r="W45" s="68">
        <v>322518.8</v>
      </c>
      <c r="Y45" s="99">
        <v>40669</v>
      </c>
      <c r="Z45" s="100">
        <v>2</v>
      </c>
      <c r="AA45" s="101">
        <v>2.6104155498231367E-3</v>
      </c>
      <c r="AC45" s="95">
        <v>40669</v>
      </c>
      <c r="AD45" s="96">
        <v>3</v>
      </c>
      <c r="AE45" s="97">
        <v>4.1790470936816987E-3</v>
      </c>
      <c r="AG45" s="95">
        <v>40669</v>
      </c>
      <c r="AH45" s="96">
        <v>4</v>
      </c>
      <c r="AI45" s="97">
        <v>1.2955045990413267E-2</v>
      </c>
    </row>
    <row r="46" spans="1:35" x14ac:dyDescent="0.2">
      <c r="A46" s="52">
        <v>63763</v>
      </c>
      <c r="B46" s="95">
        <v>40670</v>
      </c>
      <c r="C46" s="96">
        <v>1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2758.01</v>
      </c>
      <c r="J46" s="98">
        <f t="shared" si="0"/>
        <v>0</v>
      </c>
      <c r="K46" s="98">
        <f t="shared" si="1"/>
        <v>0</v>
      </c>
      <c r="L46" s="98">
        <f t="shared" si="2"/>
        <v>0</v>
      </c>
      <c r="M46" s="98">
        <f t="shared" si="3"/>
        <v>0</v>
      </c>
      <c r="N46" s="98">
        <f t="shared" si="4"/>
        <v>2758.01</v>
      </c>
      <c r="O46" s="98">
        <v>0</v>
      </c>
      <c r="P46" s="97">
        <f t="shared" si="5"/>
        <v>8.5514704879219462E-3</v>
      </c>
      <c r="Q46" s="97">
        <f t="shared" si="6"/>
        <v>8.5514704879219462E-3</v>
      </c>
      <c r="R46" s="68">
        <v>322518.8</v>
      </c>
      <c r="S46" s="68">
        <v>0</v>
      </c>
      <c r="T46" s="68">
        <v>0</v>
      </c>
      <c r="U46" s="68">
        <v>0</v>
      </c>
      <c r="V46" s="68">
        <v>0</v>
      </c>
      <c r="W46" s="68">
        <v>322518.8</v>
      </c>
      <c r="Y46" s="99">
        <v>40670</v>
      </c>
      <c r="Z46" s="100">
        <v>2</v>
      </c>
      <c r="AA46" s="101">
        <v>2.6104155498231367E-3</v>
      </c>
      <c r="AC46" s="95">
        <v>40670</v>
      </c>
      <c r="AD46" s="96">
        <v>3</v>
      </c>
      <c r="AE46" s="97">
        <v>4.1790470936816987E-3</v>
      </c>
      <c r="AG46" s="95">
        <v>40670</v>
      </c>
      <c r="AH46" s="96">
        <v>4</v>
      </c>
      <c r="AI46" s="97">
        <v>1.2955045990413267E-2</v>
      </c>
    </row>
    <row r="47" spans="1:35" x14ac:dyDescent="0.2">
      <c r="A47" s="52">
        <v>63763</v>
      </c>
      <c r="B47" s="95">
        <v>40671</v>
      </c>
      <c r="C47" s="96">
        <v>1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2758.01</v>
      </c>
      <c r="J47" s="98">
        <f t="shared" si="0"/>
        <v>0</v>
      </c>
      <c r="K47" s="98">
        <f t="shared" si="1"/>
        <v>0</v>
      </c>
      <c r="L47" s="98">
        <f t="shared" si="2"/>
        <v>0</v>
      </c>
      <c r="M47" s="98">
        <f t="shared" si="3"/>
        <v>0</v>
      </c>
      <c r="N47" s="98">
        <f t="shared" si="4"/>
        <v>2758.01</v>
      </c>
      <c r="O47" s="98">
        <v>0</v>
      </c>
      <c r="P47" s="97">
        <f t="shared" si="5"/>
        <v>8.5514704879219462E-3</v>
      </c>
      <c r="Q47" s="97">
        <f t="shared" si="6"/>
        <v>8.5514704879219462E-3</v>
      </c>
      <c r="R47" s="68">
        <v>322518.8</v>
      </c>
      <c r="S47" s="68">
        <v>0</v>
      </c>
      <c r="T47" s="68">
        <v>0</v>
      </c>
      <c r="U47" s="68">
        <v>0</v>
      </c>
      <c r="V47" s="68">
        <v>0</v>
      </c>
      <c r="W47" s="68">
        <v>322518.8</v>
      </c>
      <c r="Y47" s="99">
        <v>40671</v>
      </c>
      <c r="Z47" s="100">
        <v>2</v>
      </c>
      <c r="AA47" s="101">
        <v>2.6104155498231367E-3</v>
      </c>
      <c r="AC47" s="95">
        <v>40671</v>
      </c>
      <c r="AD47" s="96">
        <v>3</v>
      </c>
      <c r="AE47" s="97">
        <v>4.1790470936816987E-3</v>
      </c>
      <c r="AG47" s="95">
        <v>40671</v>
      </c>
      <c r="AH47" s="96">
        <v>4</v>
      </c>
      <c r="AI47" s="97">
        <v>1.2955045990413267E-2</v>
      </c>
    </row>
    <row r="48" spans="1:35" x14ac:dyDescent="0.2">
      <c r="A48" s="52">
        <v>63763</v>
      </c>
      <c r="B48" s="95">
        <v>40672</v>
      </c>
      <c r="C48" s="96">
        <v>1</v>
      </c>
      <c r="D48" s="98">
        <v>0.22</v>
      </c>
      <c r="E48" s="98">
        <v>0</v>
      </c>
      <c r="F48" s="98">
        <v>0</v>
      </c>
      <c r="G48" s="98">
        <v>-467.48</v>
      </c>
      <c r="H48" s="98">
        <v>-467.26</v>
      </c>
      <c r="I48" s="98">
        <v>2290.75</v>
      </c>
      <c r="J48" s="98">
        <f t="shared" si="0"/>
        <v>0</v>
      </c>
      <c r="K48" s="98">
        <f t="shared" si="1"/>
        <v>0</v>
      </c>
      <c r="L48" s="98">
        <f t="shared" si="2"/>
        <v>0</v>
      </c>
      <c r="M48" s="98">
        <f t="shared" si="3"/>
        <v>0</v>
      </c>
      <c r="N48" s="98">
        <f t="shared" si="4"/>
        <v>2290.75</v>
      </c>
      <c r="O48" s="98">
        <v>0</v>
      </c>
      <c r="P48" s="97">
        <f t="shared" si="5"/>
        <v>7.1026867270993195E-3</v>
      </c>
      <c r="Q48" s="97">
        <f t="shared" si="6"/>
        <v>7.1026867270993195E-3</v>
      </c>
      <c r="R48" s="68">
        <v>322518.8</v>
      </c>
      <c r="S48" s="68">
        <v>0</v>
      </c>
      <c r="T48" s="68">
        <v>0</v>
      </c>
      <c r="U48" s="68">
        <v>0</v>
      </c>
      <c r="V48" s="68">
        <v>0</v>
      </c>
      <c r="W48" s="68">
        <v>322518.8</v>
      </c>
      <c r="Y48" s="99">
        <v>40672</v>
      </c>
      <c r="Z48" s="100">
        <v>2</v>
      </c>
      <c r="AA48" s="101">
        <v>7.582343052930751E-4</v>
      </c>
      <c r="AC48" s="95">
        <v>40672</v>
      </c>
      <c r="AD48" s="96">
        <v>3</v>
      </c>
      <c r="AE48" s="97">
        <v>1.2537141281045098E-3</v>
      </c>
      <c r="AG48" s="95">
        <v>40672</v>
      </c>
      <c r="AH48" s="96">
        <v>4</v>
      </c>
      <c r="AI48" s="97">
        <v>1.0772654730379489E-2</v>
      </c>
    </row>
    <row r="49" spans="1:35" x14ac:dyDescent="0.2">
      <c r="A49" s="52">
        <v>63763</v>
      </c>
      <c r="B49" s="95">
        <v>40673</v>
      </c>
      <c r="C49" s="96">
        <v>1</v>
      </c>
      <c r="D49" s="98">
        <v>456.47</v>
      </c>
      <c r="E49" s="98">
        <v>-45.63</v>
      </c>
      <c r="F49" s="98">
        <v>0</v>
      </c>
      <c r="G49" s="98">
        <v>-156.32</v>
      </c>
      <c r="H49" s="98">
        <v>254.52</v>
      </c>
      <c r="I49" s="98">
        <v>2545.27</v>
      </c>
      <c r="J49" s="98">
        <f t="shared" si="0"/>
        <v>0</v>
      </c>
      <c r="K49" s="98">
        <f t="shared" si="1"/>
        <v>0</v>
      </c>
      <c r="L49" s="98">
        <f t="shared" si="2"/>
        <v>0</v>
      </c>
      <c r="M49" s="98">
        <f t="shared" si="3"/>
        <v>0</v>
      </c>
      <c r="N49" s="98">
        <f t="shared" si="4"/>
        <v>2545.27</v>
      </c>
      <c r="O49" s="98">
        <v>0</v>
      </c>
      <c r="P49" s="97">
        <f t="shared" si="5"/>
        <v>7.8918500254868858E-3</v>
      </c>
      <c r="Q49" s="97">
        <f t="shared" si="6"/>
        <v>7.8918500254868858E-3</v>
      </c>
      <c r="R49" s="68">
        <v>322518.8</v>
      </c>
      <c r="S49" s="68">
        <v>0</v>
      </c>
      <c r="T49" s="68">
        <v>0</v>
      </c>
      <c r="U49" s="68">
        <v>0</v>
      </c>
      <c r="V49" s="68">
        <v>0</v>
      </c>
      <c r="W49" s="68">
        <v>322518.8</v>
      </c>
      <c r="Y49" s="99">
        <v>40673</v>
      </c>
      <c r="Z49" s="100">
        <v>2</v>
      </c>
      <c r="AA49" s="101">
        <v>1.3597177656166084E-3</v>
      </c>
      <c r="AC49" s="95">
        <v>40673</v>
      </c>
      <c r="AD49" s="96">
        <v>3</v>
      </c>
      <c r="AE49" s="97">
        <v>2.1823912600337759E-3</v>
      </c>
      <c r="AG49" s="95">
        <v>40673</v>
      </c>
      <c r="AH49" s="96">
        <v>4</v>
      </c>
      <c r="AI49" s="97">
        <v>1.1933501145291073E-2</v>
      </c>
    </row>
    <row r="50" spans="1:35" x14ac:dyDescent="0.2">
      <c r="A50" s="52">
        <v>63763</v>
      </c>
      <c r="B50" s="95">
        <v>40674</v>
      </c>
      <c r="C50" s="96">
        <v>1</v>
      </c>
      <c r="D50" s="98">
        <v>1230.22</v>
      </c>
      <c r="E50" s="98">
        <v>0</v>
      </c>
      <c r="F50" s="98">
        <v>0</v>
      </c>
      <c r="G50" s="98">
        <v>-156.66</v>
      </c>
      <c r="H50" s="98">
        <v>1073.56</v>
      </c>
      <c r="I50" s="98">
        <v>3618.83</v>
      </c>
      <c r="J50" s="98">
        <f t="shared" si="0"/>
        <v>0</v>
      </c>
      <c r="K50" s="98">
        <f t="shared" si="1"/>
        <v>0</v>
      </c>
      <c r="L50" s="98">
        <f t="shared" si="2"/>
        <v>0</v>
      </c>
      <c r="M50" s="98">
        <f t="shared" si="3"/>
        <v>0</v>
      </c>
      <c r="N50" s="98">
        <f t="shared" si="4"/>
        <v>3618.83</v>
      </c>
      <c r="O50" s="98">
        <v>0</v>
      </c>
      <c r="P50" s="97">
        <f t="shared" si="5"/>
        <v>1.1220524198899413E-2</v>
      </c>
      <c r="Q50" s="97">
        <f t="shared" si="6"/>
        <v>1.1220524198899413E-2</v>
      </c>
      <c r="R50" s="68">
        <v>322518.8</v>
      </c>
      <c r="S50" s="68">
        <v>0</v>
      </c>
      <c r="T50" s="68">
        <v>0</v>
      </c>
      <c r="U50" s="68">
        <v>0</v>
      </c>
      <c r="V50" s="68">
        <v>0</v>
      </c>
      <c r="W50" s="68">
        <v>322518.8</v>
      </c>
      <c r="Y50" s="99">
        <v>40674</v>
      </c>
      <c r="Z50" s="100">
        <v>2</v>
      </c>
      <c r="AA50" s="101">
        <v>4.395848164844264E-3</v>
      </c>
      <c r="AC50" s="95">
        <v>40674</v>
      </c>
      <c r="AD50" s="96">
        <v>3</v>
      </c>
      <c r="AE50" s="97">
        <v>6.9650784894694983E-3</v>
      </c>
      <c r="AG50" s="95">
        <v>40674</v>
      </c>
      <c r="AH50" s="96">
        <v>4</v>
      </c>
      <c r="AI50" s="97">
        <v>1.6948357657709114E-2</v>
      </c>
    </row>
    <row r="51" spans="1:35" x14ac:dyDescent="0.2">
      <c r="A51" s="52">
        <v>63763</v>
      </c>
      <c r="B51" s="95">
        <v>40675</v>
      </c>
      <c r="C51" s="96">
        <v>1</v>
      </c>
      <c r="D51" s="98">
        <v>1189.3699999999999</v>
      </c>
      <c r="E51" s="98">
        <v>0</v>
      </c>
      <c r="F51" s="98">
        <v>0</v>
      </c>
      <c r="G51" s="98">
        <v>-157.11000000000001</v>
      </c>
      <c r="H51" s="98">
        <v>1032.26</v>
      </c>
      <c r="I51" s="98">
        <v>4651.09</v>
      </c>
      <c r="J51" s="98">
        <f t="shared" si="0"/>
        <v>0</v>
      </c>
      <c r="K51" s="98">
        <f t="shared" si="1"/>
        <v>0</v>
      </c>
      <c r="L51" s="98">
        <f t="shared" si="2"/>
        <v>0</v>
      </c>
      <c r="M51" s="98">
        <f t="shared" si="3"/>
        <v>0</v>
      </c>
      <c r="N51" s="98">
        <f t="shared" si="4"/>
        <v>4651.09</v>
      </c>
      <c r="O51" s="98">
        <v>0</v>
      </c>
      <c r="P51" s="97">
        <f t="shared" si="5"/>
        <v>1.4421143821693495E-2</v>
      </c>
      <c r="Q51" s="97">
        <f t="shared" si="6"/>
        <v>1.4421143821693495E-2</v>
      </c>
      <c r="R51" s="68">
        <v>322518.8</v>
      </c>
      <c r="S51" s="68">
        <v>0</v>
      </c>
      <c r="T51" s="68">
        <v>0</v>
      </c>
      <c r="U51" s="68">
        <v>0</v>
      </c>
      <c r="V51" s="68">
        <v>0</v>
      </c>
      <c r="W51" s="68">
        <v>322518.8</v>
      </c>
      <c r="Y51" s="99">
        <v>40675</v>
      </c>
      <c r="Z51" s="100">
        <v>2</v>
      </c>
      <c r="AA51" s="101">
        <v>7.3092953288292385E-3</v>
      </c>
      <c r="AC51" s="95">
        <v>40675</v>
      </c>
      <c r="AD51" s="96">
        <v>3</v>
      </c>
      <c r="AE51" s="97">
        <v>1.1562030292519367E-2</v>
      </c>
      <c r="AG51" s="95">
        <v>40675</v>
      </c>
      <c r="AH51" s="96">
        <v>4</v>
      </c>
      <c r="AI51" s="97">
        <v>2.1777478743741301E-2</v>
      </c>
    </row>
    <row r="52" spans="1:35" x14ac:dyDescent="0.2">
      <c r="A52" s="52">
        <v>63763</v>
      </c>
      <c r="B52" s="95">
        <v>40676</v>
      </c>
      <c r="C52" s="96">
        <v>1</v>
      </c>
      <c r="D52" s="98">
        <v>540.66999999999996</v>
      </c>
      <c r="E52" s="98">
        <v>-54.07</v>
      </c>
      <c r="F52" s="98">
        <v>0</v>
      </c>
      <c r="G52" s="98">
        <v>-153.80000000000001</v>
      </c>
      <c r="H52" s="98">
        <v>332.8</v>
      </c>
      <c r="I52" s="98">
        <v>4983.8900000000003</v>
      </c>
      <c r="J52" s="98">
        <f t="shared" si="0"/>
        <v>0</v>
      </c>
      <c r="K52" s="98">
        <f t="shared" si="1"/>
        <v>0</v>
      </c>
      <c r="L52" s="98">
        <f t="shared" si="2"/>
        <v>0</v>
      </c>
      <c r="M52" s="98">
        <f t="shared" si="3"/>
        <v>0</v>
      </c>
      <c r="N52" s="98">
        <f t="shared" si="4"/>
        <v>4983.8900000000003</v>
      </c>
      <c r="O52" s="98">
        <v>0</v>
      </c>
      <c r="P52" s="97">
        <f t="shared" si="5"/>
        <v>1.5453021653311375E-2</v>
      </c>
      <c r="Q52" s="97">
        <f t="shared" si="6"/>
        <v>1.5453021653311375E-2</v>
      </c>
      <c r="R52" s="68">
        <v>322518.8</v>
      </c>
      <c r="S52" s="68">
        <v>0</v>
      </c>
      <c r="T52" s="68">
        <v>0</v>
      </c>
      <c r="U52" s="68">
        <v>0</v>
      </c>
      <c r="V52" s="68">
        <v>0</v>
      </c>
      <c r="W52" s="68">
        <v>322518.8</v>
      </c>
      <c r="Y52" s="99">
        <v>40676</v>
      </c>
      <c r="Z52" s="100">
        <v>2</v>
      </c>
      <c r="AA52" s="101">
        <v>8.1464499279776149E-3</v>
      </c>
      <c r="AC52" s="95">
        <v>40676</v>
      </c>
      <c r="AD52" s="96">
        <v>3</v>
      </c>
      <c r="AE52" s="97">
        <v>1.2908612133816803E-2</v>
      </c>
      <c r="AG52" s="95">
        <v>40676</v>
      </c>
      <c r="AH52" s="96">
        <v>4</v>
      </c>
      <c r="AI52" s="97">
        <v>2.3356229868021054E-2</v>
      </c>
    </row>
    <row r="53" spans="1:35" x14ac:dyDescent="0.2">
      <c r="A53" s="52">
        <v>63763</v>
      </c>
      <c r="B53" s="95">
        <v>40677</v>
      </c>
      <c r="C53" s="96">
        <v>1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4983.8900000000003</v>
      </c>
      <c r="J53" s="98">
        <f t="shared" si="0"/>
        <v>0</v>
      </c>
      <c r="K53" s="98">
        <f t="shared" si="1"/>
        <v>0</v>
      </c>
      <c r="L53" s="98">
        <f t="shared" si="2"/>
        <v>0</v>
      </c>
      <c r="M53" s="98">
        <f t="shared" si="3"/>
        <v>0</v>
      </c>
      <c r="N53" s="98">
        <f t="shared" si="4"/>
        <v>4983.8900000000003</v>
      </c>
      <c r="O53" s="98">
        <v>0</v>
      </c>
      <c r="P53" s="97">
        <f t="shared" si="5"/>
        <v>1.5453021653311375E-2</v>
      </c>
      <c r="Q53" s="97">
        <f t="shared" si="6"/>
        <v>1.5453021653311375E-2</v>
      </c>
      <c r="R53" s="68">
        <v>322518.8</v>
      </c>
      <c r="S53" s="68">
        <v>0</v>
      </c>
      <c r="T53" s="68">
        <v>0</v>
      </c>
      <c r="U53" s="68">
        <v>0</v>
      </c>
      <c r="V53" s="68">
        <v>0</v>
      </c>
      <c r="W53" s="68">
        <v>322518.8</v>
      </c>
      <c r="Y53" s="99">
        <v>40677</v>
      </c>
      <c r="Z53" s="100">
        <v>2</v>
      </c>
      <c r="AA53" s="101">
        <v>8.1464499279776149E-3</v>
      </c>
      <c r="AC53" s="95">
        <v>40677</v>
      </c>
      <c r="AD53" s="96">
        <v>3</v>
      </c>
      <c r="AE53" s="97">
        <v>1.2908612133816803E-2</v>
      </c>
      <c r="AG53" s="95">
        <v>40677</v>
      </c>
      <c r="AH53" s="96">
        <v>4</v>
      </c>
      <c r="AI53" s="97">
        <v>2.3356229868021054E-2</v>
      </c>
    </row>
    <row r="54" spans="1:35" x14ac:dyDescent="0.2">
      <c r="A54" s="52">
        <v>63763</v>
      </c>
      <c r="B54" s="95">
        <v>40678</v>
      </c>
      <c r="C54" s="96">
        <v>1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4983.8900000000003</v>
      </c>
      <c r="J54" s="98">
        <f t="shared" si="0"/>
        <v>0</v>
      </c>
      <c r="K54" s="98">
        <f t="shared" si="1"/>
        <v>0</v>
      </c>
      <c r="L54" s="98">
        <f t="shared" si="2"/>
        <v>0</v>
      </c>
      <c r="M54" s="98">
        <f t="shared" si="3"/>
        <v>0</v>
      </c>
      <c r="N54" s="98">
        <f t="shared" si="4"/>
        <v>4983.8900000000003</v>
      </c>
      <c r="O54" s="98">
        <v>0</v>
      </c>
      <c r="P54" s="97">
        <f t="shared" si="5"/>
        <v>1.5453021653311375E-2</v>
      </c>
      <c r="Q54" s="97">
        <f t="shared" si="6"/>
        <v>1.5453021653311375E-2</v>
      </c>
      <c r="R54" s="68">
        <v>322518.8</v>
      </c>
      <c r="S54" s="68">
        <v>0</v>
      </c>
      <c r="T54" s="68">
        <v>0</v>
      </c>
      <c r="U54" s="68">
        <v>0</v>
      </c>
      <c r="V54" s="68">
        <v>0</v>
      </c>
      <c r="W54" s="68">
        <v>322518.8</v>
      </c>
      <c r="Y54" s="99">
        <v>40678</v>
      </c>
      <c r="Z54" s="100">
        <v>2</v>
      </c>
      <c r="AA54" s="101">
        <v>8.1464499279776149E-3</v>
      </c>
      <c r="AC54" s="95">
        <v>40678</v>
      </c>
      <c r="AD54" s="96">
        <v>3</v>
      </c>
      <c r="AE54" s="97">
        <v>1.2908612133816803E-2</v>
      </c>
      <c r="AG54" s="95">
        <v>40678</v>
      </c>
      <c r="AH54" s="96">
        <v>4</v>
      </c>
      <c r="AI54" s="97">
        <v>2.3356229868021054E-2</v>
      </c>
    </row>
    <row r="55" spans="1:35" x14ac:dyDescent="0.2">
      <c r="A55" s="52">
        <v>63763</v>
      </c>
      <c r="B55" s="95">
        <v>40679</v>
      </c>
      <c r="C55" s="96">
        <v>1</v>
      </c>
      <c r="D55" s="98">
        <v>1547.6</v>
      </c>
      <c r="E55" s="98">
        <v>-464.26</v>
      </c>
      <c r="F55" s="98">
        <v>0</v>
      </c>
      <c r="G55" s="98">
        <v>-466.33</v>
      </c>
      <c r="H55" s="98">
        <v>617.01</v>
      </c>
      <c r="I55" s="98">
        <v>5600.9</v>
      </c>
      <c r="J55" s="98">
        <f t="shared" si="0"/>
        <v>0</v>
      </c>
      <c r="K55" s="98">
        <f t="shared" si="1"/>
        <v>0</v>
      </c>
      <c r="L55" s="98">
        <f t="shared" si="2"/>
        <v>0</v>
      </c>
      <c r="M55" s="98">
        <f t="shared" si="3"/>
        <v>0</v>
      </c>
      <c r="N55" s="98">
        <f t="shared" si="4"/>
        <v>5600.9</v>
      </c>
      <c r="O55" s="98">
        <v>0</v>
      </c>
      <c r="P55" s="97">
        <f t="shared" si="5"/>
        <v>1.7366119432417584E-2</v>
      </c>
      <c r="Q55" s="97">
        <f t="shared" si="6"/>
        <v>1.7366119432417584E-2</v>
      </c>
      <c r="R55" s="68">
        <v>322518.8</v>
      </c>
      <c r="S55" s="68">
        <v>0</v>
      </c>
      <c r="T55" s="68">
        <v>0</v>
      </c>
      <c r="U55" s="68">
        <v>0</v>
      </c>
      <c r="V55" s="68">
        <v>0</v>
      </c>
      <c r="W55" s="68">
        <v>322518.8</v>
      </c>
      <c r="Y55" s="99">
        <v>40679</v>
      </c>
      <c r="Z55" s="100">
        <v>2</v>
      </c>
      <c r="AA55" s="101">
        <v>9.5187122553121485E-3</v>
      </c>
      <c r="AC55" s="95">
        <v>40679</v>
      </c>
      <c r="AD55" s="96">
        <v>3</v>
      </c>
      <c r="AE55" s="97">
        <v>1.5044569537254117E-2</v>
      </c>
      <c r="AG55" s="95">
        <v>40679</v>
      </c>
      <c r="AH55" s="96">
        <v>4</v>
      </c>
      <c r="AI55" s="97">
        <v>2.6235128977001778E-2</v>
      </c>
    </row>
    <row r="56" spans="1:35" x14ac:dyDescent="0.2">
      <c r="A56" s="52">
        <v>63763</v>
      </c>
      <c r="B56" s="95">
        <v>40680</v>
      </c>
      <c r="C56" s="96">
        <v>1</v>
      </c>
      <c r="D56" s="98">
        <v>0.03</v>
      </c>
      <c r="E56" s="98">
        <v>0</v>
      </c>
      <c r="F56" s="98">
        <v>0</v>
      </c>
      <c r="G56" s="98">
        <v>-153.22999999999999</v>
      </c>
      <c r="H56" s="98">
        <v>-153.19999999999999</v>
      </c>
      <c r="I56" s="98">
        <v>5447.7</v>
      </c>
      <c r="J56" s="98">
        <f t="shared" si="0"/>
        <v>0</v>
      </c>
      <c r="K56" s="98">
        <f t="shared" si="1"/>
        <v>0</v>
      </c>
      <c r="L56" s="98">
        <f t="shared" si="2"/>
        <v>0</v>
      </c>
      <c r="M56" s="98">
        <f t="shared" si="3"/>
        <v>0</v>
      </c>
      <c r="N56" s="98">
        <f t="shared" si="4"/>
        <v>5447.7</v>
      </c>
      <c r="O56" s="98">
        <v>0</v>
      </c>
      <c r="P56" s="97">
        <f t="shared" si="5"/>
        <v>1.689110836329541E-2</v>
      </c>
      <c r="Q56" s="97">
        <f t="shared" si="6"/>
        <v>1.689110836329541E-2</v>
      </c>
      <c r="R56" s="68">
        <v>322518.8</v>
      </c>
      <c r="S56" s="68">
        <v>0</v>
      </c>
      <c r="T56" s="68">
        <v>0</v>
      </c>
      <c r="U56" s="68">
        <v>0</v>
      </c>
      <c r="V56" s="68">
        <v>0</v>
      </c>
      <c r="W56" s="68">
        <v>322518.8</v>
      </c>
      <c r="Y56" s="99">
        <v>40680</v>
      </c>
      <c r="Z56" s="100">
        <v>2</v>
      </c>
      <c r="AA56" s="101">
        <v>8.9116353344152414E-3</v>
      </c>
      <c r="AC56" s="95">
        <v>40680</v>
      </c>
      <c r="AD56" s="96">
        <v>3</v>
      </c>
      <c r="AE56" s="97">
        <v>1.4069458548728386E-2</v>
      </c>
      <c r="AG56" s="95">
        <v>40680</v>
      </c>
      <c r="AH56" s="96">
        <v>4</v>
      </c>
      <c r="AI56" s="97">
        <v>2.5492187271458366E-2</v>
      </c>
    </row>
    <row r="57" spans="1:35" x14ac:dyDescent="0.2">
      <c r="A57" s="52">
        <v>63763</v>
      </c>
      <c r="B57" s="95">
        <v>40681</v>
      </c>
      <c r="C57" s="96">
        <v>1</v>
      </c>
      <c r="D57" s="98">
        <v>0.03</v>
      </c>
      <c r="E57" s="98">
        <v>0</v>
      </c>
      <c r="F57" s="98">
        <v>0</v>
      </c>
      <c r="G57" s="98">
        <v>-153.69999999999999</v>
      </c>
      <c r="H57" s="98">
        <v>-153.66999999999999</v>
      </c>
      <c r="I57" s="98">
        <v>5294.03</v>
      </c>
      <c r="J57" s="98">
        <f t="shared" si="0"/>
        <v>0</v>
      </c>
      <c r="K57" s="98">
        <f t="shared" si="1"/>
        <v>0</v>
      </c>
      <c r="L57" s="98">
        <f t="shared" si="2"/>
        <v>0</v>
      </c>
      <c r="M57" s="98">
        <f t="shared" si="3"/>
        <v>0</v>
      </c>
      <c r="N57" s="98">
        <f t="shared" si="4"/>
        <v>5294.03</v>
      </c>
      <c r="O57" s="98">
        <v>0</v>
      </c>
      <c r="P57" s="97">
        <f t="shared" si="5"/>
        <v>1.6414640014783634E-2</v>
      </c>
      <c r="Q57" s="97">
        <f t="shared" si="6"/>
        <v>1.6414640014783634E-2</v>
      </c>
      <c r="R57" s="68">
        <v>322518.8</v>
      </c>
      <c r="S57" s="68">
        <v>0</v>
      </c>
      <c r="T57" s="68">
        <v>0</v>
      </c>
      <c r="U57" s="68">
        <v>0</v>
      </c>
      <c r="V57" s="68">
        <v>0</v>
      </c>
      <c r="W57" s="68">
        <v>322518.8</v>
      </c>
      <c r="Y57" s="99">
        <v>40681</v>
      </c>
      <c r="Z57" s="100">
        <v>2</v>
      </c>
      <c r="AA57" s="101">
        <v>8.3023210292889841E-3</v>
      </c>
      <c r="AC57" s="95">
        <v>40681</v>
      </c>
      <c r="AD57" s="96">
        <v>3</v>
      </c>
      <c r="AE57" s="97">
        <v>1.314078141679912E-2</v>
      </c>
      <c r="AG57" s="95">
        <v>40681</v>
      </c>
      <c r="AH57" s="96">
        <v>4</v>
      </c>
      <c r="AI57" s="97">
        <v>2.4795679422511412E-2</v>
      </c>
    </row>
    <row r="58" spans="1:35" x14ac:dyDescent="0.2">
      <c r="A58" s="52">
        <v>63763</v>
      </c>
      <c r="B58" s="95">
        <v>40682</v>
      </c>
      <c r="C58" s="96">
        <v>1</v>
      </c>
      <c r="D58" s="98">
        <v>1631.98</v>
      </c>
      <c r="E58" s="98">
        <v>-40.94</v>
      </c>
      <c r="F58" s="98">
        <v>0</v>
      </c>
      <c r="G58" s="98">
        <v>-154.43</v>
      </c>
      <c r="H58" s="98">
        <v>1436.61</v>
      </c>
      <c r="I58" s="98">
        <v>6730.64</v>
      </c>
      <c r="J58" s="98">
        <f t="shared" si="0"/>
        <v>0</v>
      </c>
      <c r="K58" s="98">
        <f t="shared" si="1"/>
        <v>0</v>
      </c>
      <c r="L58" s="98">
        <f t="shared" si="2"/>
        <v>0</v>
      </c>
      <c r="M58" s="98">
        <f t="shared" si="3"/>
        <v>0</v>
      </c>
      <c r="N58" s="98">
        <f t="shared" si="4"/>
        <v>6730.64</v>
      </c>
      <c r="O58" s="98">
        <v>0</v>
      </c>
      <c r="P58" s="97">
        <f t="shared" si="5"/>
        <v>2.0868985001804549E-2</v>
      </c>
      <c r="Q58" s="97">
        <f t="shared" si="6"/>
        <v>2.0868985001804549E-2</v>
      </c>
      <c r="R58" s="68">
        <v>322518.8</v>
      </c>
      <c r="S58" s="68">
        <v>0</v>
      </c>
      <c r="T58" s="68">
        <v>0</v>
      </c>
      <c r="U58" s="68">
        <v>0</v>
      </c>
      <c r="V58" s="68">
        <v>0</v>
      </c>
      <c r="W58" s="68">
        <v>322518.8</v>
      </c>
      <c r="Y58" s="99">
        <v>40682</v>
      </c>
      <c r="Z58" s="100">
        <v>2</v>
      </c>
      <c r="AA58" s="101">
        <v>1.24198538060357E-2</v>
      </c>
      <c r="AC58" s="95">
        <v>40682</v>
      </c>
      <c r="AD58" s="96">
        <v>3</v>
      </c>
      <c r="AE58" s="97">
        <v>1.9595087483707519E-2</v>
      </c>
      <c r="AG58" s="95">
        <v>40682</v>
      </c>
      <c r="AH58" s="96">
        <v>4</v>
      </c>
      <c r="AI58" s="97">
        <v>3.1482154772402134E-2</v>
      </c>
    </row>
    <row r="59" spans="1:35" x14ac:dyDescent="0.2">
      <c r="A59" s="52">
        <v>63763</v>
      </c>
      <c r="B59" s="95">
        <v>40683</v>
      </c>
      <c r="C59" s="96">
        <v>1</v>
      </c>
      <c r="D59" s="98">
        <v>0</v>
      </c>
      <c r="E59" s="98">
        <v>0</v>
      </c>
      <c r="F59" s="98">
        <v>0</v>
      </c>
      <c r="G59" s="98">
        <v>-154.74</v>
      </c>
      <c r="H59" s="98">
        <v>-154.74</v>
      </c>
      <c r="I59" s="98">
        <v>6575.9</v>
      </c>
      <c r="J59" s="98">
        <f t="shared" si="0"/>
        <v>0</v>
      </c>
      <c r="K59" s="98">
        <f t="shared" si="1"/>
        <v>0</v>
      </c>
      <c r="L59" s="98">
        <f t="shared" si="2"/>
        <v>0</v>
      </c>
      <c r="M59" s="98">
        <f t="shared" si="3"/>
        <v>0</v>
      </c>
      <c r="N59" s="98">
        <f t="shared" si="4"/>
        <v>6575.9</v>
      </c>
      <c r="O59" s="98">
        <v>0</v>
      </c>
      <c r="P59" s="97">
        <f t="shared" si="5"/>
        <v>2.0389199017235585E-2</v>
      </c>
      <c r="Q59" s="97">
        <f t="shared" si="6"/>
        <v>2.0389199017235585E-2</v>
      </c>
      <c r="R59" s="68">
        <v>322518.8</v>
      </c>
      <c r="S59" s="68">
        <v>0</v>
      </c>
      <c r="T59" s="68">
        <v>0</v>
      </c>
      <c r="U59" s="68">
        <v>0</v>
      </c>
      <c r="V59" s="68">
        <v>0</v>
      </c>
      <c r="W59" s="68">
        <v>322518.8</v>
      </c>
      <c r="Y59" s="99">
        <v>40683</v>
      </c>
      <c r="Z59" s="100">
        <v>2</v>
      </c>
      <c r="AA59" s="101">
        <v>1.1806810527193859E-2</v>
      </c>
      <c r="AC59" s="95">
        <v>40683</v>
      </c>
      <c r="AD59" s="96">
        <v>3</v>
      </c>
      <c r="AE59" s="97">
        <v>1.8619976495181791E-2</v>
      </c>
      <c r="AG59" s="95">
        <v>40683</v>
      </c>
      <c r="AH59" s="96">
        <v>4</v>
      </c>
      <c r="AI59" s="97">
        <v>3.078564692345518E-2</v>
      </c>
    </row>
    <row r="60" spans="1:35" x14ac:dyDescent="0.2">
      <c r="A60" s="52">
        <v>63763</v>
      </c>
      <c r="B60" s="95">
        <v>40684</v>
      </c>
      <c r="C60" s="96">
        <v>1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6575.9</v>
      </c>
      <c r="J60" s="98">
        <f t="shared" si="0"/>
        <v>0</v>
      </c>
      <c r="K60" s="98">
        <f t="shared" si="1"/>
        <v>0</v>
      </c>
      <c r="L60" s="98">
        <f t="shared" si="2"/>
        <v>0</v>
      </c>
      <c r="M60" s="98">
        <f t="shared" si="3"/>
        <v>0</v>
      </c>
      <c r="N60" s="98">
        <f t="shared" si="4"/>
        <v>6575.9</v>
      </c>
      <c r="O60" s="98">
        <v>0</v>
      </c>
      <c r="P60" s="97">
        <f t="shared" si="5"/>
        <v>2.0389199017235585E-2</v>
      </c>
      <c r="Q60" s="97">
        <f t="shared" si="6"/>
        <v>2.0389199017235585E-2</v>
      </c>
      <c r="R60" s="68">
        <v>322518.8</v>
      </c>
      <c r="S60" s="68">
        <v>0</v>
      </c>
      <c r="T60" s="68">
        <v>0</v>
      </c>
      <c r="U60" s="68">
        <v>0</v>
      </c>
      <c r="V60" s="68">
        <v>0</v>
      </c>
      <c r="W60" s="68">
        <v>322518.8</v>
      </c>
      <c r="Y60" s="99">
        <v>40684</v>
      </c>
      <c r="Z60" s="100">
        <v>2</v>
      </c>
      <c r="AA60" s="101">
        <v>1.1806810527193859E-2</v>
      </c>
      <c r="AC60" s="95">
        <v>40684</v>
      </c>
      <c r="AD60" s="96">
        <v>3</v>
      </c>
      <c r="AE60" s="97">
        <v>1.8619976495181791E-2</v>
      </c>
      <c r="AG60" s="95">
        <v>40684</v>
      </c>
      <c r="AH60" s="96">
        <v>4</v>
      </c>
      <c r="AI60" s="97">
        <v>3.078564692345518E-2</v>
      </c>
    </row>
    <row r="61" spans="1:35" x14ac:dyDescent="0.2">
      <c r="A61" s="52">
        <v>63763</v>
      </c>
      <c r="B61" s="95">
        <v>40685</v>
      </c>
      <c r="C61" s="96">
        <v>1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6575.9</v>
      </c>
      <c r="J61" s="98">
        <f t="shared" si="0"/>
        <v>0</v>
      </c>
      <c r="K61" s="98">
        <f t="shared" si="1"/>
        <v>0</v>
      </c>
      <c r="L61" s="98">
        <f t="shared" si="2"/>
        <v>0</v>
      </c>
      <c r="M61" s="98">
        <f t="shared" si="3"/>
        <v>0</v>
      </c>
      <c r="N61" s="98">
        <f t="shared" si="4"/>
        <v>6575.9</v>
      </c>
      <c r="O61" s="98">
        <v>0</v>
      </c>
      <c r="P61" s="97">
        <f t="shared" si="5"/>
        <v>2.0389199017235585E-2</v>
      </c>
      <c r="Q61" s="97">
        <f t="shared" si="6"/>
        <v>2.0389199017235585E-2</v>
      </c>
      <c r="R61" s="68">
        <v>322518.8</v>
      </c>
      <c r="S61" s="68">
        <v>0</v>
      </c>
      <c r="T61" s="68">
        <v>0</v>
      </c>
      <c r="U61" s="68">
        <v>0</v>
      </c>
      <c r="V61" s="68">
        <v>0</v>
      </c>
      <c r="W61" s="68">
        <v>322518.8</v>
      </c>
      <c r="Y61" s="99">
        <v>40685</v>
      </c>
      <c r="Z61" s="100">
        <v>2</v>
      </c>
      <c r="AA61" s="101">
        <v>1.1806810527193859E-2</v>
      </c>
      <c r="AC61" s="95">
        <v>40685</v>
      </c>
      <c r="AD61" s="96">
        <v>3</v>
      </c>
      <c r="AE61" s="97">
        <v>1.8619976495181791E-2</v>
      </c>
      <c r="AG61" s="95">
        <v>40685</v>
      </c>
      <c r="AH61" s="96">
        <v>4</v>
      </c>
      <c r="AI61" s="97">
        <v>3.078564692345518E-2</v>
      </c>
    </row>
    <row r="62" spans="1:35" x14ac:dyDescent="0.2">
      <c r="A62" s="52">
        <v>63763</v>
      </c>
      <c r="B62" s="95">
        <v>40686</v>
      </c>
      <c r="C62" s="96">
        <v>1</v>
      </c>
      <c r="D62" s="98">
        <v>0</v>
      </c>
      <c r="E62" s="98">
        <v>0</v>
      </c>
      <c r="F62" s="98">
        <v>0</v>
      </c>
      <c r="G62" s="98">
        <v>-465.98</v>
      </c>
      <c r="H62" s="98">
        <v>-465.98</v>
      </c>
      <c r="I62" s="98">
        <v>6109.92</v>
      </c>
      <c r="J62" s="98">
        <f t="shared" si="0"/>
        <v>0</v>
      </c>
      <c r="K62" s="98">
        <f t="shared" si="1"/>
        <v>0</v>
      </c>
      <c r="L62" s="98">
        <f t="shared" si="2"/>
        <v>0</v>
      </c>
      <c r="M62" s="98">
        <f t="shared" si="3"/>
        <v>0</v>
      </c>
      <c r="N62" s="98">
        <f t="shared" si="4"/>
        <v>6109.92</v>
      </c>
      <c r="O62" s="98">
        <v>0</v>
      </c>
      <c r="P62" s="97">
        <f t="shared" si="5"/>
        <v>1.8944384017303799E-2</v>
      </c>
      <c r="Q62" s="97">
        <f t="shared" si="6"/>
        <v>1.8944384017303799E-2</v>
      </c>
      <c r="R62" s="68">
        <v>322518.8</v>
      </c>
      <c r="S62" s="68">
        <v>0</v>
      </c>
      <c r="T62" s="68">
        <v>0</v>
      </c>
      <c r="U62" s="68">
        <v>0</v>
      </c>
      <c r="V62" s="68">
        <v>0</v>
      </c>
      <c r="W62" s="68">
        <v>322518.8</v>
      </c>
      <c r="Y62" s="99">
        <v>40686</v>
      </c>
      <c r="Z62" s="100">
        <v>2</v>
      </c>
      <c r="AA62" s="101">
        <v>9.9598498458656152E-3</v>
      </c>
      <c r="AC62" s="95">
        <v>40686</v>
      </c>
      <c r="AD62" s="96">
        <v>3</v>
      </c>
      <c r="AE62" s="97">
        <v>1.5741077386201067E-2</v>
      </c>
      <c r="AG62" s="95">
        <v>40686</v>
      </c>
      <c r="AH62" s="96">
        <v>4</v>
      </c>
      <c r="AI62" s="97">
        <v>2.8603255663421406E-2</v>
      </c>
    </row>
    <row r="63" spans="1:35" x14ac:dyDescent="0.2">
      <c r="A63" s="52">
        <v>63763</v>
      </c>
      <c r="B63" s="95">
        <v>40687</v>
      </c>
      <c r="C63" s="96">
        <v>1</v>
      </c>
      <c r="D63" s="98">
        <v>715.66</v>
      </c>
      <c r="E63" s="98">
        <v>-119.28</v>
      </c>
      <c r="F63" s="98">
        <v>0</v>
      </c>
      <c r="G63" s="98">
        <v>-151.77000000000001</v>
      </c>
      <c r="H63" s="98">
        <v>444.61</v>
      </c>
      <c r="I63" s="98">
        <v>6554.53</v>
      </c>
      <c r="J63" s="98">
        <f t="shared" si="0"/>
        <v>0</v>
      </c>
      <c r="K63" s="98">
        <f t="shared" si="1"/>
        <v>0</v>
      </c>
      <c r="L63" s="98">
        <f t="shared" si="2"/>
        <v>0</v>
      </c>
      <c r="M63" s="98">
        <f t="shared" si="3"/>
        <v>0</v>
      </c>
      <c r="N63" s="98">
        <f t="shared" si="4"/>
        <v>6554.53</v>
      </c>
      <c r="O63" s="98">
        <v>0</v>
      </c>
      <c r="P63" s="97">
        <f t="shared" si="5"/>
        <v>2.0322939313925266E-2</v>
      </c>
      <c r="Q63" s="97">
        <f t="shared" si="6"/>
        <v>2.0322939313925266E-2</v>
      </c>
      <c r="R63" s="68">
        <v>322518.8</v>
      </c>
      <c r="S63" s="68">
        <v>0</v>
      </c>
      <c r="T63" s="68">
        <v>0</v>
      </c>
      <c r="U63" s="68">
        <v>0</v>
      </c>
      <c r="V63" s="68">
        <v>0</v>
      </c>
      <c r="W63" s="68">
        <v>322518.8</v>
      </c>
      <c r="Y63" s="99">
        <v>40687</v>
      </c>
      <c r="Z63" s="100">
        <v>2</v>
      </c>
      <c r="AA63" s="101">
        <v>1.1130747592558667E-2</v>
      </c>
      <c r="AC63" s="95">
        <v>40687</v>
      </c>
      <c r="AD63" s="96">
        <v>3</v>
      </c>
      <c r="AE63" s="97">
        <v>1.7598431650059598E-2</v>
      </c>
      <c r="AG63" s="95">
        <v>40687</v>
      </c>
      <c r="AH63" s="96">
        <v>4</v>
      </c>
      <c r="AI63" s="97">
        <v>3.0692779210262255E-2</v>
      </c>
    </row>
    <row r="64" spans="1:35" x14ac:dyDescent="0.2">
      <c r="A64" s="52">
        <v>63763</v>
      </c>
      <c r="B64" s="95">
        <v>40688</v>
      </c>
      <c r="C64" s="96">
        <v>1</v>
      </c>
      <c r="D64" s="98">
        <v>675.17</v>
      </c>
      <c r="E64" s="98">
        <v>0</v>
      </c>
      <c r="F64" s="98">
        <v>0</v>
      </c>
      <c r="G64" s="98">
        <v>-152.30000000000001</v>
      </c>
      <c r="H64" s="98">
        <v>522.87</v>
      </c>
      <c r="I64" s="98">
        <v>7077.4</v>
      </c>
      <c r="J64" s="98">
        <f t="shared" si="0"/>
        <v>0</v>
      </c>
      <c r="K64" s="98">
        <f t="shared" si="1"/>
        <v>0</v>
      </c>
      <c r="L64" s="98">
        <f t="shared" si="2"/>
        <v>0</v>
      </c>
      <c r="M64" s="98">
        <f t="shared" si="3"/>
        <v>0</v>
      </c>
      <c r="N64" s="98">
        <f t="shared" si="4"/>
        <v>7077.4</v>
      </c>
      <c r="O64" s="98">
        <v>0</v>
      </c>
      <c r="P64" s="97">
        <f t="shared" si="5"/>
        <v>2.1944147131888126E-2</v>
      </c>
      <c r="Q64" s="97">
        <f t="shared" si="6"/>
        <v>2.1944147131888126E-2</v>
      </c>
      <c r="R64" s="68">
        <v>322518.8</v>
      </c>
      <c r="S64" s="68">
        <v>0</v>
      </c>
      <c r="T64" s="68">
        <v>0</v>
      </c>
      <c r="U64" s="68">
        <v>0</v>
      </c>
      <c r="V64" s="68">
        <v>0</v>
      </c>
      <c r="W64" s="68">
        <v>322518.8</v>
      </c>
      <c r="Y64" s="99">
        <v>40688</v>
      </c>
      <c r="Z64" s="100">
        <v>2</v>
      </c>
      <c r="AA64" s="101">
        <v>1.2534333299104097E-2</v>
      </c>
      <c r="AC64" s="95">
        <v>40688</v>
      </c>
      <c r="AD64" s="96">
        <v>3</v>
      </c>
      <c r="AE64" s="97">
        <v>1.9780822910093372E-2</v>
      </c>
      <c r="AG64" s="95">
        <v>40688</v>
      </c>
      <c r="AH64" s="96">
        <v>4</v>
      </c>
      <c r="AI64" s="97">
        <v>3.3107339753278349E-2</v>
      </c>
    </row>
    <row r="65" spans="1:35" x14ac:dyDescent="0.2">
      <c r="A65" s="52">
        <v>63763</v>
      </c>
      <c r="B65" s="95">
        <v>40689</v>
      </c>
      <c r="C65" s="96">
        <v>1</v>
      </c>
      <c r="D65" s="98">
        <v>0</v>
      </c>
      <c r="E65" s="98">
        <v>0</v>
      </c>
      <c r="F65" s="98">
        <v>0</v>
      </c>
      <c r="G65" s="98">
        <v>-151.38999999999999</v>
      </c>
      <c r="H65" s="98">
        <v>-151.38999999999999</v>
      </c>
      <c r="I65" s="98">
        <v>6926.01</v>
      </c>
      <c r="J65" s="98">
        <f t="shared" si="0"/>
        <v>0</v>
      </c>
      <c r="K65" s="98">
        <f t="shared" si="1"/>
        <v>0</v>
      </c>
      <c r="L65" s="98">
        <f t="shared" si="2"/>
        <v>0</v>
      </c>
      <c r="M65" s="98">
        <f t="shared" si="3"/>
        <v>0</v>
      </c>
      <c r="N65" s="98">
        <f t="shared" si="4"/>
        <v>6926.01</v>
      </c>
      <c r="O65" s="98">
        <v>0</v>
      </c>
      <c r="P65" s="97">
        <f t="shared" si="5"/>
        <v>2.1474748138713154E-2</v>
      </c>
      <c r="Q65" s="97">
        <f t="shared" si="6"/>
        <v>2.1474748138713154E-2</v>
      </c>
      <c r="R65" s="68">
        <v>322518.8</v>
      </c>
      <c r="S65" s="68">
        <v>0</v>
      </c>
      <c r="T65" s="68">
        <v>0</v>
      </c>
      <c r="U65" s="68">
        <v>0</v>
      </c>
      <c r="V65" s="68">
        <v>0</v>
      </c>
      <c r="W65" s="68">
        <v>322518.8</v>
      </c>
      <c r="Y65" s="99">
        <v>40689</v>
      </c>
      <c r="Z65" s="100">
        <v>2</v>
      </c>
      <c r="AA65" s="101">
        <v>1.1934341428266798E-2</v>
      </c>
      <c r="AC65" s="95">
        <v>40689</v>
      </c>
      <c r="AD65" s="96">
        <v>3</v>
      </c>
      <c r="AE65" s="97">
        <v>1.8852145778164107E-2</v>
      </c>
      <c r="AG65" s="95">
        <v>40689</v>
      </c>
      <c r="AH65" s="96">
        <v>4</v>
      </c>
      <c r="AI65" s="97">
        <v>3.2410831904331402E-2</v>
      </c>
    </row>
    <row r="66" spans="1:35" x14ac:dyDescent="0.2">
      <c r="A66" s="52">
        <v>63763</v>
      </c>
      <c r="B66" s="95">
        <v>40690</v>
      </c>
      <c r="C66" s="96">
        <v>1</v>
      </c>
      <c r="D66" s="98">
        <v>558.34</v>
      </c>
      <c r="E66" s="98">
        <v>-55.83</v>
      </c>
      <c r="F66" s="98">
        <v>0</v>
      </c>
      <c r="G66" s="98">
        <v>-152.81</v>
      </c>
      <c r="H66" s="98">
        <v>349.7</v>
      </c>
      <c r="I66" s="98">
        <v>7275.71</v>
      </c>
      <c r="J66" s="98">
        <f t="shared" si="0"/>
        <v>0</v>
      </c>
      <c r="K66" s="98">
        <f t="shared" si="1"/>
        <v>0</v>
      </c>
      <c r="L66" s="98">
        <f t="shared" si="2"/>
        <v>0</v>
      </c>
      <c r="M66" s="98">
        <f t="shared" si="3"/>
        <v>0</v>
      </c>
      <c r="N66" s="98">
        <f t="shared" si="4"/>
        <v>7275.71</v>
      </c>
      <c r="O66" s="98">
        <v>0</v>
      </c>
      <c r="P66" s="97">
        <f t="shared" si="5"/>
        <v>2.2559026016467879E-2</v>
      </c>
      <c r="Q66" s="97">
        <f t="shared" si="6"/>
        <v>2.2559026016467879E-2</v>
      </c>
      <c r="R66" s="68">
        <v>322518.8</v>
      </c>
      <c r="S66" s="68">
        <v>0</v>
      </c>
      <c r="T66" s="68">
        <v>0</v>
      </c>
      <c r="U66" s="68">
        <v>0</v>
      </c>
      <c r="V66" s="68">
        <v>0</v>
      </c>
      <c r="W66" s="68">
        <v>322518.8</v>
      </c>
      <c r="Y66" s="99">
        <v>40690</v>
      </c>
      <c r="Z66" s="100">
        <v>2</v>
      </c>
      <c r="AA66" s="101">
        <v>1.2822582967318662E-2</v>
      </c>
      <c r="AC66" s="95">
        <v>40690</v>
      </c>
      <c r="AD66" s="96">
        <v>3</v>
      </c>
      <c r="AE66" s="97">
        <v>2.0198727619461544E-2</v>
      </c>
      <c r="AG66" s="95">
        <v>40690</v>
      </c>
      <c r="AH66" s="96">
        <v>4</v>
      </c>
      <c r="AI66" s="97">
        <v>3.4036016885207618E-2</v>
      </c>
    </row>
    <row r="67" spans="1:35" x14ac:dyDescent="0.2">
      <c r="A67" s="52">
        <v>63763</v>
      </c>
      <c r="B67" s="95">
        <v>40691</v>
      </c>
      <c r="C67" s="96">
        <v>1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7275.71</v>
      </c>
      <c r="J67" s="98">
        <f t="shared" si="0"/>
        <v>0</v>
      </c>
      <c r="K67" s="98">
        <f t="shared" si="1"/>
        <v>0</v>
      </c>
      <c r="L67" s="98">
        <f t="shared" si="2"/>
        <v>0</v>
      </c>
      <c r="M67" s="98">
        <f t="shared" si="3"/>
        <v>0</v>
      </c>
      <c r="N67" s="98">
        <f t="shared" si="4"/>
        <v>7275.71</v>
      </c>
      <c r="O67" s="98">
        <v>0</v>
      </c>
      <c r="P67" s="97">
        <f t="shared" si="5"/>
        <v>2.2559026016467879E-2</v>
      </c>
      <c r="Q67" s="97">
        <f t="shared" si="6"/>
        <v>2.2559026016467879E-2</v>
      </c>
      <c r="R67" s="68">
        <v>322518.8</v>
      </c>
      <c r="S67" s="68">
        <v>0</v>
      </c>
      <c r="T67" s="68">
        <v>0</v>
      </c>
      <c r="U67" s="68">
        <v>0</v>
      </c>
      <c r="V67" s="68">
        <v>0</v>
      </c>
      <c r="W67" s="68">
        <v>322518.8</v>
      </c>
      <c r="Y67" s="99">
        <v>40691</v>
      </c>
      <c r="Z67" s="100">
        <v>2</v>
      </c>
      <c r="AA67" s="101">
        <v>1.2822582967318662E-2</v>
      </c>
      <c r="AC67" s="95">
        <v>40691</v>
      </c>
      <c r="AD67" s="96">
        <v>3</v>
      </c>
      <c r="AE67" s="97">
        <v>2.0198727619461544E-2</v>
      </c>
      <c r="AG67" s="95">
        <v>40691</v>
      </c>
      <c r="AH67" s="96">
        <v>4</v>
      </c>
      <c r="AI67" s="97">
        <v>3.4036016885207618E-2</v>
      </c>
    </row>
    <row r="68" spans="1:35" x14ac:dyDescent="0.2">
      <c r="A68" s="52">
        <v>63763</v>
      </c>
      <c r="B68" s="95">
        <v>40692</v>
      </c>
      <c r="C68" s="96">
        <v>1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7275.71</v>
      </c>
      <c r="J68" s="98">
        <f t="shared" si="0"/>
        <v>0</v>
      </c>
      <c r="K68" s="98">
        <f t="shared" si="1"/>
        <v>0</v>
      </c>
      <c r="L68" s="98">
        <f t="shared" si="2"/>
        <v>0</v>
      </c>
      <c r="M68" s="98">
        <f t="shared" si="3"/>
        <v>0</v>
      </c>
      <c r="N68" s="98">
        <f t="shared" si="4"/>
        <v>7275.71</v>
      </c>
      <c r="O68" s="98">
        <v>0</v>
      </c>
      <c r="P68" s="97">
        <f t="shared" si="5"/>
        <v>2.2559026016467879E-2</v>
      </c>
      <c r="Q68" s="97">
        <f t="shared" si="6"/>
        <v>2.2559026016467879E-2</v>
      </c>
      <c r="R68" s="68">
        <v>322518.8</v>
      </c>
      <c r="S68" s="68">
        <v>0</v>
      </c>
      <c r="T68" s="68">
        <v>0</v>
      </c>
      <c r="U68" s="68">
        <v>0</v>
      </c>
      <c r="V68" s="68">
        <v>0</v>
      </c>
      <c r="W68" s="68">
        <v>322518.8</v>
      </c>
      <c r="Y68" s="99">
        <v>40692</v>
      </c>
      <c r="Z68" s="100">
        <v>2</v>
      </c>
      <c r="AA68" s="101">
        <v>1.2822582967318662E-2</v>
      </c>
      <c r="AC68" s="95">
        <v>40692</v>
      </c>
      <c r="AD68" s="96">
        <v>3</v>
      </c>
      <c r="AE68" s="97">
        <v>2.0198727619461544E-2</v>
      </c>
      <c r="AG68" s="95">
        <v>40692</v>
      </c>
      <c r="AH68" s="96">
        <v>4</v>
      </c>
      <c r="AI68" s="97">
        <v>3.4036016885207618E-2</v>
      </c>
    </row>
    <row r="69" spans="1:35" x14ac:dyDescent="0.2">
      <c r="A69" s="52">
        <v>63763</v>
      </c>
      <c r="B69" s="95">
        <v>40693</v>
      </c>
      <c r="C69" s="96">
        <v>1</v>
      </c>
      <c r="D69" s="98">
        <v>1364.08</v>
      </c>
      <c r="E69" s="98">
        <v>-272.83</v>
      </c>
      <c r="F69" s="98">
        <v>0</v>
      </c>
      <c r="G69" s="98">
        <v>-329.68</v>
      </c>
      <c r="H69" s="98">
        <v>761.57</v>
      </c>
      <c r="I69" s="98">
        <v>8037.28</v>
      </c>
      <c r="J69" s="98">
        <f t="shared" si="0"/>
        <v>0</v>
      </c>
      <c r="K69" s="98">
        <f t="shared" si="1"/>
        <v>-2085.5145037346661</v>
      </c>
      <c r="L69" s="98">
        <f t="shared" si="2"/>
        <v>-2085.5145037346661</v>
      </c>
      <c r="M69" s="98">
        <f t="shared" si="3"/>
        <v>-2085.5145037346661</v>
      </c>
      <c r="N69" s="98">
        <f t="shared" si="4"/>
        <v>5951.7654962653341</v>
      </c>
      <c r="O69" s="98">
        <v>0</v>
      </c>
      <c r="P69" s="97">
        <f t="shared" si="5"/>
        <v>2.5869166733850046E-2</v>
      </c>
      <c r="Q69" s="97">
        <f t="shared" si="6"/>
        <v>2.5869166733850046E-2</v>
      </c>
      <c r="R69" s="68">
        <v>322518.8</v>
      </c>
      <c r="S69" s="68">
        <v>0</v>
      </c>
      <c r="T69" s="68">
        <v>0</v>
      </c>
      <c r="U69" s="68">
        <v>-92447.01</v>
      </c>
      <c r="V69" s="68">
        <v>-1074234.26</v>
      </c>
      <c r="W69" s="68">
        <v>230071.79</v>
      </c>
      <c r="Y69" s="99">
        <v>40693</v>
      </c>
      <c r="Z69" s="100">
        <v>2</v>
      </c>
      <c r="AA69" s="101">
        <v>1.5537648729634623E-2</v>
      </c>
      <c r="AC69" s="95">
        <v>40693</v>
      </c>
      <c r="AD69" s="96">
        <v>3</v>
      </c>
      <c r="AE69" s="97">
        <v>2.4517076282932634E-2</v>
      </c>
      <c r="AG69" s="95">
        <v>40693</v>
      </c>
      <c r="AH69" s="96">
        <v>4</v>
      </c>
      <c r="AI69" s="97">
        <v>3.9004439541029189E-2</v>
      </c>
    </row>
    <row r="70" spans="1:35" x14ac:dyDescent="0.2">
      <c r="A70" s="52">
        <v>63763</v>
      </c>
      <c r="B70" s="95">
        <v>40694</v>
      </c>
      <c r="C70" s="96">
        <v>1</v>
      </c>
      <c r="D70" s="98">
        <v>0</v>
      </c>
      <c r="E70" s="98">
        <v>0</v>
      </c>
      <c r="F70" s="98">
        <v>0</v>
      </c>
      <c r="G70" s="98">
        <v>-110.88</v>
      </c>
      <c r="H70" s="98">
        <v>-110.88</v>
      </c>
      <c r="I70" s="98">
        <v>7926.4</v>
      </c>
      <c r="J70" s="98">
        <f t="shared" si="0"/>
        <v>0</v>
      </c>
      <c r="K70" s="98">
        <f t="shared" si="1"/>
        <v>0</v>
      </c>
      <c r="L70" s="98">
        <f t="shared" si="2"/>
        <v>0</v>
      </c>
      <c r="M70" s="98">
        <f t="shared" si="3"/>
        <v>-2085.5145037346661</v>
      </c>
      <c r="N70" s="98">
        <f t="shared" si="4"/>
        <v>5840.8854962653331</v>
      </c>
      <c r="O70" s="98">
        <v>0</v>
      </c>
      <c r="P70" s="97">
        <f t="shared" si="5"/>
        <v>2.5387230204386782E-2</v>
      </c>
      <c r="Q70" s="97">
        <f t="shared" si="6"/>
        <v>2.5387230204386782E-2</v>
      </c>
      <c r="R70" s="68">
        <v>230071.79</v>
      </c>
      <c r="S70" s="68">
        <v>0</v>
      </c>
      <c r="T70" s="68">
        <v>0</v>
      </c>
      <c r="U70" s="68">
        <v>0</v>
      </c>
      <c r="V70" s="68">
        <v>0</v>
      </c>
      <c r="W70" s="68">
        <v>230071.79</v>
      </c>
      <c r="Y70" s="99">
        <v>40694</v>
      </c>
      <c r="Z70" s="100">
        <v>2</v>
      </c>
      <c r="AA70" s="101">
        <v>1.4921622271820317E-2</v>
      </c>
      <c r="AC70" s="95">
        <v>40694</v>
      </c>
      <c r="AD70" s="96">
        <v>3</v>
      </c>
      <c r="AE70" s="97">
        <v>2.3541965294406907E-2</v>
      </c>
      <c r="AG70" s="95">
        <v>40694</v>
      </c>
      <c r="AH70" s="96">
        <v>4</v>
      </c>
      <c r="AI70" s="97">
        <v>3.8307931692082242E-2</v>
      </c>
    </row>
    <row r="71" spans="1:35" x14ac:dyDescent="0.2">
      <c r="A71" s="52">
        <v>63763</v>
      </c>
      <c r="B71" s="95">
        <v>40695</v>
      </c>
      <c r="C71" s="96">
        <v>1</v>
      </c>
      <c r="D71" s="98">
        <v>0</v>
      </c>
      <c r="E71" s="98">
        <v>0</v>
      </c>
      <c r="F71" s="98">
        <v>0</v>
      </c>
      <c r="G71" s="98">
        <v>-112.65</v>
      </c>
      <c r="H71" s="98">
        <v>-112.65</v>
      </c>
      <c r="I71" s="98">
        <v>7813.75</v>
      </c>
      <c r="J71" s="98">
        <f t="shared" si="0"/>
        <v>0</v>
      </c>
      <c r="K71" s="98">
        <f t="shared" si="1"/>
        <v>0</v>
      </c>
      <c r="L71" s="98">
        <f t="shared" si="2"/>
        <v>0</v>
      </c>
      <c r="M71" s="98">
        <f t="shared" si="3"/>
        <v>-2085.5145037346661</v>
      </c>
      <c r="N71" s="98">
        <f t="shared" si="4"/>
        <v>5728.2354962653335</v>
      </c>
      <c r="O71" s="98">
        <v>0</v>
      </c>
      <c r="P71" s="97">
        <f t="shared" si="5"/>
        <v>2.4897600424047352E-2</v>
      </c>
      <c r="Q71" s="97">
        <f t="shared" si="6"/>
        <v>2.4897600424047352E-2</v>
      </c>
      <c r="R71" s="68">
        <v>230071.79</v>
      </c>
      <c r="S71" s="68">
        <v>0</v>
      </c>
      <c r="T71" s="68">
        <v>0</v>
      </c>
      <c r="U71" s="68">
        <v>0</v>
      </c>
      <c r="V71" s="68">
        <v>0</v>
      </c>
      <c r="W71" s="68">
        <v>230071.79</v>
      </c>
      <c r="Y71" s="99">
        <v>40695</v>
      </c>
      <c r="Z71" s="100">
        <v>2</v>
      </c>
      <c r="AA71" s="101">
        <v>1.4295900482345494E-2</v>
      </c>
      <c r="AC71" s="95">
        <v>40695</v>
      </c>
      <c r="AD71" s="96">
        <v>3</v>
      </c>
      <c r="AE71" s="97">
        <v>2.2566854305881175E-2</v>
      </c>
      <c r="AG71" s="95">
        <v>40695</v>
      </c>
      <c r="AH71" s="96">
        <v>4</v>
      </c>
      <c r="AI71" s="97">
        <v>3.7564989986538823E-2</v>
      </c>
    </row>
    <row r="72" spans="1:35" x14ac:dyDescent="0.2">
      <c r="A72" s="52">
        <v>63763</v>
      </c>
      <c r="B72" s="95">
        <v>40696</v>
      </c>
      <c r="C72" s="96">
        <v>1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7813.75</v>
      </c>
      <c r="J72" s="98">
        <f t="shared" si="0"/>
        <v>0</v>
      </c>
      <c r="K72" s="98">
        <f t="shared" si="1"/>
        <v>0</v>
      </c>
      <c r="L72" s="98">
        <f t="shared" si="2"/>
        <v>0</v>
      </c>
      <c r="M72" s="98">
        <f t="shared" si="3"/>
        <v>-2085.5145037346661</v>
      </c>
      <c r="N72" s="98">
        <f t="shared" si="4"/>
        <v>5728.2354962653335</v>
      </c>
      <c r="O72" s="98">
        <v>0</v>
      </c>
      <c r="P72" s="97">
        <f t="shared" si="5"/>
        <v>2.4897600424047352E-2</v>
      </c>
      <c r="Q72" s="97">
        <f t="shared" si="6"/>
        <v>2.4897600424047352E-2</v>
      </c>
      <c r="R72" s="68">
        <v>230071.79</v>
      </c>
      <c r="S72" s="68">
        <v>0</v>
      </c>
      <c r="T72" s="68">
        <v>0</v>
      </c>
      <c r="U72" s="68">
        <v>0</v>
      </c>
      <c r="V72" s="68">
        <v>0</v>
      </c>
      <c r="W72" s="68">
        <v>230071.79</v>
      </c>
      <c r="Y72" s="99">
        <v>40696</v>
      </c>
      <c r="Z72" s="100">
        <v>2</v>
      </c>
      <c r="AA72" s="101">
        <v>1.4295900482345494E-2</v>
      </c>
      <c r="AC72" s="95">
        <v>40696</v>
      </c>
      <c r="AD72" s="96">
        <v>3</v>
      </c>
      <c r="AE72" s="97">
        <v>2.2566854305881175E-2</v>
      </c>
      <c r="AG72" s="95">
        <v>40696</v>
      </c>
      <c r="AH72" s="96">
        <v>4</v>
      </c>
      <c r="AI72" s="97">
        <v>3.7564989986538823E-2</v>
      </c>
    </row>
    <row r="73" spans="1:35" x14ac:dyDescent="0.2">
      <c r="A73" s="52">
        <v>63763</v>
      </c>
      <c r="B73" s="95">
        <v>40697</v>
      </c>
      <c r="C73" s="96">
        <v>1</v>
      </c>
      <c r="D73" s="98">
        <v>1044.75</v>
      </c>
      <c r="E73" s="98">
        <v>-0.15</v>
      </c>
      <c r="F73" s="98">
        <v>0</v>
      </c>
      <c r="G73" s="98">
        <v>-225.78</v>
      </c>
      <c r="H73" s="98">
        <v>818.82</v>
      </c>
      <c r="I73" s="98">
        <v>8632.57</v>
      </c>
      <c r="J73" s="98">
        <f t="shared" si="0"/>
        <v>0</v>
      </c>
      <c r="K73" s="98">
        <f t="shared" si="1"/>
        <v>0</v>
      </c>
      <c r="L73" s="98">
        <f t="shared" si="2"/>
        <v>0</v>
      </c>
      <c r="M73" s="98">
        <f t="shared" si="3"/>
        <v>-2085.5145037346661</v>
      </c>
      <c r="N73" s="98">
        <f t="shared" si="4"/>
        <v>6547.0554962653332</v>
      </c>
      <c r="O73" s="98">
        <v>0</v>
      </c>
      <c r="P73" s="97">
        <f t="shared" si="5"/>
        <v>2.8456576515814184E-2</v>
      </c>
      <c r="Q73" s="97">
        <f t="shared" si="6"/>
        <v>2.8456576515814184E-2</v>
      </c>
      <c r="R73" s="68">
        <v>230071.79</v>
      </c>
      <c r="S73" s="68">
        <v>0</v>
      </c>
      <c r="T73" s="68">
        <v>0</v>
      </c>
      <c r="U73" s="68">
        <v>0</v>
      </c>
      <c r="V73" s="68">
        <v>0</v>
      </c>
      <c r="W73" s="68">
        <v>230071.79</v>
      </c>
      <c r="Y73" s="99">
        <v>40697</v>
      </c>
      <c r="Z73" s="100">
        <v>2</v>
      </c>
      <c r="AA73" s="101">
        <v>1.7393558947880267E-2</v>
      </c>
      <c r="AC73" s="95">
        <v>40697</v>
      </c>
      <c r="AD73" s="96">
        <v>3</v>
      </c>
      <c r="AE73" s="97">
        <v>2.7395975391913362E-2</v>
      </c>
      <c r="AG73" s="95">
        <v>40697</v>
      </c>
      <c r="AH73" s="96">
        <v>4</v>
      </c>
      <c r="AI73" s="97">
        <v>4.2904883495132107E-2</v>
      </c>
    </row>
    <row r="74" spans="1:35" x14ac:dyDescent="0.2">
      <c r="A74" s="52">
        <v>63763</v>
      </c>
      <c r="B74" s="95">
        <v>40698</v>
      </c>
      <c r="C74" s="96">
        <v>1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8632.57</v>
      </c>
      <c r="J74" s="98">
        <f t="shared" ref="J74:J137" si="7">P73*S74</f>
        <v>0</v>
      </c>
      <c r="K74" s="98">
        <f t="shared" ref="K74:K137" si="8">P73*U74</f>
        <v>0</v>
      </c>
      <c r="L74" s="98">
        <f t="shared" ref="L74:L137" si="9">J74+K74</f>
        <v>0</v>
      </c>
      <c r="M74" s="98">
        <f t="shared" ref="M74:M137" si="10">M73+L74</f>
        <v>-2085.5145037346661</v>
      </c>
      <c r="N74" s="98">
        <f t="shared" ref="N74:N137" si="11">I74+M74</f>
        <v>6547.0554962653332</v>
      </c>
      <c r="O74" s="98">
        <v>0</v>
      </c>
      <c r="P74" s="97">
        <f t="shared" ref="P74:P137" si="12">N74/W74</f>
        <v>2.8456576515814184E-2</v>
      </c>
      <c r="Q74" s="97">
        <f t="shared" si="6"/>
        <v>2.8456576515814184E-2</v>
      </c>
      <c r="R74" s="68">
        <v>230071.79</v>
      </c>
      <c r="S74" s="68">
        <v>0</v>
      </c>
      <c r="T74" s="68">
        <v>0</v>
      </c>
      <c r="U74" s="68">
        <v>0</v>
      </c>
      <c r="V74" s="68">
        <v>0</v>
      </c>
      <c r="W74" s="68">
        <v>230071.79</v>
      </c>
      <c r="Y74" s="99">
        <v>40698</v>
      </c>
      <c r="Z74" s="100">
        <v>2</v>
      </c>
      <c r="AA74" s="101">
        <v>1.7393558947880267E-2</v>
      </c>
      <c r="AC74" s="95">
        <v>40698</v>
      </c>
      <c r="AD74" s="96">
        <v>3</v>
      </c>
      <c r="AE74" s="97">
        <v>2.7395975391913362E-2</v>
      </c>
      <c r="AG74" s="95">
        <v>40698</v>
      </c>
      <c r="AH74" s="96">
        <v>4</v>
      </c>
      <c r="AI74" s="97">
        <v>4.2904883495132107E-2</v>
      </c>
    </row>
    <row r="75" spans="1:35" x14ac:dyDescent="0.2">
      <c r="A75" s="52">
        <v>63763</v>
      </c>
      <c r="B75" s="95">
        <v>40699</v>
      </c>
      <c r="C75" s="96">
        <v>1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8632.57</v>
      </c>
      <c r="J75" s="98">
        <f t="shared" si="7"/>
        <v>0</v>
      </c>
      <c r="K75" s="98">
        <f t="shared" si="8"/>
        <v>0</v>
      </c>
      <c r="L75" s="98">
        <f t="shared" si="9"/>
        <v>0</v>
      </c>
      <c r="M75" s="98">
        <f t="shared" si="10"/>
        <v>-2085.5145037346661</v>
      </c>
      <c r="N75" s="98">
        <f t="shared" si="11"/>
        <v>6547.0554962653332</v>
      </c>
      <c r="O75" s="98">
        <v>0</v>
      </c>
      <c r="P75" s="97">
        <f t="shared" si="12"/>
        <v>2.8456576515814184E-2</v>
      </c>
      <c r="Q75" s="97">
        <f t="shared" ref="Q75:Q138" si="13">MAX(0,P75)</f>
        <v>2.8456576515814184E-2</v>
      </c>
      <c r="R75" s="68">
        <v>230071.79</v>
      </c>
      <c r="S75" s="68">
        <v>0</v>
      </c>
      <c r="T75" s="68">
        <v>0</v>
      </c>
      <c r="U75" s="68">
        <v>0</v>
      </c>
      <c r="V75" s="68">
        <v>0</v>
      </c>
      <c r="W75" s="68">
        <v>230071.79</v>
      </c>
      <c r="Y75" s="99">
        <v>40699</v>
      </c>
      <c r="Z75" s="100">
        <v>2</v>
      </c>
      <c r="AA75" s="101">
        <v>1.7393558947880267E-2</v>
      </c>
      <c r="AC75" s="95">
        <v>40699</v>
      </c>
      <c r="AD75" s="96">
        <v>3</v>
      </c>
      <c r="AE75" s="97">
        <v>2.7395975391913362E-2</v>
      </c>
      <c r="AG75" s="95">
        <v>40699</v>
      </c>
      <c r="AH75" s="96">
        <v>4</v>
      </c>
      <c r="AI75" s="97">
        <v>4.2904883495132107E-2</v>
      </c>
    </row>
    <row r="76" spans="1:35" x14ac:dyDescent="0.2">
      <c r="A76" s="52">
        <v>63763</v>
      </c>
      <c r="B76" s="95">
        <v>40700</v>
      </c>
      <c r="C76" s="96">
        <v>1</v>
      </c>
      <c r="D76" s="98">
        <v>0.02</v>
      </c>
      <c r="E76" s="98">
        <v>0</v>
      </c>
      <c r="F76" s="98">
        <v>0</v>
      </c>
      <c r="G76" s="98">
        <v>-335.31</v>
      </c>
      <c r="H76" s="98">
        <v>-335.29</v>
      </c>
      <c r="I76" s="98">
        <v>8297.2800000000007</v>
      </c>
      <c r="J76" s="98">
        <f t="shared" si="7"/>
        <v>0</v>
      </c>
      <c r="K76" s="98">
        <f t="shared" si="8"/>
        <v>0</v>
      </c>
      <c r="L76" s="98">
        <f t="shared" si="9"/>
        <v>0</v>
      </c>
      <c r="M76" s="98">
        <f t="shared" si="10"/>
        <v>-2085.5145037346661</v>
      </c>
      <c r="N76" s="98">
        <f t="shared" si="11"/>
        <v>6211.7654962653341</v>
      </c>
      <c r="O76" s="98">
        <v>0</v>
      </c>
      <c r="P76" s="97">
        <f t="shared" si="12"/>
        <v>2.6999248783457257E-2</v>
      </c>
      <c r="Q76" s="97">
        <f t="shared" si="13"/>
        <v>2.6999248783457257E-2</v>
      </c>
      <c r="R76" s="68">
        <v>230071.79</v>
      </c>
      <c r="S76" s="68">
        <v>0</v>
      </c>
      <c r="T76" s="68">
        <v>0</v>
      </c>
      <c r="U76" s="68">
        <v>0</v>
      </c>
      <c r="V76" s="68">
        <v>0</v>
      </c>
      <c r="W76" s="68">
        <v>230071.79</v>
      </c>
      <c r="Y76" s="99">
        <v>40700</v>
      </c>
      <c r="Z76" s="100">
        <v>2</v>
      </c>
      <c r="AA76" s="101">
        <v>1.5530936576946573E-2</v>
      </c>
      <c r="AC76" s="95">
        <v>40700</v>
      </c>
      <c r="AD76" s="96">
        <v>3</v>
      </c>
      <c r="AE76" s="97">
        <v>2.4470642426336169E-2</v>
      </c>
      <c r="AG76" s="95">
        <v>40700</v>
      </c>
      <c r="AH76" s="96">
        <v>4</v>
      </c>
      <c r="AI76" s="97">
        <v>4.0709119054148493E-2</v>
      </c>
    </row>
    <row r="77" spans="1:35" x14ac:dyDescent="0.2">
      <c r="A77" s="52">
        <v>63763</v>
      </c>
      <c r="B77" s="95">
        <v>40701</v>
      </c>
      <c r="C77" s="96">
        <v>1</v>
      </c>
      <c r="D77" s="98">
        <v>424.99</v>
      </c>
      <c r="E77" s="98">
        <v>-84.99</v>
      </c>
      <c r="F77" s="98">
        <v>0</v>
      </c>
      <c r="G77" s="98">
        <v>-111.45</v>
      </c>
      <c r="H77" s="98">
        <v>228.55</v>
      </c>
      <c r="I77" s="98">
        <v>8525.83</v>
      </c>
      <c r="J77" s="98">
        <f t="shared" si="7"/>
        <v>0</v>
      </c>
      <c r="K77" s="98">
        <f t="shared" si="8"/>
        <v>0</v>
      </c>
      <c r="L77" s="98">
        <f t="shared" si="9"/>
        <v>0</v>
      </c>
      <c r="M77" s="98">
        <f t="shared" si="10"/>
        <v>-2085.5145037346661</v>
      </c>
      <c r="N77" s="98">
        <f t="shared" si="11"/>
        <v>6440.3154962653334</v>
      </c>
      <c r="O77" s="98">
        <v>0</v>
      </c>
      <c r="P77" s="97">
        <f t="shared" si="12"/>
        <v>2.7992634369756211E-2</v>
      </c>
      <c r="Q77" s="97">
        <f t="shared" si="13"/>
        <v>2.7992634369756211E-2</v>
      </c>
      <c r="R77" s="68">
        <v>230071.79</v>
      </c>
      <c r="S77" s="68">
        <v>0</v>
      </c>
      <c r="T77" s="68">
        <v>0</v>
      </c>
      <c r="U77" s="68">
        <v>0</v>
      </c>
      <c r="V77" s="68">
        <v>0</v>
      </c>
      <c r="W77" s="68">
        <v>230071.79</v>
      </c>
      <c r="Y77" s="99">
        <v>40701</v>
      </c>
      <c r="Z77" s="100">
        <v>2</v>
      </c>
      <c r="AA77" s="101">
        <v>1.6328191157338211E-2</v>
      </c>
      <c r="AC77" s="95">
        <v>40701</v>
      </c>
      <c r="AD77" s="96">
        <v>3</v>
      </c>
      <c r="AE77" s="97">
        <v>2.5724356554440681E-2</v>
      </c>
      <c r="AG77" s="95">
        <v>40701</v>
      </c>
      <c r="AH77" s="96">
        <v>4</v>
      </c>
      <c r="AI77" s="97">
        <v>4.2205768387183693E-2</v>
      </c>
    </row>
    <row r="78" spans="1:35" x14ac:dyDescent="0.2">
      <c r="A78" s="52">
        <v>63763</v>
      </c>
      <c r="B78" s="95">
        <v>40702</v>
      </c>
      <c r="C78" s="96">
        <v>1</v>
      </c>
      <c r="D78" s="98">
        <v>-0.01</v>
      </c>
      <c r="E78" s="98">
        <v>0</v>
      </c>
      <c r="F78" s="98">
        <v>0</v>
      </c>
      <c r="G78" s="98">
        <v>-111.4</v>
      </c>
      <c r="H78" s="98">
        <v>-111.41</v>
      </c>
      <c r="I78" s="98">
        <v>8414.42</v>
      </c>
      <c r="J78" s="98">
        <f t="shared" si="7"/>
        <v>0</v>
      </c>
      <c r="K78" s="98">
        <f t="shared" si="8"/>
        <v>0</v>
      </c>
      <c r="L78" s="98">
        <f t="shared" si="9"/>
        <v>0</v>
      </c>
      <c r="M78" s="98">
        <f t="shared" si="10"/>
        <v>-2085.5145037346661</v>
      </c>
      <c r="N78" s="98">
        <f t="shared" si="11"/>
        <v>6328.9054962653336</v>
      </c>
      <c r="O78" s="98">
        <v>0</v>
      </c>
      <c r="P78" s="97">
        <f t="shared" si="12"/>
        <v>2.7508394211499521E-2</v>
      </c>
      <c r="Q78" s="97">
        <f t="shared" si="13"/>
        <v>2.7508394211499521E-2</v>
      </c>
      <c r="R78" s="68">
        <v>230071.79</v>
      </c>
      <c r="S78" s="68">
        <v>0</v>
      </c>
      <c r="T78" s="68">
        <v>0</v>
      </c>
      <c r="U78" s="68">
        <v>0</v>
      </c>
      <c r="V78" s="68">
        <v>0</v>
      </c>
      <c r="W78" s="68">
        <v>230071.79</v>
      </c>
      <c r="Y78" s="99">
        <v>40702</v>
      </c>
      <c r="Z78" s="100">
        <v>2</v>
      </c>
      <c r="AA78" s="101">
        <v>1.5709554417922999E-2</v>
      </c>
      <c r="AC78" s="95">
        <v>40702</v>
      </c>
      <c r="AD78" s="96">
        <v>3</v>
      </c>
      <c r="AE78" s="97">
        <v>2.474924556591495E-2</v>
      </c>
      <c r="AG78" s="95">
        <v>40702</v>
      </c>
      <c r="AH78" s="96">
        <v>4</v>
      </c>
      <c r="AI78" s="97">
        <v>4.147644879156178E-2</v>
      </c>
    </row>
    <row r="79" spans="1:35" x14ac:dyDescent="0.2">
      <c r="A79" s="52">
        <v>63763</v>
      </c>
      <c r="B79" s="95">
        <v>40703</v>
      </c>
      <c r="C79" s="96">
        <v>1</v>
      </c>
      <c r="D79" s="98">
        <v>0.01</v>
      </c>
      <c r="E79" s="98">
        <v>0</v>
      </c>
      <c r="F79" s="98">
        <v>0</v>
      </c>
      <c r="G79" s="98">
        <v>-110.3</v>
      </c>
      <c r="H79" s="98">
        <v>-110.29</v>
      </c>
      <c r="I79" s="98">
        <v>8304.1299999999992</v>
      </c>
      <c r="J79" s="98">
        <f t="shared" si="7"/>
        <v>0</v>
      </c>
      <c r="K79" s="98">
        <f t="shared" si="8"/>
        <v>0</v>
      </c>
      <c r="L79" s="98">
        <f t="shared" si="9"/>
        <v>0</v>
      </c>
      <c r="M79" s="98">
        <f t="shared" si="10"/>
        <v>-2085.5145037346661</v>
      </c>
      <c r="N79" s="98">
        <f t="shared" si="11"/>
        <v>6218.6154962653327</v>
      </c>
      <c r="O79" s="98">
        <v>0</v>
      </c>
      <c r="P79" s="97">
        <f t="shared" si="12"/>
        <v>2.7029022098994982E-2</v>
      </c>
      <c r="Q79" s="97">
        <f t="shared" si="13"/>
        <v>2.7029022098994982E-2</v>
      </c>
      <c r="R79" s="68">
        <v>230071.79</v>
      </c>
      <c r="S79" s="68">
        <v>0</v>
      </c>
      <c r="T79" s="68">
        <v>0</v>
      </c>
      <c r="U79" s="68">
        <v>0</v>
      </c>
      <c r="V79" s="68">
        <v>0</v>
      </c>
      <c r="W79" s="68">
        <v>230071.79</v>
      </c>
      <c r="Y79" s="99">
        <v>40703</v>
      </c>
      <c r="Z79" s="100">
        <v>2</v>
      </c>
      <c r="AA79" s="101">
        <v>1.5096884036452715E-2</v>
      </c>
      <c r="AC79" s="95">
        <v>40703</v>
      </c>
      <c r="AD79" s="96">
        <v>3</v>
      </c>
      <c r="AE79" s="97">
        <v>2.3820568433985684E-2</v>
      </c>
      <c r="AG79" s="95">
        <v>40703</v>
      </c>
      <c r="AH79" s="96">
        <v>4</v>
      </c>
      <c r="AI79" s="97">
        <v>4.0753916721259748E-2</v>
      </c>
    </row>
    <row r="80" spans="1:35" x14ac:dyDescent="0.2">
      <c r="A80" s="52">
        <v>63763</v>
      </c>
      <c r="B80" s="95">
        <v>40704</v>
      </c>
      <c r="C80" s="96">
        <v>1</v>
      </c>
      <c r="D80" s="98">
        <v>1100.3599999999999</v>
      </c>
      <c r="E80" s="98">
        <v>0</v>
      </c>
      <c r="F80" s="98">
        <v>0</v>
      </c>
      <c r="G80" s="98">
        <v>-109.68</v>
      </c>
      <c r="H80" s="98">
        <v>990.68</v>
      </c>
      <c r="I80" s="98">
        <v>9294.81</v>
      </c>
      <c r="J80" s="98">
        <f t="shared" si="7"/>
        <v>0</v>
      </c>
      <c r="K80" s="98">
        <f t="shared" si="8"/>
        <v>0</v>
      </c>
      <c r="L80" s="98">
        <f t="shared" si="9"/>
        <v>0</v>
      </c>
      <c r="M80" s="98">
        <f t="shared" si="10"/>
        <v>-2085.5145037346661</v>
      </c>
      <c r="N80" s="98">
        <f t="shared" si="11"/>
        <v>7209.295496265333</v>
      </c>
      <c r="O80" s="98">
        <v>0</v>
      </c>
      <c r="P80" s="97">
        <f t="shared" si="12"/>
        <v>3.1334982425552181E-2</v>
      </c>
      <c r="Q80" s="97">
        <f t="shared" si="13"/>
        <v>3.1334982425552181E-2</v>
      </c>
      <c r="R80" s="68">
        <v>230071.79</v>
      </c>
      <c r="S80" s="68">
        <v>0</v>
      </c>
      <c r="T80" s="68">
        <v>0</v>
      </c>
      <c r="U80" s="68">
        <v>0</v>
      </c>
      <c r="V80" s="68">
        <v>0</v>
      </c>
      <c r="W80" s="68">
        <v>230071.79</v>
      </c>
      <c r="Y80" s="99">
        <v>40704</v>
      </c>
      <c r="Z80" s="100">
        <v>2</v>
      </c>
      <c r="AA80" s="101">
        <v>1.9071224222521044E-2</v>
      </c>
      <c r="AC80" s="95">
        <v>40704</v>
      </c>
      <c r="AD80" s="96">
        <v>3</v>
      </c>
      <c r="AE80" s="97">
        <v>3.0042705217911768E-2</v>
      </c>
      <c r="AG80" s="95">
        <v>40704</v>
      </c>
      <c r="AH80" s="96">
        <v>4</v>
      </c>
      <c r="AI80" s="97">
        <v>4.7241433422008226E-2</v>
      </c>
    </row>
    <row r="81" spans="1:35" x14ac:dyDescent="0.2">
      <c r="A81" s="52">
        <v>63763</v>
      </c>
      <c r="B81" s="95">
        <v>40705</v>
      </c>
      <c r="C81" s="96">
        <v>1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98">
        <v>9294.81</v>
      </c>
      <c r="J81" s="98">
        <f t="shared" si="7"/>
        <v>0</v>
      </c>
      <c r="K81" s="98">
        <f t="shared" si="8"/>
        <v>0</v>
      </c>
      <c r="L81" s="98">
        <f t="shared" si="9"/>
        <v>0</v>
      </c>
      <c r="M81" s="98">
        <f t="shared" si="10"/>
        <v>-2085.5145037346661</v>
      </c>
      <c r="N81" s="98">
        <f t="shared" si="11"/>
        <v>7209.295496265333</v>
      </c>
      <c r="O81" s="98">
        <v>0</v>
      </c>
      <c r="P81" s="97">
        <f t="shared" si="12"/>
        <v>3.1334982425552181E-2</v>
      </c>
      <c r="Q81" s="97">
        <f t="shared" si="13"/>
        <v>3.1334982425552181E-2</v>
      </c>
      <c r="R81" s="68">
        <v>230071.79</v>
      </c>
      <c r="S81" s="68">
        <v>0</v>
      </c>
      <c r="T81" s="68">
        <v>0</v>
      </c>
      <c r="U81" s="68">
        <v>0</v>
      </c>
      <c r="V81" s="68">
        <v>0</v>
      </c>
      <c r="W81" s="68">
        <v>230071.79</v>
      </c>
      <c r="Y81" s="99">
        <v>40705</v>
      </c>
      <c r="Z81" s="100">
        <v>2</v>
      </c>
      <c r="AA81" s="101">
        <v>1.9071224222521044E-2</v>
      </c>
      <c r="AC81" s="95">
        <v>40705</v>
      </c>
      <c r="AD81" s="96">
        <v>3</v>
      </c>
      <c r="AE81" s="97">
        <v>3.0042705217911768E-2</v>
      </c>
      <c r="AG81" s="95">
        <v>40705</v>
      </c>
      <c r="AH81" s="96">
        <v>4</v>
      </c>
      <c r="AI81" s="97">
        <v>4.7241433422008226E-2</v>
      </c>
    </row>
    <row r="82" spans="1:35" x14ac:dyDescent="0.2">
      <c r="A82" s="52">
        <v>63763</v>
      </c>
      <c r="B82" s="95">
        <v>40706</v>
      </c>
      <c r="C82" s="96">
        <v>1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9294.81</v>
      </c>
      <c r="J82" s="98">
        <f t="shared" si="7"/>
        <v>0</v>
      </c>
      <c r="K82" s="98">
        <f t="shared" si="8"/>
        <v>0</v>
      </c>
      <c r="L82" s="98">
        <f t="shared" si="9"/>
        <v>0</v>
      </c>
      <c r="M82" s="98">
        <f t="shared" si="10"/>
        <v>-2085.5145037346661</v>
      </c>
      <c r="N82" s="98">
        <f t="shared" si="11"/>
        <v>7209.295496265333</v>
      </c>
      <c r="O82" s="98">
        <v>0</v>
      </c>
      <c r="P82" s="97">
        <f t="shared" si="12"/>
        <v>3.1334982425552181E-2</v>
      </c>
      <c r="Q82" s="97">
        <f t="shared" si="13"/>
        <v>3.1334982425552181E-2</v>
      </c>
      <c r="R82" s="68">
        <v>230071.79</v>
      </c>
      <c r="S82" s="68">
        <v>0</v>
      </c>
      <c r="T82" s="68">
        <v>0</v>
      </c>
      <c r="U82" s="68">
        <v>0</v>
      </c>
      <c r="V82" s="68">
        <v>0</v>
      </c>
      <c r="W82" s="68">
        <v>230071.79</v>
      </c>
      <c r="Y82" s="99">
        <v>40706</v>
      </c>
      <c r="Z82" s="100">
        <v>2</v>
      </c>
      <c r="AA82" s="101">
        <v>1.9071224222521044E-2</v>
      </c>
      <c r="AC82" s="95">
        <v>40706</v>
      </c>
      <c r="AD82" s="96">
        <v>3</v>
      </c>
      <c r="AE82" s="97">
        <v>3.0042705217911768E-2</v>
      </c>
      <c r="AG82" s="95">
        <v>40706</v>
      </c>
      <c r="AH82" s="96">
        <v>4</v>
      </c>
      <c r="AI82" s="97">
        <v>4.7241433422008226E-2</v>
      </c>
    </row>
    <row r="83" spans="1:35" x14ac:dyDescent="0.2">
      <c r="A83" s="52">
        <v>63763</v>
      </c>
      <c r="B83" s="95">
        <v>40707</v>
      </c>
      <c r="C83" s="96">
        <v>1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9294.81</v>
      </c>
      <c r="J83" s="98">
        <f t="shared" si="7"/>
        <v>0</v>
      </c>
      <c r="K83" s="98">
        <f t="shared" si="8"/>
        <v>0</v>
      </c>
      <c r="L83" s="98">
        <f t="shared" si="9"/>
        <v>0</v>
      </c>
      <c r="M83" s="98">
        <f t="shared" si="10"/>
        <v>-2085.5145037346661</v>
      </c>
      <c r="N83" s="98">
        <f t="shared" si="11"/>
        <v>7209.295496265333</v>
      </c>
      <c r="O83" s="98">
        <v>0</v>
      </c>
      <c r="P83" s="97">
        <f t="shared" si="12"/>
        <v>3.1334982425552181E-2</v>
      </c>
      <c r="Q83" s="97">
        <f t="shared" si="13"/>
        <v>3.1334982425552181E-2</v>
      </c>
      <c r="R83" s="68">
        <v>230071.79</v>
      </c>
      <c r="S83" s="68">
        <v>0</v>
      </c>
      <c r="T83" s="68">
        <v>0</v>
      </c>
      <c r="U83" s="68">
        <v>0</v>
      </c>
      <c r="V83" s="68">
        <v>0</v>
      </c>
      <c r="W83" s="68">
        <v>230071.79</v>
      </c>
      <c r="Y83" s="99">
        <v>40707</v>
      </c>
      <c r="Z83" s="100">
        <v>2</v>
      </c>
      <c r="AA83" s="101">
        <v>1.9071224222521044E-2</v>
      </c>
      <c r="AC83" s="95">
        <v>40707</v>
      </c>
      <c r="AD83" s="96">
        <v>3</v>
      </c>
      <c r="AE83" s="97">
        <v>3.0042705217911768E-2</v>
      </c>
      <c r="AG83" s="95">
        <v>40707</v>
      </c>
      <c r="AH83" s="96">
        <v>4</v>
      </c>
      <c r="AI83" s="97">
        <v>4.7241433422008226E-2</v>
      </c>
    </row>
    <row r="84" spans="1:35" x14ac:dyDescent="0.2">
      <c r="A84" s="52">
        <v>63763</v>
      </c>
      <c r="B84" s="95">
        <v>40708</v>
      </c>
      <c r="C84" s="96">
        <v>1</v>
      </c>
      <c r="D84" s="98">
        <v>1370.79</v>
      </c>
      <c r="E84" s="98">
        <v>-205.61</v>
      </c>
      <c r="F84" s="98">
        <v>0</v>
      </c>
      <c r="G84" s="98">
        <v>-436</v>
      </c>
      <c r="H84" s="98">
        <v>729.18</v>
      </c>
      <c r="I84" s="98">
        <v>10023.99</v>
      </c>
      <c r="J84" s="98">
        <f t="shared" si="7"/>
        <v>0</v>
      </c>
      <c r="K84" s="98">
        <f t="shared" si="8"/>
        <v>0</v>
      </c>
      <c r="L84" s="98">
        <f t="shared" si="9"/>
        <v>0</v>
      </c>
      <c r="M84" s="98">
        <f t="shared" si="10"/>
        <v>-2085.5145037346661</v>
      </c>
      <c r="N84" s="98">
        <f t="shared" si="11"/>
        <v>7938.4754962653333</v>
      </c>
      <c r="O84" s="98">
        <v>0</v>
      </c>
      <c r="P84" s="97">
        <f t="shared" si="12"/>
        <v>3.4504340998369826E-2</v>
      </c>
      <c r="Q84" s="97">
        <f t="shared" si="13"/>
        <v>3.4504340998369826E-2</v>
      </c>
      <c r="R84" s="68">
        <v>230071.79</v>
      </c>
      <c r="S84" s="68">
        <v>0</v>
      </c>
      <c r="T84" s="68">
        <v>0</v>
      </c>
      <c r="U84" s="68">
        <v>0</v>
      </c>
      <c r="V84" s="68">
        <v>0</v>
      </c>
      <c r="W84" s="68">
        <v>230071.79</v>
      </c>
      <c r="Y84" s="99">
        <v>40708</v>
      </c>
      <c r="Z84" s="100">
        <v>2</v>
      </c>
      <c r="AA84" s="101">
        <v>2.1503260879824262E-2</v>
      </c>
      <c r="AC84" s="95">
        <v>40708</v>
      </c>
      <c r="AD84" s="96">
        <v>3</v>
      </c>
      <c r="AE84" s="97">
        <v>3.3850281458821761E-2</v>
      </c>
      <c r="AG84" s="95">
        <v>40708</v>
      </c>
      <c r="AH84" s="96">
        <v>4</v>
      </c>
      <c r="AI84" s="97">
        <v>5.2016457484549083E-2</v>
      </c>
    </row>
    <row r="85" spans="1:35" x14ac:dyDescent="0.2">
      <c r="A85" s="52">
        <v>63763</v>
      </c>
      <c r="B85" s="95">
        <v>40709</v>
      </c>
      <c r="C85" s="96">
        <v>1</v>
      </c>
      <c r="D85" s="98">
        <v>-0.28000000000000003</v>
      </c>
      <c r="E85" s="98">
        <v>0</v>
      </c>
      <c r="F85" s="98">
        <v>0</v>
      </c>
      <c r="G85" s="98">
        <v>-109.41</v>
      </c>
      <c r="H85" s="98">
        <v>-109.69</v>
      </c>
      <c r="I85" s="98">
        <v>9914.2999999999993</v>
      </c>
      <c r="J85" s="98">
        <f t="shared" si="7"/>
        <v>0</v>
      </c>
      <c r="K85" s="98">
        <f t="shared" si="8"/>
        <v>0</v>
      </c>
      <c r="L85" s="98">
        <f t="shared" si="9"/>
        <v>0</v>
      </c>
      <c r="M85" s="98">
        <f t="shared" si="10"/>
        <v>-2085.5145037346661</v>
      </c>
      <c r="N85" s="98">
        <f t="shared" si="11"/>
        <v>7828.7854962653328</v>
      </c>
      <c r="O85" s="98">
        <v>0</v>
      </c>
      <c r="P85" s="97">
        <f t="shared" si="12"/>
        <v>3.4027576767518226E-2</v>
      </c>
      <c r="Q85" s="97">
        <f t="shared" si="13"/>
        <v>3.4027576767518226E-2</v>
      </c>
      <c r="R85" s="68">
        <v>230071.79</v>
      </c>
      <c r="S85" s="68">
        <v>0</v>
      </c>
      <c r="T85" s="68">
        <v>0</v>
      </c>
      <c r="U85" s="68">
        <v>0</v>
      </c>
      <c r="V85" s="68">
        <v>0</v>
      </c>
      <c r="W85" s="68">
        <v>230071.79</v>
      </c>
      <c r="Y85" s="99">
        <v>40709</v>
      </c>
      <c r="Z85" s="100">
        <v>2</v>
      </c>
      <c r="AA85" s="101">
        <v>2.0894319472069562E-2</v>
      </c>
      <c r="AC85" s="95">
        <v>40709</v>
      </c>
      <c r="AD85" s="96">
        <v>3</v>
      </c>
      <c r="AE85" s="97">
        <v>3.2921604326892492E-2</v>
      </c>
      <c r="AG85" s="95">
        <v>40709</v>
      </c>
      <c r="AH85" s="96">
        <v>4</v>
      </c>
      <c r="AI85" s="97">
        <v>5.1298337305704982E-2</v>
      </c>
    </row>
    <row r="86" spans="1:35" x14ac:dyDescent="0.2">
      <c r="A86" s="52">
        <v>63763</v>
      </c>
      <c r="B86" s="95">
        <v>40710</v>
      </c>
      <c r="C86" s="96">
        <v>1</v>
      </c>
      <c r="D86" s="98">
        <v>0</v>
      </c>
      <c r="E86" s="98">
        <v>-102.18</v>
      </c>
      <c r="F86" s="98">
        <v>0</v>
      </c>
      <c r="G86" s="98">
        <v>-109.56</v>
      </c>
      <c r="H86" s="98">
        <v>-211.74</v>
      </c>
      <c r="I86" s="98">
        <v>9702.56</v>
      </c>
      <c r="J86" s="98">
        <f t="shared" si="7"/>
        <v>0</v>
      </c>
      <c r="K86" s="98">
        <f t="shared" si="8"/>
        <v>0</v>
      </c>
      <c r="L86" s="98">
        <f t="shared" si="9"/>
        <v>0</v>
      </c>
      <c r="M86" s="98">
        <f t="shared" si="10"/>
        <v>-2085.5145037346661</v>
      </c>
      <c r="N86" s="98">
        <f t="shared" si="11"/>
        <v>7617.045496265333</v>
      </c>
      <c r="O86" s="98">
        <v>0</v>
      </c>
      <c r="P86" s="97">
        <f t="shared" si="12"/>
        <v>3.3107255332195801E-2</v>
      </c>
      <c r="Q86" s="97">
        <f t="shared" si="13"/>
        <v>3.3107255332195801E-2</v>
      </c>
      <c r="R86" s="68">
        <v>230071.79</v>
      </c>
      <c r="S86" s="68">
        <v>0</v>
      </c>
      <c r="T86" s="68">
        <v>0</v>
      </c>
      <c r="U86" s="68">
        <v>0</v>
      </c>
      <c r="V86" s="68">
        <v>0</v>
      </c>
      <c r="W86" s="68">
        <v>230071.79</v>
      </c>
      <c r="Y86" s="99">
        <v>40710</v>
      </c>
      <c r="Z86" s="100">
        <v>2</v>
      </c>
      <c r="AA86" s="101">
        <v>1.9860647958109962E-2</v>
      </c>
      <c r="AC86" s="95">
        <v>40710</v>
      </c>
      <c r="AD86" s="96">
        <v>3</v>
      </c>
      <c r="AE86" s="97">
        <v>3.1296419346016277E-2</v>
      </c>
      <c r="AG86" s="95">
        <v>40710</v>
      </c>
      <c r="AH86" s="96">
        <v>4</v>
      </c>
      <c r="AI86" s="97">
        <v>4.9911985259117962E-2</v>
      </c>
    </row>
    <row r="87" spans="1:35" x14ac:dyDescent="0.2">
      <c r="A87" s="52">
        <v>63763</v>
      </c>
      <c r="B87" s="95">
        <v>40711</v>
      </c>
      <c r="C87" s="96">
        <v>1</v>
      </c>
      <c r="D87" s="98">
        <v>0</v>
      </c>
      <c r="E87" s="98">
        <v>0</v>
      </c>
      <c r="F87" s="98">
        <v>0</v>
      </c>
      <c r="G87" s="98">
        <v>-108.46</v>
      </c>
      <c r="H87" s="98">
        <v>-108.46</v>
      </c>
      <c r="I87" s="98">
        <v>9594.1</v>
      </c>
      <c r="J87" s="98">
        <f t="shared" si="7"/>
        <v>0</v>
      </c>
      <c r="K87" s="98">
        <f t="shared" si="8"/>
        <v>0</v>
      </c>
      <c r="L87" s="98">
        <f t="shared" si="9"/>
        <v>0</v>
      </c>
      <c r="M87" s="98">
        <f t="shared" si="10"/>
        <v>-2085.5145037346661</v>
      </c>
      <c r="N87" s="98">
        <f t="shared" si="11"/>
        <v>7508.5854962653339</v>
      </c>
      <c r="O87" s="98">
        <v>0</v>
      </c>
      <c r="P87" s="97">
        <f t="shared" si="12"/>
        <v>3.2635837258732737E-2</v>
      </c>
      <c r="Q87" s="97">
        <f t="shared" si="13"/>
        <v>3.2635837258732737E-2</v>
      </c>
      <c r="R87" s="68">
        <v>230071.79</v>
      </c>
      <c r="S87" s="68">
        <v>0</v>
      </c>
      <c r="T87" s="68">
        <v>0</v>
      </c>
      <c r="U87" s="68">
        <v>0</v>
      </c>
      <c r="V87" s="68">
        <v>0</v>
      </c>
      <c r="W87" s="68">
        <v>230071.79</v>
      </c>
      <c r="Y87" s="99">
        <v>40711</v>
      </c>
      <c r="Z87" s="100">
        <v>2</v>
      </c>
      <c r="AA87" s="101">
        <v>1.9258045805671753E-2</v>
      </c>
      <c r="AC87" s="95">
        <v>40711</v>
      </c>
      <c r="AD87" s="96">
        <v>3</v>
      </c>
      <c r="AE87" s="97">
        <v>3.0367742214087012E-2</v>
      </c>
      <c r="AG87" s="95">
        <v>40711</v>
      </c>
      <c r="AH87" s="96">
        <v>4</v>
      </c>
      <c r="AI87" s="97">
        <v>4.9201670734391731E-2</v>
      </c>
    </row>
    <row r="88" spans="1:35" x14ac:dyDescent="0.2">
      <c r="A88" s="52">
        <v>63763</v>
      </c>
      <c r="B88" s="95">
        <v>40712</v>
      </c>
      <c r="C88" s="96">
        <v>1</v>
      </c>
      <c r="D88" s="98">
        <v>0</v>
      </c>
      <c r="E88" s="98">
        <v>0</v>
      </c>
      <c r="F88" s="98">
        <v>0</v>
      </c>
      <c r="G88" s="98">
        <v>0</v>
      </c>
      <c r="H88" s="98">
        <v>0</v>
      </c>
      <c r="I88" s="98">
        <v>9594.1</v>
      </c>
      <c r="J88" s="98">
        <f t="shared" si="7"/>
        <v>0</v>
      </c>
      <c r="K88" s="98">
        <f t="shared" si="8"/>
        <v>0</v>
      </c>
      <c r="L88" s="98">
        <f t="shared" si="9"/>
        <v>0</v>
      </c>
      <c r="M88" s="98">
        <f t="shared" si="10"/>
        <v>-2085.5145037346661</v>
      </c>
      <c r="N88" s="98">
        <f t="shared" si="11"/>
        <v>7508.5854962653339</v>
      </c>
      <c r="O88" s="98">
        <v>0</v>
      </c>
      <c r="P88" s="97">
        <f t="shared" si="12"/>
        <v>3.2635837258732737E-2</v>
      </c>
      <c r="Q88" s="97">
        <f t="shared" si="13"/>
        <v>3.2635837258732737E-2</v>
      </c>
      <c r="R88" s="68">
        <v>230071.79</v>
      </c>
      <c r="S88" s="68">
        <v>0</v>
      </c>
      <c r="T88" s="68">
        <v>0</v>
      </c>
      <c r="U88" s="68">
        <v>0</v>
      </c>
      <c r="V88" s="68">
        <v>0</v>
      </c>
      <c r="W88" s="68">
        <v>230071.79</v>
      </c>
      <c r="Y88" s="99">
        <v>40712</v>
      </c>
      <c r="Z88" s="100">
        <v>2</v>
      </c>
      <c r="AA88" s="101">
        <v>1.9258045805671753E-2</v>
      </c>
      <c r="AC88" s="95">
        <v>40712</v>
      </c>
      <c r="AD88" s="96">
        <v>3</v>
      </c>
      <c r="AE88" s="97">
        <v>3.0367742214087012E-2</v>
      </c>
      <c r="AG88" s="95">
        <v>40712</v>
      </c>
      <c r="AH88" s="96">
        <v>4</v>
      </c>
      <c r="AI88" s="97">
        <v>4.9201670734391731E-2</v>
      </c>
    </row>
    <row r="89" spans="1:35" x14ac:dyDescent="0.2">
      <c r="A89" s="52">
        <v>63763</v>
      </c>
      <c r="B89" s="95">
        <v>40713</v>
      </c>
      <c r="C89" s="96">
        <v>1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9594.1</v>
      </c>
      <c r="J89" s="98">
        <f t="shared" si="7"/>
        <v>0</v>
      </c>
      <c r="K89" s="98">
        <f t="shared" si="8"/>
        <v>0</v>
      </c>
      <c r="L89" s="98">
        <f t="shared" si="9"/>
        <v>0</v>
      </c>
      <c r="M89" s="98">
        <f t="shared" si="10"/>
        <v>-2085.5145037346661</v>
      </c>
      <c r="N89" s="98">
        <f t="shared" si="11"/>
        <v>7508.5854962653339</v>
      </c>
      <c r="O89" s="98">
        <v>0</v>
      </c>
      <c r="P89" s="97">
        <f t="shared" si="12"/>
        <v>3.2635837258732737E-2</v>
      </c>
      <c r="Q89" s="97">
        <f t="shared" si="13"/>
        <v>3.2635837258732737E-2</v>
      </c>
      <c r="R89" s="68">
        <v>230071.79</v>
      </c>
      <c r="S89" s="68">
        <v>0</v>
      </c>
      <c r="T89" s="68">
        <v>0</v>
      </c>
      <c r="U89" s="68">
        <v>0</v>
      </c>
      <c r="V89" s="68">
        <v>0</v>
      </c>
      <c r="W89" s="68">
        <v>230071.79</v>
      </c>
      <c r="Y89" s="99">
        <v>40713</v>
      </c>
      <c r="Z89" s="100">
        <v>2</v>
      </c>
      <c r="AA89" s="101">
        <v>1.9258045805671753E-2</v>
      </c>
      <c r="AC89" s="95">
        <v>40713</v>
      </c>
      <c r="AD89" s="96">
        <v>3</v>
      </c>
      <c r="AE89" s="97">
        <v>3.0367742214087012E-2</v>
      </c>
      <c r="AG89" s="95">
        <v>40713</v>
      </c>
      <c r="AH89" s="96">
        <v>4</v>
      </c>
      <c r="AI89" s="97">
        <v>4.9201670734391731E-2</v>
      </c>
    </row>
    <row r="90" spans="1:35" x14ac:dyDescent="0.2">
      <c r="A90" s="52">
        <v>63763</v>
      </c>
      <c r="B90" s="95">
        <v>40714</v>
      </c>
      <c r="C90" s="96">
        <v>1</v>
      </c>
      <c r="D90" s="98">
        <v>0</v>
      </c>
      <c r="E90" s="98">
        <v>0</v>
      </c>
      <c r="F90" s="98">
        <v>0</v>
      </c>
      <c r="G90" s="98">
        <v>-324.68</v>
      </c>
      <c r="H90" s="98">
        <v>-324.68</v>
      </c>
      <c r="I90" s="98">
        <v>9269.42</v>
      </c>
      <c r="J90" s="98">
        <f t="shared" si="7"/>
        <v>0</v>
      </c>
      <c r="K90" s="98">
        <f t="shared" si="8"/>
        <v>0</v>
      </c>
      <c r="L90" s="98">
        <f t="shared" si="9"/>
        <v>0</v>
      </c>
      <c r="M90" s="98">
        <f t="shared" si="10"/>
        <v>-2085.5145037346661</v>
      </c>
      <c r="N90" s="98">
        <f t="shared" si="11"/>
        <v>7183.9054962653336</v>
      </c>
      <c r="O90" s="98">
        <v>0</v>
      </c>
      <c r="P90" s="97">
        <f t="shared" si="12"/>
        <v>3.122462556693862E-2</v>
      </c>
      <c r="Q90" s="97">
        <f t="shared" si="13"/>
        <v>3.122462556693862E-2</v>
      </c>
      <c r="R90" s="68">
        <v>230071.79</v>
      </c>
      <c r="S90" s="68">
        <v>0</v>
      </c>
      <c r="T90" s="68">
        <v>0</v>
      </c>
      <c r="U90" s="68">
        <v>0</v>
      </c>
      <c r="V90" s="68">
        <v>0</v>
      </c>
      <c r="W90" s="68">
        <v>230071.79</v>
      </c>
      <c r="Y90" s="99">
        <v>40714</v>
      </c>
      <c r="Z90" s="100">
        <v>2</v>
      </c>
      <c r="AA90" s="101">
        <v>1.7455087014187388E-2</v>
      </c>
      <c r="AC90" s="95">
        <v>40714</v>
      </c>
      <c r="AD90" s="96">
        <v>3</v>
      </c>
      <c r="AE90" s="97">
        <v>2.753527696170275E-2</v>
      </c>
      <c r="AG90" s="95">
        <v>40714</v>
      </c>
      <c r="AH90" s="96">
        <v>4</v>
      </c>
      <c r="AI90" s="97">
        <v>4.7075478427936968E-2</v>
      </c>
    </row>
    <row r="91" spans="1:35" x14ac:dyDescent="0.2">
      <c r="A91" s="52">
        <v>63763</v>
      </c>
      <c r="B91" s="95">
        <v>40715</v>
      </c>
      <c r="C91" s="96">
        <v>1</v>
      </c>
      <c r="D91" s="98">
        <v>0</v>
      </c>
      <c r="E91" s="98">
        <v>-13.78</v>
      </c>
      <c r="F91" s="98">
        <v>0</v>
      </c>
      <c r="G91" s="98">
        <v>-107.67</v>
      </c>
      <c r="H91" s="98">
        <v>-121.45</v>
      </c>
      <c r="I91" s="98">
        <v>9147.9699999999993</v>
      </c>
      <c r="J91" s="98">
        <f t="shared" si="7"/>
        <v>0</v>
      </c>
      <c r="K91" s="98">
        <f t="shared" si="8"/>
        <v>0</v>
      </c>
      <c r="L91" s="98">
        <f t="shared" si="9"/>
        <v>0</v>
      </c>
      <c r="M91" s="98">
        <f t="shared" si="10"/>
        <v>-2085.5145037346661</v>
      </c>
      <c r="N91" s="98">
        <f t="shared" si="11"/>
        <v>7062.4554962653328</v>
      </c>
      <c r="O91" s="98">
        <v>0</v>
      </c>
      <c r="P91" s="97">
        <f t="shared" si="12"/>
        <v>3.0696746855689402E-2</v>
      </c>
      <c r="Q91" s="97">
        <f t="shared" si="13"/>
        <v>3.0696746855689402E-2</v>
      </c>
      <c r="R91" s="68">
        <v>230071.79</v>
      </c>
      <c r="S91" s="68">
        <v>0</v>
      </c>
      <c r="T91" s="68">
        <v>0</v>
      </c>
      <c r="U91" s="68">
        <v>0</v>
      </c>
      <c r="V91" s="68">
        <v>0</v>
      </c>
      <c r="W91" s="68">
        <v>230071.79</v>
      </c>
      <c r="Y91" s="99">
        <v>40715</v>
      </c>
      <c r="Z91" s="100">
        <v>2</v>
      </c>
      <c r="AA91" s="101">
        <v>1.6799533434987898E-2</v>
      </c>
      <c r="AC91" s="95">
        <v>40715</v>
      </c>
      <c r="AD91" s="96">
        <v>3</v>
      </c>
      <c r="AE91" s="97">
        <v>2.6467298259984093E-2</v>
      </c>
      <c r="AG91" s="95">
        <v>40715</v>
      </c>
      <c r="AH91" s="96">
        <v>4</v>
      </c>
      <c r="AI91" s="97">
        <v>4.6280319836712158E-2</v>
      </c>
    </row>
    <row r="92" spans="1:35" x14ac:dyDescent="0.2">
      <c r="A92" s="52">
        <v>63763</v>
      </c>
      <c r="B92" s="95">
        <v>40716</v>
      </c>
      <c r="C92" s="96">
        <v>1</v>
      </c>
      <c r="D92" s="98">
        <v>1464.79</v>
      </c>
      <c r="E92" s="98">
        <v>-183.94</v>
      </c>
      <c r="F92" s="98">
        <v>0</v>
      </c>
      <c r="G92" s="98">
        <v>-108.65</v>
      </c>
      <c r="H92" s="98">
        <v>1172.2</v>
      </c>
      <c r="I92" s="98">
        <v>10320.17</v>
      </c>
      <c r="J92" s="98">
        <f t="shared" si="7"/>
        <v>0</v>
      </c>
      <c r="K92" s="98">
        <f t="shared" si="8"/>
        <v>0</v>
      </c>
      <c r="L92" s="98">
        <f t="shared" si="9"/>
        <v>0</v>
      </c>
      <c r="M92" s="98">
        <f t="shared" si="10"/>
        <v>-2085.5145037346661</v>
      </c>
      <c r="N92" s="98">
        <f t="shared" si="11"/>
        <v>8234.6554962653336</v>
      </c>
      <c r="O92" s="98">
        <v>0</v>
      </c>
      <c r="P92" s="97">
        <f t="shared" si="12"/>
        <v>3.5791678311649304E-2</v>
      </c>
      <c r="Q92" s="97">
        <f t="shared" si="13"/>
        <v>3.5791678311649304E-2</v>
      </c>
      <c r="R92" s="68">
        <v>230071.79</v>
      </c>
      <c r="S92" s="68">
        <v>0</v>
      </c>
      <c r="T92" s="68">
        <v>0</v>
      </c>
      <c r="U92" s="68">
        <v>0</v>
      </c>
      <c r="V92" s="68">
        <v>0</v>
      </c>
      <c r="W92" s="68">
        <v>230071.79</v>
      </c>
      <c r="Y92" s="99">
        <v>40716</v>
      </c>
      <c r="Z92" s="100">
        <v>2</v>
      </c>
      <c r="AA92" s="101">
        <v>2.1531228182691136E-2</v>
      </c>
      <c r="AC92" s="95">
        <v>40716</v>
      </c>
      <c r="AD92" s="96">
        <v>3</v>
      </c>
      <c r="AE92" s="97">
        <v>3.3896715315418227E-2</v>
      </c>
      <c r="AG92" s="95">
        <v>40716</v>
      </c>
      <c r="AH92" s="96">
        <v>4</v>
      </c>
      <c r="AI92" s="97">
        <v>5.3956332220972923E-2</v>
      </c>
    </row>
    <row r="93" spans="1:35" x14ac:dyDescent="0.2">
      <c r="A93" s="52">
        <v>63763</v>
      </c>
      <c r="B93" s="95">
        <v>40717</v>
      </c>
      <c r="C93" s="96">
        <v>1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10320.17</v>
      </c>
      <c r="J93" s="98">
        <f t="shared" si="7"/>
        <v>0</v>
      </c>
      <c r="K93" s="98">
        <f t="shared" si="8"/>
        <v>0</v>
      </c>
      <c r="L93" s="98">
        <f t="shared" si="9"/>
        <v>0</v>
      </c>
      <c r="M93" s="98">
        <f t="shared" si="10"/>
        <v>-2085.5145037346661</v>
      </c>
      <c r="N93" s="98">
        <f t="shared" si="11"/>
        <v>8234.6554962653336</v>
      </c>
      <c r="O93" s="98">
        <v>0</v>
      </c>
      <c r="P93" s="97">
        <f t="shared" si="12"/>
        <v>3.5791678311649304E-2</v>
      </c>
      <c r="Q93" s="97">
        <f t="shared" si="13"/>
        <v>3.5791678311649304E-2</v>
      </c>
      <c r="R93" s="68">
        <v>230071.79</v>
      </c>
      <c r="S93" s="68">
        <v>0</v>
      </c>
      <c r="T93" s="68">
        <v>0</v>
      </c>
      <c r="U93" s="68">
        <v>0</v>
      </c>
      <c r="V93" s="68">
        <v>0</v>
      </c>
      <c r="W93" s="68">
        <v>230071.79</v>
      </c>
      <c r="Y93" s="99">
        <v>40717</v>
      </c>
      <c r="Z93" s="100">
        <v>2</v>
      </c>
      <c r="AA93" s="101">
        <v>2.1531228182691136E-2</v>
      </c>
      <c r="AC93" s="95">
        <v>40717</v>
      </c>
      <c r="AD93" s="96">
        <v>3</v>
      </c>
      <c r="AE93" s="97">
        <v>3.3896715315418227E-2</v>
      </c>
      <c r="AG93" s="95">
        <v>40717</v>
      </c>
      <c r="AH93" s="96">
        <v>4</v>
      </c>
      <c r="AI93" s="97">
        <v>5.3956332220972923E-2</v>
      </c>
    </row>
    <row r="94" spans="1:35" x14ac:dyDescent="0.2">
      <c r="A94" s="52">
        <v>63763</v>
      </c>
      <c r="B94" s="95">
        <v>40718</v>
      </c>
      <c r="C94" s="96">
        <v>1</v>
      </c>
      <c r="D94" s="98">
        <v>0.01</v>
      </c>
      <c r="E94" s="98">
        <v>-0.01</v>
      </c>
      <c r="F94" s="98">
        <v>0</v>
      </c>
      <c r="G94" s="98">
        <v>-217.97</v>
      </c>
      <c r="H94" s="98">
        <v>-217.97</v>
      </c>
      <c r="I94" s="98">
        <v>10102.200000000001</v>
      </c>
      <c r="J94" s="98">
        <f t="shared" si="7"/>
        <v>0</v>
      </c>
      <c r="K94" s="98">
        <f t="shared" si="8"/>
        <v>0</v>
      </c>
      <c r="L94" s="98">
        <f t="shared" si="9"/>
        <v>0</v>
      </c>
      <c r="M94" s="98">
        <f t="shared" si="10"/>
        <v>-2085.5145037346661</v>
      </c>
      <c r="N94" s="98">
        <f t="shared" si="11"/>
        <v>8016.6854962653342</v>
      </c>
      <c r="O94" s="98">
        <v>0</v>
      </c>
      <c r="P94" s="97">
        <f t="shared" si="12"/>
        <v>3.4844278371830524E-2</v>
      </c>
      <c r="Q94" s="97">
        <f t="shared" si="13"/>
        <v>3.4844278371830524E-2</v>
      </c>
      <c r="R94" s="68">
        <v>230071.79</v>
      </c>
      <c r="S94" s="68">
        <v>0</v>
      </c>
      <c r="T94" s="68">
        <v>0</v>
      </c>
      <c r="U94" s="68">
        <v>0</v>
      </c>
      <c r="V94" s="68">
        <v>0</v>
      </c>
      <c r="W94" s="68">
        <v>230071.79</v>
      </c>
      <c r="Y94" s="99">
        <v>40718</v>
      </c>
      <c r="Z94" s="100">
        <v>2</v>
      </c>
      <c r="AA94" s="101">
        <v>2.03208033146129E-2</v>
      </c>
      <c r="AC94" s="95">
        <v>40718</v>
      </c>
      <c r="AD94" s="96">
        <v>3</v>
      </c>
      <c r="AE94" s="97">
        <v>3.1992927194963224E-2</v>
      </c>
      <c r="AG94" s="95">
        <v>40718</v>
      </c>
      <c r="AH94" s="96">
        <v>4</v>
      </c>
      <c r="AI94" s="97">
        <v>5.2529255022466574E-2</v>
      </c>
    </row>
    <row r="95" spans="1:35" x14ac:dyDescent="0.2">
      <c r="A95" s="52">
        <v>63763</v>
      </c>
      <c r="B95" s="95">
        <v>40719</v>
      </c>
      <c r="C95" s="96">
        <v>1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10102.200000000001</v>
      </c>
      <c r="J95" s="98">
        <f t="shared" si="7"/>
        <v>0</v>
      </c>
      <c r="K95" s="98">
        <f t="shared" si="8"/>
        <v>0</v>
      </c>
      <c r="L95" s="98">
        <f t="shared" si="9"/>
        <v>0</v>
      </c>
      <c r="M95" s="98">
        <f t="shared" si="10"/>
        <v>-2085.5145037346661</v>
      </c>
      <c r="N95" s="98">
        <f t="shared" si="11"/>
        <v>8016.6854962653342</v>
      </c>
      <c r="O95" s="98">
        <v>0</v>
      </c>
      <c r="P95" s="97">
        <f t="shared" si="12"/>
        <v>3.4844278371830524E-2</v>
      </c>
      <c r="Q95" s="97">
        <f t="shared" si="13"/>
        <v>3.4844278371830524E-2</v>
      </c>
      <c r="R95" s="68">
        <v>230071.79</v>
      </c>
      <c r="S95" s="68">
        <v>0</v>
      </c>
      <c r="T95" s="68">
        <v>0</v>
      </c>
      <c r="U95" s="68">
        <v>0</v>
      </c>
      <c r="V95" s="68">
        <v>0</v>
      </c>
      <c r="W95" s="68">
        <v>230071.79</v>
      </c>
      <c r="Y95" s="99">
        <v>40719</v>
      </c>
      <c r="Z95" s="100">
        <v>2</v>
      </c>
      <c r="AA95" s="101">
        <v>2.03208033146129E-2</v>
      </c>
      <c r="AC95" s="95">
        <v>40719</v>
      </c>
      <c r="AD95" s="96">
        <v>3</v>
      </c>
      <c r="AE95" s="97">
        <v>3.1992927194963224E-2</v>
      </c>
      <c r="AG95" s="95">
        <v>40719</v>
      </c>
      <c r="AH95" s="96">
        <v>4</v>
      </c>
      <c r="AI95" s="97">
        <v>5.2529255022466574E-2</v>
      </c>
    </row>
    <row r="96" spans="1:35" x14ac:dyDescent="0.2">
      <c r="A96" s="52">
        <v>63763</v>
      </c>
      <c r="B96" s="95">
        <v>40720</v>
      </c>
      <c r="C96" s="96">
        <v>1</v>
      </c>
      <c r="D96" s="98">
        <v>0</v>
      </c>
      <c r="E96" s="98">
        <v>0</v>
      </c>
      <c r="F96" s="98">
        <v>0</v>
      </c>
      <c r="G96" s="98">
        <v>0</v>
      </c>
      <c r="H96" s="98">
        <v>0</v>
      </c>
      <c r="I96" s="98">
        <v>10102.200000000001</v>
      </c>
      <c r="J96" s="98">
        <f t="shared" si="7"/>
        <v>0</v>
      </c>
      <c r="K96" s="98">
        <f t="shared" si="8"/>
        <v>0</v>
      </c>
      <c r="L96" s="98">
        <f t="shared" si="9"/>
        <v>0</v>
      </c>
      <c r="M96" s="98">
        <f t="shared" si="10"/>
        <v>-2085.5145037346661</v>
      </c>
      <c r="N96" s="98">
        <f t="shared" si="11"/>
        <v>8016.6854962653342</v>
      </c>
      <c r="O96" s="98">
        <v>0</v>
      </c>
      <c r="P96" s="97">
        <f t="shared" si="12"/>
        <v>3.4844278371830524E-2</v>
      </c>
      <c r="Q96" s="97">
        <f t="shared" si="13"/>
        <v>3.4844278371830524E-2</v>
      </c>
      <c r="R96" s="68">
        <v>230071.79</v>
      </c>
      <c r="S96" s="68">
        <v>0</v>
      </c>
      <c r="T96" s="68">
        <v>0</v>
      </c>
      <c r="U96" s="68">
        <v>0</v>
      </c>
      <c r="V96" s="68">
        <v>0</v>
      </c>
      <c r="W96" s="68">
        <v>230071.79</v>
      </c>
      <c r="Y96" s="99">
        <v>40720</v>
      </c>
      <c r="Z96" s="100">
        <v>2</v>
      </c>
      <c r="AA96" s="101">
        <v>2.03208033146129E-2</v>
      </c>
      <c r="AC96" s="95">
        <v>40720</v>
      </c>
      <c r="AD96" s="96">
        <v>3</v>
      </c>
      <c r="AE96" s="97">
        <v>3.1992927194963224E-2</v>
      </c>
      <c r="AG96" s="95">
        <v>40720</v>
      </c>
      <c r="AH96" s="96">
        <v>4</v>
      </c>
      <c r="AI96" s="97">
        <v>5.2529255022466574E-2</v>
      </c>
    </row>
    <row r="97" spans="1:35" x14ac:dyDescent="0.2">
      <c r="A97" s="52">
        <v>63763</v>
      </c>
      <c r="B97" s="95">
        <v>40721</v>
      </c>
      <c r="C97" s="96">
        <v>1</v>
      </c>
      <c r="D97" s="98">
        <v>3.29</v>
      </c>
      <c r="E97" s="98">
        <v>-3.29</v>
      </c>
      <c r="F97" s="98">
        <v>0</v>
      </c>
      <c r="G97" s="98">
        <v>-329.67</v>
      </c>
      <c r="H97" s="98">
        <v>-329.67</v>
      </c>
      <c r="I97" s="98">
        <v>9772.5300000000007</v>
      </c>
      <c r="J97" s="98">
        <f t="shared" si="7"/>
        <v>0</v>
      </c>
      <c r="K97" s="98">
        <f t="shared" si="8"/>
        <v>0</v>
      </c>
      <c r="L97" s="98">
        <f t="shared" si="9"/>
        <v>0</v>
      </c>
      <c r="M97" s="98">
        <f t="shared" si="10"/>
        <v>-2085.5145037346661</v>
      </c>
      <c r="N97" s="98">
        <f t="shared" si="11"/>
        <v>7687.0154962653341</v>
      </c>
      <c r="O97" s="98">
        <v>0</v>
      </c>
      <c r="P97" s="97">
        <f t="shared" si="12"/>
        <v>3.3411377797622793E-2</v>
      </c>
      <c r="Q97" s="97">
        <f t="shared" si="13"/>
        <v>3.3411377797622793E-2</v>
      </c>
      <c r="R97" s="68">
        <v>230071.79</v>
      </c>
      <c r="S97" s="68">
        <v>0</v>
      </c>
      <c r="T97" s="68">
        <v>0</v>
      </c>
      <c r="U97" s="68">
        <v>0</v>
      </c>
      <c r="V97" s="68">
        <v>0</v>
      </c>
      <c r="W97" s="68">
        <v>230071.79</v>
      </c>
      <c r="Y97" s="99">
        <v>40721</v>
      </c>
      <c r="Z97" s="100">
        <v>2</v>
      </c>
      <c r="AA97" s="101">
        <v>1.8490250117633219E-2</v>
      </c>
      <c r="AC97" s="95">
        <v>40721</v>
      </c>
      <c r="AD97" s="96">
        <v>3</v>
      </c>
      <c r="AE97" s="97">
        <v>2.9114028085982499E-2</v>
      </c>
      <c r="AG97" s="95">
        <v>40721</v>
      </c>
      <c r="AH97" s="96">
        <v>4</v>
      </c>
      <c r="AI97" s="97">
        <v>5.0370143218210366E-2</v>
      </c>
    </row>
    <row r="98" spans="1:35" x14ac:dyDescent="0.2">
      <c r="A98" s="52">
        <v>63763</v>
      </c>
      <c r="B98" s="95">
        <v>40722</v>
      </c>
      <c r="C98" s="96">
        <v>1</v>
      </c>
      <c r="D98" s="98">
        <v>274.64999999999998</v>
      </c>
      <c r="E98" s="98">
        <v>-68.66</v>
      </c>
      <c r="F98" s="98">
        <v>0</v>
      </c>
      <c r="G98" s="98">
        <v>-109.38</v>
      </c>
      <c r="H98" s="98">
        <v>96.61</v>
      </c>
      <c r="I98" s="98">
        <v>9869.14</v>
      </c>
      <c r="J98" s="98">
        <f t="shared" si="7"/>
        <v>0</v>
      </c>
      <c r="K98" s="98">
        <f t="shared" si="8"/>
        <v>0</v>
      </c>
      <c r="L98" s="98">
        <f t="shared" si="9"/>
        <v>0</v>
      </c>
      <c r="M98" s="98">
        <f t="shared" si="10"/>
        <v>-2085.5145037346661</v>
      </c>
      <c r="N98" s="98">
        <f t="shared" si="11"/>
        <v>7783.6254962653329</v>
      </c>
      <c r="O98" s="98">
        <v>0</v>
      </c>
      <c r="P98" s="97">
        <f t="shared" si="12"/>
        <v>3.38312902084403E-2</v>
      </c>
      <c r="Q98" s="97">
        <f t="shared" si="13"/>
        <v>3.38312902084403E-2</v>
      </c>
      <c r="R98" s="68">
        <v>230071.79</v>
      </c>
      <c r="S98" s="68">
        <v>0</v>
      </c>
      <c r="T98" s="68">
        <v>0</v>
      </c>
      <c r="U98" s="68">
        <v>0</v>
      </c>
      <c r="V98" s="68">
        <v>0</v>
      </c>
      <c r="W98" s="68">
        <v>230071.79</v>
      </c>
      <c r="Y98" s="99">
        <v>40722</v>
      </c>
      <c r="Z98" s="100">
        <v>2</v>
      </c>
      <c r="AA98" s="101">
        <v>1.8740464253948836E-2</v>
      </c>
      <c r="AC98" s="95">
        <v>40722</v>
      </c>
      <c r="AD98" s="96">
        <v>3</v>
      </c>
      <c r="AE98" s="97">
        <v>2.9531932795350675E-2</v>
      </c>
      <c r="AG98" s="95">
        <v>40722</v>
      </c>
      <c r="AH98" s="96">
        <v>4</v>
      </c>
      <c r="AI98" s="97">
        <v>5.1002740578023877E-2</v>
      </c>
    </row>
    <row r="99" spans="1:35" x14ac:dyDescent="0.2">
      <c r="A99" s="52">
        <v>63763</v>
      </c>
      <c r="B99" s="95">
        <v>40723</v>
      </c>
      <c r="C99" s="96">
        <v>1</v>
      </c>
      <c r="D99" s="98">
        <v>1638.37</v>
      </c>
      <c r="E99" s="98">
        <v>-309.93</v>
      </c>
      <c r="F99" s="98">
        <v>0</v>
      </c>
      <c r="G99" s="98">
        <v>-109.55</v>
      </c>
      <c r="H99" s="98">
        <v>1218.8900000000001</v>
      </c>
      <c r="I99" s="98">
        <v>11088.03</v>
      </c>
      <c r="J99" s="98">
        <f t="shared" si="7"/>
        <v>0</v>
      </c>
      <c r="K99" s="98">
        <f t="shared" si="8"/>
        <v>0</v>
      </c>
      <c r="L99" s="98">
        <f t="shared" si="9"/>
        <v>0</v>
      </c>
      <c r="M99" s="98">
        <f t="shared" si="10"/>
        <v>-2085.5145037346661</v>
      </c>
      <c r="N99" s="98">
        <f t="shared" si="11"/>
        <v>9002.5154962653341</v>
      </c>
      <c r="O99" s="98">
        <v>0</v>
      </c>
      <c r="P99" s="97">
        <f t="shared" si="12"/>
        <v>3.9129158321693128E-2</v>
      </c>
      <c r="Q99" s="97">
        <f t="shared" si="13"/>
        <v>3.9129158321693128E-2</v>
      </c>
      <c r="R99" s="68">
        <v>230071.79</v>
      </c>
      <c r="S99" s="68">
        <v>0</v>
      </c>
      <c r="T99" s="68">
        <v>0</v>
      </c>
      <c r="U99" s="68">
        <v>0</v>
      </c>
      <c r="V99" s="68">
        <v>0</v>
      </c>
      <c r="W99" s="68">
        <v>230071.79</v>
      </c>
      <c r="Y99" s="99">
        <v>40723</v>
      </c>
      <c r="Z99" s="100">
        <v>2</v>
      </c>
      <c r="AA99" s="101">
        <v>2.3664574045376155E-2</v>
      </c>
      <c r="AC99" s="95">
        <v>40723</v>
      </c>
      <c r="AD99" s="96">
        <v>3</v>
      </c>
      <c r="AE99" s="97">
        <v>3.7239952990363583E-2</v>
      </c>
      <c r="AG99" s="95">
        <v>40723</v>
      </c>
      <c r="AH99" s="96">
        <v>4</v>
      </c>
      <c r="AI99" s="97">
        <v>5.8984191601679593E-2</v>
      </c>
    </row>
    <row r="100" spans="1:35" x14ac:dyDescent="0.2">
      <c r="A100" s="52">
        <v>63763</v>
      </c>
      <c r="B100" s="95">
        <v>40724</v>
      </c>
      <c r="C100" s="96">
        <v>1</v>
      </c>
      <c r="D100" s="98">
        <v>0.03</v>
      </c>
      <c r="E100" s="98">
        <v>0</v>
      </c>
      <c r="F100" s="98">
        <v>0</v>
      </c>
      <c r="G100" s="98">
        <v>-111.27</v>
      </c>
      <c r="H100" s="98">
        <v>-111.24</v>
      </c>
      <c r="I100" s="98">
        <v>10976.79</v>
      </c>
      <c r="J100" s="98">
        <f t="shared" si="7"/>
        <v>0</v>
      </c>
      <c r="K100" s="98">
        <f t="shared" si="8"/>
        <v>0</v>
      </c>
      <c r="L100" s="98">
        <f t="shared" si="9"/>
        <v>0</v>
      </c>
      <c r="M100" s="98">
        <f t="shared" si="10"/>
        <v>-2085.5145037346661</v>
      </c>
      <c r="N100" s="98">
        <f t="shared" si="11"/>
        <v>8891.2754962653344</v>
      </c>
      <c r="O100" s="98">
        <v>0</v>
      </c>
      <c r="P100" s="97">
        <f t="shared" si="12"/>
        <v>3.8645657063238102E-2</v>
      </c>
      <c r="Q100" s="97">
        <f t="shared" si="13"/>
        <v>3.8645657063238102E-2</v>
      </c>
      <c r="R100" s="68">
        <v>230071.79</v>
      </c>
      <c r="S100" s="68">
        <v>0</v>
      </c>
      <c r="T100" s="68">
        <v>0</v>
      </c>
      <c r="U100" s="68">
        <v>0</v>
      </c>
      <c r="V100" s="68">
        <v>0</v>
      </c>
      <c r="W100" s="68">
        <v>230071.79</v>
      </c>
      <c r="Y100" s="99">
        <v>40724</v>
      </c>
      <c r="Z100" s="100">
        <v>2</v>
      </c>
      <c r="AA100" s="101">
        <v>2.3046683100704055E-2</v>
      </c>
      <c r="AC100" s="95">
        <v>40724</v>
      </c>
      <c r="AD100" s="96">
        <v>3</v>
      </c>
      <c r="AE100" s="97">
        <v>3.6264842001837855E-2</v>
      </c>
      <c r="AG100" s="95">
        <v>40724</v>
      </c>
      <c r="AH100" s="96">
        <v>4</v>
      </c>
      <c r="AI100" s="97">
        <v>5.8255550758589666E-2</v>
      </c>
    </row>
    <row r="101" spans="1:35" x14ac:dyDescent="0.2">
      <c r="A101" s="52">
        <v>63763</v>
      </c>
      <c r="B101" s="95">
        <v>40725</v>
      </c>
      <c r="C101" s="96">
        <v>1</v>
      </c>
      <c r="D101" s="98">
        <v>254.38</v>
      </c>
      <c r="E101" s="98">
        <v>0</v>
      </c>
      <c r="F101" s="98">
        <v>0</v>
      </c>
      <c r="G101" s="98">
        <v>-112.57</v>
      </c>
      <c r="H101" s="98">
        <v>141.81</v>
      </c>
      <c r="I101" s="98">
        <v>11118.6</v>
      </c>
      <c r="J101" s="98">
        <f t="shared" si="7"/>
        <v>0</v>
      </c>
      <c r="K101" s="98">
        <f t="shared" si="8"/>
        <v>0</v>
      </c>
      <c r="L101" s="98">
        <f t="shared" si="9"/>
        <v>0</v>
      </c>
      <c r="M101" s="98">
        <f t="shared" si="10"/>
        <v>-2085.5145037346661</v>
      </c>
      <c r="N101" s="98">
        <f t="shared" si="11"/>
        <v>9033.0854962653339</v>
      </c>
      <c r="O101" s="98">
        <v>0</v>
      </c>
      <c r="P101" s="97">
        <f t="shared" si="12"/>
        <v>3.9262029891910404E-2</v>
      </c>
      <c r="Q101" s="97">
        <f t="shared" si="13"/>
        <v>3.9262029891910404E-2</v>
      </c>
      <c r="R101" s="68">
        <v>230071.79</v>
      </c>
      <c r="S101" s="68">
        <v>0</v>
      </c>
      <c r="T101" s="68">
        <v>0</v>
      </c>
      <c r="U101" s="68">
        <v>0</v>
      </c>
      <c r="V101" s="68">
        <v>0</v>
      </c>
      <c r="W101" s="68">
        <v>230071.79</v>
      </c>
      <c r="Y101" s="99">
        <v>40725</v>
      </c>
      <c r="Z101" s="100">
        <v>2</v>
      </c>
      <c r="AA101" s="101">
        <v>2.3481108538569471E-2</v>
      </c>
      <c r="AC101" s="95">
        <v>40725</v>
      </c>
      <c r="AD101" s="96">
        <v>3</v>
      </c>
      <c r="AE101" s="97">
        <v>3.6961349850784801E-2</v>
      </c>
      <c r="AG101" s="95">
        <v>40725</v>
      </c>
      <c r="AH101" s="96">
        <v>4</v>
      </c>
      <c r="AI101" s="97">
        <v>5.9184084222350282E-2</v>
      </c>
    </row>
    <row r="102" spans="1:35" x14ac:dyDescent="0.2">
      <c r="A102" s="52">
        <v>63763</v>
      </c>
      <c r="B102" s="95">
        <v>40726</v>
      </c>
      <c r="C102" s="96">
        <v>1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11118.6</v>
      </c>
      <c r="J102" s="98">
        <f t="shared" si="7"/>
        <v>0</v>
      </c>
      <c r="K102" s="98">
        <f t="shared" si="8"/>
        <v>0</v>
      </c>
      <c r="L102" s="98">
        <f t="shared" si="9"/>
        <v>0</v>
      </c>
      <c r="M102" s="98">
        <f t="shared" si="10"/>
        <v>-2085.5145037346661</v>
      </c>
      <c r="N102" s="98">
        <f t="shared" si="11"/>
        <v>9033.0854962653339</v>
      </c>
      <c r="O102" s="98">
        <v>0</v>
      </c>
      <c r="P102" s="97">
        <f t="shared" si="12"/>
        <v>3.9262029891910404E-2</v>
      </c>
      <c r="Q102" s="97">
        <f t="shared" si="13"/>
        <v>3.9262029891910404E-2</v>
      </c>
      <c r="R102" s="68">
        <v>230071.79</v>
      </c>
      <c r="S102" s="68">
        <v>0</v>
      </c>
      <c r="T102" s="68">
        <v>0</v>
      </c>
      <c r="U102" s="68">
        <v>0</v>
      </c>
      <c r="V102" s="68">
        <v>0</v>
      </c>
      <c r="W102" s="68">
        <v>230071.79</v>
      </c>
      <c r="Y102" s="99">
        <v>40726</v>
      </c>
      <c r="Z102" s="100">
        <v>2</v>
      </c>
      <c r="AA102" s="101">
        <v>2.3481108538569471E-2</v>
      </c>
      <c r="AC102" s="95">
        <v>40726</v>
      </c>
      <c r="AD102" s="96">
        <v>3</v>
      </c>
      <c r="AE102" s="97">
        <v>3.6961349850784801E-2</v>
      </c>
      <c r="AG102" s="95">
        <v>40726</v>
      </c>
      <c r="AH102" s="96">
        <v>4</v>
      </c>
      <c r="AI102" s="97">
        <v>5.9184084222350282E-2</v>
      </c>
    </row>
    <row r="103" spans="1:35" x14ac:dyDescent="0.2">
      <c r="A103" s="52">
        <v>63763</v>
      </c>
      <c r="B103" s="95">
        <v>40727</v>
      </c>
      <c r="C103" s="96">
        <v>1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8">
        <v>11118.6</v>
      </c>
      <c r="J103" s="98">
        <f t="shared" si="7"/>
        <v>0</v>
      </c>
      <c r="K103" s="98">
        <f t="shared" si="8"/>
        <v>0</v>
      </c>
      <c r="L103" s="98">
        <f t="shared" si="9"/>
        <v>0</v>
      </c>
      <c r="M103" s="98">
        <f t="shared" si="10"/>
        <v>-2085.5145037346661</v>
      </c>
      <c r="N103" s="98">
        <f t="shared" si="11"/>
        <v>9033.0854962653339</v>
      </c>
      <c r="O103" s="98">
        <v>0</v>
      </c>
      <c r="P103" s="97">
        <f t="shared" si="12"/>
        <v>3.9262029891910404E-2</v>
      </c>
      <c r="Q103" s="97">
        <f t="shared" si="13"/>
        <v>3.9262029891910404E-2</v>
      </c>
      <c r="R103" s="68">
        <v>230071.79</v>
      </c>
      <c r="S103" s="68">
        <v>0</v>
      </c>
      <c r="T103" s="68">
        <v>0</v>
      </c>
      <c r="U103" s="68">
        <v>0</v>
      </c>
      <c r="V103" s="68">
        <v>0</v>
      </c>
      <c r="W103" s="68">
        <v>230071.79</v>
      </c>
      <c r="Y103" s="99">
        <v>40727</v>
      </c>
      <c r="Z103" s="100">
        <v>2</v>
      </c>
      <c r="AA103" s="101">
        <v>2.3481108538569471E-2</v>
      </c>
      <c r="AC103" s="95">
        <v>40727</v>
      </c>
      <c r="AD103" s="96">
        <v>3</v>
      </c>
      <c r="AE103" s="97">
        <v>3.6961349850784801E-2</v>
      </c>
      <c r="AG103" s="95">
        <v>40727</v>
      </c>
      <c r="AH103" s="96">
        <v>4</v>
      </c>
      <c r="AI103" s="97">
        <v>5.9184084222350282E-2</v>
      </c>
    </row>
    <row r="104" spans="1:35" x14ac:dyDescent="0.2">
      <c r="A104" s="52">
        <v>63763</v>
      </c>
      <c r="B104" s="95">
        <v>40728</v>
      </c>
      <c r="C104" s="96">
        <v>1</v>
      </c>
      <c r="D104" s="98">
        <v>1.36</v>
      </c>
      <c r="E104" s="98">
        <v>0</v>
      </c>
      <c r="F104" s="98">
        <v>0</v>
      </c>
      <c r="G104" s="98">
        <v>-339.71</v>
      </c>
      <c r="H104" s="98">
        <v>-338.35</v>
      </c>
      <c r="I104" s="98">
        <v>10780.25</v>
      </c>
      <c r="J104" s="98">
        <f t="shared" si="7"/>
        <v>0</v>
      </c>
      <c r="K104" s="98">
        <f t="shared" si="8"/>
        <v>0</v>
      </c>
      <c r="L104" s="98">
        <f t="shared" si="9"/>
        <v>0</v>
      </c>
      <c r="M104" s="98">
        <f t="shared" si="10"/>
        <v>-2085.5145037346661</v>
      </c>
      <c r="N104" s="98">
        <f t="shared" si="11"/>
        <v>8694.7354962653335</v>
      </c>
      <c r="O104" s="98">
        <v>0</v>
      </c>
      <c r="P104" s="97">
        <f t="shared" si="12"/>
        <v>3.7791401963123479E-2</v>
      </c>
      <c r="Q104" s="97">
        <f t="shared" si="13"/>
        <v>3.7791401963123479E-2</v>
      </c>
      <c r="R104" s="68">
        <v>230071.79</v>
      </c>
      <c r="S104" s="68">
        <v>0</v>
      </c>
      <c r="T104" s="68">
        <v>0</v>
      </c>
      <c r="U104" s="68">
        <v>0</v>
      </c>
      <c r="V104" s="68">
        <v>0</v>
      </c>
      <c r="W104" s="68">
        <v>230071.79</v>
      </c>
      <c r="Y104" s="99">
        <v>40728</v>
      </c>
      <c r="Z104" s="100">
        <v>2</v>
      </c>
      <c r="AA104" s="101">
        <v>2.1600214196429421E-2</v>
      </c>
      <c r="AC104" s="95">
        <v>40728</v>
      </c>
      <c r="AD104" s="96">
        <v>3</v>
      </c>
      <c r="AE104" s="97">
        <v>3.3989583028611152E-2</v>
      </c>
      <c r="AG104" s="95">
        <v>40728</v>
      </c>
      <c r="AH104" s="96">
        <v>4</v>
      </c>
      <c r="AI104" s="97">
        <v>5.6968296581673003E-2</v>
      </c>
    </row>
    <row r="105" spans="1:35" x14ac:dyDescent="0.2">
      <c r="A105" s="52">
        <v>63763</v>
      </c>
      <c r="B105" s="95">
        <v>40729</v>
      </c>
      <c r="C105" s="96">
        <v>1</v>
      </c>
      <c r="D105" s="98">
        <v>0</v>
      </c>
      <c r="E105" s="98">
        <v>0</v>
      </c>
      <c r="F105" s="98">
        <v>0</v>
      </c>
      <c r="G105" s="98">
        <v>-114.92</v>
      </c>
      <c r="H105" s="98">
        <v>-114.92</v>
      </c>
      <c r="I105" s="98">
        <v>10665.33</v>
      </c>
      <c r="J105" s="98">
        <f t="shared" si="7"/>
        <v>0</v>
      </c>
      <c r="K105" s="98">
        <f t="shared" si="8"/>
        <v>0</v>
      </c>
      <c r="L105" s="98">
        <f t="shared" si="9"/>
        <v>0</v>
      </c>
      <c r="M105" s="98">
        <f t="shared" si="10"/>
        <v>-2085.5145037346661</v>
      </c>
      <c r="N105" s="98">
        <f t="shared" si="11"/>
        <v>8579.8154962653334</v>
      </c>
      <c r="O105" s="98">
        <v>0</v>
      </c>
      <c r="P105" s="97">
        <f t="shared" si="12"/>
        <v>3.7291905697197092E-2</v>
      </c>
      <c r="Q105" s="97">
        <f t="shared" si="13"/>
        <v>3.7291905697197092E-2</v>
      </c>
      <c r="R105" s="68">
        <v>230071.79</v>
      </c>
      <c r="S105" s="68">
        <v>0</v>
      </c>
      <c r="T105" s="68">
        <v>0</v>
      </c>
      <c r="U105" s="68">
        <v>0</v>
      </c>
      <c r="V105" s="68">
        <v>0</v>
      </c>
      <c r="W105" s="68">
        <v>230071.79</v>
      </c>
      <c r="Y105" s="99">
        <v>40729</v>
      </c>
      <c r="Z105" s="100">
        <v>2</v>
      </c>
      <c r="AA105" s="101">
        <v>2.0962186793693174E-2</v>
      </c>
      <c r="AC105" s="95">
        <v>40729</v>
      </c>
      <c r="AD105" s="96">
        <v>3</v>
      </c>
      <c r="AE105" s="97">
        <v>3.3014472040085424E-2</v>
      </c>
      <c r="AG105" s="95">
        <v>40729</v>
      </c>
      <c r="AH105" s="96">
        <v>4</v>
      </c>
      <c r="AI105" s="97">
        <v>5.6215560023697479E-2</v>
      </c>
    </row>
    <row r="106" spans="1:35" x14ac:dyDescent="0.2">
      <c r="A106" s="52">
        <v>63763</v>
      </c>
      <c r="B106" s="95">
        <v>40730</v>
      </c>
      <c r="C106" s="96">
        <v>1</v>
      </c>
      <c r="D106" s="98">
        <v>0</v>
      </c>
      <c r="E106" s="98">
        <v>0</v>
      </c>
      <c r="F106" s="98">
        <v>0</v>
      </c>
      <c r="G106" s="98">
        <v>-115.01</v>
      </c>
      <c r="H106" s="98">
        <v>-115.01</v>
      </c>
      <c r="I106" s="98">
        <v>10550.32</v>
      </c>
      <c r="J106" s="98">
        <f t="shared" si="7"/>
        <v>0</v>
      </c>
      <c r="K106" s="98">
        <f t="shared" si="8"/>
        <v>0</v>
      </c>
      <c r="L106" s="98">
        <f t="shared" si="9"/>
        <v>0</v>
      </c>
      <c r="M106" s="98">
        <f t="shared" si="10"/>
        <v>-2085.5145037346661</v>
      </c>
      <c r="N106" s="98">
        <f t="shared" si="11"/>
        <v>8464.8054962653332</v>
      </c>
      <c r="O106" s="98">
        <v>0</v>
      </c>
      <c r="P106" s="97">
        <f t="shared" si="12"/>
        <v>3.6792018249022763E-2</v>
      </c>
      <c r="Q106" s="97">
        <f t="shared" si="13"/>
        <v>3.6792018249022763E-2</v>
      </c>
      <c r="R106" s="68">
        <v>230071.79</v>
      </c>
      <c r="S106" s="68">
        <v>0</v>
      </c>
      <c r="T106" s="68">
        <v>0</v>
      </c>
      <c r="U106" s="68">
        <v>0</v>
      </c>
      <c r="V106" s="68">
        <v>0</v>
      </c>
      <c r="W106" s="68">
        <v>230071.79</v>
      </c>
      <c r="Y106" s="99">
        <v>40730</v>
      </c>
      <c r="Z106" s="100">
        <v>2</v>
      </c>
      <c r="AA106" s="101">
        <v>2.032378649358537E-2</v>
      </c>
      <c r="AC106" s="95">
        <v>40730</v>
      </c>
      <c r="AD106" s="96">
        <v>3</v>
      </c>
      <c r="AE106" s="97">
        <v>3.1992927194963224E-2</v>
      </c>
      <c r="AG106" s="95">
        <v>40730</v>
      </c>
      <c r="AH106" s="96">
        <v>4</v>
      </c>
      <c r="AI106" s="97">
        <v>5.5462484089455963E-2</v>
      </c>
    </row>
    <row r="107" spans="1:35" x14ac:dyDescent="0.2">
      <c r="A107" s="52">
        <v>63763</v>
      </c>
      <c r="B107" s="95">
        <v>40731</v>
      </c>
      <c r="C107" s="96">
        <v>1</v>
      </c>
      <c r="D107" s="98">
        <v>9.8699999999999992</v>
      </c>
      <c r="E107" s="98">
        <v>190.12</v>
      </c>
      <c r="F107" s="98">
        <v>0</v>
      </c>
      <c r="G107" s="98">
        <v>-114.78</v>
      </c>
      <c r="H107" s="98">
        <v>85.21</v>
      </c>
      <c r="I107" s="98">
        <v>10635.53</v>
      </c>
      <c r="J107" s="98">
        <f t="shared" si="7"/>
        <v>0</v>
      </c>
      <c r="K107" s="98">
        <f t="shared" si="8"/>
        <v>0</v>
      </c>
      <c r="L107" s="98">
        <f t="shared" si="9"/>
        <v>0</v>
      </c>
      <c r="M107" s="98">
        <f t="shared" si="10"/>
        <v>-2085.5145037346661</v>
      </c>
      <c r="N107" s="98">
        <f t="shared" si="11"/>
        <v>8550.0154962653341</v>
      </c>
      <c r="O107" s="98">
        <v>0</v>
      </c>
      <c r="P107" s="97">
        <f t="shared" si="12"/>
        <v>3.716238090843442E-2</v>
      </c>
      <c r="Q107" s="97">
        <f t="shared" si="13"/>
        <v>3.716238090843442E-2</v>
      </c>
      <c r="R107" s="68">
        <v>230071.79</v>
      </c>
      <c r="S107" s="68">
        <v>0</v>
      </c>
      <c r="T107" s="68">
        <v>0</v>
      </c>
      <c r="U107" s="68">
        <v>0</v>
      </c>
      <c r="V107" s="68">
        <v>0</v>
      </c>
      <c r="W107" s="68">
        <v>230071.79</v>
      </c>
      <c r="Y107" s="99">
        <v>40731</v>
      </c>
      <c r="Z107" s="100">
        <v>2</v>
      </c>
      <c r="AA107" s="101">
        <v>2.0519184716281919E-2</v>
      </c>
      <c r="AC107" s="95">
        <v>40731</v>
      </c>
      <c r="AD107" s="96">
        <v>3</v>
      </c>
      <c r="AE107" s="97">
        <v>3.2317964191138471E-2</v>
      </c>
      <c r="AG107" s="95">
        <v>40731</v>
      </c>
      <c r="AH107" s="96">
        <v>4</v>
      </c>
      <c r="AI107" s="97">
        <v>5.6020418670750714E-2</v>
      </c>
    </row>
    <row r="108" spans="1:35" x14ac:dyDescent="0.2">
      <c r="A108" s="52">
        <v>63763</v>
      </c>
      <c r="B108" s="95">
        <v>40732</v>
      </c>
      <c r="C108" s="96">
        <v>1</v>
      </c>
      <c r="D108" s="98">
        <v>-0.53</v>
      </c>
      <c r="E108" s="98">
        <v>0</v>
      </c>
      <c r="F108" s="98">
        <v>0</v>
      </c>
      <c r="G108" s="98">
        <v>-115.21</v>
      </c>
      <c r="H108" s="98">
        <v>-115.74</v>
      </c>
      <c r="I108" s="98">
        <v>10519.79</v>
      </c>
      <c r="J108" s="98">
        <f t="shared" si="7"/>
        <v>0</v>
      </c>
      <c r="K108" s="98">
        <f t="shared" si="8"/>
        <v>0</v>
      </c>
      <c r="L108" s="98">
        <f t="shared" si="9"/>
        <v>0</v>
      </c>
      <c r="M108" s="98">
        <f t="shared" si="10"/>
        <v>-2085.5145037346661</v>
      </c>
      <c r="N108" s="98">
        <f t="shared" si="11"/>
        <v>8434.2754962653344</v>
      </c>
      <c r="O108" s="98">
        <v>0</v>
      </c>
      <c r="P108" s="97">
        <f t="shared" si="12"/>
        <v>3.6659320537582349E-2</v>
      </c>
      <c r="Q108" s="97">
        <f t="shared" si="13"/>
        <v>3.6659320537582349E-2</v>
      </c>
      <c r="R108" s="68">
        <v>230071.79</v>
      </c>
      <c r="S108" s="68">
        <v>0</v>
      </c>
      <c r="T108" s="68">
        <v>0</v>
      </c>
      <c r="U108" s="68">
        <v>0</v>
      </c>
      <c r="V108" s="68">
        <v>0</v>
      </c>
      <c r="W108" s="68">
        <v>230071.79</v>
      </c>
      <c r="Y108" s="99">
        <v>40732</v>
      </c>
      <c r="Z108" s="100">
        <v>2</v>
      </c>
      <c r="AA108" s="101">
        <v>1.9877055442458529E-2</v>
      </c>
      <c r="AC108" s="95">
        <v>40732</v>
      </c>
      <c r="AD108" s="96">
        <v>3</v>
      </c>
      <c r="AE108" s="97">
        <v>3.1296419346016277E-2</v>
      </c>
      <c r="AG108" s="95">
        <v>40732</v>
      </c>
      <c r="AH108" s="96">
        <v>4</v>
      </c>
      <c r="AI108" s="97">
        <v>5.5262591468785281E-2</v>
      </c>
    </row>
    <row r="109" spans="1:35" x14ac:dyDescent="0.2">
      <c r="A109" s="52">
        <v>63763</v>
      </c>
      <c r="B109" s="95">
        <v>40733</v>
      </c>
      <c r="C109" s="96">
        <v>1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98">
        <v>10519.79</v>
      </c>
      <c r="J109" s="98">
        <f t="shared" si="7"/>
        <v>0</v>
      </c>
      <c r="K109" s="98">
        <f t="shared" si="8"/>
        <v>0</v>
      </c>
      <c r="L109" s="98">
        <f t="shared" si="9"/>
        <v>0</v>
      </c>
      <c r="M109" s="98">
        <f t="shared" si="10"/>
        <v>-2085.5145037346661</v>
      </c>
      <c r="N109" s="98">
        <f t="shared" si="11"/>
        <v>8434.2754962653344</v>
      </c>
      <c r="O109" s="98">
        <v>0</v>
      </c>
      <c r="P109" s="97">
        <f t="shared" si="12"/>
        <v>3.6659320537582349E-2</v>
      </c>
      <c r="Q109" s="97">
        <f t="shared" si="13"/>
        <v>3.6659320537582349E-2</v>
      </c>
      <c r="R109" s="68">
        <v>230071.79</v>
      </c>
      <c r="S109" s="68">
        <v>0</v>
      </c>
      <c r="T109" s="68">
        <v>0</v>
      </c>
      <c r="U109" s="68">
        <v>0</v>
      </c>
      <c r="V109" s="68">
        <v>0</v>
      </c>
      <c r="W109" s="68">
        <v>230071.79</v>
      </c>
      <c r="Y109" s="99">
        <v>40733</v>
      </c>
      <c r="Z109" s="100">
        <v>2</v>
      </c>
      <c r="AA109" s="101">
        <v>1.9877055442458529E-2</v>
      </c>
      <c r="AC109" s="95">
        <v>40733</v>
      </c>
      <c r="AD109" s="96">
        <v>3</v>
      </c>
      <c r="AE109" s="97">
        <v>3.1296419346016277E-2</v>
      </c>
      <c r="AG109" s="95">
        <v>40733</v>
      </c>
      <c r="AH109" s="96">
        <v>4</v>
      </c>
      <c r="AI109" s="97">
        <v>5.5262591468785281E-2</v>
      </c>
    </row>
    <row r="110" spans="1:35" x14ac:dyDescent="0.2">
      <c r="A110" s="52">
        <v>63763</v>
      </c>
      <c r="B110" s="95">
        <v>40734</v>
      </c>
      <c r="C110" s="96">
        <v>1</v>
      </c>
      <c r="D110" s="98">
        <v>0</v>
      </c>
      <c r="E110" s="98">
        <v>0</v>
      </c>
      <c r="F110" s="98">
        <v>0</v>
      </c>
      <c r="G110" s="98">
        <v>0</v>
      </c>
      <c r="H110" s="98">
        <v>0</v>
      </c>
      <c r="I110" s="98">
        <v>10519.79</v>
      </c>
      <c r="J110" s="98">
        <f t="shared" si="7"/>
        <v>0</v>
      </c>
      <c r="K110" s="98">
        <f t="shared" si="8"/>
        <v>0</v>
      </c>
      <c r="L110" s="98">
        <f t="shared" si="9"/>
        <v>0</v>
      </c>
      <c r="M110" s="98">
        <f t="shared" si="10"/>
        <v>-2085.5145037346661</v>
      </c>
      <c r="N110" s="98">
        <f t="shared" si="11"/>
        <v>8434.2754962653344</v>
      </c>
      <c r="O110" s="98">
        <v>0</v>
      </c>
      <c r="P110" s="97">
        <f t="shared" si="12"/>
        <v>3.6659320537582349E-2</v>
      </c>
      <c r="Q110" s="97">
        <f t="shared" si="13"/>
        <v>3.6659320537582349E-2</v>
      </c>
      <c r="R110" s="68">
        <v>230071.79</v>
      </c>
      <c r="S110" s="68">
        <v>0</v>
      </c>
      <c r="T110" s="68">
        <v>0</v>
      </c>
      <c r="U110" s="68">
        <v>0</v>
      </c>
      <c r="V110" s="68">
        <v>0</v>
      </c>
      <c r="W110" s="68">
        <v>230071.79</v>
      </c>
      <c r="Y110" s="99">
        <v>40734</v>
      </c>
      <c r="Z110" s="100">
        <v>2</v>
      </c>
      <c r="AA110" s="101">
        <v>1.9877055442458529E-2</v>
      </c>
      <c r="AC110" s="95">
        <v>40734</v>
      </c>
      <c r="AD110" s="96">
        <v>3</v>
      </c>
      <c r="AE110" s="97">
        <v>3.1296419346016277E-2</v>
      </c>
      <c r="AG110" s="95">
        <v>40734</v>
      </c>
      <c r="AH110" s="96">
        <v>4</v>
      </c>
      <c r="AI110" s="97">
        <v>5.5262591468785281E-2</v>
      </c>
    </row>
    <row r="111" spans="1:35" x14ac:dyDescent="0.2">
      <c r="A111" s="52">
        <v>63763</v>
      </c>
      <c r="B111" s="95">
        <v>40735</v>
      </c>
      <c r="C111" s="96">
        <v>1</v>
      </c>
      <c r="D111" s="98">
        <v>0</v>
      </c>
      <c r="E111" s="98">
        <v>0</v>
      </c>
      <c r="F111" s="98">
        <v>0</v>
      </c>
      <c r="G111" s="98">
        <v>-347.57</v>
      </c>
      <c r="H111" s="98">
        <v>-347.57</v>
      </c>
      <c r="I111" s="98">
        <v>10172.219999999999</v>
      </c>
      <c r="J111" s="98">
        <f t="shared" si="7"/>
        <v>0</v>
      </c>
      <c r="K111" s="98">
        <f t="shared" si="8"/>
        <v>0</v>
      </c>
      <c r="L111" s="98">
        <f t="shared" si="9"/>
        <v>0</v>
      </c>
      <c r="M111" s="98">
        <f t="shared" si="10"/>
        <v>-2085.5145037346661</v>
      </c>
      <c r="N111" s="98">
        <f t="shared" si="11"/>
        <v>8086.7054962653328</v>
      </c>
      <c r="O111" s="98">
        <v>0</v>
      </c>
      <c r="P111" s="97">
        <f t="shared" si="12"/>
        <v>3.5148618160728583E-2</v>
      </c>
      <c r="Q111" s="97">
        <f t="shared" si="13"/>
        <v>3.5148618160728583E-2</v>
      </c>
      <c r="R111" s="68">
        <v>230071.79</v>
      </c>
      <c r="S111" s="68">
        <v>0</v>
      </c>
      <c r="T111" s="68">
        <v>0</v>
      </c>
      <c r="U111" s="68">
        <v>0</v>
      </c>
      <c r="V111" s="68">
        <v>0</v>
      </c>
      <c r="W111" s="68">
        <v>230071.79</v>
      </c>
      <c r="Y111" s="99">
        <v>40735</v>
      </c>
      <c r="Z111" s="100">
        <v>2</v>
      </c>
      <c r="AA111" s="101">
        <v>1.7947311544644341E-2</v>
      </c>
      <c r="AC111" s="95">
        <v>40735</v>
      </c>
      <c r="AD111" s="96">
        <v>3</v>
      </c>
      <c r="AE111" s="97">
        <v>2.8278218667246162E-2</v>
      </c>
      <c r="AG111" s="95">
        <v>40735</v>
      </c>
      <c r="AH111" s="96">
        <v>4</v>
      </c>
      <c r="AI111" s="97">
        <v>5.2986394852761E-2</v>
      </c>
    </row>
    <row r="112" spans="1:35" x14ac:dyDescent="0.2">
      <c r="A112" s="52">
        <v>63763</v>
      </c>
      <c r="B112" s="95">
        <v>40736</v>
      </c>
      <c r="C112" s="96">
        <v>1</v>
      </c>
      <c r="D112" s="98">
        <v>45.17</v>
      </c>
      <c r="E112" s="98">
        <v>0</v>
      </c>
      <c r="F112" s="98">
        <v>0</v>
      </c>
      <c r="G112" s="98">
        <v>-114.78</v>
      </c>
      <c r="H112" s="98">
        <v>-69.61</v>
      </c>
      <c r="I112" s="98">
        <v>10102.61</v>
      </c>
      <c r="J112" s="98">
        <f t="shared" si="7"/>
        <v>0</v>
      </c>
      <c r="K112" s="98">
        <f t="shared" si="8"/>
        <v>0</v>
      </c>
      <c r="L112" s="98">
        <f t="shared" si="9"/>
        <v>0</v>
      </c>
      <c r="M112" s="98">
        <f t="shared" si="10"/>
        <v>-2085.5145037346661</v>
      </c>
      <c r="N112" s="98">
        <f t="shared" si="11"/>
        <v>8017.0954962653341</v>
      </c>
      <c r="O112" s="98">
        <v>0</v>
      </c>
      <c r="P112" s="97">
        <f t="shared" si="12"/>
        <v>3.4846060424293362E-2</v>
      </c>
      <c r="Q112" s="97">
        <f t="shared" si="13"/>
        <v>3.4846060424293362E-2</v>
      </c>
      <c r="R112" s="68">
        <v>230071.79</v>
      </c>
      <c r="S112" s="68">
        <v>0</v>
      </c>
      <c r="T112" s="68">
        <v>0</v>
      </c>
      <c r="U112" s="68">
        <v>0</v>
      </c>
      <c r="V112" s="68">
        <v>0</v>
      </c>
      <c r="W112" s="68">
        <v>230071.79</v>
      </c>
      <c r="Y112" s="99">
        <v>40736</v>
      </c>
      <c r="Z112" s="100">
        <v>2</v>
      </c>
      <c r="AA112" s="101">
        <v>1.749797021191659E-2</v>
      </c>
      <c r="AC112" s="95">
        <v>40736</v>
      </c>
      <c r="AD112" s="96">
        <v>3</v>
      </c>
      <c r="AE112" s="97">
        <v>2.753527696170275E-2</v>
      </c>
      <c r="AG112" s="95">
        <v>40736</v>
      </c>
      <c r="AH112" s="96">
        <v>4</v>
      </c>
      <c r="AI112" s="97">
        <v>5.2530612527530558E-2</v>
      </c>
    </row>
    <row r="113" spans="1:35" x14ac:dyDescent="0.2">
      <c r="A113" s="52">
        <v>63763</v>
      </c>
      <c r="B113" s="95">
        <v>40737</v>
      </c>
      <c r="C113" s="96">
        <v>1</v>
      </c>
      <c r="D113" s="98">
        <v>0</v>
      </c>
      <c r="E113" s="98">
        <v>-69.03</v>
      </c>
      <c r="F113" s="98">
        <v>0</v>
      </c>
      <c r="G113" s="98">
        <v>-112.57</v>
      </c>
      <c r="H113" s="98">
        <v>-181.6</v>
      </c>
      <c r="I113" s="98">
        <v>9921.01</v>
      </c>
      <c r="J113" s="98">
        <f t="shared" si="7"/>
        <v>0</v>
      </c>
      <c r="K113" s="98">
        <f t="shared" si="8"/>
        <v>0</v>
      </c>
      <c r="L113" s="98">
        <f t="shared" si="9"/>
        <v>0</v>
      </c>
      <c r="M113" s="98">
        <f t="shared" si="10"/>
        <v>-2085.5145037346661</v>
      </c>
      <c r="N113" s="98">
        <f t="shared" si="11"/>
        <v>7835.4954962653337</v>
      </c>
      <c r="O113" s="98">
        <v>0</v>
      </c>
      <c r="P113" s="97">
        <f t="shared" si="12"/>
        <v>3.4056741577336944E-2</v>
      </c>
      <c r="Q113" s="97">
        <f t="shared" si="13"/>
        <v>3.4056741577336944E-2</v>
      </c>
      <c r="R113" s="68">
        <v>230071.79</v>
      </c>
      <c r="S113" s="68">
        <v>0</v>
      </c>
      <c r="T113" s="68">
        <v>0</v>
      </c>
      <c r="U113" s="68">
        <v>0</v>
      </c>
      <c r="V113" s="68">
        <v>0</v>
      </c>
      <c r="W113" s="68">
        <v>230071.79</v>
      </c>
      <c r="Y113" s="99">
        <v>40737</v>
      </c>
      <c r="Z113" s="100">
        <v>2</v>
      </c>
      <c r="AA113" s="101">
        <v>1.6585490343713438E-2</v>
      </c>
      <c r="AC113" s="95">
        <v>40737</v>
      </c>
      <c r="AD113" s="96">
        <v>3</v>
      </c>
      <c r="AE113" s="97">
        <v>2.6095827407212387E-2</v>
      </c>
      <c r="AG113" s="95">
        <v>40737</v>
      </c>
      <c r="AH113" s="96">
        <v>4</v>
      </c>
      <c r="AI113" s="97">
        <v>5.1341438091486266E-2</v>
      </c>
    </row>
    <row r="114" spans="1:35" x14ac:dyDescent="0.2">
      <c r="A114" s="52">
        <v>63763</v>
      </c>
      <c r="B114" s="95">
        <v>40738</v>
      </c>
      <c r="C114" s="96">
        <v>1</v>
      </c>
      <c r="D114" s="98">
        <v>0.15</v>
      </c>
      <c r="E114" s="98">
        <v>0</v>
      </c>
      <c r="F114" s="98">
        <v>0</v>
      </c>
      <c r="G114" s="98">
        <v>-113.76</v>
      </c>
      <c r="H114" s="98">
        <v>-113.61</v>
      </c>
      <c r="I114" s="98">
        <v>9807.4</v>
      </c>
      <c r="J114" s="98">
        <f t="shared" si="7"/>
        <v>0</v>
      </c>
      <c r="K114" s="98">
        <f t="shared" si="8"/>
        <v>0</v>
      </c>
      <c r="L114" s="98">
        <f t="shared" si="9"/>
        <v>0</v>
      </c>
      <c r="M114" s="98">
        <f t="shared" si="10"/>
        <v>-2085.5145037346661</v>
      </c>
      <c r="N114" s="98">
        <f t="shared" si="11"/>
        <v>7721.8854962653331</v>
      </c>
      <c r="O114" s="98">
        <v>0</v>
      </c>
      <c r="P114" s="97">
        <f t="shared" si="12"/>
        <v>3.3562939186352801E-2</v>
      </c>
      <c r="Q114" s="97">
        <f t="shared" si="13"/>
        <v>3.3562939186352801E-2</v>
      </c>
      <c r="R114" s="68">
        <v>230071.79</v>
      </c>
      <c r="S114" s="68">
        <v>0</v>
      </c>
      <c r="T114" s="68">
        <v>0</v>
      </c>
      <c r="U114" s="68">
        <v>0</v>
      </c>
      <c r="V114" s="68">
        <v>0</v>
      </c>
      <c r="W114" s="68">
        <v>230071.79</v>
      </c>
      <c r="Y114" s="99">
        <v>40738</v>
      </c>
      <c r="Z114" s="100">
        <v>2</v>
      </c>
      <c r="AA114" s="101">
        <v>1.5954920888408358E-2</v>
      </c>
      <c r="AC114" s="95">
        <v>40738</v>
      </c>
      <c r="AD114" s="96">
        <v>3</v>
      </c>
      <c r="AE114" s="97">
        <v>2.5120716418686656E-2</v>
      </c>
      <c r="AG114" s="95">
        <v>40738</v>
      </c>
      <c r="AH114" s="96">
        <v>4</v>
      </c>
      <c r="AI114" s="97">
        <v>5.0597525316426598E-2</v>
      </c>
    </row>
    <row r="115" spans="1:35" x14ac:dyDescent="0.2">
      <c r="A115" s="52">
        <v>63763</v>
      </c>
      <c r="B115" s="95">
        <v>40739</v>
      </c>
      <c r="C115" s="96">
        <v>1</v>
      </c>
      <c r="D115" s="98">
        <v>0</v>
      </c>
      <c r="E115" s="98">
        <v>0</v>
      </c>
      <c r="F115" s="98">
        <v>0</v>
      </c>
      <c r="G115" s="98">
        <v>-114.13</v>
      </c>
      <c r="H115" s="98">
        <v>-114.13</v>
      </c>
      <c r="I115" s="98">
        <v>9693.27</v>
      </c>
      <c r="J115" s="98">
        <f t="shared" si="7"/>
        <v>0</v>
      </c>
      <c r="K115" s="98">
        <f t="shared" si="8"/>
        <v>0</v>
      </c>
      <c r="L115" s="98">
        <f t="shared" si="9"/>
        <v>0</v>
      </c>
      <c r="M115" s="98">
        <f t="shared" si="10"/>
        <v>-2085.5145037346661</v>
      </c>
      <c r="N115" s="98">
        <f t="shared" si="11"/>
        <v>7607.7554962653339</v>
      </c>
      <c r="O115" s="98">
        <v>0</v>
      </c>
      <c r="P115" s="97">
        <f t="shared" si="12"/>
        <v>3.3066876631269455E-2</v>
      </c>
      <c r="Q115" s="97">
        <f t="shared" si="13"/>
        <v>3.3066876631269455E-2</v>
      </c>
      <c r="R115" s="68">
        <v>230071.79</v>
      </c>
      <c r="S115" s="68">
        <v>0</v>
      </c>
      <c r="T115" s="68">
        <v>0</v>
      </c>
      <c r="U115" s="68">
        <v>0</v>
      </c>
      <c r="V115" s="68">
        <v>0</v>
      </c>
      <c r="W115" s="68">
        <v>230071.79</v>
      </c>
      <c r="Y115" s="99">
        <v>40739</v>
      </c>
      <c r="Z115" s="100">
        <v>2</v>
      </c>
      <c r="AA115" s="101">
        <v>1.532136825413081E-2</v>
      </c>
      <c r="AC115" s="95">
        <v>40739</v>
      </c>
      <c r="AD115" s="96">
        <v>3</v>
      </c>
      <c r="AE115" s="97">
        <v>2.4099171573564466E-2</v>
      </c>
      <c r="AG115" s="95">
        <v>40739</v>
      </c>
      <c r="AH115" s="96">
        <v>4</v>
      </c>
      <c r="AI115" s="97">
        <v>4.985010477228858E-2</v>
      </c>
    </row>
    <row r="116" spans="1:35" x14ac:dyDescent="0.2">
      <c r="A116" s="52">
        <v>63763</v>
      </c>
      <c r="B116" s="95">
        <v>40740</v>
      </c>
      <c r="C116" s="96">
        <v>1</v>
      </c>
      <c r="D116" s="98">
        <v>0</v>
      </c>
      <c r="E116" s="98">
        <v>0</v>
      </c>
      <c r="F116" s="98">
        <v>0</v>
      </c>
      <c r="G116" s="98">
        <v>0</v>
      </c>
      <c r="H116" s="98">
        <v>0</v>
      </c>
      <c r="I116" s="98">
        <v>9693.27</v>
      </c>
      <c r="J116" s="98">
        <f t="shared" si="7"/>
        <v>0</v>
      </c>
      <c r="K116" s="98">
        <f t="shared" si="8"/>
        <v>0</v>
      </c>
      <c r="L116" s="98">
        <f t="shared" si="9"/>
        <v>0</v>
      </c>
      <c r="M116" s="98">
        <f t="shared" si="10"/>
        <v>-2085.5145037346661</v>
      </c>
      <c r="N116" s="98">
        <f t="shared" si="11"/>
        <v>7607.7554962653339</v>
      </c>
      <c r="O116" s="98">
        <v>0</v>
      </c>
      <c r="P116" s="97">
        <f t="shared" si="12"/>
        <v>3.3066876631269455E-2</v>
      </c>
      <c r="Q116" s="97">
        <f t="shared" si="13"/>
        <v>3.3066876631269455E-2</v>
      </c>
      <c r="R116" s="68">
        <v>230071.79</v>
      </c>
      <c r="S116" s="68">
        <v>0</v>
      </c>
      <c r="T116" s="68">
        <v>0</v>
      </c>
      <c r="U116" s="68">
        <v>0</v>
      </c>
      <c r="V116" s="68">
        <v>0</v>
      </c>
      <c r="W116" s="68">
        <v>230071.79</v>
      </c>
      <c r="Y116" s="99">
        <v>40740</v>
      </c>
      <c r="Z116" s="100">
        <v>2</v>
      </c>
      <c r="AA116" s="101">
        <v>1.532136825413081E-2</v>
      </c>
      <c r="AC116" s="95">
        <v>40740</v>
      </c>
      <c r="AD116" s="96">
        <v>3</v>
      </c>
      <c r="AE116" s="97">
        <v>2.4099171573564466E-2</v>
      </c>
      <c r="AG116" s="95">
        <v>40740</v>
      </c>
      <c r="AH116" s="96">
        <v>4</v>
      </c>
      <c r="AI116" s="97">
        <v>4.985010477228858E-2</v>
      </c>
    </row>
    <row r="117" spans="1:35" x14ac:dyDescent="0.2">
      <c r="A117" s="52">
        <v>63763</v>
      </c>
      <c r="B117" s="95">
        <v>40741</v>
      </c>
      <c r="C117" s="96">
        <v>1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9693.27</v>
      </c>
      <c r="J117" s="98">
        <f t="shared" si="7"/>
        <v>0</v>
      </c>
      <c r="K117" s="98">
        <f t="shared" si="8"/>
        <v>0</v>
      </c>
      <c r="L117" s="98">
        <f t="shared" si="9"/>
        <v>0</v>
      </c>
      <c r="M117" s="98">
        <f t="shared" si="10"/>
        <v>-2085.5145037346661</v>
      </c>
      <c r="N117" s="98">
        <f t="shared" si="11"/>
        <v>7607.7554962653339</v>
      </c>
      <c r="O117" s="98">
        <v>0</v>
      </c>
      <c r="P117" s="97">
        <f t="shared" si="12"/>
        <v>3.3066876631269455E-2</v>
      </c>
      <c r="Q117" s="97">
        <f t="shared" si="13"/>
        <v>3.3066876631269455E-2</v>
      </c>
      <c r="R117" s="68">
        <v>230071.79</v>
      </c>
      <c r="S117" s="68">
        <v>0</v>
      </c>
      <c r="T117" s="68">
        <v>0</v>
      </c>
      <c r="U117" s="68">
        <v>0</v>
      </c>
      <c r="V117" s="68">
        <v>0</v>
      </c>
      <c r="W117" s="68">
        <v>230071.79</v>
      </c>
      <c r="Y117" s="99">
        <v>40741</v>
      </c>
      <c r="Z117" s="100">
        <v>2</v>
      </c>
      <c r="AA117" s="101">
        <v>1.532136825413081E-2</v>
      </c>
      <c r="AC117" s="95">
        <v>40741</v>
      </c>
      <c r="AD117" s="96">
        <v>3</v>
      </c>
      <c r="AE117" s="97">
        <v>2.4099171573564466E-2</v>
      </c>
      <c r="AG117" s="95">
        <v>40741</v>
      </c>
      <c r="AH117" s="96">
        <v>4</v>
      </c>
      <c r="AI117" s="97">
        <v>4.985010477228858E-2</v>
      </c>
    </row>
    <row r="118" spans="1:35" x14ac:dyDescent="0.2">
      <c r="A118" s="52">
        <v>63763</v>
      </c>
      <c r="B118" s="95">
        <v>40742</v>
      </c>
      <c r="C118" s="96">
        <v>1</v>
      </c>
      <c r="D118" s="98">
        <v>256.45</v>
      </c>
      <c r="E118" s="98">
        <v>0</v>
      </c>
      <c r="F118" s="98">
        <v>0</v>
      </c>
      <c r="G118" s="98">
        <v>-343.25</v>
      </c>
      <c r="H118" s="98">
        <v>-86.8</v>
      </c>
      <c r="I118" s="98">
        <v>9606.4699999999993</v>
      </c>
      <c r="J118" s="98">
        <f t="shared" si="7"/>
        <v>0</v>
      </c>
      <c r="K118" s="98">
        <f t="shared" si="8"/>
        <v>0</v>
      </c>
      <c r="L118" s="98">
        <f t="shared" si="9"/>
        <v>0</v>
      </c>
      <c r="M118" s="98">
        <f t="shared" si="10"/>
        <v>-2085.5145037346661</v>
      </c>
      <c r="N118" s="98">
        <f t="shared" si="11"/>
        <v>7520.9554962653328</v>
      </c>
      <c r="O118" s="98">
        <v>0</v>
      </c>
      <c r="P118" s="97">
        <f t="shared" si="12"/>
        <v>3.2689603085477505E-2</v>
      </c>
      <c r="Q118" s="97">
        <f t="shared" si="13"/>
        <v>3.2689603085477505E-2</v>
      </c>
      <c r="R118" s="68">
        <v>230071.79</v>
      </c>
      <c r="S118" s="68">
        <v>0</v>
      </c>
      <c r="T118" s="68">
        <v>0</v>
      </c>
      <c r="U118" s="68">
        <v>0</v>
      </c>
      <c r="V118" s="68">
        <v>0</v>
      </c>
      <c r="W118" s="68">
        <v>230071.79</v>
      </c>
      <c r="Y118" s="99">
        <v>40742</v>
      </c>
      <c r="Z118" s="100">
        <v>2</v>
      </c>
      <c r="AA118" s="101">
        <v>1.448309496286776E-2</v>
      </c>
      <c r="AC118" s="95">
        <v>40742</v>
      </c>
      <c r="AD118" s="96">
        <v>3</v>
      </c>
      <c r="AE118" s="97">
        <v>2.2799023588863491E-2</v>
      </c>
      <c r="AG118" s="95">
        <v>40742</v>
      </c>
      <c r="AH118" s="96">
        <v>4</v>
      </c>
      <c r="AI118" s="97">
        <v>4.9281537522128042E-2</v>
      </c>
    </row>
    <row r="119" spans="1:35" x14ac:dyDescent="0.2">
      <c r="A119" s="52">
        <v>63763</v>
      </c>
      <c r="B119" s="95">
        <v>40743</v>
      </c>
      <c r="C119" s="96">
        <v>1</v>
      </c>
      <c r="D119" s="98">
        <v>0</v>
      </c>
      <c r="E119" s="98">
        <v>0</v>
      </c>
      <c r="F119" s="98">
        <v>0</v>
      </c>
      <c r="G119" s="98">
        <v>-114.39</v>
      </c>
      <c r="H119" s="98">
        <v>-114.39</v>
      </c>
      <c r="I119" s="98">
        <v>9492.08</v>
      </c>
      <c r="J119" s="98">
        <f t="shared" si="7"/>
        <v>0</v>
      </c>
      <c r="K119" s="98">
        <f t="shared" si="8"/>
        <v>0</v>
      </c>
      <c r="L119" s="98">
        <f t="shared" si="9"/>
        <v>0</v>
      </c>
      <c r="M119" s="98">
        <f t="shared" si="10"/>
        <v>-2085.5145037346661</v>
      </c>
      <c r="N119" s="98">
        <f t="shared" si="11"/>
        <v>7406.5654962653334</v>
      </c>
      <c r="O119" s="98">
        <v>0</v>
      </c>
      <c r="P119" s="97">
        <f t="shared" si="12"/>
        <v>3.2192410448344547E-2</v>
      </c>
      <c r="Q119" s="97">
        <f t="shared" si="13"/>
        <v>3.2192410448344547E-2</v>
      </c>
      <c r="R119" s="68">
        <v>230071.79</v>
      </c>
      <c r="S119" s="68">
        <v>0</v>
      </c>
      <c r="T119" s="68">
        <v>0</v>
      </c>
      <c r="U119" s="68">
        <v>0</v>
      </c>
      <c r="V119" s="68">
        <v>0</v>
      </c>
      <c r="W119" s="68">
        <v>230071.79</v>
      </c>
      <c r="Y119" s="99">
        <v>40743</v>
      </c>
      <c r="Z119" s="100">
        <v>2</v>
      </c>
      <c r="AA119" s="101">
        <v>1.3848050739103978E-2</v>
      </c>
      <c r="AC119" s="95">
        <v>40743</v>
      </c>
      <c r="AD119" s="96">
        <v>3</v>
      </c>
      <c r="AE119" s="97">
        <v>2.1777478743741301E-2</v>
      </c>
      <c r="AG119" s="95">
        <v>40743</v>
      </c>
      <c r="AH119" s="96">
        <v>4</v>
      </c>
      <c r="AI119" s="97">
        <v>4.8532371121541205E-2</v>
      </c>
    </row>
    <row r="120" spans="1:35" x14ac:dyDescent="0.2">
      <c r="A120" s="52">
        <v>63763</v>
      </c>
      <c r="B120" s="95">
        <v>40744</v>
      </c>
      <c r="C120" s="96">
        <v>1</v>
      </c>
      <c r="D120" s="98">
        <v>2282.67</v>
      </c>
      <c r="E120" s="98">
        <v>-456.54</v>
      </c>
      <c r="F120" s="98">
        <v>0</v>
      </c>
      <c r="G120" s="98">
        <v>-114.66</v>
      </c>
      <c r="H120" s="98">
        <v>1711.47</v>
      </c>
      <c r="I120" s="98">
        <v>11203.55</v>
      </c>
      <c r="J120" s="98">
        <f t="shared" si="7"/>
        <v>0</v>
      </c>
      <c r="K120" s="98">
        <f t="shared" si="8"/>
        <v>0</v>
      </c>
      <c r="L120" s="98">
        <f t="shared" si="9"/>
        <v>0</v>
      </c>
      <c r="M120" s="98">
        <f t="shared" si="10"/>
        <v>-2085.5145037346661</v>
      </c>
      <c r="N120" s="98">
        <f t="shared" si="11"/>
        <v>9118.0354962653328</v>
      </c>
      <c r="O120" s="98">
        <v>0</v>
      </c>
      <c r="P120" s="97">
        <f t="shared" si="12"/>
        <v>3.9631262469272448E-2</v>
      </c>
      <c r="Q120" s="97">
        <f t="shared" si="13"/>
        <v>3.9631262469272448E-2</v>
      </c>
      <c r="R120" s="68">
        <v>230071.79</v>
      </c>
      <c r="S120" s="68">
        <v>0</v>
      </c>
      <c r="T120" s="68">
        <v>0</v>
      </c>
      <c r="U120" s="68">
        <v>0</v>
      </c>
      <c r="V120" s="68">
        <v>0</v>
      </c>
      <c r="W120" s="68">
        <v>230071.79</v>
      </c>
      <c r="Y120" s="99">
        <v>40744</v>
      </c>
      <c r="Z120" s="100">
        <v>2</v>
      </c>
      <c r="AA120" s="101">
        <v>2.0814892331927647E-2</v>
      </c>
      <c r="AC120" s="95">
        <v>40744</v>
      </c>
      <c r="AD120" s="96">
        <v>3</v>
      </c>
      <c r="AE120" s="97">
        <v>3.2735868900506643E-2</v>
      </c>
      <c r="AG120" s="95">
        <v>40744</v>
      </c>
      <c r="AH120" s="96">
        <v>4</v>
      </c>
      <c r="AI120" s="97">
        <v>5.9741157490963294E-2</v>
      </c>
    </row>
    <row r="121" spans="1:35" x14ac:dyDescent="0.2">
      <c r="A121" s="52">
        <v>63763</v>
      </c>
      <c r="B121" s="95">
        <v>40745</v>
      </c>
      <c r="C121" s="96">
        <v>1</v>
      </c>
      <c r="D121" s="98">
        <v>1730.46</v>
      </c>
      <c r="E121" s="98">
        <v>-346.35</v>
      </c>
      <c r="F121" s="98">
        <v>0</v>
      </c>
      <c r="G121" s="98">
        <v>-115.6</v>
      </c>
      <c r="H121" s="98">
        <v>1268.51</v>
      </c>
      <c r="I121" s="98">
        <v>12472.06</v>
      </c>
      <c r="J121" s="98">
        <f t="shared" si="7"/>
        <v>0</v>
      </c>
      <c r="K121" s="98">
        <f t="shared" si="8"/>
        <v>0</v>
      </c>
      <c r="L121" s="98">
        <f t="shared" si="9"/>
        <v>0</v>
      </c>
      <c r="M121" s="98">
        <f t="shared" si="10"/>
        <v>-2085.5145037346661</v>
      </c>
      <c r="N121" s="98">
        <f t="shared" si="11"/>
        <v>10386.545496265333</v>
      </c>
      <c r="O121" s="98">
        <v>0</v>
      </c>
      <c r="P121" s="97">
        <f t="shared" si="12"/>
        <v>4.5144802395223387E-2</v>
      </c>
      <c r="Q121" s="97">
        <f t="shared" si="13"/>
        <v>4.5144802395223387E-2</v>
      </c>
      <c r="R121" s="68">
        <v>230071.79</v>
      </c>
      <c r="S121" s="68">
        <v>0</v>
      </c>
      <c r="T121" s="68">
        <v>0</v>
      </c>
      <c r="U121" s="68">
        <v>0</v>
      </c>
      <c r="V121" s="68">
        <v>0</v>
      </c>
      <c r="W121" s="68">
        <v>230071.79</v>
      </c>
      <c r="Y121" s="99">
        <v>40745</v>
      </c>
      <c r="Z121" s="100">
        <v>2</v>
      </c>
      <c r="AA121" s="101">
        <v>2.5935519038166183E-2</v>
      </c>
      <c r="AC121" s="95">
        <v>40745</v>
      </c>
      <c r="AD121" s="96">
        <v>3</v>
      </c>
      <c r="AE121" s="97">
        <v>4.0768926091694795E-2</v>
      </c>
      <c r="AG121" s="95">
        <v>40745</v>
      </c>
      <c r="AH121" s="96">
        <v>4</v>
      </c>
      <c r="AI121" s="97">
        <v>6.804891239462256E-2</v>
      </c>
    </row>
    <row r="122" spans="1:35" x14ac:dyDescent="0.2">
      <c r="A122" s="52">
        <v>63763</v>
      </c>
      <c r="B122" s="95">
        <v>40746</v>
      </c>
      <c r="C122" s="96">
        <v>1</v>
      </c>
      <c r="D122" s="98">
        <v>153.47</v>
      </c>
      <c r="E122" s="98">
        <v>0</v>
      </c>
      <c r="F122" s="98">
        <v>0</v>
      </c>
      <c r="G122" s="98">
        <v>-115.1</v>
      </c>
      <c r="H122" s="98">
        <v>38.369999999999997</v>
      </c>
      <c r="I122" s="98">
        <v>12510.43</v>
      </c>
      <c r="J122" s="98">
        <f t="shared" si="7"/>
        <v>0</v>
      </c>
      <c r="K122" s="98">
        <f t="shared" si="8"/>
        <v>0</v>
      </c>
      <c r="L122" s="98">
        <f t="shared" si="9"/>
        <v>0</v>
      </c>
      <c r="M122" s="98">
        <f t="shared" si="10"/>
        <v>-2085.5145037346661</v>
      </c>
      <c r="N122" s="98">
        <f t="shared" si="11"/>
        <v>10424.915496265334</v>
      </c>
      <c r="O122" s="98">
        <v>0</v>
      </c>
      <c r="P122" s="97">
        <f t="shared" si="12"/>
        <v>4.5311576426928887E-2</v>
      </c>
      <c r="Q122" s="97">
        <f t="shared" si="13"/>
        <v>4.5311576426928887E-2</v>
      </c>
      <c r="R122" s="68">
        <v>230071.79</v>
      </c>
      <c r="S122" s="68">
        <v>0</v>
      </c>
      <c r="T122" s="68">
        <v>0</v>
      </c>
      <c r="U122" s="68">
        <v>0</v>
      </c>
      <c r="V122" s="68">
        <v>0</v>
      </c>
      <c r="W122" s="68">
        <v>230071.79</v>
      </c>
      <c r="Y122" s="99">
        <v>40746</v>
      </c>
      <c r="Z122" s="100">
        <v>2</v>
      </c>
      <c r="AA122" s="101">
        <v>2.5935519038166183E-2</v>
      </c>
      <c r="AC122" s="95">
        <v>40746</v>
      </c>
      <c r="AD122" s="96">
        <v>3</v>
      </c>
      <c r="AE122" s="97">
        <v>4.0815359948291254E-2</v>
      </c>
      <c r="AG122" s="95">
        <v>40746</v>
      </c>
      <c r="AH122" s="96">
        <v>4</v>
      </c>
      <c r="AI122" s="97">
        <v>6.8300509707300228E-2</v>
      </c>
    </row>
    <row r="123" spans="1:35" x14ac:dyDescent="0.2">
      <c r="A123" s="52">
        <v>63763</v>
      </c>
      <c r="B123" s="95">
        <v>40747</v>
      </c>
      <c r="C123" s="96">
        <v>1</v>
      </c>
      <c r="D123" s="98">
        <v>0</v>
      </c>
      <c r="E123" s="98">
        <v>0</v>
      </c>
      <c r="F123" s="98">
        <v>0</v>
      </c>
      <c r="G123" s="98">
        <v>0</v>
      </c>
      <c r="H123" s="98">
        <v>0</v>
      </c>
      <c r="I123" s="98">
        <v>12510.43</v>
      </c>
      <c r="J123" s="98">
        <f t="shared" si="7"/>
        <v>0</v>
      </c>
      <c r="K123" s="98">
        <f t="shared" si="8"/>
        <v>0</v>
      </c>
      <c r="L123" s="98">
        <f t="shared" si="9"/>
        <v>0</v>
      </c>
      <c r="M123" s="98">
        <f t="shared" si="10"/>
        <v>-2085.5145037346661</v>
      </c>
      <c r="N123" s="98">
        <f t="shared" si="11"/>
        <v>10424.915496265334</v>
      </c>
      <c r="O123" s="98">
        <v>0</v>
      </c>
      <c r="P123" s="97">
        <f t="shared" si="12"/>
        <v>4.5311576426928887E-2</v>
      </c>
      <c r="Q123" s="97">
        <f t="shared" si="13"/>
        <v>4.5311576426928887E-2</v>
      </c>
      <c r="R123" s="68">
        <v>230071.79</v>
      </c>
      <c r="S123" s="68">
        <v>0</v>
      </c>
      <c r="T123" s="68">
        <v>0</v>
      </c>
      <c r="U123" s="68">
        <v>0</v>
      </c>
      <c r="V123" s="68">
        <v>0</v>
      </c>
      <c r="W123" s="68">
        <v>230071.79</v>
      </c>
      <c r="Y123" s="99">
        <v>40747</v>
      </c>
      <c r="Z123" s="100">
        <v>2</v>
      </c>
      <c r="AA123" s="101">
        <v>2.5935519038166183E-2</v>
      </c>
      <c r="AC123" s="95">
        <v>40747</v>
      </c>
      <c r="AD123" s="96">
        <v>3</v>
      </c>
      <c r="AE123" s="97">
        <v>4.0815359948291254E-2</v>
      </c>
      <c r="AG123" s="95">
        <v>40747</v>
      </c>
      <c r="AH123" s="96">
        <v>4</v>
      </c>
      <c r="AI123" s="97">
        <v>6.8300509707300228E-2</v>
      </c>
    </row>
    <row r="124" spans="1:35" x14ac:dyDescent="0.2">
      <c r="A124" s="52">
        <v>63763</v>
      </c>
      <c r="B124" s="95">
        <v>40748</v>
      </c>
      <c r="C124" s="96">
        <v>1</v>
      </c>
      <c r="D124" s="98">
        <v>0</v>
      </c>
      <c r="E124" s="98">
        <v>0</v>
      </c>
      <c r="F124" s="98">
        <v>0</v>
      </c>
      <c r="G124" s="98">
        <v>0</v>
      </c>
      <c r="H124" s="98">
        <v>0</v>
      </c>
      <c r="I124" s="98">
        <v>12510.43</v>
      </c>
      <c r="J124" s="98">
        <f t="shared" si="7"/>
        <v>0</v>
      </c>
      <c r="K124" s="98">
        <f t="shared" si="8"/>
        <v>0</v>
      </c>
      <c r="L124" s="98">
        <f t="shared" si="9"/>
        <v>0</v>
      </c>
      <c r="M124" s="98">
        <f t="shared" si="10"/>
        <v>-2085.5145037346661</v>
      </c>
      <c r="N124" s="98">
        <f t="shared" si="11"/>
        <v>10424.915496265334</v>
      </c>
      <c r="O124" s="98">
        <v>0</v>
      </c>
      <c r="P124" s="97">
        <f t="shared" si="12"/>
        <v>4.5311576426928887E-2</v>
      </c>
      <c r="Q124" s="97">
        <f t="shared" si="13"/>
        <v>4.5311576426928887E-2</v>
      </c>
      <c r="R124" s="68">
        <v>230071.79</v>
      </c>
      <c r="S124" s="68">
        <v>0</v>
      </c>
      <c r="T124" s="68">
        <v>0</v>
      </c>
      <c r="U124" s="68">
        <v>0</v>
      </c>
      <c r="V124" s="68">
        <v>0</v>
      </c>
      <c r="W124" s="68">
        <v>230071.79</v>
      </c>
      <c r="Y124" s="99">
        <v>40748</v>
      </c>
      <c r="Z124" s="100">
        <v>2</v>
      </c>
      <c r="AA124" s="101">
        <v>2.5935519038166183E-2</v>
      </c>
      <c r="AC124" s="95">
        <v>40748</v>
      </c>
      <c r="AD124" s="96">
        <v>3</v>
      </c>
      <c r="AE124" s="97">
        <v>4.0815359948291254E-2</v>
      </c>
      <c r="AG124" s="95">
        <v>40748</v>
      </c>
      <c r="AH124" s="96">
        <v>4</v>
      </c>
      <c r="AI124" s="97">
        <v>6.8300509707300228E-2</v>
      </c>
    </row>
    <row r="125" spans="1:35" x14ac:dyDescent="0.2">
      <c r="A125" s="52">
        <v>63763</v>
      </c>
      <c r="B125" s="95">
        <v>40749</v>
      </c>
      <c r="C125" s="96">
        <v>1</v>
      </c>
      <c r="D125" s="98">
        <v>0.04</v>
      </c>
      <c r="E125" s="98">
        <v>0</v>
      </c>
      <c r="F125" s="98">
        <v>0</v>
      </c>
      <c r="G125" s="98">
        <v>-349.59</v>
      </c>
      <c r="H125" s="98">
        <v>-349.55</v>
      </c>
      <c r="I125" s="98">
        <v>12160.88</v>
      </c>
      <c r="J125" s="98">
        <f t="shared" si="7"/>
        <v>0</v>
      </c>
      <c r="K125" s="98">
        <f t="shared" si="8"/>
        <v>0</v>
      </c>
      <c r="L125" s="98">
        <f t="shared" si="9"/>
        <v>0</v>
      </c>
      <c r="M125" s="98">
        <f t="shared" si="10"/>
        <v>-2085.5145037346661</v>
      </c>
      <c r="N125" s="98">
        <f t="shared" si="11"/>
        <v>10075.365496265333</v>
      </c>
      <c r="O125" s="98">
        <v>0</v>
      </c>
      <c r="P125" s="97">
        <f t="shared" si="12"/>
        <v>4.3792268040620419E-2</v>
      </c>
      <c r="Q125" s="97">
        <f t="shared" si="13"/>
        <v>4.3792268040620419E-2</v>
      </c>
      <c r="R125" s="68">
        <v>230071.79</v>
      </c>
      <c r="S125" s="68">
        <v>0</v>
      </c>
      <c r="T125" s="68">
        <v>0</v>
      </c>
      <c r="U125" s="68">
        <v>0</v>
      </c>
      <c r="V125" s="68">
        <v>0</v>
      </c>
      <c r="W125" s="68">
        <v>230071.79</v>
      </c>
      <c r="Y125" s="99">
        <v>40749</v>
      </c>
      <c r="Z125" s="100">
        <v>2</v>
      </c>
      <c r="AA125" s="101">
        <v>2.399533401394836E-2</v>
      </c>
      <c r="AC125" s="95">
        <v>40749</v>
      </c>
      <c r="AD125" s="96">
        <v>3</v>
      </c>
      <c r="AE125" s="97">
        <v>3.7750725412924686E-2</v>
      </c>
      <c r="AG125" s="95">
        <v>40749</v>
      </c>
      <c r="AH125" s="96">
        <v>4</v>
      </c>
      <c r="AI125" s="97">
        <v>6.6011303934818299E-2</v>
      </c>
    </row>
    <row r="126" spans="1:35" x14ac:dyDescent="0.2">
      <c r="A126" s="52">
        <v>63763</v>
      </c>
      <c r="B126" s="95">
        <v>40750</v>
      </c>
      <c r="C126" s="96">
        <v>1</v>
      </c>
      <c r="D126" s="98">
        <v>1741.26</v>
      </c>
      <c r="E126" s="98">
        <v>-348.25</v>
      </c>
      <c r="F126" s="98">
        <v>0</v>
      </c>
      <c r="G126" s="98">
        <v>76.44</v>
      </c>
      <c r="H126" s="98">
        <v>1469.45</v>
      </c>
      <c r="I126" s="98">
        <v>13630.33</v>
      </c>
      <c r="J126" s="98">
        <f t="shared" si="7"/>
        <v>0</v>
      </c>
      <c r="K126" s="98">
        <f t="shared" si="8"/>
        <v>0</v>
      </c>
      <c r="L126" s="98">
        <f t="shared" si="9"/>
        <v>0</v>
      </c>
      <c r="M126" s="98">
        <f t="shared" si="10"/>
        <v>-2085.5145037346661</v>
      </c>
      <c r="N126" s="98">
        <f t="shared" si="11"/>
        <v>11544.815496265333</v>
      </c>
      <c r="O126" s="98">
        <v>0</v>
      </c>
      <c r="P126" s="97">
        <f t="shared" si="12"/>
        <v>5.0179187532140873E-2</v>
      </c>
      <c r="Q126" s="97">
        <f t="shared" si="13"/>
        <v>5.0179187532140873E-2</v>
      </c>
      <c r="R126" s="68">
        <v>230071.79</v>
      </c>
      <c r="S126" s="68">
        <v>0</v>
      </c>
      <c r="T126" s="68">
        <v>0</v>
      </c>
      <c r="U126" s="68">
        <v>0</v>
      </c>
      <c r="V126" s="68">
        <v>0</v>
      </c>
      <c r="W126" s="68">
        <v>230071.79</v>
      </c>
      <c r="Y126" s="99">
        <v>40750</v>
      </c>
      <c r="Z126" s="100">
        <v>2</v>
      </c>
      <c r="AA126" s="101">
        <v>2.9713342309423289E-2</v>
      </c>
      <c r="AC126" s="95">
        <v>40750</v>
      </c>
      <c r="AD126" s="96">
        <v>3</v>
      </c>
      <c r="AE126" s="97">
        <v>4.6201687313481003E-2</v>
      </c>
      <c r="AG126" s="95">
        <v>40750</v>
      </c>
      <c r="AH126" s="96">
        <v>4</v>
      </c>
      <c r="AI126" s="97">
        <v>7.4446894327340002E-2</v>
      </c>
    </row>
    <row r="127" spans="1:35" x14ac:dyDescent="0.2">
      <c r="A127" s="52">
        <v>63763</v>
      </c>
      <c r="B127" s="95">
        <v>40751</v>
      </c>
      <c r="C127" s="96">
        <v>1</v>
      </c>
      <c r="D127" s="98">
        <v>0.02</v>
      </c>
      <c r="E127" s="98">
        <v>-0.01</v>
      </c>
      <c r="F127" s="98">
        <v>0</v>
      </c>
      <c r="G127" s="98">
        <v>-116.13</v>
      </c>
      <c r="H127" s="98">
        <v>-116.12</v>
      </c>
      <c r="I127" s="98">
        <v>13514.21</v>
      </c>
      <c r="J127" s="98">
        <f t="shared" si="7"/>
        <v>0</v>
      </c>
      <c r="K127" s="98">
        <f t="shared" si="8"/>
        <v>0</v>
      </c>
      <c r="L127" s="98">
        <f t="shared" si="9"/>
        <v>0</v>
      </c>
      <c r="M127" s="98">
        <f t="shared" si="10"/>
        <v>-2085.5145037346661</v>
      </c>
      <c r="N127" s="98">
        <f t="shared" si="11"/>
        <v>11428.695496265333</v>
      </c>
      <c r="O127" s="98">
        <v>0</v>
      </c>
      <c r="P127" s="97">
        <f t="shared" si="12"/>
        <v>4.9674475502908599E-2</v>
      </c>
      <c r="Q127" s="97">
        <f t="shared" si="13"/>
        <v>4.9674475502908599E-2</v>
      </c>
      <c r="R127" s="68">
        <v>230071.79</v>
      </c>
      <c r="S127" s="68">
        <v>0</v>
      </c>
      <c r="T127" s="68">
        <v>0</v>
      </c>
      <c r="U127" s="68">
        <v>0</v>
      </c>
      <c r="V127" s="68">
        <v>0</v>
      </c>
      <c r="W127" s="68">
        <v>230071.79</v>
      </c>
      <c r="Y127" s="99">
        <v>40751</v>
      </c>
      <c r="Z127" s="100">
        <v>2</v>
      </c>
      <c r="AA127" s="101">
        <v>2.9068602753998994E-2</v>
      </c>
      <c r="AC127" s="95">
        <v>40751</v>
      </c>
      <c r="AD127" s="96">
        <v>3</v>
      </c>
      <c r="AE127" s="97">
        <v>4.5226576324955275E-2</v>
      </c>
      <c r="AG127" s="95">
        <v>40751</v>
      </c>
      <c r="AH127" s="96">
        <v>4</v>
      </c>
      <c r="AI127" s="97">
        <v>7.3686282867811023E-2</v>
      </c>
    </row>
    <row r="128" spans="1:35" x14ac:dyDescent="0.2">
      <c r="A128" s="52">
        <v>63763</v>
      </c>
      <c r="B128" s="95">
        <v>40752</v>
      </c>
      <c r="C128" s="96">
        <v>1</v>
      </c>
      <c r="D128" s="98">
        <v>0</v>
      </c>
      <c r="E128" s="98">
        <v>0</v>
      </c>
      <c r="F128" s="98">
        <v>0</v>
      </c>
      <c r="G128" s="98">
        <v>-116.62</v>
      </c>
      <c r="H128" s="98">
        <v>-116.62</v>
      </c>
      <c r="I128" s="98">
        <v>13397.59</v>
      </c>
      <c r="J128" s="98">
        <f t="shared" si="7"/>
        <v>0</v>
      </c>
      <c r="K128" s="98">
        <f t="shared" si="8"/>
        <v>0</v>
      </c>
      <c r="L128" s="98">
        <f t="shared" si="9"/>
        <v>0</v>
      </c>
      <c r="M128" s="98">
        <f t="shared" si="10"/>
        <v>-2085.5145037346661</v>
      </c>
      <c r="N128" s="98">
        <f t="shared" si="11"/>
        <v>11312.075496265334</v>
      </c>
      <c r="O128" s="98">
        <v>0</v>
      </c>
      <c r="P128" s="97">
        <f t="shared" si="12"/>
        <v>4.9167590238965553E-2</v>
      </c>
      <c r="Q128" s="97">
        <f t="shared" si="13"/>
        <v>4.9167590238965553E-2</v>
      </c>
      <c r="R128" s="68">
        <v>230071.79</v>
      </c>
      <c r="S128" s="68">
        <v>0</v>
      </c>
      <c r="T128" s="68">
        <v>0</v>
      </c>
      <c r="U128" s="68">
        <v>0</v>
      </c>
      <c r="V128" s="68">
        <v>0</v>
      </c>
      <c r="W128" s="68">
        <v>230071.79</v>
      </c>
      <c r="Y128" s="99">
        <v>40752</v>
      </c>
      <c r="Z128" s="100">
        <v>2</v>
      </c>
      <c r="AA128" s="101">
        <v>2.8421625814345347E-2</v>
      </c>
      <c r="AC128" s="95">
        <v>40752</v>
      </c>
      <c r="AD128" s="96">
        <v>3</v>
      </c>
      <c r="AE128" s="97">
        <v>4.4205031479833082E-2</v>
      </c>
      <c r="AG128" s="95">
        <v>40752</v>
      </c>
      <c r="AH128" s="96">
        <v>4</v>
      </c>
      <c r="AI128" s="97">
        <v>7.292256766348415E-2</v>
      </c>
    </row>
    <row r="129" spans="1:35" x14ac:dyDescent="0.2">
      <c r="A129" s="52">
        <v>63763</v>
      </c>
      <c r="B129" s="95">
        <v>40753</v>
      </c>
      <c r="C129" s="96">
        <v>1</v>
      </c>
      <c r="D129" s="98">
        <v>489.28</v>
      </c>
      <c r="E129" s="98">
        <v>-97.86</v>
      </c>
      <c r="F129" s="98">
        <v>0</v>
      </c>
      <c r="G129" s="98">
        <v>-116.18</v>
      </c>
      <c r="H129" s="98">
        <v>275.24</v>
      </c>
      <c r="I129" s="98">
        <v>13672.83</v>
      </c>
      <c r="J129" s="98">
        <f t="shared" si="7"/>
        <v>0</v>
      </c>
      <c r="K129" s="98">
        <f t="shared" si="8"/>
        <v>0</v>
      </c>
      <c r="L129" s="98">
        <f t="shared" si="9"/>
        <v>0</v>
      </c>
      <c r="M129" s="98">
        <f t="shared" si="10"/>
        <v>-2085.5145037346661</v>
      </c>
      <c r="N129" s="98">
        <f t="shared" si="11"/>
        <v>11587.315496265333</v>
      </c>
      <c r="O129" s="98">
        <v>0</v>
      </c>
      <c r="P129" s="97">
        <f t="shared" si="12"/>
        <v>5.0363912482557435E-2</v>
      </c>
      <c r="Q129" s="97">
        <f t="shared" si="13"/>
        <v>5.0363912482557435E-2</v>
      </c>
      <c r="R129" s="68">
        <v>230071.79</v>
      </c>
      <c r="S129" s="68">
        <v>0</v>
      </c>
      <c r="T129" s="68">
        <v>0</v>
      </c>
      <c r="U129" s="68">
        <v>0</v>
      </c>
      <c r="V129" s="68">
        <v>0</v>
      </c>
      <c r="W129" s="68">
        <v>230071.79</v>
      </c>
      <c r="Y129" s="99">
        <v>40753</v>
      </c>
      <c r="Z129" s="100">
        <v>2</v>
      </c>
      <c r="AA129" s="101">
        <v>2.9406074875259251E-2</v>
      </c>
      <c r="AC129" s="95">
        <v>40753</v>
      </c>
      <c r="AD129" s="96">
        <v>3</v>
      </c>
      <c r="AE129" s="97">
        <v>4.5737348747516372E-2</v>
      </c>
      <c r="AG129" s="95">
        <v>40753</v>
      </c>
      <c r="AH129" s="96">
        <v>4</v>
      </c>
      <c r="AI129" s="97">
        <v>7.4725261438899335E-2</v>
      </c>
    </row>
    <row r="130" spans="1:35" x14ac:dyDescent="0.2">
      <c r="A130" s="52">
        <v>63763</v>
      </c>
      <c r="B130" s="95">
        <v>40754</v>
      </c>
      <c r="C130" s="96">
        <v>1</v>
      </c>
      <c r="D130" s="98">
        <v>0</v>
      </c>
      <c r="E130" s="98">
        <v>0</v>
      </c>
      <c r="F130" s="98">
        <v>0</v>
      </c>
      <c r="G130" s="98">
        <v>0</v>
      </c>
      <c r="H130" s="98">
        <v>0</v>
      </c>
      <c r="I130" s="98">
        <v>13672.83</v>
      </c>
      <c r="J130" s="98">
        <f t="shared" si="7"/>
        <v>0</v>
      </c>
      <c r="K130" s="98">
        <f t="shared" si="8"/>
        <v>0</v>
      </c>
      <c r="L130" s="98">
        <f t="shared" si="9"/>
        <v>0</v>
      </c>
      <c r="M130" s="98">
        <f t="shared" si="10"/>
        <v>-2085.5145037346661</v>
      </c>
      <c r="N130" s="98">
        <f t="shared" si="11"/>
        <v>11587.315496265333</v>
      </c>
      <c r="O130" s="98">
        <v>0</v>
      </c>
      <c r="P130" s="97">
        <f t="shared" si="12"/>
        <v>5.0363912482557435E-2</v>
      </c>
      <c r="Q130" s="97">
        <f t="shared" si="13"/>
        <v>5.0363912482557435E-2</v>
      </c>
      <c r="R130" s="68">
        <v>230071.79</v>
      </c>
      <c r="S130" s="68">
        <v>0</v>
      </c>
      <c r="T130" s="68">
        <v>0</v>
      </c>
      <c r="U130" s="68">
        <v>0</v>
      </c>
      <c r="V130" s="68">
        <v>0</v>
      </c>
      <c r="W130" s="68">
        <v>230071.79</v>
      </c>
      <c r="Y130" s="99">
        <v>40754</v>
      </c>
      <c r="Z130" s="100">
        <v>2</v>
      </c>
      <c r="AA130" s="101">
        <v>2.9406074875259251E-2</v>
      </c>
      <c r="AC130" s="95">
        <v>40754</v>
      </c>
      <c r="AD130" s="96">
        <v>3</v>
      </c>
      <c r="AE130" s="97">
        <v>4.5737348747516372E-2</v>
      </c>
      <c r="AG130" s="95">
        <v>40754</v>
      </c>
      <c r="AH130" s="96">
        <v>4</v>
      </c>
      <c r="AI130" s="97">
        <v>7.4725261438899335E-2</v>
      </c>
    </row>
    <row r="131" spans="1:35" x14ac:dyDescent="0.2">
      <c r="A131" s="52">
        <v>63763</v>
      </c>
      <c r="B131" s="95">
        <v>40755</v>
      </c>
      <c r="C131" s="96">
        <v>1</v>
      </c>
      <c r="D131" s="98">
        <v>0</v>
      </c>
      <c r="E131" s="98">
        <v>0</v>
      </c>
      <c r="F131" s="98">
        <v>0</v>
      </c>
      <c r="G131" s="98">
        <v>0</v>
      </c>
      <c r="H131" s="98">
        <v>0</v>
      </c>
      <c r="I131" s="98">
        <v>13672.83</v>
      </c>
      <c r="J131" s="98">
        <f t="shared" si="7"/>
        <v>0</v>
      </c>
      <c r="K131" s="98">
        <f t="shared" si="8"/>
        <v>0</v>
      </c>
      <c r="L131" s="98">
        <f t="shared" si="9"/>
        <v>0</v>
      </c>
      <c r="M131" s="98">
        <f t="shared" si="10"/>
        <v>-2085.5145037346661</v>
      </c>
      <c r="N131" s="98">
        <f t="shared" si="11"/>
        <v>11587.315496265333</v>
      </c>
      <c r="O131" s="98">
        <v>0</v>
      </c>
      <c r="P131" s="97">
        <f t="shared" si="12"/>
        <v>5.0363912482557435E-2</v>
      </c>
      <c r="Q131" s="97">
        <f t="shared" si="13"/>
        <v>5.0363912482557435E-2</v>
      </c>
      <c r="R131" s="68">
        <v>230071.79</v>
      </c>
      <c r="S131" s="68">
        <v>0</v>
      </c>
      <c r="T131" s="68">
        <v>0</v>
      </c>
      <c r="U131" s="68">
        <v>0</v>
      </c>
      <c r="V131" s="68">
        <v>0</v>
      </c>
      <c r="W131" s="68">
        <v>230071.79</v>
      </c>
      <c r="Y131" s="99">
        <v>40755</v>
      </c>
      <c r="Z131" s="100">
        <v>2</v>
      </c>
      <c r="AA131" s="101">
        <v>2.9406074875259251E-2</v>
      </c>
      <c r="AC131" s="95">
        <v>40755</v>
      </c>
      <c r="AD131" s="96">
        <v>3</v>
      </c>
      <c r="AE131" s="97">
        <v>4.5737348747516372E-2</v>
      </c>
      <c r="AG131" s="95">
        <v>40755</v>
      </c>
      <c r="AH131" s="96">
        <v>4</v>
      </c>
      <c r="AI131" s="97">
        <v>7.4725261438899335E-2</v>
      </c>
    </row>
    <row r="132" spans="1:35" x14ac:dyDescent="0.2">
      <c r="A132" s="52">
        <v>63763</v>
      </c>
      <c r="B132" s="95">
        <v>40756</v>
      </c>
      <c r="C132" s="96">
        <v>1</v>
      </c>
      <c r="D132" s="98">
        <v>-194.11</v>
      </c>
      <c r="E132" s="98">
        <v>42.7</v>
      </c>
      <c r="F132" s="98">
        <v>0</v>
      </c>
      <c r="G132" s="98">
        <v>-202.47</v>
      </c>
      <c r="H132" s="98">
        <v>-353.88</v>
      </c>
      <c r="I132" s="98">
        <v>13318.95</v>
      </c>
      <c r="J132" s="98">
        <f t="shared" si="7"/>
        <v>0</v>
      </c>
      <c r="K132" s="98">
        <f t="shared" si="8"/>
        <v>-4797.371674200398</v>
      </c>
      <c r="L132" s="98">
        <f t="shared" si="9"/>
        <v>-4797.371674200398</v>
      </c>
      <c r="M132" s="98">
        <f t="shared" si="10"/>
        <v>-6882.8861779350646</v>
      </c>
      <c r="N132" s="98">
        <f t="shared" si="11"/>
        <v>6436.0638220649362</v>
      </c>
      <c r="O132" s="98">
        <v>0</v>
      </c>
      <c r="P132" s="97">
        <f t="shared" si="12"/>
        <v>4.7739033423704315E-2</v>
      </c>
      <c r="Q132" s="97">
        <f t="shared" si="13"/>
        <v>4.7739033423704315E-2</v>
      </c>
      <c r="R132" s="68">
        <v>230071.79</v>
      </c>
      <c r="S132" s="68">
        <v>0</v>
      </c>
      <c r="T132" s="68">
        <v>0</v>
      </c>
      <c r="U132" s="68">
        <v>-95254.15</v>
      </c>
      <c r="V132" s="68">
        <v>-1164005.71</v>
      </c>
      <c r="W132" s="68">
        <v>134817.64000000001</v>
      </c>
      <c r="Y132" s="99">
        <v>40756</v>
      </c>
      <c r="Z132" s="100">
        <v>2</v>
      </c>
      <c r="AA132" s="101">
        <v>2.6412081879017685E-2</v>
      </c>
      <c r="AC132" s="95">
        <v>40756</v>
      </c>
      <c r="AD132" s="96">
        <v>3</v>
      </c>
      <c r="AE132" s="97">
        <v>4.100109537467711E-2</v>
      </c>
      <c r="AG132" s="95">
        <v>40756</v>
      </c>
      <c r="AH132" s="96">
        <v>4</v>
      </c>
      <c r="AI132" s="97">
        <v>7.0769538694008954E-2</v>
      </c>
    </row>
    <row r="133" spans="1:35" x14ac:dyDescent="0.2">
      <c r="A133" s="52">
        <v>63763</v>
      </c>
      <c r="B133" s="95">
        <v>40757</v>
      </c>
      <c r="C133" s="96">
        <v>1</v>
      </c>
      <c r="D133" s="98">
        <v>293.23</v>
      </c>
      <c r="E133" s="98">
        <v>0</v>
      </c>
      <c r="F133" s="98">
        <v>0</v>
      </c>
      <c r="G133" s="98">
        <v>-69.22</v>
      </c>
      <c r="H133" s="98">
        <v>224.01</v>
      </c>
      <c r="I133" s="98">
        <v>13542.96</v>
      </c>
      <c r="J133" s="98">
        <f t="shared" si="7"/>
        <v>0</v>
      </c>
      <c r="K133" s="98">
        <f t="shared" si="8"/>
        <v>0</v>
      </c>
      <c r="L133" s="98">
        <f t="shared" si="9"/>
        <v>0</v>
      </c>
      <c r="M133" s="98">
        <f t="shared" si="10"/>
        <v>-6882.8861779350646</v>
      </c>
      <c r="N133" s="98">
        <f t="shared" si="11"/>
        <v>6660.0738220649346</v>
      </c>
      <c r="O133" s="98">
        <v>0</v>
      </c>
      <c r="P133" s="97">
        <f t="shared" si="12"/>
        <v>4.9400611240969165E-2</v>
      </c>
      <c r="Q133" s="97">
        <f t="shared" si="13"/>
        <v>4.9400611240969165E-2</v>
      </c>
      <c r="R133" s="68">
        <v>134817.64000000001</v>
      </c>
      <c r="S133" s="68">
        <v>0</v>
      </c>
      <c r="T133" s="68">
        <v>0</v>
      </c>
      <c r="U133" s="68">
        <v>0</v>
      </c>
      <c r="V133" s="68">
        <v>0</v>
      </c>
      <c r="W133" s="68">
        <v>134817.64000000001</v>
      </c>
      <c r="Y133" s="99">
        <v>40757</v>
      </c>
      <c r="Z133" s="100">
        <v>2</v>
      </c>
      <c r="AA133" s="101">
        <v>2.7839905914714403E-2</v>
      </c>
      <c r="AC133" s="95">
        <v>40757</v>
      </c>
      <c r="AD133" s="96">
        <v>3</v>
      </c>
      <c r="AE133" s="97">
        <v>4.3229920491307354E-2</v>
      </c>
      <c r="AG133" s="95">
        <v>40757</v>
      </c>
      <c r="AH133" s="96">
        <v>4</v>
      </c>
      <c r="AI133" s="97">
        <v>7.3273678793743649E-2</v>
      </c>
    </row>
    <row r="134" spans="1:35" x14ac:dyDescent="0.2">
      <c r="A134" s="52">
        <v>63763</v>
      </c>
      <c r="B134" s="95">
        <v>40758</v>
      </c>
      <c r="C134" s="96">
        <v>1</v>
      </c>
      <c r="D134" s="98">
        <v>0</v>
      </c>
      <c r="E134" s="98">
        <v>0</v>
      </c>
      <c r="F134" s="98">
        <v>0</v>
      </c>
      <c r="G134" s="98">
        <v>-67.83</v>
      </c>
      <c r="H134" s="98">
        <v>-67.83</v>
      </c>
      <c r="I134" s="98">
        <v>13475.13</v>
      </c>
      <c r="J134" s="98">
        <f t="shared" si="7"/>
        <v>0</v>
      </c>
      <c r="K134" s="98">
        <f t="shared" si="8"/>
        <v>0</v>
      </c>
      <c r="L134" s="98">
        <f t="shared" si="9"/>
        <v>0</v>
      </c>
      <c r="M134" s="98">
        <f t="shared" si="10"/>
        <v>-6882.8861779350646</v>
      </c>
      <c r="N134" s="98">
        <f t="shared" si="11"/>
        <v>6592.2438220649346</v>
      </c>
      <c r="O134" s="98">
        <v>0</v>
      </c>
      <c r="P134" s="97">
        <f t="shared" si="12"/>
        <v>4.8897487169074716E-2</v>
      </c>
      <c r="Q134" s="97">
        <f t="shared" si="13"/>
        <v>4.8897487169074716E-2</v>
      </c>
      <c r="R134" s="68">
        <v>134817.64000000001</v>
      </c>
      <c r="S134" s="68">
        <v>0</v>
      </c>
      <c r="T134" s="68">
        <v>0</v>
      </c>
      <c r="U134" s="68">
        <v>0</v>
      </c>
      <c r="V134" s="68">
        <v>0</v>
      </c>
      <c r="W134" s="68">
        <v>134817.64000000001</v>
      </c>
      <c r="Y134" s="99">
        <v>40758</v>
      </c>
      <c r="Z134" s="100">
        <v>2</v>
      </c>
      <c r="AA134" s="101">
        <v>2.7197403743519456E-2</v>
      </c>
      <c r="AC134" s="95">
        <v>40758</v>
      </c>
      <c r="AD134" s="96">
        <v>3</v>
      </c>
      <c r="AE134" s="97">
        <v>4.220837564618516E-2</v>
      </c>
      <c r="AG134" s="95">
        <v>40758</v>
      </c>
      <c r="AH134" s="96">
        <v>4</v>
      </c>
      <c r="AI134" s="97">
        <v>7.2515395142813063E-2</v>
      </c>
    </row>
    <row r="135" spans="1:35" x14ac:dyDescent="0.2">
      <c r="A135" s="52">
        <v>63763</v>
      </c>
      <c r="B135" s="95">
        <v>40759</v>
      </c>
      <c r="C135" s="96">
        <v>1</v>
      </c>
      <c r="D135" s="98">
        <v>933.49</v>
      </c>
      <c r="E135" s="98">
        <v>-186.7</v>
      </c>
      <c r="F135" s="98">
        <v>0</v>
      </c>
      <c r="G135" s="98">
        <v>-66.34</v>
      </c>
      <c r="H135" s="98">
        <v>680.45</v>
      </c>
      <c r="I135" s="98">
        <v>14155.58</v>
      </c>
      <c r="J135" s="98">
        <f t="shared" si="7"/>
        <v>0</v>
      </c>
      <c r="K135" s="98">
        <f t="shared" si="8"/>
        <v>0</v>
      </c>
      <c r="L135" s="98">
        <f t="shared" si="9"/>
        <v>0</v>
      </c>
      <c r="M135" s="98">
        <f t="shared" si="10"/>
        <v>-6882.8861779350646</v>
      </c>
      <c r="N135" s="98">
        <f t="shared" si="11"/>
        <v>7272.6938220649354</v>
      </c>
      <c r="O135" s="98">
        <v>0</v>
      </c>
      <c r="P135" s="97">
        <f t="shared" si="12"/>
        <v>5.3944675356021175E-2</v>
      </c>
      <c r="Q135" s="97">
        <f t="shared" si="13"/>
        <v>5.3944675356021175E-2</v>
      </c>
      <c r="R135" s="68">
        <v>134817.64000000001</v>
      </c>
      <c r="S135" s="68">
        <v>0</v>
      </c>
      <c r="T135" s="68">
        <v>0</v>
      </c>
      <c r="U135" s="68">
        <v>0</v>
      </c>
      <c r="V135" s="68">
        <v>0</v>
      </c>
      <c r="W135" s="68">
        <v>134817.64000000001</v>
      </c>
      <c r="Y135" s="99">
        <v>40759</v>
      </c>
      <c r="Z135" s="100">
        <v>2</v>
      </c>
      <c r="AA135" s="101">
        <v>3.1874751380156184E-2</v>
      </c>
      <c r="AC135" s="95">
        <v>40759</v>
      </c>
      <c r="AD135" s="96">
        <v>3</v>
      </c>
      <c r="AE135" s="97">
        <v>4.9544924988426366E-2</v>
      </c>
      <c r="AG135" s="95">
        <v>40759</v>
      </c>
      <c r="AH135" s="96">
        <v>4</v>
      </c>
      <c r="AI135" s="97">
        <v>8.0121121770003217E-2</v>
      </c>
    </row>
    <row r="136" spans="1:35" x14ac:dyDescent="0.2">
      <c r="A136" s="52">
        <v>63763</v>
      </c>
      <c r="B136" s="95">
        <v>40760</v>
      </c>
      <c r="C136" s="96">
        <v>1</v>
      </c>
      <c r="D136" s="98">
        <v>558.92999999999995</v>
      </c>
      <c r="E136" s="98">
        <v>0</v>
      </c>
      <c r="F136" s="98">
        <v>0</v>
      </c>
      <c r="G136" s="98">
        <v>-65.069999999999993</v>
      </c>
      <c r="H136" s="98">
        <v>493.86</v>
      </c>
      <c r="I136" s="98">
        <v>14649.44</v>
      </c>
      <c r="J136" s="98">
        <f t="shared" si="7"/>
        <v>0</v>
      </c>
      <c r="K136" s="98">
        <f t="shared" si="8"/>
        <v>0</v>
      </c>
      <c r="L136" s="98">
        <f t="shared" si="9"/>
        <v>0</v>
      </c>
      <c r="M136" s="98">
        <f t="shared" si="10"/>
        <v>-6882.8861779350646</v>
      </c>
      <c r="N136" s="98">
        <f t="shared" si="11"/>
        <v>7766.553822064936</v>
      </c>
      <c r="O136" s="98">
        <v>0</v>
      </c>
      <c r="P136" s="97">
        <f t="shared" si="12"/>
        <v>5.7607845843206683E-2</v>
      </c>
      <c r="Q136" s="97">
        <f t="shared" si="13"/>
        <v>5.7607845843206683E-2</v>
      </c>
      <c r="R136" s="68">
        <v>134817.64000000001</v>
      </c>
      <c r="S136" s="68">
        <v>0</v>
      </c>
      <c r="T136" s="68">
        <v>0</v>
      </c>
      <c r="U136" s="68">
        <v>0</v>
      </c>
      <c r="V136" s="68">
        <v>0</v>
      </c>
      <c r="W136" s="68">
        <v>134817.64000000001</v>
      </c>
      <c r="Y136" s="99">
        <v>40760</v>
      </c>
      <c r="Z136" s="100">
        <v>2</v>
      </c>
      <c r="AA136" s="101">
        <v>3.5229362939795776E-2</v>
      </c>
      <c r="AC136" s="95">
        <v>40760</v>
      </c>
      <c r="AD136" s="96">
        <v>3</v>
      </c>
      <c r="AE136" s="97">
        <v>5.4791950783826725E-2</v>
      </c>
      <c r="AG136" s="95">
        <v>40760</v>
      </c>
      <c r="AH136" s="96">
        <v>4</v>
      </c>
      <c r="AI136" s="97">
        <v>8.5641519861121784E-2</v>
      </c>
    </row>
    <row r="137" spans="1:35" x14ac:dyDescent="0.2">
      <c r="A137" s="52">
        <v>63763</v>
      </c>
      <c r="B137" s="95">
        <v>40761</v>
      </c>
      <c r="C137" s="96">
        <v>1</v>
      </c>
      <c r="D137" s="98">
        <v>0</v>
      </c>
      <c r="E137" s="98">
        <v>0</v>
      </c>
      <c r="F137" s="98">
        <v>0</v>
      </c>
      <c r="G137" s="98">
        <v>0</v>
      </c>
      <c r="H137" s="98">
        <v>0</v>
      </c>
      <c r="I137" s="98">
        <v>14649.44</v>
      </c>
      <c r="J137" s="98">
        <f t="shared" si="7"/>
        <v>0</v>
      </c>
      <c r="K137" s="98">
        <f t="shared" si="8"/>
        <v>0</v>
      </c>
      <c r="L137" s="98">
        <f t="shared" si="9"/>
        <v>0</v>
      </c>
      <c r="M137" s="98">
        <f t="shared" si="10"/>
        <v>-6882.8861779350646</v>
      </c>
      <c r="N137" s="98">
        <f t="shared" si="11"/>
        <v>7766.553822064936</v>
      </c>
      <c r="O137" s="98">
        <v>0</v>
      </c>
      <c r="P137" s="97">
        <f t="shared" si="12"/>
        <v>5.7607845843206683E-2</v>
      </c>
      <c r="Q137" s="97">
        <f t="shared" si="13"/>
        <v>5.7607845843206683E-2</v>
      </c>
      <c r="R137" s="68">
        <v>134817.64000000001</v>
      </c>
      <c r="S137" s="68">
        <v>0</v>
      </c>
      <c r="T137" s="68">
        <v>0</v>
      </c>
      <c r="U137" s="68">
        <v>0</v>
      </c>
      <c r="V137" s="68">
        <v>0</v>
      </c>
      <c r="W137" s="68">
        <v>134817.64000000001</v>
      </c>
      <c r="Y137" s="99">
        <v>40761</v>
      </c>
      <c r="Z137" s="100">
        <v>2</v>
      </c>
      <c r="AA137" s="101">
        <v>3.5229362939795776E-2</v>
      </c>
      <c r="AC137" s="95">
        <v>40761</v>
      </c>
      <c r="AD137" s="96">
        <v>3</v>
      </c>
      <c r="AE137" s="97">
        <v>5.4791950783826725E-2</v>
      </c>
      <c r="AG137" s="95">
        <v>40761</v>
      </c>
      <c r="AH137" s="96">
        <v>4</v>
      </c>
      <c r="AI137" s="97">
        <v>8.5641519861121784E-2</v>
      </c>
    </row>
    <row r="138" spans="1:35" x14ac:dyDescent="0.2">
      <c r="A138" s="52">
        <v>63763</v>
      </c>
      <c r="B138" s="95">
        <v>40762</v>
      </c>
      <c r="C138" s="96">
        <v>1</v>
      </c>
      <c r="D138" s="98">
        <v>0</v>
      </c>
      <c r="E138" s="98">
        <v>0</v>
      </c>
      <c r="F138" s="98">
        <v>0</v>
      </c>
      <c r="G138" s="98">
        <v>0</v>
      </c>
      <c r="H138" s="98">
        <v>0</v>
      </c>
      <c r="I138" s="98">
        <v>14649.44</v>
      </c>
      <c r="J138" s="98">
        <f t="shared" ref="J138:J201" si="14">P137*S138</f>
        <v>0</v>
      </c>
      <c r="K138" s="98">
        <f t="shared" ref="K138:K201" si="15">P137*U138</f>
        <v>0</v>
      </c>
      <c r="L138" s="98">
        <f t="shared" ref="L138:L201" si="16">J138+K138</f>
        <v>0</v>
      </c>
      <c r="M138" s="98">
        <f t="shared" ref="M138:M201" si="17">M137+L138</f>
        <v>-6882.8861779350646</v>
      </c>
      <c r="N138" s="98">
        <f t="shared" ref="N138:N201" si="18">I138+M138</f>
        <v>7766.553822064936</v>
      </c>
      <c r="O138" s="98">
        <v>0</v>
      </c>
      <c r="P138" s="97">
        <f t="shared" ref="P138:P201" si="19">N138/W138</f>
        <v>5.7607845843206683E-2</v>
      </c>
      <c r="Q138" s="97">
        <f t="shared" si="13"/>
        <v>5.7607845843206683E-2</v>
      </c>
      <c r="R138" s="68">
        <v>134817.64000000001</v>
      </c>
      <c r="S138" s="68">
        <v>0</v>
      </c>
      <c r="T138" s="68">
        <v>0</v>
      </c>
      <c r="U138" s="68">
        <v>0</v>
      </c>
      <c r="V138" s="68">
        <v>0</v>
      </c>
      <c r="W138" s="68">
        <v>134817.64000000001</v>
      </c>
      <c r="Y138" s="99">
        <v>40762</v>
      </c>
      <c r="Z138" s="100">
        <v>2</v>
      </c>
      <c r="AA138" s="101">
        <v>3.5229362939795776E-2</v>
      </c>
      <c r="AC138" s="95">
        <v>40762</v>
      </c>
      <c r="AD138" s="96">
        <v>3</v>
      </c>
      <c r="AE138" s="97">
        <v>5.4791950783826725E-2</v>
      </c>
      <c r="AG138" s="95">
        <v>40762</v>
      </c>
      <c r="AH138" s="96">
        <v>4</v>
      </c>
      <c r="AI138" s="97">
        <v>8.5641519861121784E-2</v>
      </c>
    </row>
    <row r="139" spans="1:35" x14ac:dyDescent="0.2">
      <c r="A139" s="52">
        <v>63763</v>
      </c>
      <c r="B139" s="95">
        <v>40763</v>
      </c>
      <c r="C139" s="96">
        <v>1</v>
      </c>
      <c r="D139" s="98">
        <v>-71.760000000000005</v>
      </c>
      <c r="E139" s="98">
        <v>0</v>
      </c>
      <c r="F139" s="98">
        <v>0</v>
      </c>
      <c r="G139" s="98">
        <v>-188.92</v>
      </c>
      <c r="H139" s="98">
        <v>-260.68</v>
      </c>
      <c r="I139" s="98">
        <v>14388.76</v>
      </c>
      <c r="J139" s="98">
        <f t="shared" si="14"/>
        <v>0</v>
      </c>
      <c r="K139" s="98">
        <f t="shared" si="15"/>
        <v>0</v>
      </c>
      <c r="L139" s="98">
        <f t="shared" si="16"/>
        <v>0</v>
      </c>
      <c r="M139" s="98">
        <f t="shared" si="17"/>
        <v>-6882.8861779350646</v>
      </c>
      <c r="N139" s="98">
        <f t="shared" si="18"/>
        <v>7505.8738220649357</v>
      </c>
      <c r="O139" s="98">
        <v>0</v>
      </c>
      <c r="P139" s="97">
        <f t="shared" si="19"/>
        <v>5.5674270978671149E-2</v>
      </c>
      <c r="Q139" s="97">
        <f t="shared" ref="Q139:Q202" si="20">MAX(0,P139)</f>
        <v>5.5674270978671149E-2</v>
      </c>
      <c r="R139" s="68">
        <v>134817.64000000001</v>
      </c>
      <c r="S139" s="68">
        <v>0</v>
      </c>
      <c r="T139" s="68">
        <v>0</v>
      </c>
      <c r="U139" s="68">
        <v>0</v>
      </c>
      <c r="V139" s="68">
        <v>0</v>
      </c>
      <c r="W139" s="68">
        <v>134817.64000000001</v>
      </c>
      <c r="Y139" s="99">
        <v>40763</v>
      </c>
      <c r="Z139" s="100">
        <v>2</v>
      </c>
      <c r="AA139" s="101">
        <v>3.2929967801131423E-2</v>
      </c>
      <c r="AC139" s="95">
        <v>40763</v>
      </c>
      <c r="AD139" s="96">
        <v>3</v>
      </c>
      <c r="AE139" s="97">
        <v>5.121654382589904E-2</v>
      </c>
      <c r="AG139" s="95">
        <v>40763</v>
      </c>
      <c r="AH139" s="96">
        <v>4</v>
      </c>
      <c r="AI139" s="97">
        <v>8.2727685448067745E-2</v>
      </c>
    </row>
    <row r="140" spans="1:35" x14ac:dyDescent="0.2">
      <c r="A140" s="52">
        <v>63763</v>
      </c>
      <c r="B140" s="95">
        <v>40764</v>
      </c>
      <c r="C140" s="96">
        <v>1</v>
      </c>
      <c r="D140" s="98">
        <v>0</v>
      </c>
      <c r="E140" s="98">
        <v>0</v>
      </c>
      <c r="F140" s="98">
        <v>0</v>
      </c>
      <c r="G140" s="98">
        <v>-61.39</v>
      </c>
      <c r="H140" s="98">
        <v>-61.39</v>
      </c>
      <c r="I140" s="98">
        <v>14327.37</v>
      </c>
      <c r="J140" s="98">
        <f t="shared" si="14"/>
        <v>0</v>
      </c>
      <c r="K140" s="98">
        <f t="shared" si="15"/>
        <v>0</v>
      </c>
      <c r="L140" s="98">
        <f t="shared" si="16"/>
        <v>0</v>
      </c>
      <c r="M140" s="98">
        <f t="shared" si="17"/>
        <v>-6882.8861779350646</v>
      </c>
      <c r="N140" s="98">
        <f t="shared" si="18"/>
        <v>7444.4838220649362</v>
      </c>
      <c r="O140" s="98">
        <v>0</v>
      </c>
      <c r="P140" s="97">
        <f t="shared" si="19"/>
        <v>5.5218915136512815E-2</v>
      </c>
      <c r="Q140" s="97">
        <f t="shared" si="20"/>
        <v>5.5218915136512815E-2</v>
      </c>
      <c r="R140" s="68">
        <v>134817.64000000001</v>
      </c>
      <c r="S140" s="68">
        <v>0</v>
      </c>
      <c r="T140" s="68">
        <v>0</v>
      </c>
      <c r="U140" s="68">
        <v>0</v>
      </c>
      <c r="V140" s="68">
        <v>0</v>
      </c>
      <c r="W140" s="68">
        <v>134817.64000000001</v>
      </c>
      <c r="Y140" s="99">
        <v>40764</v>
      </c>
      <c r="Z140" s="100">
        <v>2</v>
      </c>
      <c r="AA140" s="101">
        <v>3.2348218707877463E-2</v>
      </c>
      <c r="AC140" s="95">
        <v>40764</v>
      </c>
      <c r="AD140" s="96">
        <v>3</v>
      </c>
      <c r="AE140" s="97">
        <v>5.0287866693969778E-2</v>
      </c>
      <c r="AG140" s="95">
        <v>40764</v>
      </c>
      <c r="AH140" s="96">
        <v>4</v>
      </c>
      <c r="AI140" s="97">
        <v>8.204156386368773E-2</v>
      </c>
    </row>
    <row r="141" spans="1:35" x14ac:dyDescent="0.2">
      <c r="A141" s="52">
        <v>63763</v>
      </c>
      <c r="B141" s="95">
        <v>40765</v>
      </c>
      <c r="C141" s="96">
        <v>1</v>
      </c>
      <c r="D141" s="98">
        <v>385.6</v>
      </c>
      <c r="E141" s="98">
        <v>-38.56</v>
      </c>
      <c r="F141" s="98">
        <v>0</v>
      </c>
      <c r="G141" s="98">
        <v>-60.37</v>
      </c>
      <c r="H141" s="98">
        <v>286.67</v>
      </c>
      <c r="I141" s="98">
        <v>14614.04</v>
      </c>
      <c r="J141" s="98">
        <f t="shared" si="14"/>
        <v>0</v>
      </c>
      <c r="K141" s="98">
        <f t="shared" si="15"/>
        <v>0</v>
      </c>
      <c r="L141" s="98">
        <f t="shared" si="16"/>
        <v>0</v>
      </c>
      <c r="M141" s="98">
        <f t="shared" si="17"/>
        <v>-6882.8861779350646</v>
      </c>
      <c r="N141" s="98">
        <f t="shared" si="18"/>
        <v>7731.1538220649363</v>
      </c>
      <c r="O141" s="98">
        <v>0</v>
      </c>
      <c r="P141" s="97">
        <f t="shared" si="19"/>
        <v>5.7345268928197642E-2</v>
      </c>
      <c r="Q141" s="97">
        <f t="shared" si="20"/>
        <v>5.7345268928197642E-2</v>
      </c>
      <c r="R141" s="68">
        <v>134817.64000000001</v>
      </c>
      <c r="S141" s="68">
        <v>0</v>
      </c>
      <c r="T141" s="68">
        <v>0</v>
      </c>
      <c r="U141" s="68">
        <v>0</v>
      </c>
      <c r="V141" s="68">
        <v>0</v>
      </c>
      <c r="W141" s="68">
        <v>134817.64000000001</v>
      </c>
      <c r="Y141" s="99">
        <v>40765</v>
      </c>
      <c r="Z141" s="100">
        <v>2</v>
      </c>
      <c r="AA141" s="101">
        <v>3.4241784708495003E-2</v>
      </c>
      <c r="AC141" s="95">
        <v>40765</v>
      </c>
      <c r="AD141" s="96">
        <v>3</v>
      </c>
      <c r="AE141" s="97">
        <v>5.3306067372739893E-2</v>
      </c>
      <c r="AG141" s="95">
        <v>40765</v>
      </c>
      <c r="AH141" s="96">
        <v>4</v>
      </c>
      <c r="AI141" s="97">
        <v>8.5245792399392867E-2</v>
      </c>
    </row>
    <row r="142" spans="1:35" x14ac:dyDescent="0.2">
      <c r="A142" s="52">
        <v>63763</v>
      </c>
      <c r="B142" s="95">
        <v>40766</v>
      </c>
      <c r="C142" s="96">
        <v>1</v>
      </c>
      <c r="D142" s="98">
        <v>36.479999999999997</v>
      </c>
      <c r="E142" s="98">
        <v>0</v>
      </c>
      <c r="F142" s="98">
        <v>0</v>
      </c>
      <c r="G142" s="98">
        <v>-61.31</v>
      </c>
      <c r="H142" s="98">
        <v>-24.83</v>
      </c>
      <c r="I142" s="98">
        <v>14589.21</v>
      </c>
      <c r="J142" s="98">
        <f t="shared" si="14"/>
        <v>0</v>
      </c>
      <c r="K142" s="98">
        <f t="shared" si="15"/>
        <v>0</v>
      </c>
      <c r="L142" s="98">
        <f t="shared" si="16"/>
        <v>0</v>
      </c>
      <c r="M142" s="98">
        <f t="shared" si="17"/>
        <v>-6882.8861779350646</v>
      </c>
      <c r="N142" s="98">
        <f t="shared" si="18"/>
        <v>7706.3238220649346</v>
      </c>
      <c r="O142" s="98">
        <v>0</v>
      </c>
      <c r="P142" s="97">
        <f t="shared" si="19"/>
        <v>5.7161094216342412E-2</v>
      </c>
      <c r="Q142" s="97">
        <f t="shared" si="20"/>
        <v>5.7161094216342412E-2</v>
      </c>
      <c r="R142" s="68">
        <v>134817.64000000001</v>
      </c>
      <c r="S142" s="68">
        <v>0</v>
      </c>
      <c r="T142" s="68">
        <v>0</v>
      </c>
      <c r="U142" s="68">
        <v>0</v>
      </c>
      <c r="V142" s="68">
        <v>0</v>
      </c>
      <c r="W142" s="68">
        <v>134817.64000000001</v>
      </c>
      <c r="Y142" s="99">
        <v>40766</v>
      </c>
      <c r="Z142" s="100">
        <v>2</v>
      </c>
      <c r="AA142" s="101">
        <v>3.3919972514572981E-2</v>
      </c>
      <c r="AC142" s="95">
        <v>40766</v>
      </c>
      <c r="AD142" s="96">
        <v>3</v>
      </c>
      <c r="AE142" s="97">
        <v>5.2795294950178789E-2</v>
      </c>
      <c r="AG142" s="95">
        <v>40766</v>
      </c>
      <c r="AH142" s="96">
        <v>4</v>
      </c>
      <c r="AI142" s="97">
        <v>8.4968201224033008E-2</v>
      </c>
    </row>
    <row r="143" spans="1:35" x14ac:dyDescent="0.2">
      <c r="A143" s="52">
        <v>63763</v>
      </c>
      <c r="B143" s="95">
        <v>40767</v>
      </c>
      <c r="C143" s="96">
        <v>1</v>
      </c>
      <c r="D143" s="98">
        <v>0</v>
      </c>
      <c r="E143" s="98">
        <v>0</v>
      </c>
      <c r="F143" s="98">
        <v>0</v>
      </c>
      <c r="G143" s="98">
        <v>-60.7</v>
      </c>
      <c r="H143" s="98">
        <v>-60.7</v>
      </c>
      <c r="I143" s="98">
        <v>14528.51</v>
      </c>
      <c r="J143" s="98">
        <f t="shared" si="14"/>
        <v>0</v>
      </c>
      <c r="K143" s="98">
        <f t="shared" si="15"/>
        <v>0</v>
      </c>
      <c r="L143" s="98">
        <f t="shared" si="16"/>
        <v>0</v>
      </c>
      <c r="M143" s="98">
        <f t="shared" si="17"/>
        <v>-6882.8861779350646</v>
      </c>
      <c r="N143" s="98">
        <f t="shared" si="18"/>
        <v>7645.6238220649357</v>
      </c>
      <c r="O143" s="98">
        <v>0</v>
      </c>
      <c r="P143" s="97">
        <f t="shared" si="19"/>
        <v>5.6710856398798665E-2</v>
      </c>
      <c r="Q143" s="97">
        <f t="shared" si="20"/>
        <v>5.6710856398798665E-2</v>
      </c>
      <c r="R143" s="68">
        <v>134817.64000000001</v>
      </c>
      <c r="S143" s="68">
        <v>0</v>
      </c>
      <c r="T143" s="68">
        <v>0</v>
      </c>
      <c r="U143" s="68">
        <v>0</v>
      </c>
      <c r="V143" s="68">
        <v>0</v>
      </c>
      <c r="W143" s="68">
        <v>134817.64000000001</v>
      </c>
      <c r="Y143" s="99">
        <v>40767</v>
      </c>
      <c r="Z143" s="100">
        <v>2</v>
      </c>
      <c r="AA143" s="101">
        <v>3.3345199557473788E-2</v>
      </c>
      <c r="AC143" s="95">
        <v>40767</v>
      </c>
      <c r="AD143" s="96">
        <v>3</v>
      </c>
      <c r="AE143" s="97">
        <v>5.1913051674845993E-2</v>
      </c>
      <c r="AG143" s="95">
        <v>40767</v>
      </c>
      <c r="AH143" s="96">
        <v>4</v>
      </c>
      <c r="AI143" s="97">
        <v>8.4289839001647673E-2</v>
      </c>
    </row>
    <row r="144" spans="1:35" x14ac:dyDescent="0.2">
      <c r="A144" s="52">
        <v>63763</v>
      </c>
      <c r="B144" s="95">
        <v>40768</v>
      </c>
      <c r="C144" s="96">
        <v>1</v>
      </c>
      <c r="D144" s="98">
        <v>0</v>
      </c>
      <c r="E144" s="98">
        <v>0</v>
      </c>
      <c r="F144" s="98">
        <v>0</v>
      </c>
      <c r="G144" s="98">
        <v>0</v>
      </c>
      <c r="H144" s="98">
        <v>0</v>
      </c>
      <c r="I144" s="98">
        <v>14528.51</v>
      </c>
      <c r="J144" s="98">
        <f t="shared" si="14"/>
        <v>0</v>
      </c>
      <c r="K144" s="98">
        <f t="shared" si="15"/>
        <v>0</v>
      </c>
      <c r="L144" s="98">
        <f t="shared" si="16"/>
        <v>0</v>
      </c>
      <c r="M144" s="98">
        <f t="shared" si="17"/>
        <v>-6882.8861779350646</v>
      </c>
      <c r="N144" s="98">
        <f t="shared" si="18"/>
        <v>7645.6238220649357</v>
      </c>
      <c r="O144" s="98">
        <v>0</v>
      </c>
      <c r="P144" s="97">
        <f t="shared" si="19"/>
        <v>5.6710856398798665E-2</v>
      </c>
      <c r="Q144" s="97">
        <f t="shared" si="20"/>
        <v>5.6710856398798665E-2</v>
      </c>
      <c r="R144" s="68">
        <v>134817.64000000001</v>
      </c>
      <c r="S144" s="68">
        <v>0</v>
      </c>
      <c r="T144" s="68">
        <v>0</v>
      </c>
      <c r="U144" s="68">
        <v>0</v>
      </c>
      <c r="V144" s="68">
        <v>0</v>
      </c>
      <c r="W144" s="68">
        <v>134817.64000000001</v>
      </c>
      <c r="Y144" s="99">
        <v>40768</v>
      </c>
      <c r="Z144" s="100">
        <v>2</v>
      </c>
      <c r="AA144" s="101">
        <v>3.3345199557473788E-2</v>
      </c>
      <c r="AC144" s="95">
        <v>40768</v>
      </c>
      <c r="AD144" s="96">
        <v>3</v>
      </c>
      <c r="AE144" s="97">
        <v>5.1913051674845993E-2</v>
      </c>
      <c r="AG144" s="95">
        <v>40768</v>
      </c>
      <c r="AH144" s="96">
        <v>4</v>
      </c>
      <c r="AI144" s="97">
        <v>8.4289839001647673E-2</v>
      </c>
    </row>
    <row r="145" spans="1:35" x14ac:dyDescent="0.2">
      <c r="A145" s="52">
        <v>63763</v>
      </c>
      <c r="B145" s="95">
        <v>40769</v>
      </c>
      <c r="C145" s="96">
        <v>1</v>
      </c>
      <c r="D145" s="98">
        <v>0</v>
      </c>
      <c r="E145" s="98">
        <v>0</v>
      </c>
      <c r="F145" s="98">
        <v>0</v>
      </c>
      <c r="G145" s="98">
        <v>0</v>
      </c>
      <c r="H145" s="98">
        <v>0</v>
      </c>
      <c r="I145" s="98">
        <v>14528.51</v>
      </c>
      <c r="J145" s="98">
        <f t="shared" si="14"/>
        <v>0</v>
      </c>
      <c r="K145" s="98">
        <f t="shared" si="15"/>
        <v>0</v>
      </c>
      <c r="L145" s="98">
        <f t="shared" si="16"/>
        <v>0</v>
      </c>
      <c r="M145" s="98">
        <f t="shared" si="17"/>
        <v>-6882.8861779350646</v>
      </c>
      <c r="N145" s="98">
        <f t="shared" si="18"/>
        <v>7645.6238220649357</v>
      </c>
      <c r="O145" s="98">
        <v>0</v>
      </c>
      <c r="P145" s="97">
        <f t="shared" si="19"/>
        <v>5.6710856398798665E-2</v>
      </c>
      <c r="Q145" s="97">
        <f t="shared" si="20"/>
        <v>5.6710856398798665E-2</v>
      </c>
      <c r="R145" s="68">
        <v>134817.64000000001</v>
      </c>
      <c r="S145" s="68">
        <v>0</v>
      </c>
      <c r="T145" s="68">
        <v>0</v>
      </c>
      <c r="U145" s="68">
        <v>0</v>
      </c>
      <c r="V145" s="68">
        <v>0</v>
      </c>
      <c r="W145" s="68">
        <v>134817.64000000001</v>
      </c>
      <c r="Y145" s="99">
        <v>40769</v>
      </c>
      <c r="Z145" s="100">
        <v>2</v>
      </c>
      <c r="AA145" s="101">
        <v>3.3345199557473788E-2</v>
      </c>
      <c r="AC145" s="95">
        <v>40769</v>
      </c>
      <c r="AD145" s="96">
        <v>3</v>
      </c>
      <c r="AE145" s="97">
        <v>5.1913051674845993E-2</v>
      </c>
      <c r="AG145" s="95">
        <v>40769</v>
      </c>
      <c r="AH145" s="96">
        <v>4</v>
      </c>
      <c r="AI145" s="97">
        <v>8.4289839001647673E-2</v>
      </c>
    </row>
    <row r="146" spans="1:35" x14ac:dyDescent="0.2">
      <c r="A146" s="52">
        <v>63763</v>
      </c>
      <c r="B146" s="95">
        <v>40770</v>
      </c>
      <c r="C146" s="96">
        <v>1</v>
      </c>
      <c r="D146" s="98">
        <v>0</v>
      </c>
      <c r="E146" s="98">
        <v>0</v>
      </c>
      <c r="F146" s="98">
        <v>0</v>
      </c>
      <c r="G146" s="98">
        <v>0</v>
      </c>
      <c r="H146" s="98">
        <v>0</v>
      </c>
      <c r="I146" s="98">
        <v>14528.51</v>
      </c>
      <c r="J146" s="98">
        <f t="shared" si="14"/>
        <v>0</v>
      </c>
      <c r="K146" s="98">
        <f t="shared" si="15"/>
        <v>0</v>
      </c>
      <c r="L146" s="98">
        <f t="shared" si="16"/>
        <v>0</v>
      </c>
      <c r="M146" s="98">
        <f t="shared" si="17"/>
        <v>-6882.8861779350646</v>
      </c>
      <c r="N146" s="98">
        <f t="shared" si="18"/>
        <v>7645.6238220649357</v>
      </c>
      <c r="O146" s="98">
        <v>0</v>
      </c>
      <c r="P146" s="97">
        <f t="shared" si="19"/>
        <v>5.6710856398798665E-2</v>
      </c>
      <c r="Q146" s="97">
        <f t="shared" si="20"/>
        <v>5.6710856398798665E-2</v>
      </c>
      <c r="R146" s="68">
        <v>134817.64000000001</v>
      </c>
      <c r="S146" s="68">
        <v>0</v>
      </c>
      <c r="T146" s="68">
        <v>0</v>
      </c>
      <c r="U146" s="68">
        <v>0</v>
      </c>
      <c r="V146" s="68">
        <v>0</v>
      </c>
      <c r="W146" s="68">
        <v>134817.64000000001</v>
      </c>
      <c r="Y146" s="99">
        <v>40770</v>
      </c>
      <c r="Z146" s="100">
        <v>2</v>
      </c>
      <c r="AA146" s="101">
        <v>3.3345199557473788E-2</v>
      </c>
      <c r="AC146" s="95">
        <v>40770</v>
      </c>
      <c r="AD146" s="96">
        <v>3</v>
      </c>
      <c r="AE146" s="97">
        <v>5.1913051674845993E-2</v>
      </c>
      <c r="AG146" s="95">
        <v>40770</v>
      </c>
      <c r="AH146" s="96">
        <v>4</v>
      </c>
      <c r="AI146" s="97">
        <v>8.4289839001647673E-2</v>
      </c>
    </row>
    <row r="147" spans="1:35" x14ac:dyDescent="0.2">
      <c r="A147" s="52">
        <v>63763</v>
      </c>
      <c r="B147" s="95">
        <v>40771</v>
      </c>
      <c r="C147" s="96">
        <v>1</v>
      </c>
      <c r="D147" s="98">
        <v>0</v>
      </c>
      <c r="E147" s="98">
        <v>0</v>
      </c>
      <c r="F147" s="98">
        <v>0</v>
      </c>
      <c r="G147" s="98">
        <v>-245.1</v>
      </c>
      <c r="H147" s="98">
        <v>-245.1</v>
      </c>
      <c r="I147" s="98">
        <v>14283.41</v>
      </c>
      <c r="J147" s="98">
        <f t="shared" si="14"/>
        <v>0</v>
      </c>
      <c r="K147" s="98">
        <f t="shared" si="15"/>
        <v>0</v>
      </c>
      <c r="L147" s="98">
        <f t="shared" si="16"/>
        <v>0</v>
      </c>
      <c r="M147" s="98">
        <f t="shared" si="17"/>
        <v>-6882.8861779350646</v>
      </c>
      <c r="N147" s="98">
        <f t="shared" si="18"/>
        <v>7400.5238220649353</v>
      </c>
      <c r="O147" s="98">
        <v>0</v>
      </c>
      <c r="P147" s="97">
        <f t="shared" si="19"/>
        <v>5.4892845046575024E-2</v>
      </c>
      <c r="Q147" s="97">
        <f t="shared" si="20"/>
        <v>5.4892845046575024E-2</v>
      </c>
      <c r="R147" s="68">
        <v>134817.64000000001</v>
      </c>
      <c r="S147" s="68">
        <v>0</v>
      </c>
      <c r="T147" s="68">
        <v>0</v>
      </c>
      <c r="U147" s="68">
        <v>0</v>
      </c>
      <c r="V147" s="68">
        <v>0</v>
      </c>
      <c r="W147" s="68">
        <v>134817.64000000001</v>
      </c>
      <c r="Y147" s="99">
        <v>40771</v>
      </c>
      <c r="Z147" s="100">
        <v>2</v>
      </c>
      <c r="AA147" s="101">
        <v>3.1023662769274745E-2</v>
      </c>
      <c r="AC147" s="95">
        <v>40771</v>
      </c>
      <c r="AD147" s="96">
        <v>3</v>
      </c>
      <c r="AE147" s="97">
        <v>4.8244777003725391E-2</v>
      </c>
      <c r="AG147" s="95">
        <v>40771</v>
      </c>
      <c r="AH147" s="96">
        <v>4</v>
      </c>
      <c r="AI147" s="97">
        <v>8.1550008281324429E-2</v>
      </c>
    </row>
    <row r="148" spans="1:35" x14ac:dyDescent="0.2">
      <c r="A148" s="52">
        <v>63763</v>
      </c>
      <c r="B148" s="95">
        <v>40772</v>
      </c>
      <c r="C148" s="96">
        <v>1</v>
      </c>
      <c r="D148" s="98">
        <v>651.82000000000005</v>
      </c>
      <c r="E148" s="98">
        <v>0</v>
      </c>
      <c r="F148" s="98">
        <v>0</v>
      </c>
      <c r="G148" s="98">
        <v>-61.82</v>
      </c>
      <c r="H148" s="98">
        <v>590</v>
      </c>
      <c r="I148" s="98">
        <v>14873.41</v>
      </c>
      <c r="J148" s="98">
        <f t="shared" si="14"/>
        <v>0</v>
      </c>
      <c r="K148" s="98">
        <f t="shared" si="15"/>
        <v>0</v>
      </c>
      <c r="L148" s="98">
        <f t="shared" si="16"/>
        <v>0</v>
      </c>
      <c r="M148" s="98">
        <f t="shared" si="17"/>
        <v>-6882.8861779350646</v>
      </c>
      <c r="N148" s="98">
        <f t="shared" si="18"/>
        <v>7990.5238220649353</v>
      </c>
      <c r="O148" s="98">
        <v>0</v>
      </c>
      <c r="P148" s="97">
        <f t="shared" si="19"/>
        <v>5.9269126963392434E-2</v>
      </c>
      <c r="Q148" s="97">
        <f t="shared" si="20"/>
        <v>5.9269126963392434E-2</v>
      </c>
      <c r="R148" s="68">
        <v>134817.64000000001</v>
      </c>
      <c r="S148" s="68">
        <v>0</v>
      </c>
      <c r="T148" s="68">
        <v>0</v>
      </c>
      <c r="U148" s="68">
        <v>0</v>
      </c>
      <c r="V148" s="68">
        <v>0</v>
      </c>
      <c r="W148" s="68">
        <v>134817.64000000001</v>
      </c>
      <c r="Y148" s="99">
        <v>40772</v>
      </c>
      <c r="Z148" s="100">
        <v>2</v>
      </c>
      <c r="AA148" s="101">
        <v>3.506830518770096E-2</v>
      </c>
      <c r="AC148" s="95">
        <v>40772</v>
      </c>
      <c r="AD148" s="96">
        <v>3</v>
      </c>
      <c r="AE148" s="97">
        <v>5.4606215357440868E-2</v>
      </c>
      <c r="AG148" s="95">
        <v>40772</v>
      </c>
      <c r="AH148" s="96">
        <v>4</v>
      </c>
      <c r="AI148" s="97">
        <v>8.8145078008706884E-2</v>
      </c>
    </row>
    <row r="149" spans="1:35" x14ac:dyDescent="0.2">
      <c r="A149" s="52">
        <v>63763</v>
      </c>
      <c r="B149" s="95">
        <v>40773</v>
      </c>
      <c r="C149" s="96">
        <v>1</v>
      </c>
      <c r="D149" s="98">
        <v>208.52</v>
      </c>
      <c r="E149" s="98">
        <v>0</v>
      </c>
      <c r="F149" s="98">
        <v>0</v>
      </c>
      <c r="G149" s="98">
        <v>-62.5</v>
      </c>
      <c r="H149" s="98">
        <v>146.02000000000001</v>
      </c>
      <c r="I149" s="98">
        <v>15019.43</v>
      </c>
      <c r="J149" s="98">
        <f t="shared" si="14"/>
        <v>0</v>
      </c>
      <c r="K149" s="98">
        <f t="shared" si="15"/>
        <v>0</v>
      </c>
      <c r="L149" s="98">
        <f t="shared" si="16"/>
        <v>0</v>
      </c>
      <c r="M149" s="98">
        <f t="shared" si="17"/>
        <v>-6882.8861779350646</v>
      </c>
      <c r="N149" s="98">
        <f t="shared" si="18"/>
        <v>8136.5438220649357</v>
      </c>
      <c r="O149" s="98">
        <v>0</v>
      </c>
      <c r="P149" s="97">
        <f t="shared" si="19"/>
        <v>6.0352219650669857E-2</v>
      </c>
      <c r="Q149" s="97">
        <f t="shared" si="20"/>
        <v>6.0352219650669857E-2</v>
      </c>
      <c r="R149" s="68">
        <v>134817.64000000001</v>
      </c>
      <c r="S149" s="68">
        <v>0</v>
      </c>
      <c r="T149" s="68">
        <v>0</v>
      </c>
      <c r="U149" s="68">
        <v>0</v>
      </c>
      <c r="V149" s="68">
        <v>0</v>
      </c>
      <c r="W149" s="68">
        <v>134817.64000000001</v>
      </c>
      <c r="Y149" s="99">
        <v>40773</v>
      </c>
      <c r="Z149" s="100">
        <v>2</v>
      </c>
      <c r="AA149" s="101">
        <v>3.5957610892299811E-2</v>
      </c>
      <c r="AC149" s="95">
        <v>40773</v>
      </c>
      <c r="AD149" s="96">
        <v>3</v>
      </c>
      <c r="AE149" s="97">
        <v>5.5999231055334768E-2</v>
      </c>
      <c r="AG149" s="95">
        <v>40773</v>
      </c>
      <c r="AH149" s="96">
        <v>4</v>
      </c>
      <c r="AI149" s="97">
        <v>8.9777259804288856E-2</v>
      </c>
    </row>
    <row r="150" spans="1:35" x14ac:dyDescent="0.2">
      <c r="A150" s="52">
        <v>63763</v>
      </c>
      <c r="B150" s="95">
        <v>40774</v>
      </c>
      <c r="C150" s="96">
        <v>1</v>
      </c>
      <c r="D150" s="98">
        <v>-0.01</v>
      </c>
      <c r="E150" s="98">
        <v>0.01</v>
      </c>
      <c r="F150" s="98">
        <v>0</v>
      </c>
      <c r="G150" s="98">
        <v>-61.87</v>
      </c>
      <c r="H150" s="98">
        <v>-61.87</v>
      </c>
      <c r="I150" s="98">
        <v>14957.56</v>
      </c>
      <c r="J150" s="98">
        <f t="shared" si="14"/>
        <v>0</v>
      </c>
      <c r="K150" s="98">
        <f t="shared" si="15"/>
        <v>0</v>
      </c>
      <c r="L150" s="98">
        <f t="shared" si="16"/>
        <v>0</v>
      </c>
      <c r="M150" s="98">
        <f t="shared" si="17"/>
        <v>-6882.8861779350646</v>
      </c>
      <c r="N150" s="98">
        <f t="shared" si="18"/>
        <v>8074.6738220649349</v>
      </c>
      <c r="O150" s="98">
        <v>0</v>
      </c>
      <c r="P150" s="97">
        <f t="shared" si="19"/>
        <v>5.9893303443562237E-2</v>
      </c>
      <c r="Q150" s="97">
        <f t="shared" si="20"/>
        <v>5.9893303443562237E-2</v>
      </c>
      <c r="R150" s="68">
        <v>134817.64000000001</v>
      </c>
      <c r="S150" s="68">
        <v>0</v>
      </c>
      <c r="T150" s="68">
        <v>0</v>
      </c>
      <c r="U150" s="68">
        <v>0</v>
      </c>
      <c r="V150" s="68">
        <v>0</v>
      </c>
      <c r="W150" s="68">
        <v>134817.64000000001</v>
      </c>
      <c r="Y150" s="99">
        <v>40774</v>
      </c>
      <c r="Z150" s="100">
        <v>2</v>
      </c>
      <c r="AA150" s="101">
        <v>3.5371615455299481E-2</v>
      </c>
      <c r="AC150" s="95">
        <v>40774</v>
      </c>
      <c r="AD150" s="96">
        <v>3</v>
      </c>
      <c r="AE150" s="97">
        <v>5.5070553923405499E-2</v>
      </c>
      <c r="AG150" s="95">
        <v>40774</v>
      </c>
      <c r="AH150" s="96">
        <v>4</v>
      </c>
      <c r="AI150" s="97">
        <v>8.9085706666512554E-2</v>
      </c>
    </row>
    <row r="151" spans="1:35" x14ac:dyDescent="0.2">
      <c r="A151" s="52">
        <v>63763</v>
      </c>
      <c r="B151" s="95">
        <v>40775</v>
      </c>
      <c r="C151" s="96">
        <v>1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14957.56</v>
      </c>
      <c r="J151" s="98">
        <f t="shared" si="14"/>
        <v>0</v>
      </c>
      <c r="K151" s="98">
        <f t="shared" si="15"/>
        <v>0</v>
      </c>
      <c r="L151" s="98">
        <f t="shared" si="16"/>
        <v>0</v>
      </c>
      <c r="M151" s="98">
        <f t="shared" si="17"/>
        <v>-6882.8861779350646</v>
      </c>
      <c r="N151" s="98">
        <f t="shared" si="18"/>
        <v>8074.6738220649349</v>
      </c>
      <c r="O151" s="98">
        <v>0</v>
      </c>
      <c r="P151" s="97">
        <f t="shared" si="19"/>
        <v>5.9893303443562237E-2</v>
      </c>
      <c r="Q151" s="97">
        <f t="shared" si="20"/>
        <v>5.9893303443562237E-2</v>
      </c>
      <c r="R151" s="68">
        <v>134817.64000000001</v>
      </c>
      <c r="S151" s="68">
        <v>0</v>
      </c>
      <c r="T151" s="68">
        <v>0</v>
      </c>
      <c r="U151" s="68">
        <v>0</v>
      </c>
      <c r="V151" s="68">
        <v>0</v>
      </c>
      <c r="W151" s="68">
        <v>134817.64000000001</v>
      </c>
      <c r="Y151" s="99">
        <v>40775</v>
      </c>
      <c r="Z151" s="100">
        <v>2</v>
      </c>
      <c r="AA151" s="101">
        <v>3.5371615455299481E-2</v>
      </c>
      <c r="AC151" s="95">
        <v>40775</v>
      </c>
      <c r="AD151" s="96">
        <v>3</v>
      </c>
      <c r="AE151" s="97">
        <v>5.5070553923405499E-2</v>
      </c>
      <c r="AG151" s="95">
        <v>40775</v>
      </c>
      <c r="AH151" s="96">
        <v>4</v>
      </c>
      <c r="AI151" s="97">
        <v>8.9085706666512554E-2</v>
      </c>
    </row>
    <row r="152" spans="1:35" x14ac:dyDescent="0.2">
      <c r="A152" s="52">
        <v>63763</v>
      </c>
      <c r="B152" s="95">
        <v>40776</v>
      </c>
      <c r="C152" s="96">
        <v>1</v>
      </c>
      <c r="D152" s="98">
        <v>0</v>
      </c>
      <c r="E152" s="98">
        <v>0</v>
      </c>
      <c r="F152" s="98">
        <v>0</v>
      </c>
      <c r="G152" s="98">
        <v>0</v>
      </c>
      <c r="H152" s="98">
        <v>0</v>
      </c>
      <c r="I152" s="98">
        <v>14957.56</v>
      </c>
      <c r="J152" s="98">
        <f t="shared" si="14"/>
        <v>0</v>
      </c>
      <c r="K152" s="98">
        <f t="shared" si="15"/>
        <v>0</v>
      </c>
      <c r="L152" s="98">
        <f t="shared" si="16"/>
        <v>0</v>
      </c>
      <c r="M152" s="98">
        <f t="shared" si="17"/>
        <v>-6882.8861779350646</v>
      </c>
      <c r="N152" s="98">
        <f t="shared" si="18"/>
        <v>8074.6738220649349</v>
      </c>
      <c r="O152" s="98">
        <v>0</v>
      </c>
      <c r="P152" s="97">
        <f t="shared" si="19"/>
        <v>5.9893303443562237E-2</v>
      </c>
      <c r="Q152" s="97">
        <f t="shared" si="20"/>
        <v>5.9893303443562237E-2</v>
      </c>
      <c r="R152" s="68">
        <v>134817.64000000001</v>
      </c>
      <c r="S152" s="68">
        <v>0</v>
      </c>
      <c r="T152" s="68">
        <v>0</v>
      </c>
      <c r="U152" s="68">
        <v>0</v>
      </c>
      <c r="V152" s="68">
        <v>0</v>
      </c>
      <c r="W152" s="68">
        <v>134817.64000000001</v>
      </c>
      <c r="Y152" s="99">
        <v>40776</v>
      </c>
      <c r="Z152" s="100">
        <v>2</v>
      </c>
      <c r="AA152" s="101">
        <v>3.5371615455299481E-2</v>
      </c>
      <c r="AC152" s="95">
        <v>40776</v>
      </c>
      <c r="AD152" s="96">
        <v>3</v>
      </c>
      <c r="AE152" s="97">
        <v>5.5070553923405499E-2</v>
      </c>
      <c r="AG152" s="95">
        <v>40776</v>
      </c>
      <c r="AH152" s="96">
        <v>4</v>
      </c>
      <c r="AI152" s="97">
        <v>8.9085706666512554E-2</v>
      </c>
    </row>
    <row r="153" spans="1:35" x14ac:dyDescent="0.2">
      <c r="A153" s="52">
        <v>63763</v>
      </c>
      <c r="B153" s="95">
        <v>40777</v>
      </c>
      <c r="C153" s="96">
        <v>1</v>
      </c>
      <c r="D153" s="98">
        <v>0.01</v>
      </c>
      <c r="E153" s="98">
        <v>-0.01</v>
      </c>
      <c r="F153" s="98">
        <v>0</v>
      </c>
      <c r="G153" s="98">
        <v>-179.81</v>
      </c>
      <c r="H153" s="98">
        <v>-179.81</v>
      </c>
      <c r="I153" s="98">
        <v>14777.75</v>
      </c>
      <c r="J153" s="98">
        <f t="shared" si="14"/>
        <v>0</v>
      </c>
      <c r="K153" s="98">
        <f t="shared" si="15"/>
        <v>0</v>
      </c>
      <c r="L153" s="98">
        <f t="shared" si="16"/>
        <v>0</v>
      </c>
      <c r="M153" s="98">
        <f t="shared" si="17"/>
        <v>-6882.8861779350646</v>
      </c>
      <c r="N153" s="98">
        <f t="shared" si="18"/>
        <v>7894.8638220649354</v>
      </c>
      <c r="O153" s="98">
        <v>0</v>
      </c>
      <c r="P153" s="97">
        <f t="shared" si="19"/>
        <v>5.8559575898709804E-2</v>
      </c>
      <c r="Q153" s="97">
        <f t="shared" si="20"/>
        <v>5.8559575898709804E-2</v>
      </c>
      <c r="R153" s="68">
        <v>134817.64000000001</v>
      </c>
      <c r="S153" s="68">
        <v>0</v>
      </c>
      <c r="T153" s="68">
        <v>0</v>
      </c>
      <c r="U153" s="68">
        <v>0</v>
      </c>
      <c r="V153" s="68">
        <v>0</v>
      </c>
      <c r="W153" s="68">
        <v>134817.64000000001</v>
      </c>
      <c r="Y153" s="99">
        <v>40777</v>
      </c>
      <c r="Z153" s="100">
        <v>2</v>
      </c>
      <c r="AA153" s="101">
        <v>3.3668528302733813E-2</v>
      </c>
      <c r="AC153" s="95">
        <v>40777</v>
      </c>
      <c r="AD153" s="96">
        <v>3</v>
      </c>
      <c r="AE153" s="97">
        <v>5.2423824097407083E-2</v>
      </c>
      <c r="AG153" s="95">
        <v>40777</v>
      </c>
      <c r="AH153" s="96">
        <v>4</v>
      </c>
      <c r="AI153" s="97">
        <v>8.7075837925839311E-2</v>
      </c>
    </row>
    <row r="154" spans="1:35" x14ac:dyDescent="0.2">
      <c r="A154" s="52">
        <v>63763</v>
      </c>
      <c r="B154" s="95">
        <v>40778</v>
      </c>
      <c r="C154" s="96">
        <v>1</v>
      </c>
      <c r="D154" s="98">
        <v>281.72000000000003</v>
      </c>
      <c r="E154" s="98">
        <v>-28.17</v>
      </c>
      <c r="F154" s="98">
        <v>0</v>
      </c>
      <c r="G154" s="98">
        <v>-59.87</v>
      </c>
      <c r="H154" s="98">
        <v>193.68</v>
      </c>
      <c r="I154" s="98">
        <v>14971.43</v>
      </c>
      <c r="J154" s="98">
        <f t="shared" si="14"/>
        <v>0</v>
      </c>
      <c r="K154" s="98">
        <f t="shared" si="15"/>
        <v>0</v>
      </c>
      <c r="L154" s="98">
        <f t="shared" si="16"/>
        <v>0</v>
      </c>
      <c r="M154" s="98">
        <f t="shared" si="17"/>
        <v>-6882.8861779350646</v>
      </c>
      <c r="N154" s="98">
        <f t="shared" si="18"/>
        <v>8088.5438220649357</v>
      </c>
      <c r="O154" s="98">
        <v>0</v>
      </c>
      <c r="P154" s="97">
        <f t="shared" si="19"/>
        <v>5.9996183155742344E-2</v>
      </c>
      <c r="Q154" s="97">
        <f t="shared" si="20"/>
        <v>5.9996183155742344E-2</v>
      </c>
      <c r="R154" s="68">
        <v>134817.64000000001</v>
      </c>
      <c r="S154" s="68">
        <v>0</v>
      </c>
      <c r="T154" s="68">
        <v>0</v>
      </c>
      <c r="U154" s="68">
        <v>0</v>
      </c>
      <c r="V154" s="68">
        <v>0</v>
      </c>
      <c r="W154" s="68">
        <v>134817.64000000001</v>
      </c>
      <c r="Y154" s="99">
        <v>40778</v>
      </c>
      <c r="Z154" s="100">
        <v>2</v>
      </c>
      <c r="AA154" s="101">
        <v>3.4902394471324573E-2</v>
      </c>
      <c r="AC154" s="95">
        <v>40778</v>
      </c>
      <c r="AD154" s="96">
        <v>3</v>
      </c>
      <c r="AE154" s="97">
        <v>5.4374046074458553E-2</v>
      </c>
      <c r="AG154" s="95">
        <v>40778</v>
      </c>
      <c r="AH154" s="96">
        <v>4</v>
      </c>
      <c r="AI154" s="97">
        <v>8.9240893906406257E-2</v>
      </c>
    </row>
    <row r="155" spans="1:35" x14ac:dyDescent="0.2">
      <c r="A155" s="52">
        <v>63763</v>
      </c>
      <c r="B155" s="95">
        <v>40779</v>
      </c>
      <c r="C155" s="96">
        <v>1</v>
      </c>
      <c r="D155" s="98">
        <v>305.7</v>
      </c>
      <c r="E155" s="98">
        <v>0</v>
      </c>
      <c r="F155" s="98">
        <v>0</v>
      </c>
      <c r="G155" s="98">
        <v>-60.45</v>
      </c>
      <c r="H155" s="98">
        <v>245.25</v>
      </c>
      <c r="I155" s="98">
        <v>15216.68</v>
      </c>
      <c r="J155" s="98">
        <f t="shared" si="14"/>
        <v>0</v>
      </c>
      <c r="K155" s="98">
        <f t="shared" si="15"/>
        <v>0</v>
      </c>
      <c r="L155" s="98">
        <f t="shared" si="16"/>
        <v>0</v>
      </c>
      <c r="M155" s="98">
        <f t="shared" si="17"/>
        <v>-6882.8861779350646</v>
      </c>
      <c r="N155" s="98">
        <f t="shared" si="18"/>
        <v>8333.7938220649357</v>
      </c>
      <c r="O155" s="98">
        <v>0</v>
      </c>
      <c r="P155" s="97">
        <f t="shared" si="19"/>
        <v>6.1815307122012629E-2</v>
      </c>
      <c r="Q155" s="97">
        <f t="shared" si="20"/>
        <v>6.1815307122012629E-2</v>
      </c>
      <c r="R155" s="68">
        <v>134817.64000000001</v>
      </c>
      <c r="S155" s="68">
        <v>0</v>
      </c>
      <c r="T155" s="68">
        <v>0</v>
      </c>
      <c r="U155" s="68">
        <v>0</v>
      </c>
      <c r="V155" s="68">
        <v>0</v>
      </c>
      <c r="W155" s="68">
        <v>134817.64000000001</v>
      </c>
      <c r="Y155" s="99">
        <v>40779</v>
      </c>
      <c r="Z155" s="100">
        <v>2</v>
      </c>
      <c r="AA155" s="101">
        <v>3.6501446202103958E-2</v>
      </c>
      <c r="AC155" s="95">
        <v>40779</v>
      </c>
      <c r="AD155" s="96">
        <v>3</v>
      </c>
      <c r="AE155" s="97">
        <v>5.6835040474071105E-2</v>
      </c>
      <c r="AG155" s="95">
        <v>40779</v>
      </c>
      <c r="AH155" s="96">
        <v>4</v>
      </c>
      <c r="AI155" s="97">
        <v>9.1982276499128449E-2</v>
      </c>
    </row>
    <row r="156" spans="1:35" x14ac:dyDescent="0.2">
      <c r="A156" s="52">
        <v>63763</v>
      </c>
      <c r="B156" s="95">
        <v>40780</v>
      </c>
      <c r="C156" s="96">
        <v>1</v>
      </c>
      <c r="D156" s="98">
        <v>1131.8399999999999</v>
      </c>
      <c r="E156" s="98">
        <v>-226.37</v>
      </c>
      <c r="F156" s="98">
        <v>0</v>
      </c>
      <c r="G156" s="98">
        <v>-59.76</v>
      </c>
      <c r="H156" s="98">
        <v>845.71</v>
      </c>
      <c r="I156" s="98">
        <v>16062.39</v>
      </c>
      <c r="J156" s="98">
        <f t="shared" si="14"/>
        <v>0</v>
      </c>
      <c r="K156" s="98">
        <f t="shared" si="15"/>
        <v>0</v>
      </c>
      <c r="L156" s="98">
        <f t="shared" si="16"/>
        <v>0</v>
      </c>
      <c r="M156" s="98">
        <f t="shared" si="17"/>
        <v>-6882.8861779350646</v>
      </c>
      <c r="N156" s="98">
        <f t="shared" si="18"/>
        <v>9179.5038220649349</v>
      </c>
      <c r="O156" s="98">
        <v>0</v>
      </c>
      <c r="P156" s="97">
        <f t="shared" si="19"/>
        <v>6.8088299291286611E-2</v>
      </c>
      <c r="Q156" s="97">
        <f t="shared" si="20"/>
        <v>6.8088299291286611E-2</v>
      </c>
      <c r="R156" s="68">
        <v>134817.64000000001</v>
      </c>
      <c r="S156" s="68">
        <v>0</v>
      </c>
      <c r="T156" s="68">
        <v>0</v>
      </c>
      <c r="U156" s="68">
        <v>0</v>
      </c>
      <c r="V156" s="68">
        <v>0</v>
      </c>
      <c r="W156" s="68">
        <v>134817.64000000001</v>
      </c>
      <c r="Y156" s="99">
        <v>40780</v>
      </c>
      <c r="Z156" s="100">
        <v>2</v>
      </c>
      <c r="AA156" s="101">
        <v>4.2366860156924063E-2</v>
      </c>
      <c r="AC156" s="95">
        <v>40780</v>
      </c>
      <c r="AD156" s="96">
        <v>3</v>
      </c>
      <c r="AE156" s="97">
        <v>6.6075377936767307E-2</v>
      </c>
      <c r="AG156" s="95">
        <v>40780</v>
      </c>
      <c r="AH156" s="96">
        <v>4</v>
      </c>
      <c r="AI156" s="97">
        <v>0.10143550721725307</v>
      </c>
    </row>
    <row r="157" spans="1:35" x14ac:dyDescent="0.2">
      <c r="A157" s="52">
        <v>63763</v>
      </c>
      <c r="B157" s="95">
        <v>40781</v>
      </c>
      <c r="C157" s="96">
        <v>1</v>
      </c>
      <c r="D157" s="98">
        <v>-0.01</v>
      </c>
      <c r="E157" s="98">
        <v>0.01</v>
      </c>
      <c r="F157" s="98">
        <v>0</v>
      </c>
      <c r="G157" s="98">
        <v>-59.83</v>
      </c>
      <c r="H157" s="98">
        <v>-59.83</v>
      </c>
      <c r="I157" s="98">
        <v>16002.56</v>
      </c>
      <c r="J157" s="98">
        <f t="shared" si="14"/>
        <v>0</v>
      </c>
      <c r="K157" s="98">
        <f t="shared" si="15"/>
        <v>0</v>
      </c>
      <c r="L157" s="98">
        <f t="shared" si="16"/>
        <v>0</v>
      </c>
      <c r="M157" s="98">
        <f t="shared" si="17"/>
        <v>-6882.8861779350646</v>
      </c>
      <c r="N157" s="98">
        <f t="shared" si="18"/>
        <v>9119.6738220649349</v>
      </c>
      <c r="O157" s="98">
        <v>0</v>
      </c>
      <c r="P157" s="97">
        <f t="shared" si="19"/>
        <v>6.7644514635213412E-2</v>
      </c>
      <c r="Q157" s="97">
        <f t="shared" si="20"/>
        <v>6.7644514635213412E-2</v>
      </c>
      <c r="R157" s="68">
        <v>134817.64000000001</v>
      </c>
      <c r="S157" s="68">
        <v>0</v>
      </c>
      <c r="T157" s="68">
        <v>0</v>
      </c>
      <c r="U157" s="68">
        <v>0</v>
      </c>
      <c r="V157" s="68">
        <v>0</v>
      </c>
      <c r="W157" s="68">
        <v>134817.64000000001</v>
      </c>
      <c r="Y157" s="99">
        <v>40781</v>
      </c>
      <c r="Z157" s="100">
        <v>2</v>
      </c>
      <c r="AA157" s="101">
        <v>4.1800276577050044E-2</v>
      </c>
      <c r="AC157" s="95">
        <v>40781</v>
      </c>
      <c r="AD157" s="96">
        <v>3</v>
      </c>
      <c r="AE157" s="97">
        <v>6.5193134661434504E-2</v>
      </c>
      <c r="AG157" s="95">
        <v>40781</v>
      </c>
      <c r="AH157" s="96">
        <v>4</v>
      </c>
      <c r="AI157" s="97">
        <v>0.10076684419736109</v>
      </c>
    </row>
    <row r="158" spans="1:35" x14ac:dyDescent="0.2">
      <c r="A158" s="52">
        <v>63763</v>
      </c>
      <c r="B158" s="95">
        <v>40782</v>
      </c>
      <c r="C158" s="96">
        <v>1</v>
      </c>
      <c r="D158" s="98">
        <v>0</v>
      </c>
      <c r="E158" s="98">
        <v>0</v>
      </c>
      <c r="F158" s="98">
        <v>0</v>
      </c>
      <c r="G158" s="98">
        <v>0</v>
      </c>
      <c r="H158" s="98">
        <v>0</v>
      </c>
      <c r="I158" s="98">
        <v>16002.56</v>
      </c>
      <c r="J158" s="98">
        <f t="shared" si="14"/>
        <v>0</v>
      </c>
      <c r="K158" s="98">
        <f t="shared" si="15"/>
        <v>0</v>
      </c>
      <c r="L158" s="98">
        <f t="shared" si="16"/>
        <v>0</v>
      </c>
      <c r="M158" s="98">
        <f t="shared" si="17"/>
        <v>-6882.8861779350646</v>
      </c>
      <c r="N158" s="98">
        <f t="shared" si="18"/>
        <v>9119.6738220649349</v>
      </c>
      <c r="O158" s="98">
        <v>0</v>
      </c>
      <c r="P158" s="97">
        <f t="shared" si="19"/>
        <v>6.7644514635213412E-2</v>
      </c>
      <c r="Q158" s="97">
        <f t="shared" si="20"/>
        <v>6.7644514635213412E-2</v>
      </c>
      <c r="R158" s="68">
        <v>134817.64000000001</v>
      </c>
      <c r="S158" s="68">
        <v>0</v>
      </c>
      <c r="T158" s="68">
        <v>0</v>
      </c>
      <c r="U158" s="68">
        <v>0</v>
      </c>
      <c r="V158" s="68">
        <v>0</v>
      </c>
      <c r="W158" s="68">
        <v>134817.64000000001</v>
      </c>
      <c r="Y158" s="99">
        <v>40782</v>
      </c>
      <c r="Z158" s="100">
        <v>2</v>
      </c>
      <c r="AA158" s="101">
        <v>4.1800276577050044E-2</v>
      </c>
      <c r="AC158" s="95">
        <v>40782</v>
      </c>
      <c r="AD158" s="96">
        <v>3</v>
      </c>
      <c r="AE158" s="97">
        <v>6.5193134661434504E-2</v>
      </c>
      <c r="AG158" s="95">
        <v>40782</v>
      </c>
      <c r="AH158" s="96">
        <v>4</v>
      </c>
      <c r="AI158" s="97">
        <v>0.10076684419736109</v>
      </c>
    </row>
    <row r="159" spans="1:35" x14ac:dyDescent="0.2">
      <c r="A159" s="52">
        <v>63763</v>
      </c>
      <c r="B159" s="95">
        <v>40783</v>
      </c>
      <c r="C159" s="96">
        <v>1</v>
      </c>
      <c r="D159" s="98">
        <v>0</v>
      </c>
      <c r="E159" s="98">
        <v>0</v>
      </c>
      <c r="F159" s="98">
        <v>0</v>
      </c>
      <c r="G159" s="98">
        <v>0</v>
      </c>
      <c r="H159" s="98">
        <v>0</v>
      </c>
      <c r="I159" s="98">
        <v>16002.56</v>
      </c>
      <c r="J159" s="98">
        <f t="shared" si="14"/>
        <v>0</v>
      </c>
      <c r="K159" s="98">
        <f t="shared" si="15"/>
        <v>0</v>
      </c>
      <c r="L159" s="98">
        <f t="shared" si="16"/>
        <v>0</v>
      </c>
      <c r="M159" s="98">
        <f t="shared" si="17"/>
        <v>-6882.8861779350646</v>
      </c>
      <c r="N159" s="98">
        <f t="shared" si="18"/>
        <v>9119.6738220649349</v>
      </c>
      <c r="O159" s="98">
        <v>0</v>
      </c>
      <c r="P159" s="97">
        <f t="shared" si="19"/>
        <v>6.7644514635213412E-2</v>
      </c>
      <c r="Q159" s="97">
        <f t="shared" si="20"/>
        <v>6.7644514635213412E-2</v>
      </c>
      <c r="R159" s="68">
        <v>134817.64000000001</v>
      </c>
      <c r="S159" s="68">
        <v>0</v>
      </c>
      <c r="T159" s="68">
        <v>0</v>
      </c>
      <c r="U159" s="68">
        <v>0</v>
      </c>
      <c r="V159" s="68">
        <v>0</v>
      </c>
      <c r="W159" s="68">
        <v>134817.64000000001</v>
      </c>
      <c r="Y159" s="99">
        <v>40783</v>
      </c>
      <c r="Z159" s="100">
        <v>2</v>
      </c>
      <c r="AA159" s="101">
        <v>4.1800276577050044E-2</v>
      </c>
      <c r="AC159" s="95">
        <v>40783</v>
      </c>
      <c r="AD159" s="96">
        <v>3</v>
      </c>
      <c r="AE159" s="97">
        <v>6.5193134661434504E-2</v>
      </c>
      <c r="AG159" s="95">
        <v>40783</v>
      </c>
      <c r="AH159" s="96">
        <v>4</v>
      </c>
      <c r="AI159" s="97">
        <v>0.10076684419736109</v>
      </c>
    </row>
    <row r="160" spans="1:35" x14ac:dyDescent="0.2">
      <c r="A160" s="52">
        <v>63763</v>
      </c>
      <c r="B160" s="95">
        <v>40784</v>
      </c>
      <c r="C160" s="96">
        <v>1</v>
      </c>
      <c r="D160" s="98">
        <v>134.46</v>
      </c>
      <c r="E160" s="98">
        <v>0</v>
      </c>
      <c r="F160" s="98">
        <v>0</v>
      </c>
      <c r="G160" s="98">
        <v>-178.04</v>
      </c>
      <c r="H160" s="98">
        <v>-43.58</v>
      </c>
      <c r="I160" s="98">
        <v>15958.98</v>
      </c>
      <c r="J160" s="98">
        <f t="shared" si="14"/>
        <v>0</v>
      </c>
      <c r="K160" s="98">
        <f t="shared" si="15"/>
        <v>0</v>
      </c>
      <c r="L160" s="98">
        <f t="shared" si="16"/>
        <v>0</v>
      </c>
      <c r="M160" s="98">
        <f t="shared" si="17"/>
        <v>-6882.8861779350646</v>
      </c>
      <c r="N160" s="98">
        <f t="shared" si="18"/>
        <v>9076.093822064935</v>
      </c>
      <c r="O160" s="98">
        <v>0</v>
      </c>
      <c r="P160" s="97">
        <f t="shared" si="19"/>
        <v>6.7321263167527137E-2</v>
      </c>
      <c r="Q160" s="97">
        <f t="shared" si="20"/>
        <v>6.7321263167527137E-2</v>
      </c>
      <c r="R160" s="68">
        <v>134817.64000000001</v>
      </c>
      <c r="S160" s="68">
        <v>0</v>
      </c>
      <c r="T160" s="68">
        <v>0</v>
      </c>
      <c r="U160" s="68">
        <v>0</v>
      </c>
      <c r="V160" s="68">
        <v>0</v>
      </c>
      <c r="W160" s="68">
        <v>134817.64000000001</v>
      </c>
      <c r="Y160" s="99">
        <v>40784</v>
      </c>
      <c r="Z160" s="100">
        <v>2</v>
      </c>
      <c r="AA160" s="101">
        <v>4.106929883213762E-2</v>
      </c>
      <c r="AC160" s="95">
        <v>40784</v>
      </c>
      <c r="AD160" s="96">
        <v>3</v>
      </c>
      <c r="AE160" s="97">
        <v>6.403228824652292E-2</v>
      </c>
      <c r="AG160" s="95">
        <v>40784</v>
      </c>
      <c r="AH160" s="96">
        <v>4</v>
      </c>
      <c r="AI160" s="97">
        <v>0.10027975024814476</v>
      </c>
    </row>
    <row r="161" spans="1:35" x14ac:dyDescent="0.2">
      <c r="A161" s="52">
        <v>63763</v>
      </c>
      <c r="B161" s="95">
        <v>40785</v>
      </c>
      <c r="C161" s="96">
        <v>1</v>
      </c>
      <c r="D161" s="98">
        <v>0.01</v>
      </c>
      <c r="E161" s="98">
        <v>38.56</v>
      </c>
      <c r="F161" s="98">
        <v>0</v>
      </c>
      <c r="G161" s="98">
        <v>-60.3</v>
      </c>
      <c r="H161" s="98">
        <v>-21.73</v>
      </c>
      <c r="I161" s="98">
        <v>15937.25</v>
      </c>
      <c r="J161" s="98">
        <f t="shared" si="14"/>
        <v>0</v>
      </c>
      <c r="K161" s="98">
        <f t="shared" si="15"/>
        <v>0</v>
      </c>
      <c r="L161" s="98">
        <f t="shared" si="16"/>
        <v>0</v>
      </c>
      <c r="M161" s="98">
        <f t="shared" si="17"/>
        <v>-6882.8861779350646</v>
      </c>
      <c r="N161" s="98">
        <f t="shared" si="18"/>
        <v>9054.3638220649354</v>
      </c>
      <c r="O161" s="98">
        <v>0</v>
      </c>
      <c r="P161" s="97">
        <f t="shared" si="19"/>
        <v>6.7160082479302663E-2</v>
      </c>
      <c r="Q161" s="97">
        <f t="shared" si="20"/>
        <v>6.7160082479302663E-2</v>
      </c>
      <c r="R161" s="68">
        <v>134817.64000000001</v>
      </c>
      <c r="S161" s="68">
        <v>0</v>
      </c>
      <c r="T161" s="68">
        <v>0</v>
      </c>
      <c r="U161" s="68">
        <v>0</v>
      </c>
      <c r="V161" s="68">
        <v>0</v>
      </c>
      <c r="W161" s="68">
        <v>134817.64000000001</v>
      </c>
      <c r="Y161" s="99">
        <v>40785</v>
      </c>
      <c r="Z161" s="100">
        <v>2</v>
      </c>
      <c r="AA161" s="101">
        <v>4.0772358080158673E-2</v>
      </c>
      <c r="AC161" s="95">
        <v>40785</v>
      </c>
      <c r="AD161" s="96">
        <v>3</v>
      </c>
      <c r="AE161" s="97">
        <v>6.3567949680558289E-2</v>
      </c>
      <c r="AG161" s="95">
        <v>40785</v>
      </c>
      <c r="AH161" s="96">
        <v>4</v>
      </c>
      <c r="AI161" s="97">
        <v>0.10003668823366123</v>
      </c>
    </row>
    <row r="162" spans="1:35" x14ac:dyDescent="0.2">
      <c r="A162" s="52">
        <v>63763</v>
      </c>
      <c r="B162" s="95">
        <v>40786</v>
      </c>
      <c r="C162" s="96">
        <v>1</v>
      </c>
      <c r="D162" s="98">
        <v>84.33</v>
      </c>
      <c r="E162" s="98">
        <v>-8.44</v>
      </c>
      <c r="F162" s="98">
        <v>0</v>
      </c>
      <c r="G162" s="98">
        <v>-61.05</v>
      </c>
      <c r="H162" s="98">
        <v>14.84</v>
      </c>
      <c r="I162" s="98">
        <v>15952.09</v>
      </c>
      <c r="J162" s="98">
        <f t="shared" si="14"/>
        <v>0</v>
      </c>
      <c r="K162" s="98">
        <f t="shared" si="15"/>
        <v>0</v>
      </c>
      <c r="L162" s="98">
        <f t="shared" si="16"/>
        <v>0</v>
      </c>
      <c r="M162" s="98">
        <f t="shared" si="17"/>
        <v>-6882.8861779350646</v>
      </c>
      <c r="N162" s="98">
        <f t="shared" si="18"/>
        <v>9069.2038220649356</v>
      </c>
      <c r="O162" s="98">
        <v>0</v>
      </c>
      <c r="P162" s="97">
        <f t="shared" si="19"/>
        <v>6.7270157095651095E-2</v>
      </c>
      <c r="Q162" s="97">
        <f t="shared" si="20"/>
        <v>6.7270157095651095E-2</v>
      </c>
      <c r="R162" s="68">
        <v>134817.64000000001</v>
      </c>
      <c r="S162" s="68">
        <v>0</v>
      </c>
      <c r="T162" s="68">
        <v>0</v>
      </c>
      <c r="U162" s="68">
        <v>0</v>
      </c>
      <c r="V162" s="68">
        <v>0</v>
      </c>
      <c r="W162" s="68">
        <v>134817.64000000001</v>
      </c>
      <c r="Y162" s="99">
        <v>40786</v>
      </c>
      <c r="Z162" s="100">
        <v>2</v>
      </c>
      <c r="AA162" s="101">
        <v>4.0732927745370857E-2</v>
      </c>
      <c r="AC162" s="95">
        <v>40786</v>
      </c>
      <c r="AD162" s="96">
        <v>3</v>
      </c>
      <c r="AE162" s="97">
        <v>6.3475081967365357E-2</v>
      </c>
      <c r="AG162" s="95">
        <v>40786</v>
      </c>
      <c r="AH162" s="96">
        <v>4</v>
      </c>
      <c r="AI162" s="97">
        <v>0.10020254459629763</v>
      </c>
    </row>
    <row r="163" spans="1:35" x14ac:dyDescent="0.2">
      <c r="A163" s="52">
        <v>63763</v>
      </c>
      <c r="B163" s="95">
        <v>40787</v>
      </c>
      <c r="C163" s="96">
        <v>1</v>
      </c>
      <c r="D163" s="98">
        <v>0</v>
      </c>
      <c r="E163" s="98">
        <v>0</v>
      </c>
      <c r="F163" s="98">
        <v>0</v>
      </c>
      <c r="G163" s="98">
        <v>-62.3</v>
      </c>
      <c r="H163" s="98">
        <v>-62.3</v>
      </c>
      <c r="I163" s="98">
        <v>15889.79</v>
      </c>
      <c r="J163" s="98">
        <f t="shared" si="14"/>
        <v>0</v>
      </c>
      <c r="K163" s="98">
        <f t="shared" si="15"/>
        <v>0</v>
      </c>
      <c r="L163" s="98">
        <f t="shared" si="16"/>
        <v>0</v>
      </c>
      <c r="M163" s="98">
        <f t="shared" si="17"/>
        <v>-6882.8861779350646</v>
      </c>
      <c r="N163" s="98">
        <f t="shared" si="18"/>
        <v>9006.9038220649363</v>
      </c>
      <c r="O163" s="98">
        <v>0</v>
      </c>
      <c r="P163" s="97">
        <f t="shared" si="19"/>
        <v>6.6808051394943085E-2</v>
      </c>
      <c r="Q163" s="97">
        <f t="shared" si="20"/>
        <v>6.6808051394943085E-2</v>
      </c>
      <c r="R163" s="68">
        <v>134817.64000000001</v>
      </c>
      <c r="S163" s="68">
        <v>0</v>
      </c>
      <c r="T163" s="68">
        <v>0</v>
      </c>
      <c r="U163" s="68">
        <v>0</v>
      </c>
      <c r="V163" s="68">
        <v>0</v>
      </c>
      <c r="W163" s="68">
        <v>134817.64000000001</v>
      </c>
      <c r="Y163" s="99">
        <v>40787</v>
      </c>
      <c r="Z163" s="100">
        <v>2</v>
      </c>
      <c r="AA163" s="101">
        <v>4.0142989274891752E-2</v>
      </c>
      <c r="AC163" s="95">
        <v>40787</v>
      </c>
      <c r="AD163" s="96">
        <v>3</v>
      </c>
      <c r="AE163" s="97">
        <v>6.2546404835436095E-2</v>
      </c>
      <c r="AG163" s="95">
        <v>40787</v>
      </c>
      <c r="AH163" s="96">
        <v>4</v>
      </c>
      <c r="AI163" s="97">
        <v>9.9506141857274646E-2</v>
      </c>
    </row>
    <row r="164" spans="1:35" x14ac:dyDescent="0.2">
      <c r="A164" s="52">
        <v>63763</v>
      </c>
      <c r="B164" s="95">
        <v>40788</v>
      </c>
      <c r="C164" s="96">
        <v>1</v>
      </c>
      <c r="D164" s="98">
        <v>154.65</v>
      </c>
      <c r="E164" s="98">
        <v>0</v>
      </c>
      <c r="F164" s="98">
        <v>0</v>
      </c>
      <c r="G164" s="98">
        <v>-62.53</v>
      </c>
      <c r="H164" s="98">
        <v>92.12</v>
      </c>
      <c r="I164" s="98">
        <v>15981.91</v>
      </c>
      <c r="J164" s="98">
        <f t="shared" si="14"/>
        <v>0</v>
      </c>
      <c r="K164" s="98">
        <f t="shared" si="15"/>
        <v>0</v>
      </c>
      <c r="L164" s="98">
        <f t="shared" si="16"/>
        <v>0</v>
      </c>
      <c r="M164" s="98">
        <f t="shared" si="17"/>
        <v>-6882.8861779350646</v>
      </c>
      <c r="N164" s="98">
        <f t="shared" si="18"/>
        <v>9099.0238220649353</v>
      </c>
      <c r="O164" s="98">
        <v>0</v>
      </c>
      <c r="P164" s="97">
        <f t="shared" si="19"/>
        <v>6.7491344768124809E-2</v>
      </c>
      <c r="Q164" s="97">
        <f t="shared" si="20"/>
        <v>6.7491344768124809E-2</v>
      </c>
      <c r="R164" s="68">
        <v>134817.64000000001</v>
      </c>
      <c r="S164" s="68">
        <v>0</v>
      </c>
      <c r="T164" s="68">
        <v>0</v>
      </c>
      <c r="U164" s="68">
        <v>0</v>
      </c>
      <c r="V164" s="68">
        <v>0</v>
      </c>
      <c r="W164" s="68">
        <v>134817.64000000001</v>
      </c>
      <c r="Y164" s="99">
        <v>40788</v>
      </c>
      <c r="Z164" s="100">
        <v>2</v>
      </c>
      <c r="AA164" s="101">
        <v>4.0649214111513676E-2</v>
      </c>
      <c r="AC164" s="95">
        <v>40788</v>
      </c>
      <c r="AD164" s="96">
        <v>3</v>
      </c>
      <c r="AE164" s="97">
        <v>6.3335780397575966E-2</v>
      </c>
      <c r="AG164" s="95">
        <v>40788</v>
      </c>
      <c r="AH164" s="96">
        <v>4</v>
      </c>
      <c r="AI164" s="97">
        <v>0.10053580919396934</v>
      </c>
    </row>
    <row r="165" spans="1:35" x14ac:dyDescent="0.2">
      <c r="A165" s="52">
        <v>63763</v>
      </c>
      <c r="B165" s="95">
        <v>40789</v>
      </c>
      <c r="C165" s="96">
        <v>1</v>
      </c>
      <c r="D165" s="98">
        <v>0</v>
      </c>
      <c r="E165" s="98">
        <v>0</v>
      </c>
      <c r="F165" s="98">
        <v>0</v>
      </c>
      <c r="G165" s="98">
        <v>0</v>
      </c>
      <c r="H165" s="98">
        <v>0</v>
      </c>
      <c r="I165" s="98">
        <v>15981.91</v>
      </c>
      <c r="J165" s="98">
        <f t="shared" si="14"/>
        <v>0</v>
      </c>
      <c r="K165" s="98">
        <f t="shared" si="15"/>
        <v>0</v>
      </c>
      <c r="L165" s="98">
        <f t="shared" si="16"/>
        <v>0</v>
      </c>
      <c r="M165" s="98">
        <f t="shared" si="17"/>
        <v>-6882.8861779350646</v>
      </c>
      <c r="N165" s="98">
        <f t="shared" si="18"/>
        <v>9099.0238220649353</v>
      </c>
      <c r="O165" s="98">
        <v>0</v>
      </c>
      <c r="P165" s="97">
        <f t="shared" si="19"/>
        <v>6.7491344768124809E-2</v>
      </c>
      <c r="Q165" s="97">
        <f t="shared" si="20"/>
        <v>6.7491344768124809E-2</v>
      </c>
      <c r="R165" s="68">
        <v>134817.64000000001</v>
      </c>
      <c r="S165" s="68">
        <v>0</v>
      </c>
      <c r="T165" s="68">
        <v>0</v>
      </c>
      <c r="U165" s="68">
        <v>0</v>
      </c>
      <c r="V165" s="68">
        <v>0</v>
      </c>
      <c r="W165" s="68">
        <v>134817.64000000001</v>
      </c>
      <c r="Y165" s="99">
        <v>40789</v>
      </c>
      <c r="Z165" s="100">
        <v>2</v>
      </c>
      <c r="AA165" s="101">
        <v>4.0649214111513676E-2</v>
      </c>
      <c r="AC165" s="95">
        <v>40789</v>
      </c>
      <c r="AD165" s="96">
        <v>3</v>
      </c>
      <c r="AE165" s="97">
        <v>6.3335780397575966E-2</v>
      </c>
      <c r="AG165" s="95">
        <v>40789</v>
      </c>
      <c r="AH165" s="96">
        <v>4</v>
      </c>
      <c r="AI165" s="97">
        <v>0.10053580919396934</v>
      </c>
    </row>
    <row r="166" spans="1:35" x14ac:dyDescent="0.2">
      <c r="A166" s="52">
        <v>63763</v>
      </c>
      <c r="B166" s="95">
        <v>40790</v>
      </c>
      <c r="C166" s="96">
        <v>1</v>
      </c>
      <c r="D166" s="98">
        <v>0</v>
      </c>
      <c r="E166" s="98">
        <v>0</v>
      </c>
      <c r="F166" s="98">
        <v>0</v>
      </c>
      <c r="G166" s="98">
        <v>0</v>
      </c>
      <c r="H166" s="98">
        <v>0</v>
      </c>
      <c r="I166" s="98">
        <v>15981.91</v>
      </c>
      <c r="J166" s="98">
        <f t="shared" si="14"/>
        <v>0</v>
      </c>
      <c r="K166" s="98">
        <f t="shared" si="15"/>
        <v>0</v>
      </c>
      <c r="L166" s="98">
        <f t="shared" si="16"/>
        <v>0</v>
      </c>
      <c r="M166" s="98">
        <f t="shared" si="17"/>
        <v>-6882.8861779350646</v>
      </c>
      <c r="N166" s="98">
        <f t="shared" si="18"/>
        <v>9099.0238220649353</v>
      </c>
      <c r="O166" s="98">
        <v>0</v>
      </c>
      <c r="P166" s="97">
        <f t="shared" si="19"/>
        <v>6.7491344768124809E-2</v>
      </c>
      <c r="Q166" s="97">
        <f t="shared" si="20"/>
        <v>6.7491344768124809E-2</v>
      </c>
      <c r="R166" s="68">
        <v>134817.64000000001</v>
      </c>
      <c r="S166" s="68">
        <v>0</v>
      </c>
      <c r="T166" s="68">
        <v>0</v>
      </c>
      <c r="U166" s="68">
        <v>0</v>
      </c>
      <c r="V166" s="68">
        <v>0</v>
      </c>
      <c r="W166" s="68">
        <v>134817.64000000001</v>
      </c>
      <c r="Y166" s="99">
        <v>40790</v>
      </c>
      <c r="Z166" s="100">
        <v>2</v>
      </c>
      <c r="AA166" s="101">
        <v>4.0649214111513676E-2</v>
      </c>
      <c r="AC166" s="95">
        <v>40790</v>
      </c>
      <c r="AD166" s="96">
        <v>3</v>
      </c>
      <c r="AE166" s="97">
        <v>6.3335780397575966E-2</v>
      </c>
      <c r="AG166" s="95">
        <v>40790</v>
      </c>
      <c r="AH166" s="96">
        <v>4</v>
      </c>
      <c r="AI166" s="97">
        <v>0.10053580919396934</v>
      </c>
    </row>
    <row r="167" spans="1:35" x14ac:dyDescent="0.2">
      <c r="A167" s="52">
        <v>63763</v>
      </c>
      <c r="B167" s="95">
        <v>40791</v>
      </c>
      <c r="C167" s="96">
        <v>1</v>
      </c>
      <c r="D167" s="98">
        <v>0</v>
      </c>
      <c r="E167" s="98">
        <v>0</v>
      </c>
      <c r="F167" s="98">
        <v>0</v>
      </c>
      <c r="G167" s="98">
        <v>-186.59</v>
      </c>
      <c r="H167" s="98">
        <v>-186.59</v>
      </c>
      <c r="I167" s="98">
        <v>15795.32</v>
      </c>
      <c r="J167" s="98">
        <f t="shared" si="14"/>
        <v>0</v>
      </c>
      <c r="K167" s="98">
        <f t="shared" si="15"/>
        <v>0</v>
      </c>
      <c r="L167" s="98">
        <f t="shared" si="16"/>
        <v>0</v>
      </c>
      <c r="M167" s="98">
        <f t="shared" si="17"/>
        <v>-6882.8861779350646</v>
      </c>
      <c r="N167" s="98">
        <f t="shared" si="18"/>
        <v>8912.4338220649352</v>
      </c>
      <c r="O167" s="98">
        <v>0</v>
      </c>
      <c r="P167" s="97">
        <f t="shared" si="19"/>
        <v>6.6107327068363864E-2</v>
      </c>
      <c r="Q167" s="97">
        <f t="shared" si="20"/>
        <v>6.6107327068363864E-2</v>
      </c>
      <c r="R167" s="68">
        <v>134817.64000000001</v>
      </c>
      <c r="S167" s="68">
        <v>0</v>
      </c>
      <c r="T167" s="68">
        <v>0</v>
      </c>
      <c r="U167" s="68">
        <v>0</v>
      </c>
      <c r="V167" s="68">
        <v>0</v>
      </c>
      <c r="W167" s="68">
        <v>134817.64000000001</v>
      </c>
      <c r="Y167" s="99">
        <v>40791</v>
      </c>
      <c r="Z167" s="100">
        <v>2</v>
      </c>
      <c r="AA167" s="101">
        <v>3.8882431802752318E-2</v>
      </c>
      <c r="AC167" s="95">
        <v>40791</v>
      </c>
      <c r="AD167" s="96">
        <v>3</v>
      </c>
      <c r="AE167" s="97">
        <v>6.059618285838464E-2</v>
      </c>
      <c r="AG167" s="95">
        <v>40791</v>
      </c>
      <c r="AH167" s="96">
        <v>4</v>
      </c>
      <c r="AI167" s="97">
        <v>9.8450286673847906E-2</v>
      </c>
    </row>
    <row r="168" spans="1:35" x14ac:dyDescent="0.2">
      <c r="A168" s="52">
        <v>63763</v>
      </c>
      <c r="B168" s="95">
        <v>40792</v>
      </c>
      <c r="C168" s="96">
        <v>1</v>
      </c>
      <c r="D168" s="98">
        <v>676.27</v>
      </c>
      <c r="E168" s="98">
        <v>-57.69</v>
      </c>
      <c r="F168" s="98">
        <v>0</v>
      </c>
      <c r="G168" s="98">
        <v>-60.86</v>
      </c>
      <c r="H168" s="98">
        <v>557.72</v>
      </c>
      <c r="I168" s="98">
        <v>16353.04</v>
      </c>
      <c r="J168" s="98">
        <f t="shared" si="14"/>
        <v>0</v>
      </c>
      <c r="K168" s="98">
        <f t="shared" si="15"/>
        <v>0</v>
      </c>
      <c r="L168" s="98">
        <f t="shared" si="16"/>
        <v>0</v>
      </c>
      <c r="M168" s="98">
        <f t="shared" si="17"/>
        <v>-6882.8861779350646</v>
      </c>
      <c r="N168" s="98">
        <f t="shared" si="18"/>
        <v>9470.1538220649363</v>
      </c>
      <c r="O168" s="98">
        <v>0</v>
      </c>
      <c r="P168" s="97">
        <f t="shared" si="19"/>
        <v>7.024417444234253E-2</v>
      </c>
      <c r="Q168" s="97">
        <f t="shared" si="20"/>
        <v>7.024417444234253E-2</v>
      </c>
      <c r="R168" s="68">
        <v>134817.64000000001</v>
      </c>
      <c r="S168" s="68">
        <v>0</v>
      </c>
      <c r="T168" s="68">
        <v>0</v>
      </c>
      <c r="U168" s="68">
        <v>0</v>
      </c>
      <c r="V168" s="68">
        <v>0</v>
      </c>
      <c r="W168" s="68">
        <v>134817.64000000001</v>
      </c>
      <c r="Y168" s="99">
        <v>40792</v>
      </c>
      <c r="Z168" s="100">
        <v>2</v>
      </c>
      <c r="AA168" s="101">
        <v>4.2698984899944448E-2</v>
      </c>
      <c r="AC168" s="95">
        <v>40792</v>
      </c>
      <c r="AD168" s="96">
        <v>3</v>
      </c>
      <c r="AE168" s="97">
        <v>6.6539716502731938E-2</v>
      </c>
      <c r="AG168" s="95">
        <v>40792</v>
      </c>
      <c r="AH168" s="96">
        <v>4</v>
      </c>
      <c r="AI168" s="97">
        <v>0.10468435208442763</v>
      </c>
    </row>
    <row r="169" spans="1:35" x14ac:dyDescent="0.2">
      <c r="A169" s="52">
        <v>63763</v>
      </c>
      <c r="B169" s="95">
        <v>40793</v>
      </c>
      <c r="C169" s="96">
        <v>1</v>
      </c>
      <c r="D169" s="98">
        <v>447.17</v>
      </c>
      <c r="E169" s="98">
        <v>0</v>
      </c>
      <c r="F169" s="98">
        <v>0</v>
      </c>
      <c r="G169" s="98">
        <v>-60.71</v>
      </c>
      <c r="H169" s="98">
        <v>386.46</v>
      </c>
      <c r="I169" s="98">
        <v>16739.5</v>
      </c>
      <c r="J169" s="98">
        <f t="shared" si="14"/>
        <v>0</v>
      </c>
      <c r="K169" s="98">
        <f t="shared" si="15"/>
        <v>0</v>
      </c>
      <c r="L169" s="98">
        <f t="shared" si="16"/>
        <v>0</v>
      </c>
      <c r="M169" s="98">
        <f t="shared" si="17"/>
        <v>-6882.8861779350646</v>
      </c>
      <c r="N169" s="98">
        <f t="shared" si="18"/>
        <v>9856.6138220649354</v>
      </c>
      <c r="O169" s="98">
        <v>0</v>
      </c>
      <c r="P169" s="97">
        <f t="shared" si="19"/>
        <v>7.3110713272127703E-2</v>
      </c>
      <c r="Q169" s="97">
        <f t="shared" si="20"/>
        <v>7.3110713272127703E-2</v>
      </c>
      <c r="R169" s="68">
        <v>134817.64000000001</v>
      </c>
      <c r="S169" s="68">
        <v>0</v>
      </c>
      <c r="T169" s="68">
        <v>0</v>
      </c>
      <c r="U169" s="68">
        <v>0</v>
      </c>
      <c r="V169" s="68">
        <v>0</v>
      </c>
      <c r="W169" s="68">
        <v>134817.64000000001</v>
      </c>
      <c r="Y169" s="99">
        <v>40793</v>
      </c>
      <c r="Z169" s="100">
        <v>2</v>
      </c>
      <c r="AA169" s="101">
        <v>4.5299567134334126E-2</v>
      </c>
      <c r="AC169" s="95">
        <v>40793</v>
      </c>
      <c r="AD169" s="96">
        <v>3</v>
      </c>
      <c r="AE169" s="97">
        <v>7.0625895883220713E-2</v>
      </c>
      <c r="AG169" s="95">
        <v>40793</v>
      </c>
      <c r="AH169" s="96">
        <v>4</v>
      </c>
      <c r="AI169" s="97">
        <v>0.10900398890686873</v>
      </c>
    </row>
    <row r="170" spans="1:35" x14ac:dyDescent="0.2">
      <c r="A170" s="52">
        <v>63763</v>
      </c>
      <c r="B170" s="95">
        <v>40794</v>
      </c>
      <c r="C170" s="96">
        <v>1</v>
      </c>
      <c r="D170" s="98">
        <v>194.27</v>
      </c>
      <c r="E170" s="98">
        <v>0</v>
      </c>
      <c r="F170" s="98">
        <v>0</v>
      </c>
      <c r="G170" s="98">
        <v>-62.05</v>
      </c>
      <c r="H170" s="98">
        <v>132.22</v>
      </c>
      <c r="I170" s="98">
        <v>16871.72</v>
      </c>
      <c r="J170" s="98">
        <f t="shared" si="14"/>
        <v>0</v>
      </c>
      <c r="K170" s="98">
        <f t="shared" si="15"/>
        <v>0</v>
      </c>
      <c r="L170" s="98">
        <f t="shared" si="16"/>
        <v>0</v>
      </c>
      <c r="M170" s="98">
        <f t="shared" si="17"/>
        <v>-6882.8861779350646</v>
      </c>
      <c r="N170" s="98">
        <f t="shared" si="18"/>
        <v>9988.8338220649366</v>
      </c>
      <c r="O170" s="98">
        <v>0</v>
      </c>
      <c r="P170" s="97">
        <f t="shared" si="19"/>
        <v>7.4091445467113465E-2</v>
      </c>
      <c r="Q170" s="97">
        <f t="shared" si="20"/>
        <v>7.4091445467113465E-2</v>
      </c>
      <c r="R170" s="68">
        <v>134817.64000000001</v>
      </c>
      <c r="S170" s="68">
        <v>0</v>
      </c>
      <c r="T170" s="68">
        <v>0</v>
      </c>
      <c r="U170" s="68">
        <v>0</v>
      </c>
      <c r="V170" s="68">
        <v>0</v>
      </c>
      <c r="W170" s="68">
        <v>134817.64000000001</v>
      </c>
      <c r="Y170" s="99">
        <v>40794</v>
      </c>
      <c r="Z170" s="100">
        <v>2</v>
      </c>
      <c r="AA170" s="101">
        <v>4.6091510243033852E-2</v>
      </c>
      <c r="AC170" s="95">
        <v>40794</v>
      </c>
      <c r="AD170" s="96">
        <v>3</v>
      </c>
      <c r="AE170" s="97">
        <v>7.1879610011325229E-2</v>
      </c>
      <c r="AG170" s="95">
        <v>40794</v>
      </c>
      <c r="AH170" s="96">
        <v>4</v>
      </c>
      <c r="AI170" s="97">
        <v>0.11048195338280632</v>
      </c>
    </row>
    <row r="171" spans="1:35" x14ac:dyDescent="0.2">
      <c r="A171" s="52">
        <v>63763</v>
      </c>
      <c r="B171" s="95">
        <v>40795</v>
      </c>
      <c r="C171" s="96">
        <v>1</v>
      </c>
      <c r="D171" s="98">
        <v>0</v>
      </c>
      <c r="E171" s="98">
        <v>0</v>
      </c>
      <c r="F171" s="98">
        <v>0</v>
      </c>
      <c r="G171" s="98">
        <v>-62.17</v>
      </c>
      <c r="H171" s="98">
        <v>-62.17</v>
      </c>
      <c r="I171" s="98">
        <v>16809.55</v>
      </c>
      <c r="J171" s="98">
        <f t="shared" si="14"/>
        <v>0</v>
      </c>
      <c r="K171" s="98">
        <f t="shared" si="15"/>
        <v>0</v>
      </c>
      <c r="L171" s="98">
        <f t="shared" si="16"/>
        <v>0</v>
      </c>
      <c r="M171" s="98">
        <f t="shared" si="17"/>
        <v>-6882.8861779350646</v>
      </c>
      <c r="N171" s="98">
        <f t="shared" si="18"/>
        <v>9926.6638220649347</v>
      </c>
      <c r="O171" s="98">
        <v>0</v>
      </c>
      <c r="P171" s="97">
        <f t="shared" si="19"/>
        <v>7.363030403191255E-2</v>
      </c>
      <c r="Q171" s="97">
        <f t="shared" si="20"/>
        <v>7.363030403191255E-2</v>
      </c>
      <c r="R171" s="68">
        <v>134817.64000000001</v>
      </c>
      <c r="S171" s="68">
        <v>0</v>
      </c>
      <c r="T171" s="68">
        <v>0</v>
      </c>
      <c r="U171" s="68">
        <v>0</v>
      </c>
      <c r="V171" s="68">
        <v>0</v>
      </c>
      <c r="W171" s="68">
        <v>134817.64000000001</v>
      </c>
      <c r="Y171" s="99">
        <v>40795</v>
      </c>
      <c r="Z171" s="100">
        <v>2</v>
      </c>
      <c r="AA171" s="101">
        <v>4.550278501362514E-2</v>
      </c>
      <c r="AC171" s="95">
        <v>40795</v>
      </c>
      <c r="AD171" s="96">
        <v>3</v>
      </c>
      <c r="AE171" s="97">
        <v>7.0950932879395953E-2</v>
      </c>
      <c r="AG171" s="95">
        <v>40795</v>
      </c>
      <c r="AH171" s="96">
        <v>4</v>
      </c>
      <c r="AI171" s="97">
        <v>0.10978690853213242</v>
      </c>
    </row>
    <row r="172" spans="1:35" x14ac:dyDescent="0.2">
      <c r="A172" s="52">
        <v>63763</v>
      </c>
      <c r="B172" s="95">
        <v>40796</v>
      </c>
      <c r="C172" s="96">
        <v>1</v>
      </c>
      <c r="D172" s="98">
        <v>0</v>
      </c>
      <c r="E172" s="98">
        <v>0</v>
      </c>
      <c r="F172" s="98">
        <v>0</v>
      </c>
      <c r="G172" s="98">
        <v>0</v>
      </c>
      <c r="H172" s="98">
        <v>0</v>
      </c>
      <c r="I172" s="98">
        <v>16809.55</v>
      </c>
      <c r="J172" s="98">
        <f t="shared" si="14"/>
        <v>0</v>
      </c>
      <c r="K172" s="98">
        <f t="shared" si="15"/>
        <v>0</v>
      </c>
      <c r="L172" s="98">
        <f t="shared" si="16"/>
        <v>0</v>
      </c>
      <c r="M172" s="98">
        <f t="shared" si="17"/>
        <v>-6882.8861779350646</v>
      </c>
      <c r="N172" s="98">
        <f t="shared" si="18"/>
        <v>9926.6638220649347</v>
      </c>
      <c r="O172" s="98">
        <v>0</v>
      </c>
      <c r="P172" s="97">
        <f t="shared" si="19"/>
        <v>7.363030403191255E-2</v>
      </c>
      <c r="Q172" s="97">
        <f t="shared" si="20"/>
        <v>7.363030403191255E-2</v>
      </c>
      <c r="R172" s="68">
        <v>134817.64000000001</v>
      </c>
      <c r="S172" s="68">
        <v>0</v>
      </c>
      <c r="T172" s="68">
        <v>0</v>
      </c>
      <c r="U172" s="68">
        <v>0</v>
      </c>
      <c r="V172" s="68">
        <v>0</v>
      </c>
      <c r="W172" s="68">
        <v>134817.64000000001</v>
      </c>
      <c r="Y172" s="99">
        <v>40796</v>
      </c>
      <c r="Z172" s="100">
        <v>2</v>
      </c>
      <c r="AA172" s="101">
        <v>4.550278501362514E-2</v>
      </c>
      <c r="AC172" s="95">
        <v>40796</v>
      </c>
      <c r="AD172" s="96">
        <v>3</v>
      </c>
      <c r="AE172" s="97">
        <v>7.0950932879395953E-2</v>
      </c>
      <c r="AG172" s="95">
        <v>40796</v>
      </c>
      <c r="AH172" s="96">
        <v>4</v>
      </c>
      <c r="AI172" s="97">
        <v>0.10978690853213242</v>
      </c>
    </row>
    <row r="173" spans="1:35" x14ac:dyDescent="0.2">
      <c r="A173" s="52">
        <v>63763</v>
      </c>
      <c r="B173" s="95">
        <v>40797</v>
      </c>
      <c r="C173" s="96">
        <v>1</v>
      </c>
      <c r="D173" s="98">
        <v>0</v>
      </c>
      <c r="E173" s="98">
        <v>0</v>
      </c>
      <c r="F173" s="98">
        <v>0</v>
      </c>
      <c r="G173" s="98">
        <v>0</v>
      </c>
      <c r="H173" s="98">
        <v>0</v>
      </c>
      <c r="I173" s="98">
        <v>16809.55</v>
      </c>
      <c r="J173" s="98">
        <f t="shared" si="14"/>
        <v>0</v>
      </c>
      <c r="K173" s="98">
        <f t="shared" si="15"/>
        <v>0</v>
      </c>
      <c r="L173" s="98">
        <f t="shared" si="16"/>
        <v>0</v>
      </c>
      <c r="M173" s="98">
        <f t="shared" si="17"/>
        <v>-6882.8861779350646</v>
      </c>
      <c r="N173" s="98">
        <f t="shared" si="18"/>
        <v>9926.6638220649347</v>
      </c>
      <c r="O173" s="98">
        <v>0</v>
      </c>
      <c r="P173" s="97">
        <f t="shared" si="19"/>
        <v>7.363030403191255E-2</v>
      </c>
      <c r="Q173" s="97">
        <f t="shared" si="20"/>
        <v>7.363030403191255E-2</v>
      </c>
      <c r="R173" s="68">
        <v>134817.64000000001</v>
      </c>
      <c r="S173" s="68">
        <v>0</v>
      </c>
      <c r="T173" s="68">
        <v>0</v>
      </c>
      <c r="U173" s="68">
        <v>0</v>
      </c>
      <c r="V173" s="68">
        <v>0</v>
      </c>
      <c r="W173" s="68">
        <v>134817.64000000001</v>
      </c>
      <c r="Y173" s="99">
        <v>40797</v>
      </c>
      <c r="Z173" s="100">
        <v>2</v>
      </c>
      <c r="AA173" s="101">
        <v>4.550278501362514E-2</v>
      </c>
      <c r="AC173" s="95">
        <v>40797</v>
      </c>
      <c r="AD173" s="96">
        <v>3</v>
      </c>
      <c r="AE173" s="97">
        <v>7.0950932879395953E-2</v>
      </c>
      <c r="AG173" s="95">
        <v>40797</v>
      </c>
      <c r="AH173" s="96">
        <v>4</v>
      </c>
      <c r="AI173" s="97">
        <v>0.10978690853213242</v>
      </c>
    </row>
    <row r="174" spans="1:35" x14ac:dyDescent="0.2">
      <c r="A174" s="52">
        <v>63763</v>
      </c>
      <c r="B174" s="95">
        <v>40798</v>
      </c>
      <c r="C174" s="96">
        <v>1</v>
      </c>
      <c r="D174" s="98">
        <v>0</v>
      </c>
      <c r="E174" s="98">
        <v>0</v>
      </c>
      <c r="F174" s="98">
        <v>0</v>
      </c>
      <c r="G174" s="98">
        <v>-184.08</v>
      </c>
      <c r="H174" s="98">
        <v>-184.08</v>
      </c>
      <c r="I174" s="98">
        <v>16625.47</v>
      </c>
      <c r="J174" s="98">
        <f t="shared" si="14"/>
        <v>0</v>
      </c>
      <c r="K174" s="98">
        <f t="shared" si="15"/>
        <v>0</v>
      </c>
      <c r="L174" s="98">
        <f t="shared" si="16"/>
        <v>0</v>
      </c>
      <c r="M174" s="98">
        <f t="shared" si="17"/>
        <v>-6882.8861779350646</v>
      </c>
      <c r="N174" s="98">
        <f t="shared" si="18"/>
        <v>9742.5838220649366</v>
      </c>
      <c r="O174" s="98">
        <v>0</v>
      </c>
      <c r="P174" s="97">
        <f t="shared" si="19"/>
        <v>7.226490407386553E-2</v>
      </c>
      <c r="Q174" s="97">
        <f t="shared" si="20"/>
        <v>7.226490407386553E-2</v>
      </c>
      <c r="R174" s="68">
        <v>134817.64000000001</v>
      </c>
      <c r="S174" s="68">
        <v>0</v>
      </c>
      <c r="T174" s="68">
        <v>0</v>
      </c>
      <c r="U174" s="68">
        <v>0</v>
      </c>
      <c r="V174" s="68">
        <v>0</v>
      </c>
      <c r="W174" s="68">
        <v>134817.64000000001</v>
      </c>
      <c r="Y174" s="99">
        <v>40798</v>
      </c>
      <c r="Z174" s="100">
        <v>2</v>
      </c>
      <c r="AA174" s="101">
        <v>4.375996421600406E-2</v>
      </c>
      <c r="AC174" s="95">
        <v>40798</v>
      </c>
      <c r="AD174" s="96">
        <v>3</v>
      </c>
      <c r="AE174" s="97">
        <v>6.8211335340204612E-2</v>
      </c>
      <c r="AG174" s="95">
        <v>40798</v>
      </c>
      <c r="AH174" s="96">
        <v>4</v>
      </c>
      <c r="AI174" s="97">
        <v>0.10772931971519187</v>
      </c>
    </row>
    <row r="175" spans="1:35" x14ac:dyDescent="0.2">
      <c r="A175" s="52">
        <v>63763</v>
      </c>
      <c r="B175" s="95">
        <v>40799</v>
      </c>
      <c r="C175" s="96">
        <v>1</v>
      </c>
      <c r="D175" s="98">
        <v>419.4</v>
      </c>
      <c r="E175" s="98">
        <v>0</v>
      </c>
      <c r="F175" s="98">
        <v>0</v>
      </c>
      <c r="G175" s="98">
        <v>-59.58</v>
      </c>
      <c r="H175" s="98">
        <v>359.82</v>
      </c>
      <c r="I175" s="98">
        <v>16985.29</v>
      </c>
      <c r="J175" s="98">
        <f t="shared" si="14"/>
        <v>0</v>
      </c>
      <c r="K175" s="98">
        <f t="shared" si="15"/>
        <v>0</v>
      </c>
      <c r="L175" s="98">
        <f t="shared" si="16"/>
        <v>0</v>
      </c>
      <c r="M175" s="98">
        <f t="shared" si="17"/>
        <v>-6882.8861779350646</v>
      </c>
      <c r="N175" s="98">
        <f t="shared" si="18"/>
        <v>10102.403822064936</v>
      </c>
      <c r="O175" s="98">
        <v>0</v>
      </c>
      <c r="P175" s="97">
        <f t="shared" si="19"/>
        <v>7.4933842648965937E-2</v>
      </c>
      <c r="Q175" s="97">
        <f t="shared" si="20"/>
        <v>7.4933842648965937E-2</v>
      </c>
      <c r="R175" s="68">
        <v>134817.64000000001</v>
      </c>
      <c r="S175" s="68">
        <v>0</v>
      </c>
      <c r="T175" s="68">
        <v>0</v>
      </c>
      <c r="U175" s="68">
        <v>0</v>
      </c>
      <c r="V175" s="68">
        <v>0</v>
      </c>
      <c r="W175" s="68">
        <v>134817.64000000001</v>
      </c>
      <c r="Y175" s="99">
        <v>40799</v>
      </c>
      <c r="Z175" s="100">
        <v>2</v>
      </c>
      <c r="AA175" s="101">
        <v>4.6174313946088251E-2</v>
      </c>
      <c r="AC175" s="95">
        <v>40799</v>
      </c>
      <c r="AD175" s="96">
        <v>3</v>
      </c>
      <c r="AE175" s="97">
        <v>7.2018911581114606E-2</v>
      </c>
      <c r="AG175" s="95">
        <v>40799</v>
      </c>
      <c r="AH175" s="96">
        <v>4</v>
      </c>
      <c r="AI175" s="97">
        <v>0.11175157898918664</v>
      </c>
    </row>
    <row r="176" spans="1:35" x14ac:dyDescent="0.2">
      <c r="A176" s="52">
        <v>63763</v>
      </c>
      <c r="B176" s="95">
        <v>40800</v>
      </c>
      <c r="C176" s="96">
        <v>1</v>
      </c>
      <c r="D176" s="98">
        <v>880.15</v>
      </c>
      <c r="E176" s="98">
        <v>0</v>
      </c>
      <c r="F176" s="98">
        <v>0</v>
      </c>
      <c r="G176" s="98">
        <v>-59.33</v>
      </c>
      <c r="H176" s="98">
        <v>820.82</v>
      </c>
      <c r="I176" s="98">
        <v>17806.11</v>
      </c>
      <c r="J176" s="98">
        <f t="shared" si="14"/>
        <v>0</v>
      </c>
      <c r="K176" s="98">
        <f t="shared" si="15"/>
        <v>0</v>
      </c>
      <c r="L176" s="98">
        <f t="shared" si="16"/>
        <v>0</v>
      </c>
      <c r="M176" s="98">
        <f t="shared" si="17"/>
        <v>-6882.8861779350646</v>
      </c>
      <c r="N176" s="98">
        <f t="shared" si="18"/>
        <v>10923.223822064936</v>
      </c>
      <c r="O176" s="98">
        <v>0</v>
      </c>
      <c r="P176" s="97">
        <f t="shared" si="19"/>
        <v>8.102221506076604E-2</v>
      </c>
      <c r="Q176" s="97">
        <f t="shared" si="20"/>
        <v>8.102221506076604E-2</v>
      </c>
      <c r="R176" s="68">
        <v>134817.64000000001</v>
      </c>
      <c r="S176" s="68">
        <v>0</v>
      </c>
      <c r="T176" s="68">
        <v>0</v>
      </c>
      <c r="U176" s="68">
        <v>0</v>
      </c>
      <c r="V176" s="68">
        <v>0</v>
      </c>
      <c r="W176" s="68">
        <v>134817.64000000001</v>
      </c>
      <c r="Y176" s="99">
        <v>40800</v>
      </c>
      <c r="Z176" s="100">
        <v>2</v>
      </c>
      <c r="AA176" s="101">
        <v>5.1861988084095638E-2</v>
      </c>
      <c r="AC176" s="95">
        <v>40800</v>
      </c>
      <c r="AD176" s="96">
        <v>3</v>
      </c>
      <c r="AE176" s="97">
        <v>8.0934212047635568E-2</v>
      </c>
      <c r="AG176" s="95">
        <v>40800</v>
      </c>
      <c r="AH176" s="96">
        <v>4</v>
      </c>
      <c r="AI176" s="97">
        <v>0.12092644259575196</v>
      </c>
    </row>
    <row r="177" spans="1:35" x14ac:dyDescent="0.2">
      <c r="A177" s="52">
        <v>63763</v>
      </c>
      <c r="B177" s="95">
        <v>40801</v>
      </c>
      <c r="C177" s="96">
        <v>1</v>
      </c>
      <c r="D177" s="98">
        <v>0</v>
      </c>
      <c r="E177" s="98">
        <v>0</v>
      </c>
      <c r="F177" s="98">
        <v>0</v>
      </c>
      <c r="G177" s="98">
        <v>-58.86</v>
      </c>
      <c r="H177" s="98">
        <v>-58.86</v>
      </c>
      <c r="I177" s="98">
        <v>17747.25</v>
      </c>
      <c r="J177" s="98">
        <f t="shared" si="14"/>
        <v>0</v>
      </c>
      <c r="K177" s="98">
        <f t="shared" si="15"/>
        <v>0</v>
      </c>
      <c r="L177" s="98">
        <f t="shared" si="16"/>
        <v>0</v>
      </c>
      <c r="M177" s="98">
        <f t="shared" si="17"/>
        <v>-6882.8861779350646</v>
      </c>
      <c r="N177" s="98">
        <f t="shared" si="18"/>
        <v>10864.363822064935</v>
      </c>
      <c r="O177" s="98">
        <v>0</v>
      </c>
      <c r="P177" s="97">
        <f t="shared" si="19"/>
        <v>8.0585625308861167E-2</v>
      </c>
      <c r="Q177" s="97">
        <f t="shared" si="20"/>
        <v>8.0585625308861167E-2</v>
      </c>
      <c r="R177" s="68">
        <v>134817.64000000001</v>
      </c>
      <c r="S177" s="68">
        <v>0</v>
      </c>
      <c r="T177" s="68">
        <v>0</v>
      </c>
      <c r="U177" s="68">
        <v>0</v>
      </c>
      <c r="V177" s="68">
        <v>0</v>
      </c>
      <c r="W177" s="68">
        <v>134817.64000000001</v>
      </c>
      <c r="Y177" s="99">
        <v>40801</v>
      </c>
      <c r="Z177" s="100">
        <v>2</v>
      </c>
      <c r="AA177" s="101">
        <v>5.1304807122517164E-2</v>
      </c>
      <c r="AC177" s="95">
        <v>40801</v>
      </c>
      <c r="AD177" s="96">
        <v>3</v>
      </c>
      <c r="AE177" s="97">
        <v>8.0051968772302765E-2</v>
      </c>
      <c r="AG177" s="95">
        <v>40801</v>
      </c>
      <c r="AH177" s="96">
        <v>4</v>
      </c>
      <c r="AI177" s="97">
        <v>0.12026844869860268</v>
      </c>
    </row>
    <row r="178" spans="1:35" x14ac:dyDescent="0.2">
      <c r="A178" s="52">
        <v>63763</v>
      </c>
      <c r="B178" s="95">
        <v>40802</v>
      </c>
      <c r="C178" s="96">
        <v>1</v>
      </c>
      <c r="D178" s="98">
        <v>0</v>
      </c>
      <c r="E178" s="98">
        <v>0</v>
      </c>
      <c r="F178" s="98">
        <v>0</v>
      </c>
      <c r="G178" s="98">
        <v>-60.89</v>
      </c>
      <c r="H178" s="98">
        <v>-60.89</v>
      </c>
      <c r="I178" s="98">
        <v>17686.36</v>
      </c>
      <c r="J178" s="98">
        <f t="shared" si="14"/>
        <v>345.79614162533562</v>
      </c>
      <c r="K178" s="98">
        <f t="shared" si="15"/>
        <v>0</v>
      </c>
      <c r="L178" s="98">
        <f t="shared" si="16"/>
        <v>345.79614162533562</v>
      </c>
      <c r="M178" s="98">
        <f t="shared" si="17"/>
        <v>-6537.0900363097289</v>
      </c>
      <c r="N178" s="98">
        <f t="shared" si="18"/>
        <v>11149.269963690273</v>
      </c>
      <c r="O178" s="98">
        <v>0</v>
      </c>
      <c r="P178" s="97">
        <f t="shared" si="19"/>
        <v>8.0147909991599903E-2</v>
      </c>
      <c r="Q178" s="97">
        <f t="shared" si="20"/>
        <v>8.0147909991599903E-2</v>
      </c>
      <c r="R178" s="68">
        <v>134817.64000000001</v>
      </c>
      <c r="S178" s="68">
        <v>4291.04</v>
      </c>
      <c r="T178" s="68">
        <v>45828.31</v>
      </c>
      <c r="U178" s="68">
        <v>0</v>
      </c>
      <c r="V178" s="68">
        <v>0</v>
      </c>
      <c r="W178" s="68">
        <v>139108.68</v>
      </c>
      <c r="Y178" s="99">
        <v>40802</v>
      </c>
      <c r="Z178" s="100">
        <v>2</v>
      </c>
      <c r="AA178" s="101">
        <v>5.0746109609600694E-2</v>
      </c>
      <c r="AC178" s="95">
        <v>40802</v>
      </c>
      <c r="AD178" s="96">
        <v>3</v>
      </c>
      <c r="AE178" s="97">
        <v>7.9169725496969962E-2</v>
      </c>
      <c r="AG178" s="95">
        <v>40802</v>
      </c>
      <c r="AH178" s="96">
        <v>4</v>
      </c>
      <c r="AI178" s="97">
        <v>0.11960890292905445</v>
      </c>
    </row>
    <row r="179" spans="1:35" x14ac:dyDescent="0.2">
      <c r="A179" s="52">
        <v>63763</v>
      </c>
      <c r="B179" s="95">
        <v>40803</v>
      </c>
      <c r="C179" s="96">
        <v>1</v>
      </c>
      <c r="D179" s="98">
        <v>0</v>
      </c>
      <c r="E179" s="98">
        <v>0</v>
      </c>
      <c r="F179" s="98">
        <v>0</v>
      </c>
      <c r="G179" s="98">
        <v>0</v>
      </c>
      <c r="H179" s="98">
        <v>0</v>
      </c>
      <c r="I179" s="98">
        <v>17686.36</v>
      </c>
      <c r="J179" s="98">
        <f t="shared" si="14"/>
        <v>0</v>
      </c>
      <c r="K179" s="98">
        <f t="shared" si="15"/>
        <v>0</v>
      </c>
      <c r="L179" s="98">
        <f t="shared" si="16"/>
        <v>0</v>
      </c>
      <c r="M179" s="98">
        <f t="shared" si="17"/>
        <v>-6537.0900363097289</v>
      </c>
      <c r="N179" s="98">
        <f t="shared" si="18"/>
        <v>11149.269963690273</v>
      </c>
      <c r="O179" s="98">
        <v>0</v>
      </c>
      <c r="P179" s="97">
        <f t="shared" si="19"/>
        <v>8.0147909991599903E-2</v>
      </c>
      <c r="Q179" s="97">
        <f t="shared" si="20"/>
        <v>8.0147909991599903E-2</v>
      </c>
      <c r="R179" s="68">
        <v>139108.68</v>
      </c>
      <c r="S179" s="68">
        <v>0</v>
      </c>
      <c r="T179" s="68">
        <v>0</v>
      </c>
      <c r="U179" s="68">
        <v>0</v>
      </c>
      <c r="V179" s="68">
        <v>0</v>
      </c>
      <c r="W179" s="68">
        <v>139108.68</v>
      </c>
      <c r="Y179" s="99">
        <v>40803</v>
      </c>
      <c r="Z179" s="100">
        <v>2</v>
      </c>
      <c r="AA179" s="101">
        <v>5.0746109609600694E-2</v>
      </c>
      <c r="AC179" s="95">
        <v>40803</v>
      </c>
      <c r="AD179" s="96">
        <v>3</v>
      </c>
      <c r="AE179" s="97">
        <v>7.9169725496969962E-2</v>
      </c>
      <c r="AG179" s="95">
        <v>40803</v>
      </c>
      <c r="AH179" s="96">
        <v>4</v>
      </c>
      <c r="AI179" s="97">
        <v>0.11960890292905445</v>
      </c>
    </row>
    <row r="180" spans="1:35" x14ac:dyDescent="0.2">
      <c r="A180" s="52">
        <v>63763</v>
      </c>
      <c r="B180" s="95">
        <v>40804</v>
      </c>
      <c r="C180" s="96">
        <v>1</v>
      </c>
      <c r="D180" s="98">
        <v>0</v>
      </c>
      <c r="E180" s="98">
        <v>0</v>
      </c>
      <c r="F180" s="98">
        <v>0</v>
      </c>
      <c r="G180" s="98">
        <v>0</v>
      </c>
      <c r="H180" s="98">
        <v>0</v>
      </c>
      <c r="I180" s="98">
        <v>17686.36</v>
      </c>
      <c r="J180" s="98">
        <f t="shared" si="14"/>
        <v>0</v>
      </c>
      <c r="K180" s="98">
        <f t="shared" si="15"/>
        <v>0</v>
      </c>
      <c r="L180" s="98">
        <f t="shared" si="16"/>
        <v>0</v>
      </c>
      <c r="M180" s="98">
        <f t="shared" si="17"/>
        <v>-6537.0900363097289</v>
      </c>
      <c r="N180" s="98">
        <f t="shared" si="18"/>
        <v>11149.269963690273</v>
      </c>
      <c r="O180" s="98">
        <v>0</v>
      </c>
      <c r="P180" s="97">
        <f t="shared" si="19"/>
        <v>8.0147909991599903E-2</v>
      </c>
      <c r="Q180" s="97">
        <f t="shared" si="20"/>
        <v>8.0147909991599903E-2</v>
      </c>
      <c r="R180" s="68">
        <v>139108.68</v>
      </c>
      <c r="S180" s="68">
        <v>0</v>
      </c>
      <c r="T180" s="68">
        <v>0</v>
      </c>
      <c r="U180" s="68">
        <v>0</v>
      </c>
      <c r="V180" s="68">
        <v>0</v>
      </c>
      <c r="W180" s="68">
        <v>139108.68</v>
      </c>
      <c r="Y180" s="99">
        <v>40804</v>
      </c>
      <c r="Z180" s="100">
        <v>2</v>
      </c>
      <c r="AA180" s="101">
        <v>5.0746109609600694E-2</v>
      </c>
      <c r="AC180" s="95">
        <v>40804</v>
      </c>
      <c r="AD180" s="96">
        <v>3</v>
      </c>
      <c r="AE180" s="97">
        <v>7.9169725496969962E-2</v>
      </c>
      <c r="AG180" s="95">
        <v>40804</v>
      </c>
      <c r="AH180" s="96">
        <v>4</v>
      </c>
      <c r="AI180" s="97">
        <v>0.11960890292905445</v>
      </c>
    </row>
    <row r="181" spans="1:35" x14ac:dyDescent="0.2">
      <c r="A181" s="52">
        <v>63763</v>
      </c>
      <c r="B181" s="95">
        <v>40805</v>
      </c>
      <c r="C181" s="96">
        <v>1</v>
      </c>
      <c r="D181" s="98">
        <v>0</v>
      </c>
      <c r="E181" s="98">
        <v>0</v>
      </c>
      <c r="F181" s="98">
        <v>0</v>
      </c>
      <c r="G181" s="98">
        <v>-184.35</v>
      </c>
      <c r="H181" s="98">
        <v>-184.35</v>
      </c>
      <c r="I181" s="98">
        <v>17502.009999999998</v>
      </c>
      <c r="J181" s="98">
        <f t="shared" si="14"/>
        <v>0</v>
      </c>
      <c r="K181" s="98">
        <f t="shared" si="15"/>
        <v>0</v>
      </c>
      <c r="L181" s="98">
        <f t="shared" si="16"/>
        <v>0</v>
      </c>
      <c r="M181" s="98">
        <f t="shared" si="17"/>
        <v>-6537.0900363097289</v>
      </c>
      <c r="N181" s="98">
        <f t="shared" si="18"/>
        <v>10964.91996369027</v>
      </c>
      <c r="O181" s="98">
        <v>0</v>
      </c>
      <c r="P181" s="97">
        <f t="shared" si="19"/>
        <v>7.8822687151443541E-2</v>
      </c>
      <c r="Q181" s="97">
        <f t="shared" si="20"/>
        <v>7.8822687151443541E-2</v>
      </c>
      <c r="R181" s="68">
        <v>139108.68</v>
      </c>
      <c r="S181" s="68">
        <v>0</v>
      </c>
      <c r="T181" s="68">
        <v>0</v>
      </c>
      <c r="U181" s="68">
        <v>0</v>
      </c>
      <c r="V181" s="68">
        <v>0</v>
      </c>
      <c r="W181" s="68">
        <v>139108.68</v>
      </c>
      <c r="Y181" s="99">
        <v>40805</v>
      </c>
      <c r="Z181" s="100">
        <v>2</v>
      </c>
      <c r="AA181" s="101">
        <v>4.9054851557471357E-2</v>
      </c>
      <c r="AC181" s="95">
        <v>40805</v>
      </c>
      <c r="AD181" s="96">
        <v>3</v>
      </c>
      <c r="AE181" s="97">
        <v>7.6522995670971553E-2</v>
      </c>
      <c r="AG181" s="95">
        <v>40805</v>
      </c>
      <c r="AH181" s="96">
        <v>4</v>
      </c>
      <c r="AI181" s="97">
        <v>0.11761183713567243</v>
      </c>
    </row>
    <row r="182" spans="1:35" x14ac:dyDescent="0.2">
      <c r="A182" s="52">
        <v>63763</v>
      </c>
      <c r="B182" s="95">
        <v>40806</v>
      </c>
      <c r="C182" s="96">
        <v>1</v>
      </c>
      <c r="D182" s="98">
        <v>0</v>
      </c>
      <c r="E182" s="98">
        <v>0</v>
      </c>
      <c r="F182" s="98">
        <v>0</v>
      </c>
      <c r="G182" s="98">
        <v>-60.22</v>
      </c>
      <c r="H182" s="98">
        <v>-60.22</v>
      </c>
      <c r="I182" s="98">
        <v>17441.79</v>
      </c>
      <c r="J182" s="98">
        <f t="shared" si="14"/>
        <v>0</v>
      </c>
      <c r="K182" s="98">
        <f t="shared" si="15"/>
        <v>0</v>
      </c>
      <c r="L182" s="98">
        <f t="shared" si="16"/>
        <v>0</v>
      </c>
      <c r="M182" s="98">
        <f t="shared" si="17"/>
        <v>-6537.0900363097289</v>
      </c>
      <c r="N182" s="98">
        <f t="shared" si="18"/>
        <v>10904.699963690273</v>
      </c>
      <c r="O182" s="98">
        <v>0</v>
      </c>
      <c r="P182" s="97">
        <f t="shared" si="19"/>
        <v>7.8389788212283179E-2</v>
      </c>
      <c r="Q182" s="97">
        <f t="shared" si="20"/>
        <v>7.8389788212283179E-2</v>
      </c>
      <c r="R182" s="68">
        <v>139108.68</v>
      </c>
      <c r="S182" s="68">
        <v>0</v>
      </c>
      <c r="T182" s="68">
        <v>0</v>
      </c>
      <c r="U182" s="68">
        <v>0</v>
      </c>
      <c r="V182" s="68">
        <v>0</v>
      </c>
      <c r="W182" s="68">
        <v>139108.68</v>
      </c>
      <c r="Y182" s="99">
        <v>40806</v>
      </c>
      <c r="Z182" s="100">
        <v>2</v>
      </c>
      <c r="AA182" s="101">
        <v>4.8502220249906865E-2</v>
      </c>
      <c r="AC182" s="95">
        <v>40806</v>
      </c>
      <c r="AD182" s="96">
        <v>3</v>
      </c>
      <c r="AE182" s="97">
        <v>7.564075239563875E-2</v>
      </c>
      <c r="AG182" s="95">
        <v>40806</v>
      </c>
      <c r="AH182" s="96">
        <v>4</v>
      </c>
      <c r="AI182" s="97">
        <v>0.11695927479191943</v>
      </c>
    </row>
    <row r="183" spans="1:35" x14ac:dyDescent="0.2">
      <c r="A183" s="52">
        <v>63763</v>
      </c>
      <c r="B183" s="95">
        <v>40807</v>
      </c>
      <c r="C183" s="96">
        <v>1</v>
      </c>
      <c r="D183" s="98">
        <v>0</v>
      </c>
      <c r="E183" s="98">
        <v>0</v>
      </c>
      <c r="F183" s="98">
        <v>0</v>
      </c>
      <c r="G183" s="98">
        <v>-60.52</v>
      </c>
      <c r="H183" s="98">
        <v>-60.52</v>
      </c>
      <c r="I183" s="98">
        <v>17381.27</v>
      </c>
      <c r="J183" s="98">
        <f t="shared" si="14"/>
        <v>0</v>
      </c>
      <c r="K183" s="98">
        <f t="shared" si="15"/>
        <v>0</v>
      </c>
      <c r="L183" s="98">
        <f t="shared" si="16"/>
        <v>0</v>
      </c>
      <c r="M183" s="98">
        <f t="shared" si="17"/>
        <v>-6537.0900363097289</v>
      </c>
      <c r="N183" s="98">
        <f t="shared" si="18"/>
        <v>10844.179963690272</v>
      </c>
      <c r="O183" s="98">
        <v>0</v>
      </c>
      <c r="P183" s="97">
        <f t="shared" si="19"/>
        <v>7.7954732685913436E-2</v>
      </c>
      <c r="Q183" s="97">
        <f t="shared" si="20"/>
        <v>7.7954732685913436E-2</v>
      </c>
      <c r="R183" s="68">
        <v>139108.68</v>
      </c>
      <c r="S183" s="68">
        <v>0</v>
      </c>
      <c r="T183" s="68">
        <v>0</v>
      </c>
      <c r="U183" s="68">
        <v>0</v>
      </c>
      <c r="V183" s="68">
        <v>0</v>
      </c>
      <c r="W183" s="68">
        <v>139108.68</v>
      </c>
      <c r="Y183" s="99">
        <v>40807</v>
      </c>
      <c r="Z183" s="100">
        <v>2</v>
      </c>
      <c r="AA183" s="101">
        <v>4.7947162460201573E-2</v>
      </c>
      <c r="AC183" s="95">
        <v>40807</v>
      </c>
      <c r="AD183" s="96">
        <v>3</v>
      </c>
      <c r="AE183" s="97">
        <v>7.475850912030596E-2</v>
      </c>
      <c r="AG183" s="95">
        <v>40807</v>
      </c>
      <c r="AH183" s="96">
        <v>4</v>
      </c>
      <c r="AI183" s="97">
        <v>0.11630380268741841</v>
      </c>
    </row>
    <row r="184" spans="1:35" x14ac:dyDescent="0.2">
      <c r="A184" s="52">
        <v>63763</v>
      </c>
      <c r="B184" s="95">
        <v>40808</v>
      </c>
      <c r="C184" s="96">
        <v>1</v>
      </c>
      <c r="D184" s="98">
        <v>193.63</v>
      </c>
      <c r="E184" s="98">
        <v>0</v>
      </c>
      <c r="F184" s="98">
        <v>0</v>
      </c>
      <c r="G184" s="98">
        <v>-59.97</v>
      </c>
      <c r="H184" s="98">
        <v>133.66</v>
      </c>
      <c r="I184" s="98">
        <v>17514.93</v>
      </c>
      <c r="J184" s="98">
        <f t="shared" si="14"/>
        <v>0</v>
      </c>
      <c r="K184" s="98">
        <f t="shared" si="15"/>
        <v>0</v>
      </c>
      <c r="L184" s="98">
        <f t="shared" si="16"/>
        <v>0</v>
      </c>
      <c r="M184" s="98">
        <f t="shared" si="17"/>
        <v>-6537.0900363097289</v>
      </c>
      <c r="N184" s="98">
        <f t="shared" si="18"/>
        <v>10977.839963690272</v>
      </c>
      <c r="O184" s="98">
        <v>0</v>
      </c>
      <c r="P184" s="97">
        <f t="shared" si="19"/>
        <v>7.8915564173926978E-2</v>
      </c>
      <c r="Q184" s="97">
        <f t="shared" si="20"/>
        <v>7.8915564173926978E-2</v>
      </c>
      <c r="R184" s="68">
        <v>139108.68</v>
      </c>
      <c r="S184" s="68">
        <v>0</v>
      </c>
      <c r="T184" s="68">
        <v>0</v>
      </c>
      <c r="U184" s="68">
        <v>0</v>
      </c>
      <c r="V184" s="68">
        <v>0</v>
      </c>
      <c r="W184" s="68">
        <v>139108.68</v>
      </c>
      <c r="Y184" s="99">
        <v>40808</v>
      </c>
      <c r="Z184" s="100">
        <v>2</v>
      </c>
      <c r="AA184" s="101">
        <v>4.872939964033815E-2</v>
      </c>
      <c r="AC184" s="95">
        <v>40808</v>
      </c>
      <c r="AD184" s="96">
        <v>3</v>
      </c>
      <c r="AE184" s="97">
        <v>7.6012223248410463E-2</v>
      </c>
      <c r="AG184" s="95">
        <v>40808</v>
      </c>
      <c r="AH184" s="96">
        <v>4</v>
      </c>
      <c r="AI184" s="97">
        <v>0.11775169963562662</v>
      </c>
    </row>
    <row r="185" spans="1:35" x14ac:dyDescent="0.2">
      <c r="A185" s="52">
        <v>63763</v>
      </c>
      <c r="B185" s="95">
        <v>40809</v>
      </c>
      <c r="C185" s="96">
        <v>1</v>
      </c>
      <c r="D185" s="98">
        <v>0</v>
      </c>
      <c r="E185" s="98">
        <v>0.03</v>
      </c>
      <c r="F185" s="98">
        <v>0</v>
      </c>
      <c r="G185" s="98">
        <v>-63.74</v>
      </c>
      <c r="H185" s="98">
        <v>-63.71</v>
      </c>
      <c r="I185" s="98">
        <v>17451.22</v>
      </c>
      <c r="J185" s="98">
        <f t="shared" si="14"/>
        <v>1367.9752628188467</v>
      </c>
      <c r="K185" s="98">
        <f t="shared" si="15"/>
        <v>0</v>
      </c>
      <c r="L185" s="98">
        <f t="shared" si="16"/>
        <v>1367.9752628188467</v>
      </c>
      <c r="M185" s="98">
        <f t="shared" si="17"/>
        <v>-5169.1147734908827</v>
      </c>
      <c r="N185" s="98">
        <f t="shared" si="18"/>
        <v>12282.105226509118</v>
      </c>
      <c r="O185" s="98">
        <v>0</v>
      </c>
      <c r="P185" s="97">
        <f t="shared" si="19"/>
        <v>7.8508324109072825E-2</v>
      </c>
      <c r="Q185" s="97">
        <f t="shared" si="20"/>
        <v>7.8508324109072825E-2</v>
      </c>
      <c r="R185" s="68">
        <v>139108.68</v>
      </c>
      <c r="S185" s="68">
        <v>17334.669999999998</v>
      </c>
      <c r="T185" s="68">
        <v>172306.62</v>
      </c>
      <c r="U185" s="68">
        <v>0</v>
      </c>
      <c r="V185" s="68">
        <v>0</v>
      </c>
      <c r="W185" s="68">
        <v>156443.35</v>
      </c>
      <c r="Y185" s="99">
        <v>40809</v>
      </c>
      <c r="Z185" s="100">
        <v>2</v>
      </c>
      <c r="AA185" s="101">
        <v>4.8209525841674296E-2</v>
      </c>
      <c r="AC185" s="95">
        <v>40809</v>
      </c>
      <c r="AD185" s="96">
        <v>3</v>
      </c>
      <c r="AE185" s="97">
        <v>7.5176413829674119E-2</v>
      </c>
      <c r="AG185" s="95">
        <v>40809</v>
      </c>
      <c r="AH185" s="96">
        <v>4</v>
      </c>
      <c r="AI185" s="97">
        <v>0.11713812808589691</v>
      </c>
    </row>
    <row r="186" spans="1:35" x14ac:dyDescent="0.2">
      <c r="A186" s="52">
        <v>63763</v>
      </c>
      <c r="B186" s="95">
        <v>40810</v>
      </c>
      <c r="C186" s="96">
        <v>1</v>
      </c>
      <c r="D186" s="98">
        <v>0</v>
      </c>
      <c r="E186" s="98">
        <v>0</v>
      </c>
      <c r="F186" s="98">
        <v>0</v>
      </c>
      <c r="G186" s="98">
        <v>0</v>
      </c>
      <c r="H186" s="98">
        <v>0</v>
      </c>
      <c r="I186" s="98">
        <v>17451.22</v>
      </c>
      <c r="J186" s="98">
        <f t="shared" si="14"/>
        <v>0</v>
      </c>
      <c r="K186" s="98">
        <f t="shared" si="15"/>
        <v>0</v>
      </c>
      <c r="L186" s="98">
        <f t="shared" si="16"/>
        <v>0</v>
      </c>
      <c r="M186" s="98">
        <f t="shared" si="17"/>
        <v>-5169.1147734908827</v>
      </c>
      <c r="N186" s="98">
        <f t="shared" si="18"/>
        <v>12282.105226509118</v>
      </c>
      <c r="O186" s="98">
        <v>0</v>
      </c>
      <c r="P186" s="97">
        <f t="shared" si="19"/>
        <v>7.8508324109072825E-2</v>
      </c>
      <c r="Q186" s="97">
        <f t="shared" si="20"/>
        <v>7.8508324109072825E-2</v>
      </c>
      <c r="R186" s="68">
        <v>156443.35</v>
      </c>
      <c r="S186" s="68">
        <v>0</v>
      </c>
      <c r="T186" s="68">
        <v>0</v>
      </c>
      <c r="U186" s="68">
        <v>0</v>
      </c>
      <c r="V186" s="68">
        <v>0</v>
      </c>
      <c r="W186" s="68">
        <v>156443.35</v>
      </c>
      <c r="Y186" s="99">
        <v>40810</v>
      </c>
      <c r="Z186" s="100">
        <v>2</v>
      </c>
      <c r="AA186" s="101">
        <v>4.8209525841674296E-2</v>
      </c>
      <c r="AC186" s="95">
        <v>40810</v>
      </c>
      <c r="AD186" s="96">
        <v>3</v>
      </c>
      <c r="AE186" s="97">
        <v>7.5176413829674119E-2</v>
      </c>
      <c r="AG186" s="95">
        <v>40810</v>
      </c>
      <c r="AH186" s="96">
        <v>4</v>
      </c>
      <c r="AI186" s="97">
        <v>0.11713812808589691</v>
      </c>
    </row>
    <row r="187" spans="1:35" x14ac:dyDescent="0.2">
      <c r="A187" s="52">
        <v>63763</v>
      </c>
      <c r="B187" s="95">
        <v>40811</v>
      </c>
      <c r="C187" s="96">
        <v>1</v>
      </c>
      <c r="D187" s="98">
        <v>0</v>
      </c>
      <c r="E187" s="98">
        <v>0</v>
      </c>
      <c r="F187" s="98">
        <v>0</v>
      </c>
      <c r="G187" s="98">
        <v>0</v>
      </c>
      <c r="H187" s="98">
        <v>0</v>
      </c>
      <c r="I187" s="98">
        <v>17451.22</v>
      </c>
      <c r="J187" s="98">
        <f t="shared" si="14"/>
        <v>0</v>
      </c>
      <c r="K187" s="98">
        <f t="shared" si="15"/>
        <v>0</v>
      </c>
      <c r="L187" s="98">
        <f t="shared" si="16"/>
        <v>0</v>
      </c>
      <c r="M187" s="98">
        <f t="shared" si="17"/>
        <v>-5169.1147734908827</v>
      </c>
      <c r="N187" s="98">
        <f t="shared" si="18"/>
        <v>12282.105226509118</v>
      </c>
      <c r="O187" s="98">
        <v>0</v>
      </c>
      <c r="P187" s="97">
        <f t="shared" si="19"/>
        <v>7.8508324109072825E-2</v>
      </c>
      <c r="Q187" s="97">
        <f t="shared" si="20"/>
        <v>7.8508324109072825E-2</v>
      </c>
      <c r="R187" s="68">
        <v>156443.35</v>
      </c>
      <c r="S187" s="68">
        <v>0</v>
      </c>
      <c r="T187" s="68">
        <v>0</v>
      </c>
      <c r="U187" s="68">
        <v>0</v>
      </c>
      <c r="V187" s="68">
        <v>0</v>
      </c>
      <c r="W187" s="68">
        <v>156443.35</v>
      </c>
      <c r="Y187" s="99">
        <v>40811</v>
      </c>
      <c r="Z187" s="100">
        <v>2</v>
      </c>
      <c r="AA187" s="101">
        <v>4.8209525841674296E-2</v>
      </c>
      <c r="AC187" s="95">
        <v>40811</v>
      </c>
      <c r="AD187" s="96">
        <v>3</v>
      </c>
      <c r="AE187" s="97">
        <v>7.5176413829674119E-2</v>
      </c>
      <c r="AG187" s="95">
        <v>40811</v>
      </c>
      <c r="AH187" s="96">
        <v>4</v>
      </c>
      <c r="AI187" s="97">
        <v>0.11713812808589691</v>
      </c>
    </row>
    <row r="188" spans="1:35" x14ac:dyDescent="0.2">
      <c r="A188" s="52">
        <v>63763</v>
      </c>
      <c r="B188" s="95">
        <v>40812</v>
      </c>
      <c r="C188" s="96">
        <v>1</v>
      </c>
      <c r="D188" s="98">
        <v>0</v>
      </c>
      <c r="E188" s="98">
        <v>0</v>
      </c>
      <c r="F188" s="98">
        <v>0</v>
      </c>
      <c r="G188" s="98">
        <v>-188.39</v>
      </c>
      <c r="H188" s="98">
        <v>-188.39</v>
      </c>
      <c r="I188" s="98">
        <v>17262.830000000002</v>
      </c>
      <c r="J188" s="98">
        <f t="shared" si="14"/>
        <v>0</v>
      </c>
      <c r="K188" s="98">
        <f t="shared" si="15"/>
        <v>0</v>
      </c>
      <c r="L188" s="98">
        <f t="shared" si="16"/>
        <v>0</v>
      </c>
      <c r="M188" s="98">
        <f t="shared" si="17"/>
        <v>-5169.1147734908827</v>
      </c>
      <c r="N188" s="98">
        <f t="shared" si="18"/>
        <v>12093.715226509119</v>
      </c>
      <c r="O188" s="98">
        <v>0</v>
      </c>
      <c r="P188" s="97">
        <f t="shared" si="19"/>
        <v>7.7304118241581496E-2</v>
      </c>
      <c r="Q188" s="97">
        <f t="shared" si="20"/>
        <v>7.7304118241581496E-2</v>
      </c>
      <c r="R188" s="68">
        <v>156443.35</v>
      </c>
      <c r="S188" s="68">
        <v>0</v>
      </c>
      <c r="T188" s="68">
        <v>0</v>
      </c>
      <c r="U188" s="68">
        <v>0</v>
      </c>
      <c r="V188" s="68">
        <v>0</v>
      </c>
      <c r="W188" s="68">
        <v>156443.35</v>
      </c>
      <c r="Y188" s="99">
        <v>40812</v>
      </c>
      <c r="Z188" s="100">
        <v>2</v>
      </c>
      <c r="AA188" s="101">
        <v>4.6672652715752612E-2</v>
      </c>
      <c r="AC188" s="95">
        <v>40812</v>
      </c>
      <c r="AD188" s="96">
        <v>3</v>
      </c>
      <c r="AE188" s="97">
        <v>7.2761853286658018E-2</v>
      </c>
      <c r="AG188" s="95">
        <v>40812</v>
      </c>
      <c r="AH188" s="96">
        <v>4</v>
      </c>
      <c r="AI188" s="97">
        <v>0.11532340729938999</v>
      </c>
    </row>
    <row r="189" spans="1:35" x14ac:dyDescent="0.2">
      <c r="A189" s="52">
        <v>63763</v>
      </c>
      <c r="B189" s="95">
        <v>40813</v>
      </c>
      <c r="C189" s="96">
        <v>1</v>
      </c>
      <c r="D189" s="98">
        <v>133.32</v>
      </c>
      <c r="E189" s="98">
        <v>0</v>
      </c>
      <c r="F189" s="98">
        <v>0</v>
      </c>
      <c r="G189" s="98">
        <v>-62.2</v>
      </c>
      <c r="H189" s="98">
        <v>71.12</v>
      </c>
      <c r="I189" s="98">
        <v>17333.95</v>
      </c>
      <c r="J189" s="98">
        <f t="shared" si="14"/>
        <v>0</v>
      </c>
      <c r="K189" s="98">
        <f t="shared" si="15"/>
        <v>0</v>
      </c>
      <c r="L189" s="98">
        <f t="shared" si="16"/>
        <v>0</v>
      </c>
      <c r="M189" s="98">
        <f t="shared" si="17"/>
        <v>-5169.1147734908827</v>
      </c>
      <c r="N189" s="98">
        <f t="shared" si="18"/>
        <v>12164.835226509118</v>
      </c>
      <c r="O189" s="98">
        <v>0</v>
      </c>
      <c r="P189" s="97">
        <f t="shared" si="19"/>
        <v>7.7758723694609691E-2</v>
      </c>
      <c r="Q189" s="97">
        <f t="shared" si="20"/>
        <v>7.7758723694609691E-2</v>
      </c>
      <c r="R189" s="68">
        <v>156443.35</v>
      </c>
      <c r="S189" s="68">
        <v>0</v>
      </c>
      <c r="T189" s="68">
        <v>0</v>
      </c>
      <c r="U189" s="68">
        <v>0</v>
      </c>
      <c r="V189" s="68">
        <v>0</v>
      </c>
      <c r="W189" s="68">
        <v>156443.35</v>
      </c>
      <c r="Y189" s="99">
        <v>40813</v>
      </c>
      <c r="Z189" s="100">
        <v>2</v>
      </c>
      <c r="AA189" s="101">
        <v>4.69811192579003E-2</v>
      </c>
      <c r="AC189" s="95">
        <v>40813</v>
      </c>
      <c r="AD189" s="96">
        <v>3</v>
      </c>
      <c r="AE189" s="97">
        <v>7.3272625709219122E-2</v>
      </c>
      <c r="AG189" s="95">
        <v>40813</v>
      </c>
      <c r="AH189" s="96">
        <v>4</v>
      </c>
      <c r="AI189" s="97">
        <v>0.11600855896352066</v>
      </c>
    </row>
    <row r="190" spans="1:35" x14ac:dyDescent="0.2">
      <c r="A190" s="52">
        <v>63763</v>
      </c>
      <c r="B190" s="95">
        <v>40814</v>
      </c>
      <c r="C190" s="96">
        <v>1</v>
      </c>
      <c r="D190" s="98">
        <v>153.57</v>
      </c>
      <c r="E190" s="98">
        <v>-86.46</v>
      </c>
      <c r="F190" s="98">
        <v>0</v>
      </c>
      <c r="G190" s="98">
        <v>-64.349999999999994</v>
      </c>
      <c r="H190" s="98">
        <v>2.7600000000000051</v>
      </c>
      <c r="I190" s="98">
        <v>17336.71</v>
      </c>
      <c r="J190" s="98">
        <f t="shared" si="14"/>
        <v>0</v>
      </c>
      <c r="K190" s="98">
        <f t="shared" si="15"/>
        <v>0</v>
      </c>
      <c r="L190" s="98">
        <f t="shared" si="16"/>
        <v>0</v>
      </c>
      <c r="M190" s="98">
        <f t="shared" si="17"/>
        <v>-5169.1147734908827</v>
      </c>
      <c r="N190" s="98">
        <f t="shared" si="18"/>
        <v>12167.595226509116</v>
      </c>
      <c r="O190" s="98">
        <v>0</v>
      </c>
      <c r="P190" s="97">
        <f t="shared" si="19"/>
        <v>7.7776365863484229E-2</v>
      </c>
      <c r="Q190" s="97">
        <f t="shared" si="20"/>
        <v>7.7776365863484229E-2</v>
      </c>
      <c r="R190" s="68">
        <v>156443.35</v>
      </c>
      <c r="S190" s="68">
        <v>0</v>
      </c>
      <c r="T190" s="68">
        <v>0</v>
      </c>
      <c r="U190" s="68">
        <v>0</v>
      </c>
      <c r="V190" s="68">
        <v>0</v>
      </c>
      <c r="W190" s="68">
        <v>156443.35</v>
      </c>
      <c r="Y190" s="99">
        <v>40814</v>
      </c>
      <c r="Z190" s="100">
        <v>2</v>
      </c>
      <c r="AA190" s="101">
        <v>4.6867001152834709E-2</v>
      </c>
      <c r="AC190" s="95">
        <v>40814</v>
      </c>
      <c r="AD190" s="96">
        <v>3</v>
      </c>
      <c r="AE190" s="97">
        <v>7.3086890282833272E-2</v>
      </c>
      <c r="AG190" s="95">
        <v>40814</v>
      </c>
      <c r="AH190" s="96">
        <v>4</v>
      </c>
      <c r="AI190" s="97">
        <v>0.11603513477835246</v>
      </c>
    </row>
    <row r="191" spans="1:35" x14ac:dyDescent="0.2">
      <c r="A191" s="52">
        <v>63763</v>
      </c>
      <c r="B191" s="95">
        <v>40815</v>
      </c>
      <c r="C191" s="96">
        <v>1</v>
      </c>
      <c r="D191" s="98">
        <v>136.97</v>
      </c>
      <c r="E191" s="98">
        <v>0</v>
      </c>
      <c r="F191" s="98">
        <v>0</v>
      </c>
      <c r="G191" s="98">
        <v>-64.81</v>
      </c>
      <c r="H191" s="98">
        <v>72.16</v>
      </c>
      <c r="I191" s="98">
        <v>17408.87</v>
      </c>
      <c r="J191" s="98">
        <f t="shared" si="14"/>
        <v>0</v>
      </c>
      <c r="K191" s="98">
        <f t="shared" si="15"/>
        <v>0</v>
      </c>
      <c r="L191" s="98">
        <f t="shared" si="16"/>
        <v>0</v>
      </c>
      <c r="M191" s="98">
        <f t="shared" si="17"/>
        <v>-5169.1147734908827</v>
      </c>
      <c r="N191" s="98">
        <f t="shared" si="18"/>
        <v>12239.755226509116</v>
      </c>
      <c r="O191" s="98">
        <v>0</v>
      </c>
      <c r="P191" s="97">
        <f t="shared" si="19"/>
        <v>7.8237619090291255E-2</v>
      </c>
      <c r="Q191" s="97">
        <f t="shared" si="20"/>
        <v>7.8237619090291255E-2</v>
      </c>
      <c r="R191" s="68">
        <v>156443.35</v>
      </c>
      <c r="S191" s="68">
        <v>0</v>
      </c>
      <c r="T191" s="68">
        <v>0</v>
      </c>
      <c r="U191" s="68">
        <v>0</v>
      </c>
      <c r="V191" s="68">
        <v>0</v>
      </c>
      <c r="W191" s="68">
        <v>156443.35</v>
      </c>
      <c r="Y191" s="99">
        <v>40815</v>
      </c>
      <c r="Z191" s="100">
        <v>2</v>
      </c>
      <c r="AA191" s="101">
        <v>4.7176098191698115E-2</v>
      </c>
      <c r="AC191" s="95">
        <v>40815</v>
      </c>
      <c r="AD191" s="96">
        <v>3</v>
      </c>
      <c r="AE191" s="97">
        <v>7.3597662705394362E-2</v>
      </c>
      <c r="AG191" s="95">
        <v>40815</v>
      </c>
      <c r="AH191" s="96">
        <v>4</v>
      </c>
      <c r="AI191" s="97">
        <v>0.11673017962902636</v>
      </c>
    </row>
    <row r="192" spans="1:35" x14ac:dyDescent="0.2">
      <c r="A192" s="52">
        <v>63763</v>
      </c>
      <c r="B192" s="95">
        <v>40816</v>
      </c>
      <c r="C192" s="96">
        <v>1</v>
      </c>
      <c r="D192" s="98">
        <v>0</v>
      </c>
      <c r="E192" s="98">
        <v>0</v>
      </c>
      <c r="F192" s="98">
        <v>0</v>
      </c>
      <c r="G192" s="98">
        <v>-64.2</v>
      </c>
      <c r="H192" s="98">
        <v>-64.2</v>
      </c>
      <c r="I192" s="98">
        <v>17344.669999999998</v>
      </c>
      <c r="J192" s="98">
        <f t="shared" si="14"/>
        <v>0</v>
      </c>
      <c r="K192" s="98">
        <f t="shared" si="15"/>
        <v>0</v>
      </c>
      <c r="L192" s="98">
        <f t="shared" si="16"/>
        <v>0</v>
      </c>
      <c r="M192" s="98">
        <f t="shared" si="17"/>
        <v>-5169.1147734908827</v>
      </c>
      <c r="N192" s="98">
        <f t="shared" si="18"/>
        <v>12175.555226509116</v>
      </c>
      <c r="O192" s="98">
        <v>0</v>
      </c>
      <c r="P192" s="97">
        <f t="shared" si="19"/>
        <v>7.7827246901252853E-2</v>
      </c>
      <c r="Q192" s="97">
        <f t="shared" si="20"/>
        <v>7.7827246901252853E-2</v>
      </c>
      <c r="R192" s="68">
        <v>156443.35</v>
      </c>
      <c r="S192" s="68">
        <v>0</v>
      </c>
      <c r="T192" s="68">
        <v>0</v>
      </c>
      <c r="U192" s="68">
        <v>0</v>
      </c>
      <c r="V192" s="68">
        <v>0</v>
      </c>
      <c r="W192" s="68">
        <v>156443.35</v>
      </c>
      <c r="Y192" s="99">
        <v>40816</v>
      </c>
      <c r="Z192" s="100">
        <v>2</v>
      </c>
      <c r="AA192" s="101">
        <v>4.6652459115311365E-2</v>
      </c>
      <c r="AC192" s="95">
        <v>40816</v>
      </c>
      <c r="AD192" s="96">
        <v>3</v>
      </c>
      <c r="AE192" s="97">
        <v>7.2761853286658018E-2</v>
      </c>
      <c r="AG192" s="95">
        <v>40816</v>
      </c>
      <c r="AH192" s="96">
        <v>4</v>
      </c>
      <c r="AI192" s="97">
        <v>0.11611195246209984</v>
      </c>
    </row>
    <row r="193" spans="1:35" x14ac:dyDescent="0.2">
      <c r="A193" s="52">
        <v>63763</v>
      </c>
      <c r="B193" s="95">
        <v>40817</v>
      </c>
      <c r="C193" s="96">
        <v>1</v>
      </c>
      <c r="D193" s="98">
        <v>0</v>
      </c>
      <c r="E193" s="98">
        <v>0</v>
      </c>
      <c r="F193" s="98">
        <v>0</v>
      </c>
      <c r="G193" s="98">
        <v>0</v>
      </c>
      <c r="H193" s="98">
        <v>0</v>
      </c>
      <c r="I193" s="98">
        <v>17344.669999999998</v>
      </c>
      <c r="J193" s="98">
        <f t="shared" si="14"/>
        <v>0</v>
      </c>
      <c r="K193" s="98">
        <f t="shared" si="15"/>
        <v>0</v>
      </c>
      <c r="L193" s="98">
        <f t="shared" si="16"/>
        <v>0</v>
      </c>
      <c r="M193" s="98">
        <f t="shared" si="17"/>
        <v>-5169.1147734908827</v>
      </c>
      <c r="N193" s="98">
        <f t="shared" si="18"/>
        <v>12175.555226509116</v>
      </c>
      <c r="O193" s="98">
        <v>0</v>
      </c>
      <c r="P193" s="97">
        <f t="shared" si="19"/>
        <v>7.7827246901252853E-2</v>
      </c>
      <c r="Q193" s="97">
        <f t="shared" si="20"/>
        <v>7.7827246901252853E-2</v>
      </c>
      <c r="R193" s="68">
        <v>156443.35</v>
      </c>
      <c r="S193" s="68">
        <v>0</v>
      </c>
      <c r="T193" s="68">
        <v>0</v>
      </c>
      <c r="U193" s="68">
        <v>0</v>
      </c>
      <c r="V193" s="68">
        <v>0</v>
      </c>
      <c r="W193" s="68">
        <v>156443.35</v>
      </c>
      <c r="Y193" s="99">
        <v>40817</v>
      </c>
      <c r="Z193" s="100">
        <v>2</v>
      </c>
      <c r="AA193" s="101">
        <v>4.6652459115311365E-2</v>
      </c>
      <c r="AC193" s="95">
        <v>40817</v>
      </c>
      <c r="AD193" s="96">
        <v>3</v>
      </c>
      <c r="AE193" s="97">
        <v>7.2761853286658018E-2</v>
      </c>
      <c r="AG193" s="95">
        <v>40817</v>
      </c>
      <c r="AH193" s="96">
        <v>4</v>
      </c>
      <c r="AI193" s="97">
        <v>0.11611195246209984</v>
      </c>
    </row>
    <row r="194" spans="1:35" x14ac:dyDescent="0.2">
      <c r="A194" s="52">
        <v>63763</v>
      </c>
      <c r="B194" s="95">
        <v>40818</v>
      </c>
      <c r="C194" s="96">
        <v>1</v>
      </c>
      <c r="D194" s="98">
        <v>0</v>
      </c>
      <c r="E194" s="98">
        <v>0</v>
      </c>
      <c r="F194" s="98">
        <v>0</v>
      </c>
      <c r="G194" s="98">
        <v>0</v>
      </c>
      <c r="H194" s="98">
        <v>0</v>
      </c>
      <c r="I194" s="98">
        <v>17344.669999999998</v>
      </c>
      <c r="J194" s="98">
        <f t="shared" si="14"/>
        <v>0</v>
      </c>
      <c r="K194" s="98">
        <f t="shared" si="15"/>
        <v>0</v>
      </c>
      <c r="L194" s="98">
        <f t="shared" si="16"/>
        <v>0</v>
      </c>
      <c r="M194" s="98">
        <f t="shared" si="17"/>
        <v>-5169.1147734908827</v>
      </c>
      <c r="N194" s="98">
        <f t="shared" si="18"/>
        <v>12175.555226509116</v>
      </c>
      <c r="O194" s="98">
        <v>0</v>
      </c>
      <c r="P194" s="97">
        <f t="shared" si="19"/>
        <v>7.7827246901252853E-2</v>
      </c>
      <c r="Q194" s="97">
        <f t="shared" si="20"/>
        <v>7.7827246901252853E-2</v>
      </c>
      <c r="R194" s="68">
        <v>156443.35</v>
      </c>
      <c r="S194" s="68">
        <v>0</v>
      </c>
      <c r="T194" s="68">
        <v>0</v>
      </c>
      <c r="U194" s="68">
        <v>0</v>
      </c>
      <c r="V194" s="68">
        <v>0</v>
      </c>
      <c r="W194" s="68">
        <v>156443.35</v>
      </c>
      <c r="Y194" s="99">
        <v>40818</v>
      </c>
      <c r="Z194" s="100">
        <v>2</v>
      </c>
      <c r="AA194" s="101">
        <v>4.6652459115311365E-2</v>
      </c>
      <c r="AC194" s="95">
        <v>40818</v>
      </c>
      <c r="AD194" s="96">
        <v>3</v>
      </c>
      <c r="AE194" s="97">
        <v>7.2761853286658018E-2</v>
      </c>
      <c r="AG194" s="95">
        <v>40818</v>
      </c>
      <c r="AH194" s="96">
        <v>4</v>
      </c>
      <c r="AI194" s="97">
        <v>0.11611195246209984</v>
      </c>
    </row>
    <row r="195" spans="1:35" x14ac:dyDescent="0.2">
      <c r="A195" s="52">
        <v>63763</v>
      </c>
      <c r="B195" s="95">
        <v>40819</v>
      </c>
      <c r="C195" s="96">
        <v>1</v>
      </c>
      <c r="D195" s="98">
        <v>0</v>
      </c>
      <c r="E195" s="98">
        <v>0</v>
      </c>
      <c r="F195" s="98">
        <v>0</v>
      </c>
      <c r="G195" s="98">
        <v>-190.36</v>
      </c>
      <c r="H195" s="98">
        <v>-190.36</v>
      </c>
      <c r="I195" s="98">
        <v>17154.310000000001</v>
      </c>
      <c r="J195" s="98">
        <f t="shared" si="14"/>
        <v>0</v>
      </c>
      <c r="K195" s="98">
        <f t="shared" si="15"/>
        <v>0</v>
      </c>
      <c r="L195" s="98">
        <f t="shared" si="16"/>
        <v>0</v>
      </c>
      <c r="M195" s="98">
        <f t="shared" si="17"/>
        <v>-5169.1147734908827</v>
      </c>
      <c r="N195" s="98">
        <f t="shared" si="18"/>
        <v>11985.195226509119</v>
      </c>
      <c r="O195" s="98">
        <v>0</v>
      </c>
      <c r="P195" s="97">
        <f t="shared" si="19"/>
        <v>7.6610448616122817E-2</v>
      </c>
      <c r="Q195" s="97">
        <f t="shared" si="20"/>
        <v>7.6610448616122817E-2</v>
      </c>
      <c r="R195" s="68">
        <v>156443.35</v>
      </c>
      <c r="S195" s="68">
        <v>0</v>
      </c>
      <c r="T195" s="68">
        <v>0</v>
      </c>
      <c r="U195" s="68">
        <v>0</v>
      </c>
      <c r="V195" s="68">
        <v>0</v>
      </c>
      <c r="W195" s="68">
        <v>156443.35</v>
      </c>
      <c r="Y195" s="99">
        <v>40819</v>
      </c>
      <c r="Z195" s="100">
        <v>2</v>
      </c>
      <c r="AA195" s="101">
        <v>4.5099800782961622E-2</v>
      </c>
      <c r="AC195" s="95">
        <v>40819</v>
      </c>
      <c r="AD195" s="96">
        <v>3</v>
      </c>
      <c r="AE195" s="97">
        <v>7.0300858887045473E-2</v>
      </c>
      <c r="AG195" s="95">
        <v>40819</v>
      </c>
      <c r="AH195" s="96">
        <v>4</v>
      </c>
      <c r="AI195" s="97">
        <v>0.11427822123870592</v>
      </c>
    </row>
    <row r="196" spans="1:35" x14ac:dyDescent="0.2">
      <c r="A196" s="52">
        <v>63763</v>
      </c>
      <c r="B196" s="95">
        <v>40820</v>
      </c>
      <c r="C196" s="96">
        <v>1</v>
      </c>
      <c r="D196" s="98">
        <v>0</v>
      </c>
      <c r="E196" s="98">
        <v>0</v>
      </c>
      <c r="F196" s="98">
        <v>0</v>
      </c>
      <c r="G196" s="98">
        <v>-61.77</v>
      </c>
      <c r="H196" s="98">
        <v>-61.77</v>
      </c>
      <c r="I196" s="98">
        <v>17092.54</v>
      </c>
      <c r="J196" s="98">
        <f t="shared" si="14"/>
        <v>0</v>
      </c>
      <c r="K196" s="98">
        <f t="shared" si="15"/>
        <v>0</v>
      </c>
      <c r="L196" s="98">
        <f t="shared" si="16"/>
        <v>0</v>
      </c>
      <c r="M196" s="98">
        <f t="shared" si="17"/>
        <v>-5169.1147734908827</v>
      </c>
      <c r="N196" s="98">
        <f t="shared" si="18"/>
        <v>11923.425226509118</v>
      </c>
      <c r="O196" s="98">
        <v>0</v>
      </c>
      <c r="P196" s="97">
        <f t="shared" si="19"/>
        <v>7.6215609206202226E-2</v>
      </c>
      <c r="Q196" s="97">
        <f t="shared" si="20"/>
        <v>7.6215609206202226E-2</v>
      </c>
      <c r="R196" s="68">
        <v>156443.35</v>
      </c>
      <c r="S196" s="68">
        <v>0</v>
      </c>
      <c r="T196" s="68">
        <v>0</v>
      </c>
      <c r="U196" s="68">
        <v>0</v>
      </c>
      <c r="V196" s="68">
        <v>0</v>
      </c>
      <c r="W196" s="68">
        <v>156443.35</v>
      </c>
      <c r="Y196" s="99">
        <v>40820</v>
      </c>
      <c r="Z196" s="100">
        <v>2</v>
      </c>
      <c r="AA196" s="101">
        <v>4.4596050862029168E-2</v>
      </c>
      <c r="AC196" s="95">
        <v>40820</v>
      </c>
      <c r="AD196" s="96">
        <v>3</v>
      </c>
      <c r="AE196" s="97">
        <v>6.9511483324905601E-2</v>
      </c>
      <c r="AG196" s="95">
        <v>40820</v>
      </c>
      <c r="AH196" s="96">
        <v>4</v>
      </c>
      <c r="AI196" s="97">
        <v>0.11368307817371359</v>
      </c>
    </row>
    <row r="197" spans="1:35" x14ac:dyDescent="0.2">
      <c r="A197" s="52">
        <v>63763</v>
      </c>
      <c r="B197" s="95">
        <v>40821</v>
      </c>
      <c r="C197" s="96">
        <v>1</v>
      </c>
      <c r="D197" s="98">
        <v>0.35</v>
      </c>
      <c r="E197" s="98">
        <v>-0.03</v>
      </c>
      <c r="F197" s="98">
        <v>0</v>
      </c>
      <c r="G197" s="98">
        <v>-60.23</v>
      </c>
      <c r="H197" s="98">
        <v>-59.91</v>
      </c>
      <c r="I197" s="98">
        <v>17032.63</v>
      </c>
      <c r="J197" s="98">
        <f t="shared" si="14"/>
        <v>0</v>
      </c>
      <c r="K197" s="98">
        <f t="shared" si="15"/>
        <v>0</v>
      </c>
      <c r="L197" s="98">
        <f t="shared" si="16"/>
        <v>0</v>
      </c>
      <c r="M197" s="98">
        <f t="shared" si="17"/>
        <v>-5169.1147734908827</v>
      </c>
      <c r="N197" s="98">
        <f t="shared" si="18"/>
        <v>11863.515226509118</v>
      </c>
      <c r="O197" s="98">
        <v>0</v>
      </c>
      <c r="P197" s="97">
        <f t="shared" si="19"/>
        <v>7.5832659084001441E-2</v>
      </c>
      <c r="Q197" s="97">
        <f t="shared" si="20"/>
        <v>7.5832659084001441E-2</v>
      </c>
      <c r="R197" s="68">
        <v>156443.35</v>
      </c>
      <c r="S197" s="68">
        <v>0</v>
      </c>
      <c r="T197" s="68">
        <v>0</v>
      </c>
      <c r="U197" s="68">
        <v>0</v>
      </c>
      <c r="V197" s="68">
        <v>0</v>
      </c>
      <c r="W197" s="68">
        <v>156443.35</v>
      </c>
      <c r="Y197" s="99">
        <v>40821</v>
      </c>
      <c r="Z197" s="100">
        <v>2</v>
      </c>
      <c r="AA197" s="101">
        <v>4.41066472171621E-2</v>
      </c>
      <c r="AC197" s="95">
        <v>40821</v>
      </c>
      <c r="AD197" s="96">
        <v>3</v>
      </c>
      <c r="AE197" s="97">
        <v>6.8768541619362175E-2</v>
      </c>
      <c r="AG197" s="95">
        <v>40821</v>
      </c>
      <c r="AH197" s="96">
        <v>4</v>
      </c>
      <c r="AI197" s="97">
        <v>0.1131059756253589</v>
      </c>
    </row>
    <row r="198" spans="1:35" x14ac:dyDescent="0.2">
      <c r="A198" s="52">
        <v>63763</v>
      </c>
      <c r="B198" s="95">
        <v>40822</v>
      </c>
      <c r="C198" s="96">
        <v>1</v>
      </c>
      <c r="D198" s="98">
        <v>0</v>
      </c>
      <c r="E198" s="98">
        <v>0</v>
      </c>
      <c r="F198" s="98">
        <v>0</v>
      </c>
      <c r="G198" s="98">
        <v>-61.35</v>
      </c>
      <c r="H198" s="98">
        <v>-61.35</v>
      </c>
      <c r="I198" s="98">
        <v>16971.28</v>
      </c>
      <c r="J198" s="98">
        <f t="shared" si="14"/>
        <v>0</v>
      </c>
      <c r="K198" s="98">
        <f t="shared" si="15"/>
        <v>0</v>
      </c>
      <c r="L198" s="98">
        <f t="shared" si="16"/>
        <v>0</v>
      </c>
      <c r="M198" s="98">
        <f t="shared" si="17"/>
        <v>-5169.1147734908827</v>
      </c>
      <c r="N198" s="98">
        <f t="shared" si="18"/>
        <v>11802.165226509116</v>
      </c>
      <c r="O198" s="98">
        <v>0</v>
      </c>
      <c r="P198" s="97">
        <f t="shared" si="19"/>
        <v>7.5440504351953055E-2</v>
      </c>
      <c r="Q198" s="97">
        <f t="shared" si="20"/>
        <v>7.5440504351953055E-2</v>
      </c>
      <c r="R198" s="68">
        <v>156443.35</v>
      </c>
      <c r="S198" s="68">
        <v>0</v>
      </c>
      <c r="T198" s="68">
        <v>0</v>
      </c>
      <c r="U198" s="68">
        <v>0</v>
      </c>
      <c r="V198" s="68">
        <v>0</v>
      </c>
      <c r="W198" s="68">
        <v>156443.35</v>
      </c>
      <c r="Y198" s="99">
        <v>40822</v>
      </c>
      <c r="Z198" s="100">
        <v>2</v>
      </c>
      <c r="AA198" s="101">
        <v>4.3606157813517239E-2</v>
      </c>
      <c r="AC198" s="95">
        <v>40822</v>
      </c>
      <c r="AD198" s="96">
        <v>3</v>
      </c>
      <c r="AE198" s="97">
        <v>6.7979166057222304E-2</v>
      </c>
      <c r="AG198" s="95">
        <v>40822</v>
      </c>
      <c r="AH198" s="96">
        <v>4</v>
      </c>
      <c r="AI198" s="97">
        <v>0.11251510020946365</v>
      </c>
    </row>
    <row r="199" spans="1:35" x14ac:dyDescent="0.2">
      <c r="A199" s="52">
        <v>63763</v>
      </c>
      <c r="B199" s="95">
        <v>40823</v>
      </c>
      <c r="C199" s="96">
        <v>1</v>
      </c>
      <c r="D199" s="98">
        <v>0</v>
      </c>
      <c r="E199" s="98">
        <v>0</v>
      </c>
      <c r="F199" s="98">
        <v>0</v>
      </c>
      <c r="G199" s="98">
        <v>-62.5</v>
      </c>
      <c r="H199" s="98">
        <v>-62.5</v>
      </c>
      <c r="I199" s="98">
        <v>16908.78</v>
      </c>
      <c r="J199" s="98">
        <f t="shared" si="14"/>
        <v>0</v>
      </c>
      <c r="K199" s="98">
        <f t="shared" si="15"/>
        <v>0</v>
      </c>
      <c r="L199" s="98">
        <f t="shared" si="16"/>
        <v>0</v>
      </c>
      <c r="M199" s="98">
        <f t="shared" si="17"/>
        <v>-5169.1147734908827</v>
      </c>
      <c r="N199" s="98">
        <f t="shared" si="18"/>
        <v>11739.665226509116</v>
      </c>
      <c r="O199" s="98">
        <v>0</v>
      </c>
      <c r="P199" s="97">
        <f t="shared" si="19"/>
        <v>7.5040998716206953E-2</v>
      </c>
      <c r="Q199" s="97">
        <f t="shared" si="20"/>
        <v>7.5040998716206953E-2</v>
      </c>
      <c r="R199" s="68">
        <v>156443.35</v>
      </c>
      <c r="S199" s="68">
        <v>0</v>
      </c>
      <c r="T199" s="68">
        <v>0</v>
      </c>
      <c r="U199" s="68">
        <v>0</v>
      </c>
      <c r="V199" s="68">
        <v>0</v>
      </c>
      <c r="W199" s="68">
        <v>156443.35</v>
      </c>
      <c r="Y199" s="99">
        <v>40823</v>
      </c>
      <c r="Z199" s="100">
        <v>2</v>
      </c>
      <c r="AA199" s="101">
        <v>4.3096538961467118E-2</v>
      </c>
      <c r="AC199" s="95">
        <v>40823</v>
      </c>
      <c r="AD199" s="96">
        <v>3</v>
      </c>
      <c r="AE199" s="97">
        <v>6.7189790495082433E-2</v>
      </c>
      <c r="AG199" s="95">
        <v>40823</v>
      </c>
      <c r="AH199" s="96">
        <v>4</v>
      </c>
      <c r="AI199" s="97">
        <v>0.1119129737186761</v>
      </c>
    </row>
    <row r="200" spans="1:35" x14ac:dyDescent="0.2">
      <c r="A200" s="52">
        <v>63763</v>
      </c>
      <c r="B200" s="95">
        <v>40824</v>
      </c>
      <c r="C200" s="96">
        <v>1</v>
      </c>
      <c r="D200" s="98">
        <v>0</v>
      </c>
      <c r="E200" s="98">
        <v>0</v>
      </c>
      <c r="F200" s="98">
        <v>0</v>
      </c>
      <c r="G200" s="98">
        <v>0</v>
      </c>
      <c r="H200" s="98">
        <v>0</v>
      </c>
      <c r="I200" s="98">
        <v>16908.78</v>
      </c>
      <c r="J200" s="98">
        <f t="shared" si="14"/>
        <v>0</v>
      </c>
      <c r="K200" s="98">
        <f t="shared" si="15"/>
        <v>0</v>
      </c>
      <c r="L200" s="98">
        <f t="shared" si="16"/>
        <v>0</v>
      </c>
      <c r="M200" s="98">
        <f t="shared" si="17"/>
        <v>-5169.1147734908827</v>
      </c>
      <c r="N200" s="98">
        <f t="shared" si="18"/>
        <v>11739.665226509116</v>
      </c>
      <c r="O200" s="98">
        <v>0</v>
      </c>
      <c r="P200" s="97">
        <f t="shared" si="19"/>
        <v>7.5040998716206953E-2</v>
      </c>
      <c r="Q200" s="97">
        <f t="shared" si="20"/>
        <v>7.5040998716206953E-2</v>
      </c>
      <c r="R200" s="68">
        <v>156443.35</v>
      </c>
      <c r="S200" s="68">
        <v>0</v>
      </c>
      <c r="T200" s="68">
        <v>0</v>
      </c>
      <c r="U200" s="68">
        <v>0</v>
      </c>
      <c r="V200" s="68">
        <v>0</v>
      </c>
      <c r="W200" s="68">
        <v>156443.35</v>
      </c>
      <c r="Y200" s="99">
        <v>40824</v>
      </c>
      <c r="Z200" s="100">
        <v>2</v>
      </c>
      <c r="AA200" s="101">
        <v>4.3096538961467118E-2</v>
      </c>
      <c r="AC200" s="95">
        <v>40824</v>
      </c>
      <c r="AD200" s="96">
        <v>3</v>
      </c>
      <c r="AE200" s="97">
        <v>6.7189790495082433E-2</v>
      </c>
      <c r="AG200" s="95">
        <v>40824</v>
      </c>
      <c r="AH200" s="96">
        <v>4</v>
      </c>
      <c r="AI200" s="97">
        <v>0.1119129737186761</v>
      </c>
    </row>
    <row r="201" spans="1:35" x14ac:dyDescent="0.2">
      <c r="A201" s="52">
        <v>63763</v>
      </c>
      <c r="B201" s="95">
        <v>40825</v>
      </c>
      <c r="C201" s="96">
        <v>1</v>
      </c>
      <c r="D201" s="98">
        <v>0</v>
      </c>
      <c r="E201" s="98">
        <v>0</v>
      </c>
      <c r="F201" s="98">
        <v>0</v>
      </c>
      <c r="G201" s="98">
        <v>0</v>
      </c>
      <c r="H201" s="98">
        <v>0</v>
      </c>
      <c r="I201" s="98">
        <v>16908.78</v>
      </c>
      <c r="J201" s="98">
        <f t="shared" si="14"/>
        <v>0</v>
      </c>
      <c r="K201" s="98">
        <f t="shared" si="15"/>
        <v>0</v>
      </c>
      <c r="L201" s="98">
        <f t="shared" si="16"/>
        <v>0</v>
      </c>
      <c r="M201" s="98">
        <f t="shared" si="17"/>
        <v>-5169.1147734908827</v>
      </c>
      <c r="N201" s="98">
        <f t="shared" si="18"/>
        <v>11739.665226509116</v>
      </c>
      <c r="O201" s="98">
        <v>0</v>
      </c>
      <c r="P201" s="97">
        <f t="shared" si="19"/>
        <v>7.5040998716206953E-2</v>
      </c>
      <c r="Q201" s="97">
        <f t="shared" si="20"/>
        <v>7.5040998716206953E-2</v>
      </c>
      <c r="R201" s="68">
        <v>156443.35</v>
      </c>
      <c r="S201" s="68">
        <v>0</v>
      </c>
      <c r="T201" s="68">
        <v>0</v>
      </c>
      <c r="U201" s="68">
        <v>0</v>
      </c>
      <c r="V201" s="68">
        <v>0</v>
      </c>
      <c r="W201" s="68">
        <v>156443.35</v>
      </c>
      <c r="Y201" s="99">
        <v>40825</v>
      </c>
      <c r="Z201" s="100">
        <v>2</v>
      </c>
      <c r="AA201" s="101">
        <v>4.3096538961467118E-2</v>
      </c>
      <c r="AC201" s="95">
        <v>40825</v>
      </c>
      <c r="AD201" s="96">
        <v>3</v>
      </c>
      <c r="AE201" s="97">
        <v>6.7189790495082433E-2</v>
      </c>
      <c r="AG201" s="95">
        <v>40825</v>
      </c>
      <c r="AH201" s="96">
        <v>4</v>
      </c>
      <c r="AI201" s="97">
        <v>0.1119129737186761</v>
      </c>
    </row>
    <row r="202" spans="1:35" x14ac:dyDescent="0.2">
      <c r="A202" s="52">
        <v>63763</v>
      </c>
      <c r="B202" s="95">
        <v>40826</v>
      </c>
      <c r="C202" s="96">
        <v>1</v>
      </c>
      <c r="D202" s="98">
        <v>0</v>
      </c>
      <c r="E202" s="98">
        <v>0</v>
      </c>
      <c r="F202" s="98">
        <v>0</v>
      </c>
      <c r="G202" s="98">
        <v>-191.29</v>
      </c>
      <c r="H202" s="98">
        <v>-191.29</v>
      </c>
      <c r="I202" s="98">
        <v>16717.490000000002</v>
      </c>
      <c r="J202" s="98">
        <f t="shared" ref="J202:J265" si="21">P201*S202</f>
        <v>0</v>
      </c>
      <c r="K202" s="98">
        <f t="shared" ref="K202:K265" si="22">P201*U202</f>
        <v>0</v>
      </c>
      <c r="L202" s="98">
        <f t="shared" ref="L202:L265" si="23">J202+K202</f>
        <v>0</v>
      </c>
      <c r="M202" s="98">
        <f t="shared" ref="M202:M265" si="24">M201+L202</f>
        <v>-5169.1147734908827</v>
      </c>
      <c r="N202" s="98">
        <f t="shared" ref="N202:N265" si="25">I202+M202</f>
        <v>11548.375226509119</v>
      </c>
      <c r="O202" s="98">
        <v>0</v>
      </c>
      <c r="P202" s="97">
        <f t="shared" ref="P202:P265" si="26">N202/W202</f>
        <v>7.3818255787217027E-2</v>
      </c>
      <c r="Q202" s="97">
        <f t="shared" si="20"/>
        <v>7.3818255787217027E-2</v>
      </c>
      <c r="R202" s="68">
        <v>156443.35</v>
      </c>
      <c r="S202" s="68">
        <v>0</v>
      </c>
      <c r="T202" s="68">
        <v>0</v>
      </c>
      <c r="U202" s="68">
        <v>0</v>
      </c>
      <c r="V202" s="68">
        <v>0</v>
      </c>
      <c r="W202" s="68">
        <v>156443.35</v>
      </c>
      <c r="Y202" s="99">
        <v>40826</v>
      </c>
      <c r="Z202" s="100">
        <v>2</v>
      </c>
      <c r="AA202" s="101">
        <v>4.1536381439355924E-2</v>
      </c>
      <c r="AC202" s="95">
        <v>40826</v>
      </c>
      <c r="AD202" s="96">
        <v>3</v>
      </c>
      <c r="AE202" s="97">
        <v>6.4728796095469873E-2</v>
      </c>
      <c r="AG202" s="95">
        <v>40826</v>
      </c>
      <c r="AH202" s="96">
        <v>4</v>
      </c>
      <c r="AI202" s="97">
        <v>0.11007031922898829</v>
      </c>
    </row>
    <row r="203" spans="1:35" x14ac:dyDescent="0.2">
      <c r="A203" s="52">
        <v>63763</v>
      </c>
      <c r="B203" s="95">
        <v>40827</v>
      </c>
      <c r="C203" s="96">
        <v>1</v>
      </c>
      <c r="D203" s="98">
        <v>0</v>
      </c>
      <c r="E203" s="98">
        <v>0</v>
      </c>
      <c r="F203" s="98">
        <v>0</v>
      </c>
      <c r="G203" s="98">
        <v>-64.2</v>
      </c>
      <c r="H203" s="98">
        <v>-64.2</v>
      </c>
      <c r="I203" s="98">
        <v>16653.29</v>
      </c>
      <c r="J203" s="98">
        <f t="shared" si="21"/>
        <v>0</v>
      </c>
      <c r="K203" s="98">
        <f t="shared" si="22"/>
        <v>0</v>
      </c>
      <c r="L203" s="98">
        <f t="shared" si="23"/>
        <v>0</v>
      </c>
      <c r="M203" s="98">
        <f t="shared" si="24"/>
        <v>-5169.1147734908827</v>
      </c>
      <c r="N203" s="98">
        <f t="shared" si="25"/>
        <v>11484.175226509118</v>
      </c>
      <c r="O203" s="98">
        <v>0</v>
      </c>
      <c r="P203" s="97">
        <f t="shared" si="26"/>
        <v>7.3407883598178625E-2</v>
      </c>
      <c r="Q203" s="97">
        <f t="shared" ref="Q203:Q266" si="27">MAX(0,P203)</f>
        <v>7.3407883598178625E-2</v>
      </c>
      <c r="R203" s="68">
        <v>156443.35</v>
      </c>
      <c r="S203" s="68">
        <v>0</v>
      </c>
      <c r="T203" s="68">
        <v>0</v>
      </c>
      <c r="U203" s="68">
        <v>0</v>
      </c>
      <c r="V203" s="68">
        <v>0</v>
      </c>
      <c r="W203" s="68">
        <v>156443.35</v>
      </c>
      <c r="Y203" s="99">
        <v>40827</v>
      </c>
      <c r="Z203" s="100">
        <v>2</v>
      </c>
      <c r="AA203" s="101">
        <v>4.101274236296918E-2</v>
      </c>
      <c r="AC203" s="95">
        <v>40827</v>
      </c>
      <c r="AD203" s="96">
        <v>3</v>
      </c>
      <c r="AE203" s="97">
        <v>6.3892986676733529E-2</v>
      </c>
      <c r="AG203" s="95">
        <v>40827</v>
      </c>
      <c r="AH203" s="96">
        <v>4</v>
      </c>
      <c r="AI203" s="97">
        <v>0.10945189807801192</v>
      </c>
    </row>
    <row r="204" spans="1:35" x14ac:dyDescent="0.2">
      <c r="A204" s="52">
        <v>63763</v>
      </c>
      <c r="B204" s="95">
        <v>40828</v>
      </c>
      <c r="C204" s="96">
        <v>1</v>
      </c>
      <c r="D204" s="98">
        <v>0</v>
      </c>
      <c r="E204" s="98">
        <v>0</v>
      </c>
      <c r="F204" s="98">
        <v>0</v>
      </c>
      <c r="G204" s="98">
        <v>-65.27</v>
      </c>
      <c r="H204" s="98">
        <v>-65.27</v>
      </c>
      <c r="I204" s="98">
        <v>16588.02</v>
      </c>
      <c r="J204" s="98">
        <f t="shared" si="21"/>
        <v>0</v>
      </c>
      <c r="K204" s="98">
        <f t="shared" si="22"/>
        <v>0</v>
      </c>
      <c r="L204" s="98">
        <f t="shared" si="23"/>
        <v>0</v>
      </c>
      <c r="M204" s="98">
        <f t="shared" si="24"/>
        <v>-5169.1147734908827</v>
      </c>
      <c r="N204" s="98">
        <f t="shared" si="25"/>
        <v>11418.905226509118</v>
      </c>
      <c r="O204" s="98">
        <v>0</v>
      </c>
      <c r="P204" s="97">
        <f t="shared" si="26"/>
        <v>7.2990671872656246E-2</v>
      </c>
      <c r="Q204" s="97">
        <f t="shared" si="27"/>
        <v>7.2990671872656246E-2</v>
      </c>
      <c r="R204" s="68">
        <v>156443.35</v>
      </c>
      <c r="S204" s="68">
        <v>0</v>
      </c>
      <c r="T204" s="68">
        <v>0</v>
      </c>
      <c r="U204" s="68">
        <v>0</v>
      </c>
      <c r="V204" s="68">
        <v>0</v>
      </c>
      <c r="W204" s="68">
        <v>156443.35</v>
      </c>
      <c r="Y204" s="99">
        <v>40828</v>
      </c>
      <c r="Z204" s="100">
        <v>2</v>
      </c>
      <c r="AA204" s="101">
        <v>4.0480299889905938E-2</v>
      </c>
      <c r="AC204" s="95">
        <v>40828</v>
      </c>
      <c r="AD204" s="96">
        <v>3</v>
      </c>
      <c r="AE204" s="97">
        <v>6.3057177257997185E-2</v>
      </c>
      <c r="AG204" s="95">
        <v>40828</v>
      </c>
      <c r="AH204" s="96">
        <v>4</v>
      </c>
      <c r="AI204" s="97">
        <v>0.10882319577239258</v>
      </c>
    </row>
    <row r="205" spans="1:35" x14ac:dyDescent="0.2">
      <c r="A205" s="52">
        <v>63763</v>
      </c>
      <c r="B205" s="95">
        <v>40829</v>
      </c>
      <c r="C205" s="96">
        <v>1</v>
      </c>
      <c r="D205" s="98">
        <v>0</v>
      </c>
      <c r="E205" s="98">
        <v>0</v>
      </c>
      <c r="F205" s="98">
        <v>0</v>
      </c>
      <c r="G205" s="98">
        <v>-66.55</v>
      </c>
      <c r="H205" s="98">
        <v>-66.55</v>
      </c>
      <c r="I205" s="98">
        <v>16521.47</v>
      </c>
      <c r="J205" s="98">
        <f t="shared" si="21"/>
        <v>0</v>
      </c>
      <c r="K205" s="98">
        <f t="shared" si="22"/>
        <v>0</v>
      </c>
      <c r="L205" s="98">
        <f t="shared" si="23"/>
        <v>0</v>
      </c>
      <c r="M205" s="98">
        <f t="shared" si="24"/>
        <v>-5169.1147734908827</v>
      </c>
      <c r="N205" s="98">
        <f t="shared" si="25"/>
        <v>11352.355226509118</v>
      </c>
      <c r="O205" s="98">
        <v>0</v>
      </c>
      <c r="P205" s="97">
        <f t="shared" si="26"/>
        <v>7.2565278271713801E-2</v>
      </c>
      <c r="Q205" s="97">
        <f t="shared" si="27"/>
        <v>7.2565278271713801E-2</v>
      </c>
      <c r="R205" s="68">
        <v>156443.35</v>
      </c>
      <c r="S205" s="68">
        <v>0</v>
      </c>
      <c r="T205" s="68">
        <v>0</v>
      </c>
      <c r="U205" s="68">
        <v>0</v>
      </c>
      <c r="V205" s="68">
        <v>0</v>
      </c>
      <c r="W205" s="68">
        <v>156443.35</v>
      </c>
      <c r="Y205" s="99">
        <v>40829</v>
      </c>
      <c r="Z205" s="100">
        <v>2</v>
      </c>
      <c r="AA205" s="101">
        <v>3.9937749813251183E-2</v>
      </c>
      <c r="AC205" s="95">
        <v>40829</v>
      </c>
      <c r="AD205" s="96">
        <v>3</v>
      </c>
      <c r="AE205" s="97">
        <v>6.2221367839260855E-2</v>
      </c>
      <c r="AG205" s="95">
        <v>40829</v>
      </c>
      <c r="AH205" s="96">
        <v>4</v>
      </c>
      <c r="AI205" s="97">
        <v>0.10818227247163158</v>
      </c>
    </row>
    <row r="206" spans="1:35" x14ac:dyDescent="0.2">
      <c r="A206" s="52">
        <v>63763</v>
      </c>
      <c r="B206" s="95">
        <v>40830</v>
      </c>
      <c r="C206" s="96">
        <v>1</v>
      </c>
      <c r="D206" s="98">
        <v>0.6</v>
      </c>
      <c r="E206" s="98">
        <v>0</v>
      </c>
      <c r="F206" s="98">
        <v>0</v>
      </c>
      <c r="G206" s="98">
        <v>-66.58</v>
      </c>
      <c r="H206" s="98">
        <v>-65.98</v>
      </c>
      <c r="I206" s="98">
        <v>16455.490000000002</v>
      </c>
      <c r="J206" s="98">
        <f t="shared" si="21"/>
        <v>0</v>
      </c>
      <c r="K206" s="98">
        <f t="shared" si="22"/>
        <v>0</v>
      </c>
      <c r="L206" s="98">
        <f t="shared" si="23"/>
        <v>0</v>
      </c>
      <c r="M206" s="98">
        <f t="shared" si="24"/>
        <v>-5169.1147734908827</v>
      </c>
      <c r="N206" s="98">
        <f t="shared" si="25"/>
        <v>11286.375226509119</v>
      </c>
      <c r="O206" s="98">
        <v>0</v>
      </c>
      <c r="P206" s="97">
        <f t="shared" si="26"/>
        <v>7.214352816216936E-2</v>
      </c>
      <c r="Q206" s="97">
        <f t="shared" si="27"/>
        <v>7.214352816216936E-2</v>
      </c>
      <c r="R206" s="68">
        <v>156443.35</v>
      </c>
      <c r="S206" s="68">
        <v>0</v>
      </c>
      <c r="T206" s="68">
        <v>0</v>
      </c>
      <c r="U206" s="68">
        <v>0</v>
      </c>
      <c r="V206" s="68">
        <v>0</v>
      </c>
      <c r="W206" s="68">
        <v>156443.35</v>
      </c>
      <c r="Y206" s="99">
        <v>40830</v>
      </c>
      <c r="Z206" s="100">
        <v>2</v>
      </c>
      <c r="AA206" s="101">
        <v>3.9398134202155245E-2</v>
      </c>
      <c r="AC206" s="95">
        <v>40830</v>
      </c>
      <c r="AD206" s="96">
        <v>3</v>
      </c>
      <c r="AE206" s="97">
        <v>6.1339124563928052E-2</v>
      </c>
      <c r="AG206" s="95">
        <v>40830</v>
      </c>
      <c r="AH206" s="96">
        <v>4</v>
      </c>
      <c r="AI206" s="97">
        <v>0.10754658674021703</v>
      </c>
    </row>
    <row r="207" spans="1:35" x14ac:dyDescent="0.2">
      <c r="A207" s="52">
        <v>63763</v>
      </c>
      <c r="B207" s="95">
        <v>40831</v>
      </c>
      <c r="C207" s="96">
        <v>1</v>
      </c>
      <c r="D207" s="98">
        <v>0</v>
      </c>
      <c r="E207" s="98">
        <v>0</v>
      </c>
      <c r="F207" s="98">
        <v>0</v>
      </c>
      <c r="G207" s="98">
        <v>0</v>
      </c>
      <c r="H207" s="98">
        <v>0</v>
      </c>
      <c r="I207" s="98">
        <v>16455.490000000002</v>
      </c>
      <c r="J207" s="98">
        <f t="shared" si="21"/>
        <v>0</v>
      </c>
      <c r="K207" s="98">
        <f t="shared" si="22"/>
        <v>0</v>
      </c>
      <c r="L207" s="98">
        <f t="shared" si="23"/>
        <v>0</v>
      </c>
      <c r="M207" s="98">
        <f t="shared" si="24"/>
        <v>-5169.1147734908827</v>
      </c>
      <c r="N207" s="98">
        <f t="shared" si="25"/>
        <v>11286.375226509119</v>
      </c>
      <c r="O207" s="98">
        <v>0</v>
      </c>
      <c r="P207" s="97">
        <f t="shared" si="26"/>
        <v>7.214352816216936E-2</v>
      </c>
      <c r="Q207" s="97">
        <f t="shared" si="27"/>
        <v>7.214352816216936E-2</v>
      </c>
      <c r="R207" s="68">
        <v>156443.35</v>
      </c>
      <c r="S207" s="68">
        <v>0</v>
      </c>
      <c r="T207" s="68">
        <v>0</v>
      </c>
      <c r="U207" s="68">
        <v>0</v>
      </c>
      <c r="V207" s="68">
        <v>0</v>
      </c>
      <c r="W207" s="68">
        <v>156443.35</v>
      </c>
      <c r="Y207" s="99">
        <v>40831</v>
      </c>
      <c r="Z207" s="100">
        <v>2</v>
      </c>
      <c r="AA207" s="101">
        <v>3.9398134202155245E-2</v>
      </c>
      <c r="AC207" s="95">
        <v>40831</v>
      </c>
      <c r="AD207" s="96">
        <v>3</v>
      </c>
      <c r="AE207" s="97">
        <v>6.1339124563928052E-2</v>
      </c>
      <c r="AG207" s="95">
        <v>40831</v>
      </c>
      <c r="AH207" s="96">
        <v>4</v>
      </c>
      <c r="AI207" s="97">
        <v>0.10754658674021703</v>
      </c>
    </row>
    <row r="208" spans="1:35" x14ac:dyDescent="0.2">
      <c r="A208" s="52">
        <v>63763</v>
      </c>
      <c r="B208" s="95">
        <v>40832</v>
      </c>
      <c r="C208" s="96">
        <v>1</v>
      </c>
      <c r="D208" s="98">
        <v>0</v>
      </c>
      <c r="E208" s="98">
        <v>0</v>
      </c>
      <c r="F208" s="98">
        <v>0</v>
      </c>
      <c r="G208" s="98">
        <v>0</v>
      </c>
      <c r="H208" s="98">
        <v>0</v>
      </c>
      <c r="I208" s="98">
        <v>16455.490000000002</v>
      </c>
      <c r="J208" s="98">
        <f t="shared" si="21"/>
        <v>0</v>
      </c>
      <c r="K208" s="98">
        <f t="shared" si="22"/>
        <v>0</v>
      </c>
      <c r="L208" s="98">
        <f t="shared" si="23"/>
        <v>0</v>
      </c>
      <c r="M208" s="98">
        <f t="shared" si="24"/>
        <v>-5169.1147734908827</v>
      </c>
      <c r="N208" s="98">
        <f t="shared" si="25"/>
        <v>11286.375226509119</v>
      </c>
      <c r="O208" s="98">
        <v>0</v>
      </c>
      <c r="P208" s="97">
        <f t="shared" si="26"/>
        <v>7.214352816216936E-2</v>
      </c>
      <c r="Q208" s="97">
        <f t="shared" si="27"/>
        <v>7.214352816216936E-2</v>
      </c>
      <c r="R208" s="68">
        <v>156443.35</v>
      </c>
      <c r="S208" s="68">
        <v>0</v>
      </c>
      <c r="T208" s="68">
        <v>0</v>
      </c>
      <c r="U208" s="68">
        <v>0</v>
      </c>
      <c r="V208" s="68">
        <v>0</v>
      </c>
      <c r="W208" s="68">
        <v>156443.35</v>
      </c>
      <c r="Y208" s="99">
        <v>40832</v>
      </c>
      <c r="Z208" s="100">
        <v>2</v>
      </c>
      <c r="AA208" s="101">
        <v>3.9398134202155245E-2</v>
      </c>
      <c r="AC208" s="95">
        <v>40832</v>
      </c>
      <c r="AD208" s="96">
        <v>3</v>
      </c>
      <c r="AE208" s="97">
        <v>6.1339124563928052E-2</v>
      </c>
      <c r="AG208" s="95">
        <v>40832</v>
      </c>
      <c r="AH208" s="96">
        <v>4</v>
      </c>
      <c r="AI208" s="97">
        <v>0.10754658674021703</v>
      </c>
    </row>
    <row r="209" spans="1:35" x14ac:dyDescent="0.2">
      <c r="A209" s="52">
        <v>63763</v>
      </c>
      <c r="B209" s="95">
        <v>40833</v>
      </c>
      <c r="C209" s="96">
        <v>1</v>
      </c>
      <c r="D209" s="98">
        <v>0</v>
      </c>
      <c r="E209" s="98">
        <v>0</v>
      </c>
      <c r="F209" s="98">
        <v>0</v>
      </c>
      <c r="G209" s="98">
        <v>-200.83</v>
      </c>
      <c r="H209" s="98">
        <v>-200.83</v>
      </c>
      <c r="I209" s="98">
        <v>16254.66</v>
      </c>
      <c r="J209" s="98">
        <f t="shared" si="21"/>
        <v>0</v>
      </c>
      <c r="K209" s="98">
        <f t="shared" si="22"/>
        <v>0</v>
      </c>
      <c r="L209" s="98">
        <f t="shared" si="23"/>
        <v>0</v>
      </c>
      <c r="M209" s="98">
        <f t="shared" si="24"/>
        <v>-5169.1147734908827</v>
      </c>
      <c r="N209" s="98">
        <f t="shared" si="25"/>
        <v>11085.545226509117</v>
      </c>
      <c r="O209" s="98">
        <v>0</v>
      </c>
      <c r="P209" s="97">
        <f t="shared" si="26"/>
        <v>7.0859804692939121E-2</v>
      </c>
      <c r="Q209" s="97">
        <f t="shared" si="27"/>
        <v>7.0859804692939121E-2</v>
      </c>
      <c r="R209" s="68">
        <v>156443.35</v>
      </c>
      <c r="S209" s="68">
        <v>0</v>
      </c>
      <c r="T209" s="68">
        <v>0</v>
      </c>
      <c r="U209" s="68">
        <v>0</v>
      </c>
      <c r="V209" s="68">
        <v>0</v>
      </c>
      <c r="W209" s="68">
        <v>156443.35</v>
      </c>
      <c r="Y209" s="99">
        <v>40833</v>
      </c>
      <c r="Z209" s="100">
        <v>2</v>
      </c>
      <c r="AA209" s="101">
        <v>3.7760376368599441E-2</v>
      </c>
      <c r="AC209" s="95">
        <v>40833</v>
      </c>
      <c r="AD209" s="96">
        <v>3</v>
      </c>
      <c r="AE209" s="97">
        <v>5.8785262451122568E-2</v>
      </c>
      <c r="AG209" s="95">
        <v>40833</v>
      </c>
      <c r="AH209" s="96">
        <v>4</v>
      </c>
      <c r="AI209" s="97">
        <v>0.10561217779494207</v>
      </c>
    </row>
    <row r="210" spans="1:35" x14ac:dyDescent="0.2">
      <c r="A210" s="52">
        <v>63763</v>
      </c>
      <c r="B210" s="95">
        <v>40834</v>
      </c>
      <c r="C210" s="96">
        <v>1</v>
      </c>
      <c r="D210" s="98">
        <v>0</v>
      </c>
      <c r="E210" s="98">
        <v>0</v>
      </c>
      <c r="F210" s="98">
        <v>0</v>
      </c>
      <c r="G210" s="98">
        <v>-67.72</v>
      </c>
      <c r="H210" s="98">
        <v>-67.72</v>
      </c>
      <c r="I210" s="98">
        <v>16186.94</v>
      </c>
      <c r="J210" s="98">
        <f t="shared" si="21"/>
        <v>0</v>
      </c>
      <c r="K210" s="98">
        <f t="shared" si="22"/>
        <v>0</v>
      </c>
      <c r="L210" s="98">
        <f t="shared" si="23"/>
        <v>0</v>
      </c>
      <c r="M210" s="98">
        <f t="shared" si="24"/>
        <v>-5169.1147734908827</v>
      </c>
      <c r="N210" s="98">
        <f t="shared" si="25"/>
        <v>11017.825226509118</v>
      </c>
      <c r="O210" s="98">
        <v>0</v>
      </c>
      <c r="P210" s="97">
        <f t="shared" si="26"/>
        <v>7.042693234649551E-2</v>
      </c>
      <c r="Q210" s="97">
        <f t="shared" si="27"/>
        <v>7.042693234649551E-2</v>
      </c>
      <c r="R210" s="68">
        <v>156443.35</v>
      </c>
      <c r="S210" s="68">
        <v>0</v>
      </c>
      <c r="T210" s="68">
        <v>0</v>
      </c>
      <c r="U210" s="68">
        <v>0</v>
      </c>
      <c r="V210" s="68">
        <v>0</v>
      </c>
      <c r="W210" s="68">
        <v>156443.35</v>
      </c>
      <c r="Y210" s="99">
        <v>40834</v>
      </c>
      <c r="Z210" s="100">
        <v>2</v>
      </c>
      <c r="AA210" s="101">
        <v>3.7208044740081908E-2</v>
      </c>
      <c r="AC210" s="95">
        <v>40834</v>
      </c>
      <c r="AD210" s="96">
        <v>3</v>
      </c>
      <c r="AE210" s="97">
        <v>5.7903019175789765E-2</v>
      </c>
      <c r="AG210" s="95">
        <v>40834</v>
      </c>
      <c r="AH210" s="96">
        <v>4</v>
      </c>
      <c r="AI210" s="97">
        <v>0.10495980943523896</v>
      </c>
    </row>
    <row r="211" spans="1:35" x14ac:dyDescent="0.2">
      <c r="A211" s="52">
        <v>63763</v>
      </c>
      <c r="B211" s="95">
        <v>40835</v>
      </c>
      <c r="C211" s="96">
        <v>1</v>
      </c>
      <c r="D211" s="98">
        <v>89.87</v>
      </c>
      <c r="E211" s="98">
        <v>0</v>
      </c>
      <c r="F211" s="98">
        <v>0</v>
      </c>
      <c r="G211" s="98">
        <v>-66.290000000000006</v>
      </c>
      <c r="H211" s="98">
        <v>23.58</v>
      </c>
      <c r="I211" s="98">
        <v>16210.52</v>
      </c>
      <c r="J211" s="98">
        <f t="shared" si="21"/>
        <v>0</v>
      </c>
      <c r="K211" s="98">
        <f t="shared" si="22"/>
        <v>0</v>
      </c>
      <c r="L211" s="98">
        <f t="shared" si="23"/>
        <v>0</v>
      </c>
      <c r="M211" s="98">
        <f t="shared" si="24"/>
        <v>-5169.1147734908827</v>
      </c>
      <c r="N211" s="98">
        <f t="shared" si="25"/>
        <v>11041.405226509118</v>
      </c>
      <c r="O211" s="98">
        <v>0</v>
      </c>
      <c r="P211" s="97">
        <f t="shared" si="26"/>
        <v>7.0577657832749788E-2</v>
      </c>
      <c r="Q211" s="97">
        <f t="shared" si="27"/>
        <v>7.0577657832749788E-2</v>
      </c>
      <c r="R211" s="68">
        <v>156443.35</v>
      </c>
      <c r="S211" s="68">
        <v>0</v>
      </c>
      <c r="T211" s="68">
        <v>0</v>
      </c>
      <c r="U211" s="68">
        <v>0</v>
      </c>
      <c r="V211" s="68">
        <v>0</v>
      </c>
      <c r="W211" s="68">
        <v>156443.35</v>
      </c>
      <c r="Y211" s="99">
        <v>40835</v>
      </c>
      <c r="Z211" s="100">
        <v>2</v>
      </c>
      <c r="AA211" s="101">
        <v>3.7217174188487155E-2</v>
      </c>
      <c r="AC211" s="95">
        <v>40835</v>
      </c>
      <c r="AD211" s="96">
        <v>3</v>
      </c>
      <c r="AE211" s="97">
        <v>5.7949453032386224E-2</v>
      </c>
      <c r="AG211" s="95">
        <v>40835</v>
      </c>
      <c r="AH211" s="96">
        <v>4</v>
      </c>
      <c r="AI211" s="97">
        <v>0.10518696475763334</v>
      </c>
    </row>
    <row r="212" spans="1:35" x14ac:dyDescent="0.2">
      <c r="A212" s="52">
        <v>63763</v>
      </c>
      <c r="B212" s="95">
        <v>40836</v>
      </c>
      <c r="C212" s="96">
        <v>1</v>
      </c>
      <c r="D212" s="98">
        <v>477.96</v>
      </c>
      <c r="E212" s="98">
        <v>0</v>
      </c>
      <c r="F212" s="98">
        <v>0</v>
      </c>
      <c r="G212" s="98">
        <v>-67.34</v>
      </c>
      <c r="H212" s="98">
        <v>410.62</v>
      </c>
      <c r="I212" s="98">
        <v>16621.14</v>
      </c>
      <c r="J212" s="98">
        <f t="shared" si="21"/>
        <v>0</v>
      </c>
      <c r="K212" s="98">
        <f t="shared" si="22"/>
        <v>0</v>
      </c>
      <c r="L212" s="98">
        <f t="shared" si="23"/>
        <v>0</v>
      </c>
      <c r="M212" s="98">
        <f t="shared" si="24"/>
        <v>-5169.1147734908827</v>
      </c>
      <c r="N212" s="98">
        <f t="shared" si="25"/>
        <v>11452.025226509117</v>
      </c>
      <c r="O212" s="98">
        <v>0</v>
      </c>
      <c r="P212" s="97">
        <f t="shared" si="26"/>
        <v>7.3202377899150822E-2</v>
      </c>
      <c r="Q212" s="97">
        <f t="shared" si="27"/>
        <v>7.3202377899150822E-2</v>
      </c>
      <c r="R212" s="68">
        <v>156443.35</v>
      </c>
      <c r="S212" s="68">
        <v>0</v>
      </c>
      <c r="T212" s="68">
        <v>0</v>
      </c>
      <c r="U212" s="68">
        <v>0</v>
      </c>
      <c r="V212" s="68">
        <v>0</v>
      </c>
      <c r="W212" s="68">
        <v>156443.35</v>
      </c>
      <c r="Y212" s="99">
        <v>40836</v>
      </c>
      <c r="Z212" s="100">
        <v>2</v>
      </c>
      <c r="AA212" s="101">
        <v>3.9591482877309257E-2</v>
      </c>
      <c r="AC212" s="95">
        <v>40836</v>
      </c>
      <c r="AD212" s="96">
        <v>3</v>
      </c>
      <c r="AE212" s="97">
        <v>6.1664161560103285E-2</v>
      </c>
      <c r="AG212" s="95">
        <v>40836</v>
      </c>
      <c r="AH212" s="96">
        <v>4</v>
      </c>
      <c r="AI212" s="97">
        <v>0.10914229953442398</v>
      </c>
    </row>
    <row r="213" spans="1:35" x14ac:dyDescent="0.2">
      <c r="A213" s="52">
        <v>63763</v>
      </c>
      <c r="B213" s="95">
        <v>40837</v>
      </c>
      <c r="C213" s="96">
        <v>1</v>
      </c>
      <c r="D213" s="98">
        <v>0</v>
      </c>
      <c r="E213" s="98">
        <v>0</v>
      </c>
      <c r="F213" s="98">
        <v>0</v>
      </c>
      <c r="G213" s="98">
        <v>-65.77</v>
      </c>
      <c r="H213" s="98">
        <v>-65.77</v>
      </c>
      <c r="I213" s="98">
        <v>16555.37</v>
      </c>
      <c r="J213" s="98">
        <f t="shared" si="21"/>
        <v>0</v>
      </c>
      <c r="K213" s="98">
        <f t="shared" si="22"/>
        <v>0</v>
      </c>
      <c r="L213" s="98">
        <f t="shared" si="23"/>
        <v>0</v>
      </c>
      <c r="M213" s="98">
        <f t="shared" si="24"/>
        <v>-5169.1147734908827</v>
      </c>
      <c r="N213" s="98">
        <f t="shared" si="25"/>
        <v>11386.255226509116</v>
      </c>
      <c r="O213" s="98">
        <v>0</v>
      </c>
      <c r="P213" s="97">
        <f t="shared" si="26"/>
        <v>7.2781970128542484E-2</v>
      </c>
      <c r="Q213" s="97">
        <f t="shared" si="27"/>
        <v>7.2781970128542484E-2</v>
      </c>
      <c r="R213" s="68">
        <v>156443.35</v>
      </c>
      <c r="S213" s="68">
        <v>0</v>
      </c>
      <c r="T213" s="68">
        <v>0</v>
      </c>
      <c r="U213" s="68">
        <v>0</v>
      </c>
      <c r="V213" s="68">
        <v>0</v>
      </c>
      <c r="W213" s="68">
        <v>156443.35</v>
      </c>
      <c r="Y213" s="99">
        <v>40837</v>
      </c>
      <c r="Z213" s="100">
        <v>2</v>
      </c>
      <c r="AA213" s="101">
        <v>3.905526493422621E-2</v>
      </c>
      <c r="AC213" s="95">
        <v>40837</v>
      </c>
      <c r="AD213" s="96">
        <v>3</v>
      </c>
      <c r="AE213" s="97">
        <v>6.0828352141366948E-2</v>
      </c>
      <c r="AG213" s="95">
        <v>40837</v>
      </c>
      <c r="AH213" s="96">
        <v>4</v>
      </c>
      <c r="AI213" s="97">
        <v>0.10850874762755795</v>
      </c>
    </row>
    <row r="214" spans="1:35" x14ac:dyDescent="0.2">
      <c r="A214" s="52">
        <v>63763</v>
      </c>
      <c r="B214" s="95">
        <v>40838</v>
      </c>
      <c r="C214" s="96">
        <v>1</v>
      </c>
      <c r="D214" s="98">
        <v>0</v>
      </c>
      <c r="E214" s="98">
        <v>0</v>
      </c>
      <c r="F214" s="98">
        <v>0</v>
      </c>
      <c r="G214" s="98">
        <v>0</v>
      </c>
      <c r="H214" s="98">
        <v>0</v>
      </c>
      <c r="I214" s="98">
        <v>16555.37</v>
      </c>
      <c r="J214" s="98">
        <f t="shared" si="21"/>
        <v>0</v>
      </c>
      <c r="K214" s="98">
        <f t="shared" si="22"/>
        <v>0</v>
      </c>
      <c r="L214" s="98">
        <f t="shared" si="23"/>
        <v>0</v>
      </c>
      <c r="M214" s="98">
        <f t="shared" si="24"/>
        <v>-5169.1147734908827</v>
      </c>
      <c r="N214" s="98">
        <f t="shared" si="25"/>
        <v>11386.255226509116</v>
      </c>
      <c r="O214" s="98">
        <v>0</v>
      </c>
      <c r="P214" s="97">
        <f t="shared" si="26"/>
        <v>7.2781970128542484E-2</v>
      </c>
      <c r="Q214" s="97">
        <f t="shared" si="27"/>
        <v>7.2781970128542484E-2</v>
      </c>
      <c r="R214" s="68">
        <v>156443.35</v>
      </c>
      <c r="S214" s="68">
        <v>0</v>
      </c>
      <c r="T214" s="68">
        <v>0</v>
      </c>
      <c r="U214" s="68">
        <v>0</v>
      </c>
      <c r="V214" s="68">
        <v>0</v>
      </c>
      <c r="W214" s="68">
        <v>156443.35</v>
      </c>
      <c r="Y214" s="99">
        <v>40838</v>
      </c>
      <c r="Z214" s="100">
        <v>2</v>
      </c>
      <c r="AA214" s="101">
        <v>3.905526493422621E-2</v>
      </c>
      <c r="AC214" s="95">
        <v>40838</v>
      </c>
      <c r="AD214" s="96">
        <v>3</v>
      </c>
      <c r="AE214" s="97">
        <v>6.0828352141366948E-2</v>
      </c>
      <c r="AG214" s="95">
        <v>40838</v>
      </c>
      <c r="AH214" s="96">
        <v>4</v>
      </c>
      <c r="AI214" s="97">
        <v>0.10850874762755795</v>
      </c>
    </row>
    <row r="215" spans="1:35" x14ac:dyDescent="0.2">
      <c r="A215" s="52">
        <v>63763</v>
      </c>
      <c r="B215" s="95">
        <v>40839</v>
      </c>
      <c r="C215" s="96">
        <v>1</v>
      </c>
      <c r="D215" s="98">
        <v>0</v>
      </c>
      <c r="E215" s="98">
        <v>0</v>
      </c>
      <c r="F215" s="98">
        <v>0</v>
      </c>
      <c r="G215" s="98">
        <v>0</v>
      </c>
      <c r="H215" s="98">
        <v>0</v>
      </c>
      <c r="I215" s="98">
        <v>16555.37</v>
      </c>
      <c r="J215" s="98">
        <f t="shared" si="21"/>
        <v>0</v>
      </c>
      <c r="K215" s="98">
        <f t="shared" si="22"/>
        <v>0</v>
      </c>
      <c r="L215" s="98">
        <f t="shared" si="23"/>
        <v>0</v>
      </c>
      <c r="M215" s="98">
        <f t="shared" si="24"/>
        <v>-5169.1147734908827</v>
      </c>
      <c r="N215" s="98">
        <f t="shared" si="25"/>
        <v>11386.255226509116</v>
      </c>
      <c r="O215" s="98">
        <v>0</v>
      </c>
      <c r="P215" s="97">
        <f t="shared" si="26"/>
        <v>7.2781970128542484E-2</v>
      </c>
      <c r="Q215" s="97">
        <f t="shared" si="27"/>
        <v>7.2781970128542484E-2</v>
      </c>
      <c r="R215" s="68">
        <v>156443.35</v>
      </c>
      <c r="S215" s="68">
        <v>0</v>
      </c>
      <c r="T215" s="68">
        <v>0</v>
      </c>
      <c r="U215" s="68">
        <v>0</v>
      </c>
      <c r="V215" s="68">
        <v>0</v>
      </c>
      <c r="W215" s="68">
        <v>156443.35</v>
      </c>
      <c r="Y215" s="99">
        <v>40839</v>
      </c>
      <c r="Z215" s="100">
        <v>2</v>
      </c>
      <c r="AA215" s="101">
        <v>3.905526493422621E-2</v>
      </c>
      <c r="AC215" s="95">
        <v>40839</v>
      </c>
      <c r="AD215" s="96">
        <v>3</v>
      </c>
      <c r="AE215" s="97">
        <v>6.0828352141366948E-2</v>
      </c>
      <c r="AG215" s="95">
        <v>40839</v>
      </c>
      <c r="AH215" s="96">
        <v>4</v>
      </c>
      <c r="AI215" s="97">
        <v>0.10850874762755795</v>
      </c>
    </row>
    <row r="216" spans="1:35" x14ac:dyDescent="0.2">
      <c r="A216" s="52">
        <v>63763</v>
      </c>
      <c r="B216" s="95">
        <v>40840</v>
      </c>
      <c r="C216" s="96">
        <v>1</v>
      </c>
      <c r="D216" s="98">
        <v>0</v>
      </c>
      <c r="E216" s="98">
        <v>0</v>
      </c>
      <c r="F216" s="98">
        <v>0</v>
      </c>
      <c r="G216" s="98">
        <v>-196.15</v>
      </c>
      <c r="H216" s="98">
        <v>-196.15</v>
      </c>
      <c r="I216" s="98">
        <v>16359.22</v>
      </c>
      <c r="J216" s="98">
        <f t="shared" si="21"/>
        <v>0</v>
      </c>
      <c r="K216" s="98">
        <f t="shared" si="22"/>
        <v>0</v>
      </c>
      <c r="L216" s="98">
        <f t="shared" si="23"/>
        <v>0</v>
      </c>
      <c r="M216" s="98">
        <f t="shared" si="24"/>
        <v>-5169.1147734908827</v>
      </c>
      <c r="N216" s="98">
        <f t="shared" si="25"/>
        <v>11190.105226509117</v>
      </c>
      <c r="O216" s="98">
        <v>0</v>
      </c>
      <c r="P216" s="97">
        <f t="shared" si="26"/>
        <v>7.1528161641316909E-2</v>
      </c>
      <c r="Q216" s="97">
        <f t="shared" si="27"/>
        <v>7.1528161641316909E-2</v>
      </c>
      <c r="R216" s="68">
        <v>156443.35</v>
      </c>
      <c r="S216" s="68">
        <v>0</v>
      </c>
      <c r="T216" s="68">
        <v>0</v>
      </c>
      <c r="U216" s="68">
        <v>0</v>
      </c>
      <c r="V216" s="68">
        <v>0</v>
      </c>
      <c r="W216" s="68">
        <v>156443.35</v>
      </c>
      <c r="Y216" s="99">
        <v>40840</v>
      </c>
      <c r="Z216" s="100">
        <v>2</v>
      </c>
      <c r="AA216" s="101">
        <v>3.7455715507991968E-2</v>
      </c>
      <c r="AC216" s="95">
        <v>40840</v>
      </c>
      <c r="AD216" s="96">
        <v>3</v>
      </c>
      <c r="AE216" s="97">
        <v>5.8320923885157937E-2</v>
      </c>
      <c r="AG216" s="95">
        <v>40840</v>
      </c>
      <c r="AH216" s="96">
        <v>4</v>
      </c>
      <c r="AI216" s="97">
        <v>0.10661934298185217</v>
      </c>
    </row>
    <row r="217" spans="1:35" x14ac:dyDescent="0.2">
      <c r="A217" s="52">
        <v>63763</v>
      </c>
      <c r="B217" s="95">
        <v>40841</v>
      </c>
      <c r="C217" s="96">
        <v>1</v>
      </c>
      <c r="D217" s="98">
        <v>-0.98</v>
      </c>
      <c r="E217" s="98">
        <v>0</v>
      </c>
      <c r="F217" s="98">
        <v>0</v>
      </c>
      <c r="G217" s="98">
        <v>-66.569999999999993</v>
      </c>
      <c r="H217" s="98">
        <v>-67.55</v>
      </c>
      <c r="I217" s="98">
        <v>16291.67</v>
      </c>
      <c r="J217" s="98">
        <f t="shared" si="21"/>
        <v>0</v>
      </c>
      <c r="K217" s="98">
        <f t="shared" si="22"/>
        <v>0</v>
      </c>
      <c r="L217" s="98">
        <f t="shared" si="23"/>
        <v>0</v>
      </c>
      <c r="M217" s="98">
        <f t="shared" si="24"/>
        <v>-5169.1147734908827</v>
      </c>
      <c r="N217" s="98">
        <f t="shared" si="25"/>
        <v>11122.555226509117</v>
      </c>
      <c r="O217" s="98">
        <v>0</v>
      </c>
      <c r="P217" s="97">
        <f t="shared" si="26"/>
        <v>7.1096375950202531E-2</v>
      </c>
      <c r="Q217" s="97">
        <f t="shared" si="27"/>
        <v>7.1096375950202531E-2</v>
      </c>
      <c r="R217" s="68">
        <v>156443.35</v>
      </c>
      <c r="S217" s="68">
        <v>0</v>
      </c>
      <c r="T217" s="68">
        <v>0</v>
      </c>
      <c r="U217" s="68">
        <v>0</v>
      </c>
      <c r="V217" s="68">
        <v>0</v>
      </c>
      <c r="W217" s="68">
        <v>156443.35</v>
      </c>
      <c r="Y217" s="99">
        <v>40841</v>
      </c>
      <c r="Z217" s="100">
        <v>2</v>
      </c>
      <c r="AA217" s="101">
        <v>3.6906939767647029E-2</v>
      </c>
      <c r="AC217" s="95">
        <v>40841</v>
      </c>
      <c r="AD217" s="96">
        <v>3</v>
      </c>
      <c r="AE217" s="97">
        <v>5.7485114466421593E-2</v>
      </c>
      <c r="AG217" s="95">
        <v>40841</v>
      </c>
      <c r="AH217" s="96">
        <v>4</v>
      </c>
      <c r="AI217" s="97">
        <v>0.10596872047859786</v>
      </c>
    </row>
    <row r="218" spans="1:35" x14ac:dyDescent="0.2">
      <c r="A218" s="52">
        <v>63763</v>
      </c>
      <c r="B218" s="95">
        <v>40842</v>
      </c>
      <c r="C218" s="96">
        <v>1</v>
      </c>
      <c r="D218" s="98">
        <v>-0.7</v>
      </c>
      <c r="E218" s="98">
        <v>0</v>
      </c>
      <c r="F218" s="98">
        <v>0</v>
      </c>
      <c r="G218" s="98">
        <v>-67.5</v>
      </c>
      <c r="H218" s="98">
        <v>-68.2</v>
      </c>
      <c r="I218" s="98">
        <v>16223.47</v>
      </c>
      <c r="J218" s="98">
        <f t="shared" si="21"/>
        <v>0</v>
      </c>
      <c r="K218" s="98">
        <f t="shared" si="22"/>
        <v>0</v>
      </c>
      <c r="L218" s="98">
        <f t="shared" si="23"/>
        <v>0</v>
      </c>
      <c r="M218" s="98">
        <f t="shared" si="24"/>
        <v>-5169.1147734908827</v>
      </c>
      <c r="N218" s="98">
        <f t="shared" si="25"/>
        <v>11054.355226509117</v>
      </c>
      <c r="O218" s="98">
        <v>0</v>
      </c>
      <c r="P218" s="97">
        <f t="shared" si="26"/>
        <v>7.0660435400476382E-2</v>
      </c>
      <c r="Q218" s="97">
        <f t="shared" si="27"/>
        <v>7.0660435400476382E-2</v>
      </c>
      <c r="R218" s="68">
        <v>156443.35</v>
      </c>
      <c r="S218" s="68">
        <v>0</v>
      </c>
      <c r="T218" s="68">
        <v>0</v>
      </c>
      <c r="U218" s="68">
        <v>0</v>
      </c>
      <c r="V218" s="68">
        <v>0</v>
      </c>
      <c r="W218" s="68">
        <v>156443.35</v>
      </c>
      <c r="Y218" s="99">
        <v>40842</v>
      </c>
      <c r="Z218" s="100">
        <v>2</v>
      </c>
      <c r="AA218" s="101">
        <v>3.6352199073602688E-2</v>
      </c>
      <c r="AC218" s="95">
        <v>40842</v>
      </c>
      <c r="AD218" s="96">
        <v>3</v>
      </c>
      <c r="AE218" s="97">
        <v>5.660287119108879E-2</v>
      </c>
      <c r="AG218" s="95">
        <v>40842</v>
      </c>
      <c r="AH218" s="96">
        <v>4</v>
      </c>
      <c r="AI218" s="97">
        <v>0.10531169650169792</v>
      </c>
    </row>
    <row r="219" spans="1:35" x14ac:dyDescent="0.2">
      <c r="A219" s="52">
        <v>63763</v>
      </c>
      <c r="B219" s="95">
        <v>40843</v>
      </c>
      <c r="C219" s="96">
        <v>1</v>
      </c>
      <c r="D219" s="98">
        <v>298.75</v>
      </c>
      <c r="E219" s="98">
        <v>-59.83</v>
      </c>
      <c r="F219" s="98">
        <v>0</v>
      </c>
      <c r="G219" s="98">
        <v>-67.23</v>
      </c>
      <c r="H219" s="98">
        <v>171.69</v>
      </c>
      <c r="I219" s="98">
        <v>16395.16</v>
      </c>
      <c r="J219" s="98">
        <f t="shared" si="21"/>
        <v>0</v>
      </c>
      <c r="K219" s="98">
        <f t="shared" si="22"/>
        <v>0</v>
      </c>
      <c r="L219" s="98">
        <f t="shared" si="23"/>
        <v>0</v>
      </c>
      <c r="M219" s="98">
        <f t="shared" si="24"/>
        <v>-5169.1147734908827</v>
      </c>
      <c r="N219" s="98">
        <f t="shared" si="25"/>
        <v>11226.045226509117</v>
      </c>
      <c r="O219" s="98">
        <v>0</v>
      </c>
      <c r="P219" s="97">
        <f t="shared" si="26"/>
        <v>7.1757893362096356E-2</v>
      </c>
      <c r="Q219" s="97">
        <f t="shared" si="27"/>
        <v>7.1757893362096356E-2</v>
      </c>
      <c r="R219" s="68">
        <v>156443.35</v>
      </c>
      <c r="S219" s="68">
        <v>0</v>
      </c>
      <c r="T219" s="68">
        <v>0</v>
      </c>
      <c r="U219" s="68">
        <v>0</v>
      </c>
      <c r="V219" s="68">
        <v>0</v>
      </c>
      <c r="W219" s="68">
        <v>156443.35</v>
      </c>
      <c r="Y219" s="99">
        <v>40843</v>
      </c>
      <c r="Z219" s="100">
        <v>2</v>
      </c>
      <c r="AA219" s="101">
        <v>3.7265055964002536E-2</v>
      </c>
      <c r="AC219" s="95">
        <v>40843</v>
      </c>
      <c r="AD219" s="96">
        <v>3</v>
      </c>
      <c r="AE219" s="97">
        <v>5.8088754602175614E-2</v>
      </c>
      <c r="AG219" s="95">
        <v>40843</v>
      </c>
      <c r="AH219" s="96">
        <v>4</v>
      </c>
      <c r="AI219" s="97">
        <v>0.10696560451086501</v>
      </c>
    </row>
    <row r="220" spans="1:35" x14ac:dyDescent="0.2">
      <c r="A220" s="52">
        <v>63763</v>
      </c>
      <c r="B220" s="95">
        <v>40844</v>
      </c>
      <c r="C220" s="96">
        <v>1</v>
      </c>
      <c r="D220" s="98">
        <v>0.85</v>
      </c>
      <c r="E220" s="98">
        <v>0</v>
      </c>
      <c r="F220" s="98">
        <v>0</v>
      </c>
      <c r="G220" s="98">
        <v>-69.150000000000006</v>
      </c>
      <c r="H220" s="98">
        <v>-68.3</v>
      </c>
      <c r="I220" s="98">
        <v>16326.86</v>
      </c>
      <c r="J220" s="98">
        <f t="shared" si="21"/>
        <v>0</v>
      </c>
      <c r="K220" s="98">
        <f t="shared" si="22"/>
        <v>0</v>
      </c>
      <c r="L220" s="98">
        <f t="shared" si="23"/>
        <v>0</v>
      </c>
      <c r="M220" s="98">
        <f t="shared" si="24"/>
        <v>-5169.1147734908827</v>
      </c>
      <c r="N220" s="98">
        <f t="shared" si="25"/>
        <v>11157.745226509118</v>
      </c>
      <c r="O220" s="98">
        <v>0</v>
      </c>
      <c r="P220" s="97">
        <f t="shared" si="26"/>
        <v>7.1321313603353018E-2</v>
      </c>
      <c r="Q220" s="97">
        <f t="shared" si="27"/>
        <v>7.1321313603353018E-2</v>
      </c>
      <c r="R220" s="68">
        <v>156443.35</v>
      </c>
      <c r="S220" s="68">
        <v>0</v>
      </c>
      <c r="T220" s="68">
        <v>0</v>
      </c>
      <c r="U220" s="68">
        <v>0</v>
      </c>
      <c r="V220" s="68">
        <v>0</v>
      </c>
      <c r="W220" s="68">
        <v>156443.35</v>
      </c>
      <c r="Y220" s="99">
        <v>40844</v>
      </c>
      <c r="Z220" s="100">
        <v>2</v>
      </c>
      <c r="AA220" s="101">
        <v>3.6706189798531047E-2</v>
      </c>
      <c r="AC220" s="95">
        <v>40844</v>
      </c>
      <c r="AD220" s="96">
        <v>3</v>
      </c>
      <c r="AE220" s="97">
        <v>5.7206511326842811E-2</v>
      </c>
      <c r="AG220" s="95">
        <v>40844</v>
      </c>
      <c r="AH220" s="96">
        <v>4</v>
      </c>
      <c r="AI220" s="97">
        <v>0.10630761061371571</v>
      </c>
    </row>
    <row r="221" spans="1:35" x14ac:dyDescent="0.2">
      <c r="A221" s="52">
        <v>63763</v>
      </c>
      <c r="B221" s="95">
        <v>40845</v>
      </c>
      <c r="C221" s="96">
        <v>1</v>
      </c>
      <c r="D221" s="98">
        <v>0</v>
      </c>
      <c r="E221" s="98">
        <v>0</v>
      </c>
      <c r="F221" s="98">
        <v>0</v>
      </c>
      <c r="G221" s="98">
        <v>0</v>
      </c>
      <c r="H221" s="98">
        <v>0</v>
      </c>
      <c r="I221" s="98">
        <v>16326.86</v>
      </c>
      <c r="J221" s="98">
        <f t="shared" si="21"/>
        <v>0</v>
      </c>
      <c r="K221" s="98">
        <f t="shared" si="22"/>
        <v>0</v>
      </c>
      <c r="L221" s="98">
        <f t="shared" si="23"/>
        <v>0</v>
      </c>
      <c r="M221" s="98">
        <f t="shared" si="24"/>
        <v>-5169.1147734908827</v>
      </c>
      <c r="N221" s="98">
        <f t="shared" si="25"/>
        <v>11157.745226509118</v>
      </c>
      <c r="O221" s="98">
        <v>0</v>
      </c>
      <c r="P221" s="97">
        <f t="shared" si="26"/>
        <v>7.1321313603353018E-2</v>
      </c>
      <c r="Q221" s="97">
        <f t="shared" si="27"/>
        <v>7.1321313603353018E-2</v>
      </c>
      <c r="R221" s="68">
        <v>156443.35</v>
      </c>
      <c r="S221" s="68">
        <v>0</v>
      </c>
      <c r="T221" s="68">
        <v>0</v>
      </c>
      <c r="U221" s="68">
        <v>0</v>
      </c>
      <c r="V221" s="68">
        <v>0</v>
      </c>
      <c r="W221" s="68">
        <v>156443.35</v>
      </c>
      <c r="Y221" s="99">
        <v>40845</v>
      </c>
      <c r="Z221" s="100">
        <v>2</v>
      </c>
      <c r="AA221" s="101">
        <v>3.670618979853104E-2</v>
      </c>
      <c r="AC221" s="95">
        <v>40845</v>
      </c>
      <c r="AD221" s="96">
        <v>3</v>
      </c>
      <c r="AE221" s="97">
        <v>5.7206511326842811E-2</v>
      </c>
      <c r="AG221" s="95">
        <v>40845</v>
      </c>
      <c r="AH221" s="96">
        <v>4</v>
      </c>
      <c r="AI221" s="97">
        <v>0.10630761061371571</v>
      </c>
    </row>
    <row r="222" spans="1:35" x14ac:dyDescent="0.2">
      <c r="A222" s="52">
        <v>63763</v>
      </c>
      <c r="B222" s="95">
        <v>40846</v>
      </c>
      <c r="C222" s="96">
        <v>1</v>
      </c>
      <c r="D222" s="98">
        <v>0</v>
      </c>
      <c r="E222" s="98">
        <v>0</v>
      </c>
      <c r="F222" s="98">
        <v>0</v>
      </c>
      <c r="G222" s="98">
        <v>0</v>
      </c>
      <c r="H222" s="98">
        <v>0</v>
      </c>
      <c r="I222" s="98">
        <v>16326.86</v>
      </c>
      <c r="J222" s="98">
        <f t="shared" si="21"/>
        <v>0</v>
      </c>
      <c r="K222" s="98">
        <f t="shared" si="22"/>
        <v>0</v>
      </c>
      <c r="L222" s="98">
        <f t="shared" si="23"/>
        <v>0</v>
      </c>
      <c r="M222" s="98">
        <f t="shared" si="24"/>
        <v>-5169.1147734908827</v>
      </c>
      <c r="N222" s="98">
        <f t="shared" si="25"/>
        <v>11157.745226509118</v>
      </c>
      <c r="O222" s="98">
        <v>0</v>
      </c>
      <c r="P222" s="97">
        <f t="shared" si="26"/>
        <v>7.1321313603353018E-2</v>
      </c>
      <c r="Q222" s="97">
        <f t="shared" si="27"/>
        <v>7.1321313603353018E-2</v>
      </c>
      <c r="R222" s="68">
        <v>156443.35</v>
      </c>
      <c r="S222" s="68">
        <v>0</v>
      </c>
      <c r="T222" s="68">
        <v>0</v>
      </c>
      <c r="U222" s="68">
        <v>0</v>
      </c>
      <c r="V222" s="68">
        <v>0</v>
      </c>
      <c r="W222" s="68">
        <v>156443.35</v>
      </c>
      <c r="Y222" s="99">
        <v>40846</v>
      </c>
      <c r="Z222" s="100">
        <v>2</v>
      </c>
      <c r="AA222" s="101">
        <v>3.670618979853104E-2</v>
      </c>
      <c r="AC222" s="95">
        <v>40846</v>
      </c>
      <c r="AD222" s="96">
        <v>3</v>
      </c>
      <c r="AE222" s="97">
        <v>5.7206511326842811E-2</v>
      </c>
      <c r="AG222" s="95">
        <v>40846</v>
      </c>
      <c r="AH222" s="96">
        <v>4</v>
      </c>
      <c r="AI222" s="97">
        <v>0.10630761061371571</v>
      </c>
    </row>
    <row r="223" spans="1:35" x14ac:dyDescent="0.2">
      <c r="A223" s="52">
        <v>63763</v>
      </c>
      <c r="B223" s="95">
        <v>40847</v>
      </c>
      <c r="C223" s="96">
        <v>1</v>
      </c>
      <c r="D223" s="98">
        <v>0</v>
      </c>
      <c r="E223" s="98">
        <v>-5.86</v>
      </c>
      <c r="F223" s="98">
        <v>0</v>
      </c>
      <c r="G223" s="98">
        <v>-209.69</v>
      </c>
      <c r="H223" s="98">
        <v>-215.55</v>
      </c>
      <c r="I223" s="98">
        <v>16111.31</v>
      </c>
      <c r="J223" s="98">
        <f t="shared" si="21"/>
        <v>0</v>
      </c>
      <c r="K223" s="98">
        <f t="shared" si="22"/>
        <v>0</v>
      </c>
      <c r="L223" s="98">
        <f t="shared" si="23"/>
        <v>0</v>
      </c>
      <c r="M223" s="98">
        <f t="shared" si="24"/>
        <v>-5169.1147734908827</v>
      </c>
      <c r="N223" s="98">
        <f t="shared" si="25"/>
        <v>10942.195226509117</v>
      </c>
      <c r="O223" s="98">
        <v>0</v>
      </c>
      <c r="P223" s="97">
        <f t="shared" si="26"/>
        <v>6.9943498566791856E-2</v>
      </c>
      <c r="Q223" s="97">
        <f t="shared" si="27"/>
        <v>6.9943498566791856E-2</v>
      </c>
      <c r="R223" s="68">
        <v>156443.35</v>
      </c>
      <c r="S223" s="68">
        <v>0</v>
      </c>
      <c r="T223" s="68">
        <v>0</v>
      </c>
      <c r="U223" s="68">
        <v>0</v>
      </c>
      <c r="V223" s="68">
        <v>0</v>
      </c>
      <c r="W223" s="68">
        <v>156443.35</v>
      </c>
      <c r="Y223" s="99">
        <v>40847</v>
      </c>
      <c r="Z223" s="100">
        <v>2</v>
      </c>
      <c r="AA223" s="101">
        <v>3.4960716759702894E-2</v>
      </c>
      <c r="AC223" s="95">
        <v>40847</v>
      </c>
      <c r="AD223" s="96">
        <v>3</v>
      </c>
      <c r="AE223" s="97">
        <v>5.4466913787651478E-2</v>
      </c>
      <c r="AG223" s="95">
        <v>40847</v>
      </c>
      <c r="AH223" s="96">
        <v>4</v>
      </c>
      <c r="AI223" s="97">
        <v>0.10423120534393804</v>
      </c>
    </row>
    <row r="224" spans="1:35" x14ac:dyDescent="0.2">
      <c r="A224" s="52">
        <v>63763</v>
      </c>
      <c r="B224" s="95">
        <v>40848</v>
      </c>
      <c r="C224" s="96">
        <v>1</v>
      </c>
      <c r="D224" s="98">
        <v>0</v>
      </c>
      <c r="E224" s="98">
        <v>0</v>
      </c>
      <c r="F224" s="98">
        <v>0</v>
      </c>
      <c r="G224" s="98">
        <v>0</v>
      </c>
      <c r="H224" s="98">
        <v>0</v>
      </c>
      <c r="I224" s="98">
        <v>16111.31</v>
      </c>
      <c r="J224" s="98">
        <f t="shared" si="21"/>
        <v>0</v>
      </c>
      <c r="K224" s="98">
        <f t="shared" si="22"/>
        <v>0</v>
      </c>
      <c r="L224" s="98">
        <f t="shared" si="23"/>
        <v>0</v>
      </c>
      <c r="M224" s="98">
        <f t="shared" si="24"/>
        <v>-5169.1147734908827</v>
      </c>
      <c r="N224" s="98">
        <f t="shared" si="25"/>
        <v>10942.195226509117</v>
      </c>
      <c r="O224" s="98">
        <v>0</v>
      </c>
      <c r="P224" s="97">
        <f t="shared" si="26"/>
        <v>6.9943498566791856E-2</v>
      </c>
      <c r="Q224" s="97">
        <f t="shared" si="27"/>
        <v>6.9943498566791856E-2</v>
      </c>
      <c r="R224" s="68">
        <v>156443.35</v>
      </c>
      <c r="S224" s="68">
        <v>0</v>
      </c>
      <c r="T224" s="68">
        <v>0</v>
      </c>
      <c r="U224" s="68">
        <v>0</v>
      </c>
      <c r="V224" s="68">
        <v>0</v>
      </c>
      <c r="W224" s="68">
        <v>156443.35</v>
      </c>
      <c r="Y224" s="99">
        <v>40848</v>
      </c>
      <c r="Z224" s="100">
        <v>2</v>
      </c>
      <c r="AA224" s="101">
        <v>3.4960716759702894E-2</v>
      </c>
      <c r="AC224" s="95">
        <v>40848</v>
      </c>
      <c r="AD224" s="96">
        <v>3</v>
      </c>
      <c r="AE224" s="97">
        <v>5.4466913787651478E-2</v>
      </c>
      <c r="AG224" s="95">
        <v>40848</v>
      </c>
      <c r="AH224" s="96">
        <v>4</v>
      </c>
      <c r="AI224" s="97">
        <v>0.10423120534393804</v>
      </c>
    </row>
    <row r="225" spans="1:35" x14ac:dyDescent="0.2">
      <c r="A225" s="52">
        <v>63763</v>
      </c>
      <c r="B225" s="95">
        <v>40849</v>
      </c>
      <c r="C225" s="96">
        <v>1</v>
      </c>
      <c r="D225" s="98">
        <v>0.01</v>
      </c>
      <c r="E225" s="98">
        <v>0</v>
      </c>
      <c r="F225" s="98">
        <v>0</v>
      </c>
      <c r="G225" s="98">
        <v>-138.44</v>
      </c>
      <c r="H225" s="98">
        <v>-138.43</v>
      </c>
      <c r="I225" s="98">
        <v>15972.88</v>
      </c>
      <c r="J225" s="98">
        <f t="shared" si="21"/>
        <v>0</v>
      </c>
      <c r="K225" s="98">
        <f t="shared" si="22"/>
        <v>0</v>
      </c>
      <c r="L225" s="98">
        <f t="shared" si="23"/>
        <v>0</v>
      </c>
      <c r="M225" s="98">
        <f t="shared" si="24"/>
        <v>-5169.1147734908827</v>
      </c>
      <c r="N225" s="98">
        <f t="shared" si="25"/>
        <v>10803.765226509116</v>
      </c>
      <c r="O225" s="98">
        <v>0</v>
      </c>
      <c r="P225" s="97">
        <f t="shared" si="26"/>
        <v>6.9058641524290532E-2</v>
      </c>
      <c r="Q225" s="97">
        <f t="shared" si="27"/>
        <v>6.9058641524290532E-2</v>
      </c>
      <c r="R225" s="68">
        <v>156443.35</v>
      </c>
      <c r="S225" s="68">
        <v>0</v>
      </c>
      <c r="T225" s="68">
        <v>0</v>
      </c>
      <c r="U225" s="68">
        <v>0</v>
      </c>
      <c r="V225" s="68">
        <v>0</v>
      </c>
      <c r="W225" s="68">
        <v>156443.35</v>
      </c>
      <c r="Y225" s="99">
        <v>40849</v>
      </c>
      <c r="Z225" s="100">
        <v>2</v>
      </c>
      <c r="AA225" s="101">
        <v>3.3831778899369058E-2</v>
      </c>
      <c r="AC225" s="95">
        <v>40849</v>
      </c>
      <c r="AD225" s="96">
        <v>3</v>
      </c>
      <c r="AE225" s="97">
        <v>5.2702427236985872E-2</v>
      </c>
      <c r="AG225" s="95">
        <v>40849</v>
      </c>
      <c r="AH225" s="96">
        <v>4</v>
      </c>
      <c r="AI225" s="97">
        <v>0.10289775898515142</v>
      </c>
    </row>
    <row r="226" spans="1:35" x14ac:dyDescent="0.2">
      <c r="A226" s="52">
        <v>63763</v>
      </c>
      <c r="B226" s="95">
        <v>40850</v>
      </c>
      <c r="C226" s="96">
        <v>1</v>
      </c>
      <c r="D226" s="98">
        <v>129</v>
      </c>
      <c r="E226" s="98">
        <v>0</v>
      </c>
      <c r="F226" s="98">
        <v>0</v>
      </c>
      <c r="G226" s="98">
        <v>-68.39</v>
      </c>
      <c r="H226" s="98">
        <v>60.61</v>
      </c>
      <c r="I226" s="98">
        <v>16033.49</v>
      </c>
      <c r="J226" s="98">
        <f t="shared" si="21"/>
        <v>0</v>
      </c>
      <c r="K226" s="98">
        <f t="shared" si="22"/>
        <v>0</v>
      </c>
      <c r="L226" s="98">
        <f t="shared" si="23"/>
        <v>0</v>
      </c>
      <c r="M226" s="98">
        <f t="shared" si="24"/>
        <v>-5169.1147734908827</v>
      </c>
      <c r="N226" s="98">
        <f t="shared" si="25"/>
        <v>10864.375226509117</v>
      </c>
      <c r="O226" s="98">
        <v>0</v>
      </c>
      <c r="P226" s="97">
        <f t="shared" si="26"/>
        <v>6.9446066109611668E-2</v>
      </c>
      <c r="Q226" s="97">
        <f t="shared" si="27"/>
        <v>6.9446066109611668E-2</v>
      </c>
      <c r="R226" s="68">
        <v>156443.35</v>
      </c>
      <c r="S226" s="68">
        <v>0</v>
      </c>
      <c r="T226" s="68">
        <v>0</v>
      </c>
      <c r="U226" s="68">
        <v>0</v>
      </c>
      <c r="V226" s="68">
        <v>0</v>
      </c>
      <c r="W226" s="68">
        <v>156443.35</v>
      </c>
      <c r="Y226" s="99">
        <v>40850</v>
      </c>
      <c r="Z226" s="100">
        <v>2</v>
      </c>
      <c r="AA226" s="101">
        <v>3.4063053339531517E-2</v>
      </c>
      <c r="AC226" s="95">
        <v>40850</v>
      </c>
      <c r="AD226" s="96">
        <v>3</v>
      </c>
      <c r="AE226" s="97">
        <v>5.3073898089757578E-2</v>
      </c>
      <c r="AG226" s="95">
        <v>40850</v>
      </c>
      <c r="AH226" s="96">
        <v>4</v>
      </c>
      <c r="AI226" s="97">
        <v>0.10348165097525147</v>
      </c>
    </row>
    <row r="227" spans="1:35" x14ac:dyDescent="0.2">
      <c r="A227" s="52">
        <v>63763</v>
      </c>
      <c r="B227" s="95">
        <v>40851</v>
      </c>
      <c r="C227" s="96">
        <v>1</v>
      </c>
      <c r="D227" s="98">
        <v>71.47</v>
      </c>
      <c r="E227" s="98">
        <v>0</v>
      </c>
      <c r="F227" s="98">
        <v>0</v>
      </c>
      <c r="G227" s="98">
        <v>-68.650000000000006</v>
      </c>
      <c r="H227" s="98">
        <v>2.8199999999999932</v>
      </c>
      <c r="I227" s="98">
        <v>16036.31</v>
      </c>
      <c r="J227" s="98">
        <f t="shared" si="21"/>
        <v>0</v>
      </c>
      <c r="K227" s="98">
        <f t="shared" si="22"/>
        <v>0</v>
      </c>
      <c r="L227" s="98">
        <f t="shared" si="23"/>
        <v>0</v>
      </c>
      <c r="M227" s="98">
        <f t="shared" si="24"/>
        <v>-5169.1147734908827</v>
      </c>
      <c r="N227" s="98">
        <f t="shared" si="25"/>
        <v>10867.195226509117</v>
      </c>
      <c r="O227" s="98">
        <v>0</v>
      </c>
      <c r="P227" s="97">
        <f t="shared" si="26"/>
        <v>6.9464091803896524E-2</v>
      </c>
      <c r="Q227" s="97">
        <f t="shared" si="27"/>
        <v>6.9464091803896524E-2</v>
      </c>
      <c r="R227" s="68">
        <v>156443.35</v>
      </c>
      <c r="S227" s="68">
        <v>0</v>
      </c>
      <c r="T227" s="68">
        <v>0</v>
      </c>
      <c r="U227" s="68">
        <v>0</v>
      </c>
      <c r="V227" s="68">
        <v>0</v>
      </c>
      <c r="W227" s="68">
        <v>156443.35</v>
      </c>
      <c r="Y227" s="99">
        <v>40851</v>
      </c>
      <c r="Z227" s="100">
        <v>2</v>
      </c>
      <c r="AA227" s="101">
        <v>3.3940631282557768E-2</v>
      </c>
      <c r="AC227" s="95">
        <v>40851</v>
      </c>
      <c r="AD227" s="96">
        <v>3</v>
      </c>
      <c r="AE227" s="97">
        <v>5.2888162663371728E-2</v>
      </c>
      <c r="AG227" s="95">
        <v>40851</v>
      </c>
      <c r="AH227" s="96">
        <v>4</v>
      </c>
      <c r="AI227" s="97">
        <v>0.10350880874223287</v>
      </c>
    </row>
    <row r="228" spans="1:35" x14ac:dyDescent="0.2">
      <c r="A228" s="52">
        <v>63763</v>
      </c>
      <c r="B228" s="95">
        <v>40852</v>
      </c>
      <c r="C228" s="96">
        <v>1</v>
      </c>
      <c r="D228" s="98">
        <v>0</v>
      </c>
      <c r="E228" s="98">
        <v>0</v>
      </c>
      <c r="F228" s="98">
        <v>0</v>
      </c>
      <c r="G228" s="98">
        <v>0</v>
      </c>
      <c r="H228" s="98">
        <v>0</v>
      </c>
      <c r="I228" s="98">
        <v>16036.31</v>
      </c>
      <c r="J228" s="98">
        <f t="shared" si="21"/>
        <v>0</v>
      </c>
      <c r="K228" s="98">
        <f t="shared" si="22"/>
        <v>0</v>
      </c>
      <c r="L228" s="98">
        <f t="shared" si="23"/>
        <v>0</v>
      </c>
      <c r="M228" s="98">
        <f t="shared" si="24"/>
        <v>-5169.1147734908827</v>
      </c>
      <c r="N228" s="98">
        <f t="shared" si="25"/>
        <v>10867.195226509117</v>
      </c>
      <c r="O228" s="98">
        <v>0</v>
      </c>
      <c r="P228" s="97">
        <f t="shared" si="26"/>
        <v>6.9464091803896524E-2</v>
      </c>
      <c r="Q228" s="97">
        <f t="shared" si="27"/>
        <v>6.9464091803896524E-2</v>
      </c>
      <c r="R228" s="68">
        <v>156443.35</v>
      </c>
      <c r="S228" s="68">
        <v>0</v>
      </c>
      <c r="T228" s="68">
        <v>0</v>
      </c>
      <c r="U228" s="68">
        <v>0</v>
      </c>
      <c r="V228" s="68">
        <v>0</v>
      </c>
      <c r="W228" s="68">
        <v>156443.35</v>
      </c>
      <c r="Y228" s="99">
        <v>40852</v>
      </c>
      <c r="Z228" s="100">
        <v>2</v>
      </c>
      <c r="AA228" s="101">
        <v>3.3940631282557768E-2</v>
      </c>
      <c r="AC228" s="95">
        <v>40852</v>
      </c>
      <c r="AD228" s="96">
        <v>3</v>
      </c>
      <c r="AE228" s="97">
        <v>5.2888162663371728E-2</v>
      </c>
      <c r="AG228" s="95">
        <v>40852</v>
      </c>
      <c r="AH228" s="96">
        <v>4</v>
      </c>
      <c r="AI228" s="97">
        <v>0.10350880874223287</v>
      </c>
    </row>
    <row r="229" spans="1:35" x14ac:dyDescent="0.2">
      <c r="A229" s="52">
        <v>63763</v>
      </c>
      <c r="B229" s="95">
        <v>40853</v>
      </c>
      <c r="C229" s="96">
        <v>1</v>
      </c>
      <c r="D229" s="98">
        <v>0</v>
      </c>
      <c r="E229" s="98">
        <v>0</v>
      </c>
      <c r="F229" s="98">
        <v>0</v>
      </c>
      <c r="G229" s="98">
        <v>0</v>
      </c>
      <c r="H229" s="98">
        <v>0</v>
      </c>
      <c r="I229" s="98">
        <v>16036.31</v>
      </c>
      <c r="J229" s="98">
        <f t="shared" si="21"/>
        <v>0</v>
      </c>
      <c r="K229" s="98">
        <f t="shared" si="22"/>
        <v>0</v>
      </c>
      <c r="L229" s="98">
        <f t="shared" si="23"/>
        <v>0</v>
      </c>
      <c r="M229" s="98">
        <f t="shared" si="24"/>
        <v>-5169.1147734908827</v>
      </c>
      <c r="N229" s="98">
        <f t="shared" si="25"/>
        <v>10867.195226509117</v>
      </c>
      <c r="O229" s="98">
        <v>0</v>
      </c>
      <c r="P229" s="97">
        <f t="shared" si="26"/>
        <v>6.9464091803896524E-2</v>
      </c>
      <c r="Q229" s="97">
        <f t="shared" si="27"/>
        <v>6.9464091803896524E-2</v>
      </c>
      <c r="R229" s="68">
        <v>156443.35</v>
      </c>
      <c r="S229" s="68">
        <v>0</v>
      </c>
      <c r="T229" s="68">
        <v>0</v>
      </c>
      <c r="U229" s="68">
        <v>0</v>
      </c>
      <c r="V229" s="68">
        <v>0</v>
      </c>
      <c r="W229" s="68">
        <v>156443.35</v>
      </c>
      <c r="Y229" s="99">
        <v>40853</v>
      </c>
      <c r="Z229" s="100">
        <v>2</v>
      </c>
      <c r="AA229" s="101">
        <v>3.3940631282557768E-2</v>
      </c>
      <c r="AC229" s="95">
        <v>40853</v>
      </c>
      <c r="AD229" s="96">
        <v>3</v>
      </c>
      <c r="AE229" s="97">
        <v>5.2888162663371728E-2</v>
      </c>
      <c r="AG229" s="95">
        <v>40853</v>
      </c>
      <c r="AH229" s="96">
        <v>4</v>
      </c>
      <c r="AI229" s="97">
        <v>0.10350880874223287</v>
      </c>
    </row>
    <row r="230" spans="1:35" x14ac:dyDescent="0.2">
      <c r="A230" s="52">
        <v>63763</v>
      </c>
      <c r="B230" s="95">
        <v>40854</v>
      </c>
      <c r="C230" s="96">
        <v>1</v>
      </c>
      <c r="D230" s="98">
        <v>-0.01</v>
      </c>
      <c r="E230" s="98">
        <v>0</v>
      </c>
      <c r="F230" s="98">
        <v>0</v>
      </c>
      <c r="G230" s="98">
        <v>-207.48</v>
      </c>
      <c r="H230" s="98">
        <v>-207.49</v>
      </c>
      <c r="I230" s="98">
        <v>15828.82</v>
      </c>
      <c r="J230" s="98">
        <f t="shared" si="21"/>
        <v>0</v>
      </c>
      <c r="K230" s="98">
        <f t="shared" si="22"/>
        <v>0</v>
      </c>
      <c r="L230" s="98">
        <f t="shared" si="23"/>
        <v>0</v>
      </c>
      <c r="M230" s="98">
        <f t="shared" si="24"/>
        <v>-5169.1147734908827</v>
      </c>
      <c r="N230" s="98">
        <f t="shared" si="25"/>
        <v>10659.705226509117</v>
      </c>
      <c r="O230" s="98">
        <v>0</v>
      </c>
      <c r="P230" s="97">
        <f t="shared" si="26"/>
        <v>6.813779701412119E-2</v>
      </c>
      <c r="Q230" s="97">
        <f t="shared" si="27"/>
        <v>6.813779701412119E-2</v>
      </c>
      <c r="R230" s="68">
        <v>156443.35</v>
      </c>
      <c r="S230" s="68">
        <v>0</v>
      </c>
      <c r="T230" s="68">
        <v>0</v>
      </c>
      <c r="U230" s="68">
        <v>0</v>
      </c>
      <c r="V230" s="68">
        <v>0</v>
      </c>
      <c r="W230" s="68">
        <v>156443.35</v>
      </c>
      <c r="Y230" s="99">
        <v>40854</v>
      </c>
      <c r="Z230" s="100">
        <v>2</v>
      </c>
      <c r="AA230" s="101">
        <v>3.2248846953053044E-2</v>
      </c>
      <c r="AC230" s="95">
        <v>40854</v>
      </c>
      <c r="AD230" s="96">
        <v>3</v>
      </c>
      <c r="AE230" s="97">
        <v>5.0241432837373312E-2</v>
      </c>
      <c r="AG230" s="95">
        <v>40854</v>
      </c>
      <c r="AH230" s="96">
        <v>4</v>
      </c>
      <c r="AI230" s="97">
        <v>0.1015101910764519</v>
      </c>
    </row>
    <row r="231" spans="1:35" x14ac:dyDescent="0.2">
      <c r="A231" s="52">
        <v>63763</v>
      </c>
      <c r="B231" s="95">
        <v>40855</v>
      </c>
      <c r="C231" s="96">
        <v>1</v>
      </c>
      <c r="D231" s="98">
        <v>193.03</v>
      </c>
      <c r="E231" s="98">
        <v>0</v>
      </c>
      <c r="F231" s="98">
        <v>0</v>
      </c>
      <c r="G231" s="98">
        <v>-68.819999999999993</v>
      </c>
      <c r="H231" s="98">
        <v>124.21</v>
      </c>
      <c r="I231" s="98">
        <v>15953.03</v>
      </c>
      <c r="J231" s="98">
        <f t="shared" si="21"/>
        <v>0</v>
      </c>
      <c r="K231" s="98">
        <f t="shared" si="22"/>
        <v>0</v>
      </c>
      <c r="L231" s="98">
        <f t="shared" si="23"/>
        <v>0</v>
      </c>
      <c r="M231" s="98">
        <f t="shared" si="24"/>
        <v>-5169.1147734908827</v>
      </c>
      <c r="N231" s="98">
        <f t="shared" si="25"/>
        <v>10783.915226509118</v>
      </c>
      <c r="O231" s="98">
        <v>0</v>
      </c>
      <c r="P231" s="97">
        <f t="shared" si="26"/>
        <v>6.8931758534377566E-2</v>
      </c>
      <c r="Q231" s="97">
        <f t="shared" si="27"/>
        <v>6.8931758534377566E-2</v>
      </c>
      <c r="R231" s="68">
        <v>156443.35</v>
      </c>
      <c r="S231" s="68">
        <v>0</v>
      </c>
      <c r="T231" s="68">
        <v>0</v>
      </c>
      <c r="U231" s="68">
        <v>0</v>
      </c>
      <c r="V231" s="68">
        <v>0</v>
      </c>
      <c r="W231" s="68">
        <v>156443.35</v>
      </c>
      <c r="Y231" s="99">
        <v>40855</v>
      </c>
      <c r="Z231" s="100">
        <v>2</v>
      </c>
      <c r="AA231" s="101">
        <v>3.2868332060631056E-2</v>
      </c>
      <c r="AC231" s="95">
        <v>40855</v>
      </c>
      <c r="AD231" s="96">
        <v>3</v>
      </c>
      <c r="AE231" s="97">
        <v>5.121654382589904E-2</v>
      </c>
      <c r="AG231" s="95">
        <v>40855</v>
      </c>
      <c r="AH231" s="96">
        <v>4</v>
      </c>
      <c r="AI231" s="97">
        <v>0.10270668469603232</v>
      </c>
    </row>
    <row r="232" spans="1:35" x14ac:dyDescent="0.2">
      <c r="A232" s="52">
        <v>63763</v>
      </c>
      <c r="B232" s="95">
        <v>40856</v>
      </c>
      <c r="C232" s="96">
        <v>1</v>
      </c>
      <c r="D232" s="98">
        <v>0</v>
      </c>
      <c r="E232" s="98">
        <v>0</v>
      </c>
      <c r="F232" s="98">
        <v>0</v>
      </c>
      <c r="G232" s="98">
        <v>-69.239999999999995</v>
      </c>
      <c r="H232" s="98">
        <v>-69.239999999999995</v>
      </c>
      <c r="I232" s="98">
        <v>15883.79</v>
      </c>
      <c r="J232" s="98">
        <f t="shared" si="21"/>
        <v>0</v>
      </c>
      <c r="K232" s="98">
        <f t="shared" si="22"/>
        <v>0</v>
      </c>
      <c r="L232" s="98">
        <f t="shared" si="23"/>
        <v>0</v>
      </c>
      <c r="M232" s="98">
        <f t="shared" si="24"/>
        <v>-5169.1147734908827</v>
      </c>
      <c r="N232" s="98">
        <f t="shared" si="25"/>
        <v>10714.675226509118</v>
      </c>
      <c r="O232" s="98">
        <v>0</v>
      </c>
      <c r="P232" s="97">
        <f t="shared" si="26"/>
        <v>6.8489170210872613E-2</v>
      </c>
      <c r="Q232" s="97">
        <f t="shared" si="27"/>
        <v>6.8489170210872613E-2</v>
      </c>
      <c r="R232" s="68">
        <v>156443.35</v>
      </c>
      <c r="S232" s="68">
        <v>0</v>
      </c>
      <c r="T232" s="68">
        <v>0</v>
      </c>
      <c r="U232" s="68">
        <v>0</v>
      </c>
      <c r="V232" s="68">
        <v>0</v>
      </c>
      <c r="W232" s="68">
        <v>156443.35</v>
      </c>
      <c r="Y232" s="99">
        <v>40856</v>
      </c>
      <c r="Z232" s="100">
        <v>2</v>
      </c>
      <c r="AA232" s="101">
        <v>3.2303715634009959E-2</v>
      </c>
      <c r="AC232" s="95">
        <v>40856</v>
      </c>
      <c r="AD232" s="96">
        <v>3</v>
      </c>
      <c r="AE232" s="97">
        <v>5.0334300550566237E-2</v>
      </c>
      <c r="AG232" s="95">
        <v>40856</v>
      </c>
      <c r="AH232" s="96">
        <v>4</v>
      </c>
      <c r="AI232" s="97">
        <v>0.10203957354853928</v>
      </c>
    </row>
    <row r="233" spans="1:35" x14ac:dyDescent="0.2">
      <c r="A233" s="52">
        <v>63763</v>
      </c>
      <c r="B233" s="95">
        <v>40857</v>
      </c>
      <c r="C233" s="96">
        <v>1</v>
      </c>
      <c r="D233" s="98">
        <v>0</v>
      </c>
      <c r="E233" s="98">
        <v>0</v>
      </c>
      <c r="F233" s="98">
        <v>0</v>
      </c>
      <c r="G233" s="98">
        <v>-68.180000000000007</v>
      </c>
      <c r="H233" s="98">
        <v>-68.180000000000007</v>
      </c>
      <c r="I233" s="98">
        <v>15815.61</v>
      </c>
      <c r="J233" s="98">
        <f t="shared" si="21"/>
        <v>0</v>
      </c>
      <c r="K233" s="98">
        <f t="shared" si="22"/>
        <v>0</v>
      </c>
      <c r="L233" s="98">
        <f t="shared" si="23"/>
        <v>0</v>
      </c>
      <c r="M233" s="98">
        <f t="shared" si="24"/>
        <v>-5169.1147734908827</v>
      </c>
      <c r="N233" s="98">
        <f t="shared" si="25"/>
        <v>10646.495226509118</v>
      </c>
      <c r="O233" s="98">
        <v>0</v>
      </c>
      <c r="P233" s="97">
        <f t="shared" si="26"/>
        <v>6.8053357502949899E-2</v>
      </c>
      <c r="Q233" s="97">
        <f t="shared" si="27"/>
        <v>6.8053357502949899E-2</v>
      </c>
      <c r="R233" s="68">
        <v>156443.35</v>
      </c>
      <c r="S233" s="68">
        <v>0</v>
      </c>
      <c r="T233" s="68">
        <v>0</v>
      </c>
      <c r="U233" s="68">
        <v>0</v>
      </c>
      <c r="V233" s="68">
        <v>0</v>
      </c>
      <c r="W233" s="68">
        <v>156443.35</v>
      </c>
      <c r="Y233" s="99">
        <v>40857</v>
      </c>
      <c r="Z233" s="100">
        <v>2</v>
      </c>
      <c r="AA233" s="101">
        <v>3.1747948994639966E-2</v>
      </c>
      <c r="AC233" s="95">
        <v>40857</v>
      </c>
      <c r="AD233" s="96">
        <v>3</v>
      </c>
      <c r="AE233" s="97">
        <v>4.9452057275233441E-2</v>
      </c>
      <c r="AG233" s="95">
        <v>40857</v>
      </c>
      <c r="AH233" s="96">
        <v>4</v>
      </c>
      <c r="AI233" s="97">
        <v>0.1013827435556892</v>
      </c>
    </row>
    <row r="234" spans="1:35" x14ac:dyDescent="0.2">
      <c r="A234" s="52">
        <v>63763</v>
      </c>
      <c r="B234" s="95">
        <v>40858</v>
      </c>
      <c r="C234" s="96">
        <v>1</v>
      </c>
      <c r="D234" s="98">
        <v>0</v>
      </c>
      <c r="E234" s="98">
        <v>0</v>
      </c>
      <c r="F234" s="98">
        <v>0</v>
      </c>
      <c r="G234" s="98">
        <v>-67.489999999999995</v>
      </c>
      <c r="H234" s="98">
        <v>-67.489999999999995</v>
      </c>
      <c r="I234" s="98">
        <v>15748.12</v>
      </c>
      <c r="J234" s="98">
        <f t="shared" si="21"/>
        <v>0</v>
      </c>
      <c r="K234" s="98">
        <f t="shared" si="22"/>
        <v>0</v>
      </c>
      <c r="L234" s="98">
        <f t="shared" si="23"/>
        <v>0</v>
      </c>
      <c r="M234" s="98">
        <f t="shared" si="24"/>
        <v>-5169.1147734908827</v>
      </c>
      <c r="N234" s="98">
        <f t="shared" si="25"/>
        <v>10579.005226509118</v>
      </c>
      <c r="O234" s="98">
        <v>0</v>
      </c>
      <c r="P234" s="97">
        <f t="shared" si="26"/>
        <v>6.7621955337245826E-2</v>
      </c>
      <c r="Q234" s="97">
        <f t="shared" si="27"/>
        <v>6.7621955337245826E-2</v>
      </c>
      <c r="R234" s="68">
        <v>156443.35</v>
      </c>
      <c r="S234" s="68">
        <v>0</v>
      </c>
      <c r="T234" s="68">
        <v>0</v>
      </c>
      <c r="U234" s="68">
        <v>0</v>
      </c>
      <c r="V234" s="68">
        <v>0</v>
      </c>
      <c r="W234" s="68">
        <v>156443.35</v>
      </c>
      <c r="Y234" s="99">
        <v>40858</v>
      </c>
      <c r="Z234" s="100">
        <v>2</v>
      </c>
      <c r="AA234" s="101">
        <v>3.119778722052902E-2</v>
      </c>
      <c r="AC234" s="95">
        <v>40858</v>
      </c>
      <c r="AD234" s="96">
        <v>3</v>
      </c>
      <c r="AE234" s="97">
        <v>4.8569813999900638E-2</v>
      </c>
      <c r="AG234" s="95">
        <v>40858</v>
      </c>
      <c r="AH234" s="96">
        <v>4</v>
      </c>
      <c r="AI234" s="97">
        <v>0.10073270300458448</v>
      </c>
    </row>
    <row r="235" spans="1:35" x14ac:dyDescent="0.2">
      <c r="A235" s="52">
        <v>63763</v>
      </c>
      <c r="B235" s="95">
        <v>40859</v>
      </c>
      <c r="C235" s="96">
        <v>1</v>
      </c>
      <c r="D235" s="98">
        <v>0</v>
      </c>
      <c r="E235" s="98">
        <v>0</v>
      </c>
      <c r="F235" s="98">
        <v>0</v>
      </c>
      <c r="G235" s="98">
        <v>0</v>
      </c>
      <c r="H235" s="98">
        <v>0</v>
      </c>
      <c r="I235" s="98">
        <v>15748.12</v>
      </c>
      <c r="J235" s="98">
        <f t="shared" si="21"/>
        <v>0</v>
      </c>
      <c r="K235" s="98">
        <f t="shared" si="22"/>
        <v>0</v>
      </c>
      <c r="L235" s="98">
        <f t="shared" si="23"/>
        <v>0</v>
      </c>
      <c r="M235" s="98">
        <f t="shared" si="24"/>
        <v>-5169.1147734908827</v>
      </c>
      <c r="N235" s="98">
        <f t="shared" si="25"/>
        <v>10579.005226509118</v>
      </c>
      <c r="O235" s="98">
        <v>0</v>
      </c>
      <c r="P235" s="97">
        <f t="shared" si="26"/>
        <v>6.7621955337245826E-2</v>
      </c>
      <c r="Q235" s="97">
        <f t="shared" si="27"/>
        <v>6.7621955337245826E-2</v>
      </c>
      <c r="R235" s="68">
        <v>156443.35</v>
      </c>
      <c r="S235" s="68">
        <v>0</v>
      </c>
      <c r="T235" s="68">
        <v>0</v>
      </c>
      <c r="U235" s="68">
        <v>0</v>
      </c>
      <c r="V235" s="68">
        <v>0</v>
      </c>
      <c r="W235" s="68">
        <v>156443.35</v>
      </c>
      <c r="Y235" s="99">
        <v>40859</v>
      </c>
      <c r="Z235" s="100">
        <v>2</v>
      </c>
      <c r="AA235" s="101">
        <v>3.119778722052902E-2</v>
      </c>
      <c r="AC235" s="95">
        <v>40859</v>
      </c>
      <c r="AD235" s="96">
        <v>3</v>
      </c>
      <c r="AE235" s="97">
        <v>4.8569813999900638E-2</v>
      </c>
      <c r="AG235" s="95">
        <v>40859</v>
      </c>
      <c r="AH235" s="96">
        <v>4</v>
      </c>
      <c r="AI235" s="97">
        <v>0.10073270300458448</v>
      </c>
    </row>
    <row r="236" spans="1:35" x14ac:dyDescent="0.2">
      <c r="A236" s="52">
        <v>63763</v>
      </c>
      <c r="B236" s="95">
        <v>40860</v>
      </c>
      <c r="C236" s="96">
        <v>1</v>
      </c>
      <c r="D236" s="98">
        <v>0</v>
      </c>
      <c r="E236" s="98">
        <v>0</v>
      </c>
      <c r="F236" s="98">
        <v>0</v>
      </c>
      <c r="G236" s="98">
        <v>0</v>
      </c>
      <c r="H236" s="98">
        <v>0</v>
      </c>
      <c r="I236" s="98">
        <v>15748.12</v>
      </c>
      <c r="J236" s="98">
        <f t="shared" si="21"/>
        <v>0</v>
      </c>
      <c r="K236" s="98">
        <f t="shared" si="22"/>
        <v>0</v>
      </c>
      <c r="L236" s="98">
        <f t="shared" si="23"/>
        <v>0</v>
      </c>
      <c r="M236" s="98">
        <f t="shared" si="24"/>
        <v>-5169.1147734908827</v>
      </c>
      <c r="N236" s="98">
        <f t="shared" si="25"/>
        <v>10579.005226509118</v>
      </c>
      <c r="O236" s="98">
        <v>0</v>
      </c>
      <c r="P236" s="97">
        <f t="shared" si="26"/>
        <v>6.7621955337245826E-2</v>
      </c>
      <c r="Q236" s="97">
        <f t="shared" si="27"/>
        <v>6.7621955337245826E-2</v>
      </c>
      <c r="R236" s="68">
        <v>156443.35</v>
      </c>
      <c r="S236" s="68">
        <v>0</v>
      </c>
      <c r="T236" s="68">
        <v>0</v>
      </c>
      <c r="U236" s="68">
        <v>0</v>
      </c>
      <c r="V236" s="68">
        <v>0</v>
      </c>
      <c r="W236" s="68">
        <v>156443.35</v>
      </c>
      <c r="Y236" s="99">
        <v>40860</v>
      </c>
      <c r="Z236" s="100">
        <v>2</v>
      </c>
      <c r="AA236" s="101">
        <v>3.119778722052902E-2</v>
      </c>
      <c r="AC236" s="95">
        <v>40860</v>
      </c>
      <c r="AD236" s="96">
        <v>3</v>
      </c>
      <c r="AE236" s="97">
        <v>4.8569813999900638E-2</v>
      </c>
      <c r="AG236" s="95">
        <v>40860</v>
      </c>
      <c r="AH236" s="96">
        <v>4</v>
      </c>
      <c r="AI236" s="97">
        <v>0.10073270300458448</v>
      </c>
    </row>
    <row r="237" spans="1:35" x14ac:dyDescent="0.2">
      <c r="A237" s="52">
        <v>63763</v>
      </c>
      <c r="B237" s="95">
        <v>40861</v>
      </c>
      <c r="C237" s="96">
        <v>1</v>
      </c>
      <c r="D237" s="98">
        <v>0.01</v>
      </c>
      <c r="E237" s="98">
        <v>0</v>
      </c>
      <c r="F237" s="98">
        <v>0</v>
      </c>
      <c r="G237" s="98">
        <v>-202.14</v>
      </c>
      <c r="H237" s="98">
        <v>-202.13</v>
      </c>
      <c r="I237" s="98">
        <v>15545.99</v>
      </c>
      <c r="J237" s="98">
        <f t="shared" si="21"/>
        <v>0</v>
      </c>
      <c r="K237" s="98">
        <f t="shared" si="22"/>
        <v>0</v>
      </c>
      <c r="L237" s="98">
        <f t="shared" si="23"/>
        <v>0</v>
      </c>
      <c r="M237" s="98">
        <f t="shared" si="24"/>
        <v>-5169.1147734908827</v>
      </c>
      <c r="N237" s="98">
        <f t="shared" si="25"/>
        <v>10376.875226509117</v>
      </c>
      <c r="O237" s="98">
        <v>0</v>
      </c>
      <c r="P237" s="97">
        <f t="shared" si="26"/>
        <v>6.6329922150792073E-2</v>
      </c>
      <c r="Q237" s="97">
        <f t="shared" si="27"/>
        <v>6.6329922150792073E-2</v>
      </c>
      <c r="R237" s="68">
        <v>156443.35</v>
      </c>
      <c r="S237" s="68">
        <v>0</v>
      </c>
      <c r="T237" s="68">
        <v>0</v>
      </c>
      <c r="U237" s="68">
        <v>0</v>
      </c>
      <c r="V237" s="68">
        <v>0</v>
      </c>
      <c r="W237" s="68">
        <v>156443.35</v>
      </c>
      <c r="Y237" s="99">
        <v>40861</v>
      </c>
      <c r="Z237" s="100">
        <v>2</v>
      </c>
      <c r="AA237" s="101">
        <v>2.9549661841463126E-2</v>
      </c>
      <c r="AC237" s="95">
        <v>40861</v>
      </c>
      <c r="AD237" s="96">
        <v>3</v>
      </c>
      <c r="AE237" s="97">
        <v>4.6015951887095154E-2</v>
      </c>
      <c r="AG237" s="95">
        <v>40861</v>
      </c>
      <c r="AH237" s="96">
        <v>4</v>
      </c>
      <c r="AI237" s="97">
        <v>9.8785491112018287E-2</v>
      </c>
    </row>
    <row r="238" spans="1:35" x14ac:dyDescent="0.2">
      <c r="A238" s="52">
        <v>63763</v>
      </c>
      <c r="B238" s="95">
        <v>40862</v>
      </c>
      <c r="C238" s="96">
        <v>1</v>
      </c>
      <c r="D238" s="98">
        <v>-0.01</v>
      </c>
      <c r="E238" s="98">
        <v>0</v>
      </c>
      <c r="F238" s="98">
        <v>0</v>
      </c>
      <c r="G238" s="98">
        <v>-68.06</v>
      </c>
      <c r="H238" s="98">
        <v>-68.069999999999993</v>
      </c>
      <c r="I238" s="98">
        <v>15477.92</v>
      </c>
      <c r="J238" s="98">
        <f t="shared" si="21"/>
        <v>0</v>
      </c>
      <c r="K238" s="98">
        <f t="shared" si="22"/>
        <v>0</v>
      </c>
      <c r="L238" s="98">
        <f t="shared" si="23"/>
        <v>0</v>
      </c>
      <c r="M238" s="98">
        <f t="shared" si="24"/>
        <v>-5169.1147734908827</v>
      </c>
      <c r="N238" s="98">
        <f t="shared" si="25"/>
        <v>10308.805226509117</v>
      </c>
      <c r="O238" s="98">
        <v>0</v>
      </c>
      <c r="P238" s="97">
        <f t="shared" si="26"/>
        <v>6.5894812572788272E-2</v>
      </c>
      <c r="Q238" s="97">
        <f t="shared" si="27"/>
        <v>6.5894812572788272E-2</v>
      </c>
      <c r="R238" s="68">
        <v>156443.35</v>
      </c>
      <c r="S238" s="68">
        <v>0</v>
      </c>
      <c r="T238" s="68">
        <v>0</v>
      </c>
      <c r="U238" s="68">
        <v>0</v>
      </c>
      <c r="V238" s="68">
        <v>0</v>
      </c>
      <c r="W238" s="68">
        <v>156443.35</v>
      </c>
      <c r="Y238" s="99">
        <v>40862</v>
      </c>
      <c r="Z238" s="100">
        <v>2</v>
      </c>
      <c r="AA238" s="101">
        <v>2.8995075173726622E-2</v>
      </c>
      <c r="AC238" s="95">
        <v>40862</v>
      </c>
      <c r="AD238" s="96">
        <v>3</v>
      </c>
      <c r="AE238" s="97">
        <v>4.5133708611762351E-2</v>
      </c>
      <c r="AG238" s="95">
        <v>40862</v>
      </c>
      <c r="AH238" s="96">
        <v>4</v>
      </c>
      <c r="AI238" s="97">
        <v>9.8130019007517291E-2</v>
      </c>
    </row>
    <row r="239" spans="1:35" x14ac:dyDescent="0.2">
      <c r="A239" s="52">
        <v>63763</v>
      </c>
      <c r="B239" s="95">
        <v>40863</v>
      </c>
      <c r="C239" s="96">
        <v>1</v>
      </c>
      <c r="D239" s="98">
        <v>0</v>
      </c>
      <c r="E239" s="98">
        <v>0</v>
      </c>
      <c r="F239" s="98">
        <v>0</v>
      </c>
      <c r="G239" s="98">
        <v>-67.150000000000006</v>
      </c>
      <c r="H239" s="98">
        <v>-67.150000000000006</v>
      </c>
      <c r="I239" s="98">
        <v>15410.77</v>
      </c>
      <c r="J239" s="98">
        <f t="shared" si="21"/>
        <v>0</v>
      </c>
      <c r="K239" s="98">
        <f t="shared" si="22"/>
        <v>0</v>
      </c>
      <c r="L239" s="98">
        <f t="shared" si="23"/>
        <v>0</v>
      </c>
      <c r="M239" s="98">
        <f t="shared" si="24"/>
        <v>-5169.1147734908827</v>
      </c>
      <c r="N239" s="98">
        <f t="shared" si="25"/>
        <v>10241.655226509118</v>
      </c>
      <c r="O239" s="98">
        <v>0</v>
      </c>
      <c r="P239" s="97">
        <f t="shared" si="26"/>
        <v>6.5465583717742665E-2</v>
      </c>
      <c r="Q239" s="97">
        <f t="shared" si="27"/>
        <v>6.5465583717742665E-2</v>
      </c>
      <c r="R239" s="68">
        <v>156443.35</v>
      </c>
      <c r="S239" s="68">
        <v>0</v>
      </c>
      <c r="T239" s="68">
        <v>0</v>
      </c>
      <c r="U239" s="68">
        <v>0</v>
      </c>
      <c r="V239" s="68">
        <v>0</v>
      </c>
      <c r="W239" s="68">
        <v>156443.35</v>
      </c>
      <c r="Y239" s="99">
        <v>40863</v>
      </c>
      <c r="Z239" s="100">
        <v>2</v>
      </c>
      <c r="AA239" s="101">
        <v>2.8447568335791006E-2</v>
      </c>
      <c r="AC239" s="95">
        <v>40863</v>
      </c>
      <c r="AD239" s="96">
        <v>3</v>
      </c>
      <c r="AE239" s="97">
        <v>4.4251465336429541E-2</v>
      </c>
      <c r="AG239" s="95">
        <v>40863</v>
      </c>
      <c r="AH239" s="96">
        <v>4</v>
      </c>
      <c r="AI239" s="97">
        <v>9.7483082201210436E-2</v>
      </c>
    </row>
    <row r="240" spans="1:35" x14ac:dyDescent="0.2">
      <c r="A240" s="52">
        <v>63763</v>
      </c>
      <c r="B240" s="95">
        <v>40864</v>
      </c>
      <c r="C240" s="96">
        <v>1</v>
      </c>
      <c r="D240" s="98">
        <v>188.83</v>
      </c>
      <c r="E240" s="98">
        <v>0</v>
      </c>
      <c r="F240" s="98">
        <v>0</v>
      </c>
      <c r="G240" s="98">
        <v>-66.81</v>
      </c>
      <c r="H240" s="98">
        <v>122.02</v>
      </c>
      <c r="I240" s="98">
        <v>15532.79</v>
      </c>
      <c r="J240" s="98">
        <f t="shared" si="21"/>
        <v>0</v>
      </c>
      <c r="K240" s="98">
        <f t="shared" si="22"/>
        <v>0</v>
      </c>
      <c r="L240" s="98">
        <f t="shared" si="23"/>
        <v>0</v>
      </c>
      <c r="M240" s="98">
        <f t="shared" si="24"/>
        <v>-5169.1147734908827</v>
      </c>
      <c r="N240" s="98">
        <f t="shared" si="25"/>
        <v>10363.675226509118</v>
      </c>
      <c r="O240" s="98">
        <v>0</v>
      </c>
      <c r="P240" s="97">
        <f t="shared" si="26"/>
        <v>6.6245546560522506E-2</v>
      </c>
      <c r="Q240" s="97">
        <f t="shared" si="27"/>
        <v>6.6245546560522506E-2</v>
      </c>
      <c r="R240" s="68">
        <v>156443.35</v>
      </c>
      <c r="S240" s="68">
        <v>0</v>
      </c>
      <c r="T240" s="68">
        <v>0</v>
      </c>
      <c r="U240" s="68">
        <v>0</v>
      </c>
      <c r="V240" s="68">
        <v>0</v>
      </c>
      <c r="W240" s="68">
        <v>156443.35</v>
      </c>
      <c r="Y240" s="99">
        <v>40864</v>
      </c>
      <c r="Z240" s="100">
        <v>2</v>
      </c>
      <c r="AA240" s="101">
        <v>2.9057318677392797E-2</v>
      </c>
      <c r="AC240" s="95">
        <v>40864</v>
      </c>
      <c r="AD240" s="96">
        <v>3</v>
      </c>
      <c r="AE240" s="97">
        <v>4.5226576324955275E-2</v>
      </c>
      <c r="AG240" s="95">
        <v>40864</v>
      </c>
      <c r="AH240" s="96">
        <v>4</v>
      </c>
      <c r="AI240" s="97">
        <v>9.8658431559355345E-2</v>
      </c>
    </row>
    <row r="241" spans="1:35" x14ac:dyDescent="0.2">
      <c r="A241" s="52">
        <v>63763</v>
      </c>
      <c r="B241" s="95">
        <v>40865</v>
      </c>
      <c r="C241" s="96">
        <v>1</v>
      </c>
      <c r="D241" s="98">
        <v>0</v>
      </c>
      <c r="E241" s="98">
        <v>0</v>
      </c>
      <c r="F241" s="98">
        <v>0</v>
      </c>
      <c r="G241" s="98">
        <v>-66.260000000000005</v>
      </c>
      <c r="H241" s="98">
        <v>-66.260000000000005</v>
      </c>
      <c r="I241" s="98">
        <v>15466.53</v>
      </c>
      <c r="J241" s="98">
        <f t="shared" si="21"/>
        <v>0</v>
      </c>
      <c r="K241" s="98">
        <f t="shared" si="22"/>
        <v>0</v>
      </c>
      <c r="L241" s="98">
        <f t="shared" si="23"/>
        <v>0</v>
      </c>
      <c r="M241" s="98">
        <f t="shared" si="24"/>
        <v>-5169.1147734908827</v>
      </c>
      <c r="N241" s="98">
        <f t="shared" si="25"/>
        <v>10297.415226509118</v>
      </c>
      <c r="O241" s="98">
        <v>0</v>
      </c>
      <c r="P241" s="97">
        <f t="shared" si="26"/>
        <v>6.5822006665729918E-2</v>
      </c>
      <c r="Q241" s="97">
        <f t="shared" si="27"/>
        <v>6.5822006665729918E-2</v>
      </c>
      <c r="R241" s="68">
        <v>156443.35</v>
      </c>
      <c r="S241" s="68">
        <v>0</v>
      </c>
      <c r="T241" s="68">
        <v>0</v>
      </c>
      <c r="U241" s="68">
        <v>0</v>
      </c>
      <c r="V241" s="68">
        <v>0</v>
      </c>
      <c r="W241" s="68">
        <v>156443.35</v>
      </c>
      <c r="Y241" s="99">
        <v>40865</v>
      </c>
      <c r="Z241" s="100">
        <v>2</v>
      </c>
      <c r="AA241" s="101">
        <v>2.8517186662166436E-2</v>
      </c>
      <c r="AC241" s="95">
        <v>40865</v>
      </c>
      <c r="AD241" s="96">
        <v>3</v>
      </c>
      <c r="AE241" s="97">
        <v>4.4390766906218938E-2</v>
      </c>
      <c r="AG241" s="95">
        <v>40865</v>
      </c>
      <c r="AH241" s="96">
        <v>4</v>
      </c>
      <c r="AI241" s="97">
        <v>9.8020030051242643E-2</v>
      </c>
    </row>
    <row r="242" spans="1:35" x14ac:dyDescent="0.2">
      <c r="A242" s="52">
        <v>63763</v>
      </c>
      <c r="B242" s="95">
        <v>40866</v>
      </c>
      <c r="C242" s="96">
        <v>1</v>
      </c>
      <c r="D242" s="98">
        <v>0</v>
      </c>
      <c r="E242" s="98">
        <v>0</v>
      </c>
      <c r="F242" s="98">
        <v>0</v>
      </c>
      <c r="G242" s="98">
        <v>0</v>
      </c>
      <c r="H242" s="98">
        <v>0</v>
      </c>
      <c r="I242" s="98">
        <v>15466.53</v>
      </c>
      <c r="J242" s="98">
        <f t="shared" si="21"/>
        <v>0</v>
      </c>
      <c r="K242" s="98">
        <f t="shared" si="22"/>
        <v>0</v>
      </c>
      <c r="L242" s="98">
        <f t="shared" si="23"/>
        <v>0</v>
      </c>
      <c r="M242" s="98">
        <f t="shared" si="24"/>
        <v>-5169.1147734908827</v>
      </c>
      <c r="N242" s="98">
        <f t="shared" si="25"/>
        <v>10297.415226509118</v>
      </c>
      <c r="O242" s="98">
        <v>0</v>
      </c>
      <c r="P242" s="97">
        <f t="shared" si="26"/>
        <v>6.5822006665729918E-2</v>
      </c>
      <c r="Q242" s="97">
        <f t="shared" si="27"/>
        <v>6.5822006665729918E-2</v>
      </c>
      <c r="R242" s="68">
        <v>156443.35</v>
      </c>
      <c r="S242" s="68">
        <v>0</v>
      </c>
      <c r="T242" s="68">
        <v>0</v>
      </c>
      <c r="U242" s="68">
        <v>0</v>
      </c>
      <c r="V242" s="68">
        <v>0</v>
      </c>
      <c r="W242" s="68">
        <v>156443.35</v>
      </c>
      <c r="Y242" s="99">
        <v>40866</v>
      </c>
      <c r="Z242" s="100">
        <v>2</v>
      </c>
      <c r="AA242" s="101">
        <v>2.8517186662166436E-2</v>
      </c>
      <c r="AC242" s="95">
        <v>40866</v>
      </c>
      <c r="AD242" s="96">
        <v>3</v>
      </c>
      <c r="AE242" s="97">
        <v>4.4390766906218938E-2</v>
      </c>
      <c r="AG242" s="95">
        <v>40866</v>
      </c>
      <c r="AH242" s="96">
        <v>4</v>
      </c>
      <c r="AI242" s="97">
        <v>9.8020030051242643E-2</v>
      </c>
    </row>
    <row r="243" spans="1:35" x14ac:dyDescent="0.2">
      <c r="A243" s="52">
        <v>63763</v>
      </c>
      <c r="B243" s="95">
        <v>40867</v>
      </c>
      <c r="C243" s="96">
        <v>1</v>
      </c>
      <c r="D243" s="98">
        <v>0</v>
      </c>
      <c r="E243" s="98">
        <v>0</v>
      </c>
      <c r="F243" s="98">
        <v>0</v>
      </c>
      <c r="G243" s="98">
        <v>0</v>
      </c>
      <c r="H243" s="98">
        <v>0</v>
      </c>
      <c r="I243" s="98">
        <v>15466.53</v>
      </c>
      <c r="J243" s="98">
        <f t="shared" si="21"/>
        <v>0</v>
      </c>
      <c r="K243" s="98">
        <f t="shared" si="22"/>
        <v>0</v>
      </c>
      <c r="L243" s="98">
        <f t="shared" si="23"/>
        <v>0</v>
      </c>
      <c r="M243" s="98">
        <f t="shared" si="24"/>
        <v>-5169.1147734908827</v>
      </c>
      <c r="N243" s="98">
        <f t="shared" si="25"/>
        <v>10297.415226509118</v>
      </c>
      <c r="O243" s="98">
        <v>0</v>
      </c>
      <c r="P243" s="97">
        <f t="shared" si="26"/>
        <v>6.5822006665729918E-2</v>
      </c>
      <c r="Q243" s="97">
        <f t="shared" si="27"/>
        <v>6.5822006665729918E-2</v>
      </c>
      <c r="R243" s="68">
        <v>156443.35</v>
      </c>
      <c r="S243" s="68">
        <v>0</v>
      </c>
      <c r="T243" s="68">
        <v>0</v>
      </c>
      <c r="U243" s="68">
        <v>0</v>
      </c>
      <c r="V243" s="68">
        <v>0</v>
      </c>
      <c r="W243" s="68">
        <v>156443.35</v>
      </c>
      <c r="Y243" s="99">
        <v>40867</v>
      </c>
      <c r="Z243" s="100">
        <v>2</v>
      </c>
      <c r="AA243" s="101">
        <v>2.8517186662166436E-2</v>
      </c>
      <c r="AC243" s="95">
        <v>40867</v>
      </c>
      <c r="AD243" s="96">
        <v>3</v>
      </c>
      <c r="AE243" s="97">
        <v>4.4390766906218938E-2</v>
      </c>
      <c r="AG243" s="95">
        <v>40867</v>
      </c>
      <c r="AH243" s="96">
        <v>4</v>
      </c>
      <c r="AI243" s="97">
        <v>9.8020030051242643E-2</v>
      </c>
    </row>
    <row r="244" spans="1:35" x14ac:dyDescent="0.2">
      <c r="A244" s="52">
        <v>63763</v>
      </c>
      <c r="B244" s="95">
        <v>40868</v>
      </c>
      <c r="C244" s="96">
        <v>1</v>
      </c>
      <c r="D244" s="98">
        <v>0</v>
      </c>
      <c r="E244" s="98">
        <v>0</v>
      </c>
      <c r="F244" s="98">
        <v>0</v>
      </c>
      <c r="G244" s="98">
        <v>-197.52</v>
      </c>
      <c r="H244" s="98">
        <v>-197.52</v>
      </c>
      <c r="I244" s="98">
        <v>15269.01</v>
      </c>
      <c r="J244" s="98">
        <f t="shared" si="21"/>
        <v>0</v>
      </c>
      <c r="K244" s="98">
        <f t="shared" si="22"/>
        <v>0</v>
      </c>
      <c r="L244" s="98">
        <f t="shared" si="23"/>
        <v>0</v>
      </c>
      <c r="M244" s="98">
        <f t="shared" si="24"/>
        <v>-5169.1147734908827</v>
      </c>
      <c r="N244" s="98">
        <f t="shared" si="25"/>
        <v>10099.895226509117</v>
      </c>
      <c r="O244" s="98">
        <v>0</v>
      </c>
      <c r="P244" s="97">
        <f t="shared" si="26"/>
        <v>6.4559441014968785E-2</v>
      </c>
      <c r="Q244" s="97">
        <f t="shared" si="27"/>
        <v>6.4559441014968785E-2</v>
      </c>
      <c r="R244" s="68">
        <v>156443.35</v>
      </c>
      <c r="S244" s="68">
        <v>0</v>
      </c>
      <c r="T244" s="68">
        <v>0</v>
      </c>
      <c r="U244" s="68">
        <v>0</v>
      </c>
      <c r="V244" s="68">
        <v>0</v>
      </c>
      <c r="W244" s="68">
        <v>156443.35</v>
      </c>
      <c r="Y244" s="99">
        <v>40868</v>
      </c>
      <c r="Z244" s="100">
        <v>2</v>
      </c>
      <c r="AA244" s="101">
        <v>2.6907115368280346E-2</v>
      </c>
      <c r="AC244" s="95">
        <v>40868</v>
      </c>
      <c r="AD244" s="96">
        <v>3</v>
      </c>
      <c r="AE244" s="97">
        <v>4.1836904793413454E-2</v>
      </c>
      <c r="AG244" s="95">
        <v>40868</v>
      </c>
      <c r="AH244" s="96">
        <v>4</v>
      </c>
      <c r="AI244" s="97">
        <v>9.6117434490145884E-2</v>
      </c>
    </row>
    <row r="245" spans="1:35" x14ac:dyDescent="0.2">
      <c r="A245" s="52">
        <v>63763</v>
      </c>
      <c r="B245" s="95">
        <v>40869</v>
      </c>
      <c r="C245" s="96">
        <v>1</v>
      </c>
      <c r="D245" s="98">
        <v>0.01</v>
      </c>
      <c r="E245" s="98">
        <v>0</v>
      </c>
      <c r="F245" s="98">
        <v>0</v>
      </c>
      <c r="G245" s="98">
        <v>-63.98</v>
      </c>
      <c r="H245" s="98">
        <v>-63.97</v>
      </c>
      <c r="I245" s="98">
        <v>15205.04</v>
      </c>
      <c r="J245" s="98">
        <f t="shared" si="21"/>
        <v>0</v>
      </c>
      <c r="K245" s="98">
        <f t="shared" si="22"/>
        <v>0</v>
      </c>
      <c r="L245" s="98">
        <f t="shared" si="23"/>
        <v>0</v>
      </c>
      <c r="M245" s="98">
        <f t="shared" si="24"/>
        <v>-5169.1147734908827</v>
      </c>
      <c r="N245" s="98">
        <f t="shared" si="25"/>
        <v>10035.925226509118</v>
      </c>
      <c r="O245" s="98">
        <v>0</v>
      </c>
      <c r="P245" s="97">
        <f t="shared" si="26"/>
        <v>6.4150539006669935E-2</v>
      </c>
      <c r="Q245" s="97">
        <f t="shared" si="27"/>
        <v>6.4150539006669935E-2</v>
      </c>
      <c r="R245" s="68">
        <v>156443.35</v>
      </c>
      <c r="S245" s="68">
        <v>0</v>
      </c>
      <c r="T245" s="68">
        <v>0</v>
      </c>
      <c r="U245" s="68">
        <v>0</v>
      </c>
      <c r="V245" s="68">
        <v>0</v>
      </c>
      <c r="W245" s="68">
        <v>156443.35</v>
      </c>
      <c r="Y245" s="99">
        <v>40869</v>
      </c>
      <c r="Z245" s="100">
        <v>2</v>
      </c>
      <c r="AA245" s="101">
        <v>2.638556790628133E-2</v>
      </c>
      <c r="AC245" s="95">
        <v>40869</v>
      </c>
      <c r="AD245" s="96">
        <v>3</v>
      </c>
      <c r="AE245" s="97">
        <v>4.1047529231273576E-2</v>
      </c>
      <c r="AG245" s="95">
        <v>40869</v>
      </c>
      <c r="AH245" s="96">
        <v>4</v>
      </c>
      <c r="AI245" s="97">
        <v>9.5501147163718048E-2</v>
      </c>
    </row>
    <row r="246" spans="1:35" x14ac:dyDescent="0.2">
      <c r="A246" s="52">
        <v>63763</v>
      </c>
      <c r="B246" s="95">
        <v>40870</v>
      </c>
      <c r="C246" s="96">
        <v>1</v>
      </c>
      <c r="D246" s="98">
        <v>0</v>
      </c>
      <c r="E246" s="98">
        <v>0</v>
      </c>
      <c r="F246" s="98">
        <v>0</v>
      </c>
      <c r="G246" s="98">
        <v>-64.34</v>
      </c>
      <c r="H246" s="98">
        <v>-64.34</v>
      </c>
      <c r="I246" s="98">
        <v>15140.7</v>
      </c>
      <c r="J246" s="98">
        <f t="shared" si="21"/>
        <v>0</v>
      </c>
      <c r="K246" s="98">
        <f t="shared" si="22"/>
        <v>0</v>
      </c>
      <c r="L246" s="98">
        <f t="shared" si="23"/>
        <v>0</v>
      </c>
      <c r="M246" s="98">
        <f t="shared" si="24"/>
        <v>-5169.1147734908827</v>
      </c>
      <c r="N246" s="98">
        <f t="shared" si="25"/>
        <v>9971.585226509118</v>
      </c>
      <c r="O246" s="98">
        <v>0</v>
      </c>
      <c r="P246" s="97">
        <f t="shared" si="26"/>
        <v>6.3739271925007474E-2</v>
      </c>
      <c r="Q246" s="97">
        <f t="shared" si="27"/>
        <v>6.3739271925007474E-2</v>
      </c>
      <c r="R246" s="68">
        <v>156443.35</v>
      </c>
      <c r="S246" s="68">
        <v>0</v>
      </c>
      <c r="T246" s="68">
        <v>0</v>
      </c>
      <c r="U246" s="68">
        <v>0</v>
      </c>
      <c r="V246" s="68">
        <v>0</v>
      </c>
      <c r="W246" s="68">
        <v>156443.35</v>
      </c>
      <c r="Y246" s="99">
        <v>40870</v>
      </c>
      <c r="Z246" s="100">
        <v>2</v>
      </c>
      <c r="AA246" s="101">
        <v>2.5861070515198613E-2</v>
      </c>
      <c r="AC246" s="95">
        <v>40870</v>
      </c>
      <c r="AD246" s="96">
        <v>3</v>
      </c>
      <c r="AE246" s="97">
        <v>4.0211719812537239E-2</v>
      </c>
      <c r="AG246" s="95">
        <v>40870</v>
      </c>
      <c r="AH246" s="96">
        <v>4</v>
      </c>
      <c r="AI246" s="97">
        <v>9.4881368124392573E-2</v>
      </c>
    </row>
    <row r="247" spans="1:35" x14ac:dyDescent="0.2">
      <c r="A247" s="52">
        <v>63763</v>
      </c>
      <c r="B247" s="95">
        <v>40871</v>
      </c>
      <c r="C247" s="96">
        <v>1</v>
      </c>
      <c r="D247" s="98">
        <v>0</v>
      </c>
      <c r="E247" s="98">
        <v>0</v>
      </c>
      <c r="F247" s="98">
        <v>0</v>
      </c>
      <c r="G247" s="98">
        <v>-63.49</v>
      </c>
      <c r="H247" s="98">
        <v>-63.49</v>
      </c>
      <c r="I247" s="98">
        <v>15077.21</v>
      </c>
      <c r="J247" s="98">
        <f t="shared" si="21"/>
        <v>0</v>
      </c>
      <c r="K247" s="98">
        <f t="shared" si="22"/>
        <v>0</v>
      </c>
      <c r="L247" s="98">
        <f t="shared" si="23"/>
        <v>0</v>
      </c>
      <c r="M247" s="98">
        <f t="shared" si="24"/>
        <v>-5169.1147734908827</v>
      </c>
      <c r="N247" s="98">
        <f t="shared" si="25"/>
        <v>9908.0952265091164</v>
      </c>
      <c r="O247" s="98">
        <v>0</v>
      </c>
      <c r="P247" s="97">
        <f t="shared" si="26"/>
        <v>6.3333438119991134E-2</v>
      </c>
      <c r="Q247" s="97">
        <f t="shared" si="27"/>
        <v>6.3333438119991134E-2</v>
      </c>
      <c r="R247" s="68">
        <v>156443.35</v>
      </c>
      <c r="S247" s="68">
        <v>0</v>
      </c>
      <c r="T247" s="68">
        <v>0</v>
      </c>
      <c r="U247" s="68">
        <v>0</v>
      </c>
      <c r="V247" s="68">
        <v>0</v>
      </c>
      <c r="W247" s="68">
        <v>156443.35</v>
      </c>
      <c r="Y247" s="99">
        <v>40871</v>
      </c>
      <c r="Z247" s="100">
        <v>2</v>
      </c>
      <c r="AA247" s="101">
        <v>2.5343652953916787E-2</v>
      </c>
      <c r="AC247" s="95">
        <v>40871</v>
      </c>
      <c r="AD247" s="96">
        <v>3</v>
      </c>
      <c r="AE247" s="97">
        <v>3.9375910393800902E-2</v>
      </c>
      <c r="AG247" s="95">
        <v>40871</v>
      </c>
      <c r="AH247" s="96">
        <v>4</v>
      </c>
      <c r="AI247" s="97">
        <v>9.4269736415161537E-2</v>
      </c>
    </row>
    <row r="248" spans="1:35" x14ac:dyDescent="0.2">
      <c r="A248" s="52">
        <v>63763</v>
      </c>
      <c r="B248" s="95">
        <v>40872</v>
      </c>
      <c r="C248" s="96">
        <v>1</v>
      </c>
      <c r="D248" s="98">
        <v>0</v>
      </c>
      <c r="E248" s="98">
        <v>0</v>
      </c>
      <c r="F248" s="98">
        <v>0</v>
      </c>
      <c r="G248" s="98">
        <v>-63.57</v>
      </c>
      <c r="H248" s="98">
        <v>-63.57</v>
      </c>
      <c r="I248" s="98">
        <v>15013.64</v>
      </c>
      <c r="J248" s="98">
        <f t="shared" si="21"/>
        <v>0</v>
      </c>
      <c r="K248" s="98">
        <f t="shared" si="22"/>
        <v>0</v>
      </c>
      <c r="L248" s="98">
        <f t="shared" si="23"/>
        <v>0</v>
      </c>
      <c r="M248" s="98">
        <f t="shared" si="24"/>
        <v>-5169.1147734908827</v>
      </c>
      <c r="N248" s="98">
        <f t="shared" si="25"/>
        <v>9844.5252265091167</v>
      </c>
      <c r="O248" s="98">
        <v>0</v>
      </c>
      <c r="P248" s="97">
        <f t="shared" si="26"/>
        <v>6.2927092947761068E-2</v>
      </c>
      <c r="Q248" s="97">
        <f t="shared" si="27"/>
        <v>6.2927092947761068E-2</v>
      </c>
      <c r="R248" s="68">
        <v>156443.35</v>
      </c>
      <c r="S248" s="68">
        <v>0</v>
      </c>
      <c r="T248" s="68">
        <v>0</v>
      </c>
      <c r="U248" s="68">
        <v>0</v>
      </c>
      <c r="V248" s="68">
        <v>0</v>
      </c>
      <c r="W248" s="68">
        <v>156443.35</v>
      </c>
      <c r="Y248" s="99">
        <v>40872</v>
      </c>
      <c r="Z248" s="100">
        <v>2</v>
      </c>
      <c r="AA248" s="101">
        <v>2.4825645406818222E-2</v>
      </c>
      <c r="AC248" s="95">
        <v>40872</v>
      </c>
      <c r="AD248" s="96">
        <v>3</v>
      </c>
      <c r="AE248" s="97">
        <v>3.8586534831661023E-2</v>
      </c>
      <c r="AG248" s="95">
        <v>40872</v>
      </c>
      <c r="AH248" s="96">
        <v>4</v>
      </c>
      <c r="AI248" s="97">
        <v>9.3657522753780892E-2</v>
      </c>
    </row>
    <row r="249" spans="1:35" x14ac:dyDescent="0.2">
      <c r="A249" s="52">
        <v>63763</v>
      </c>
      <c r="B249" s="95">
        <v>40873</v>
      </c>
      <c r="C249" s="96">
        <v>1</v>
      </c>
      <c r="D249" s="98">
        <v>0</v>
      </c>
      <c r="E249" s="98">
        <v>0</v>
      </c>
      <c r="F249" s="98">
        <v>0</v>
      </c>
      <c r="G249" s="98">
        <v>0</v>
      </c>
      <c r="H249" s="98">
        <v>0</v>
      </c>
      <c r="I249" s="98">
        <v>15013.64</v>
      </c>
      <c r="J249" s="98">
        <f t="shared" si="21"/>
        <v>0</v>
      </c>
      <c r="K249" s="98">
        <f t="shared" si="22"/>
        <v>0</v>
      </c>
      <c r="L249" s="98">
        <f t="shared" si="23"/>
        <v>0</v>
      </c>
      <c r="M249" s="98">
        <f t="shared" si="24"/>
        <v>-5169.1147734908827</v>
      </c>
      <c r="N249" s="98">
        <f t="shared" si="25"/>
        <v>9844.5252265091167</v>
      </c>
      <c r="O249" s="98">
        <v>0</v>
      </c>
      <c r="P249" s="97">
        <f t="shared" si="26"/>
        <v>6.2927092947761068E-2</v>
      </c>
      <c r="Q249" s="97">
        <f t="shared" si="27"/>
        <v>6.2927092947761068E-2</v>
      </c>
      <c r="R249" s="68">
        <v>156443.35</v>
      </c>
      <c r="S249" s="68">
        <v>0</v>
      </c>
      <c r="T249" s="68">
        <v>0</v>
      </c>
      <c r="U249" s="68">
        <v>0</v>
      </c>
      <c r="V249" s="68">
        <v>0</v>
      </c>
      <c r="W249" s="68">
        <v>156443.35</v>
      </c>
      <c r="Y249" s="99">
        <v>40873</v>
      </c>
      <c r="Z249" s="100">
        <v>2</v>
      </c>
      <c r="AA249" s="101">
        <v>2.4825645406818222E-2</v>
      </c>
      <c r="AC249" s="95">
        <v>40873</v>
      </c>
      <c r="AD249" s="96">
        <v>3</v>
      </c>
      <c r="AE249" s="97">
        <v>3.8586534831661023E-2</v>
      </c>
      <c r="AG249" s="95">
        <v>40873</v>
      </c>
      <c r="AH249" s="96">
        <v>4</v>
      </c>
      <c r="AI249" s="97">
        <v>9.3657522753780892E-2</v>
      </c>
    </row>
    <row r="250" spans="1:35" x14ac:dyDescent="0.2">
      <c r="A250" s="52">
        <v>63763</v>
      </c>
      <c r="B250" s="95">
        <v>40874</v>
      </c>
      <c r="C250" s="96">
        <v>1</v>
      </c>
      <c r="D250" s="98">
        <v>0</v>
      </c>
      <c r="E250" s="98">
        <v>0</v>
      </c>
      <c r="F250" s="98">
        <v>0</v>
      </c>
      <c r="G250" s="98">
        <v>0</v>
      </c>
      <c r="H250" s="98">
        <v>0</v>
      </c>
      <c r="I250" s="98">
        <v>15013.64</v>
      </c>
      <c r="J250" s="98">
        <f t="shared" si="21"/>
        <v>0</v>
      </c>
      <c r="K250" s="98">
        <f t="shared" si="22"/>
        <v>0</v>
      </c>
      <c r="L250" s="98">
        <f t="shared" si="23"/>
        <v>0</v>
      </c>
      <c r="M250" s="98">
        <f t="shared" si="24"/>
        <v>-5169.1147734908827</v>
      </c>
      <c r="N250" s="98">
        <f t="shared" si="25"/>
        <v>9844.5252265091167</v>
      </c>
      <c r="O250" s="98">
        <v>0</v>
      </c>
      <c r="P250" s="97">
        <f t="shared" si="26"/>
        <v>6.2927092947761068E-2</v>
      </c>
      <c r="Q250" s="97">
        <f t="shared" si="27"/>
        <v>6.2927092947761068E-2</v>
      </c>
      <c r="R250" s="68">
        <v>156443.35</v>
      </c>
      <c r="S250" s="68">
        <v>0</v>
      </c>
      <c r="T250" s="68">
        <v>0</v>
      </c>
      <c r="U250" s="68">
        <v>0</v>
      </c>
      <c r="V250" s="68">
        <v>0</v>
      </c>
      <c r="W250" s="68">
        <v>156443.35</v>
      </c>
      <c r="Y250" s="99">
        <v>40874</v>
      </c>
      <c r="Z250" s="100">
        <v>2</v>
      </c>
      <c r="AA250" s="101">
        <v>2.4825645406818222E-2</v>
      </c>
      <c r="AC250" s="95">
        <v>40874</v>
      </c>
      <c r="AD250" s="96">
        <v>3</v>
      </c>
      <c r="AE250" s="97">
        <v>3.8586534831661023E-2</v>
      </c>
      <c r="AG250" s="95">
        <v>40874</v>
      </c>
      <c r="AH250" s="96">
        <v>4</v>
      </c>
      <c r="AI250" s="97">
        <v>9.3657522753780892E-2</v>
      </c>
    </row>
    <row r="251" spans="1:35" x14ac:dyDescent="0.2">
      <c r="A251" s="52">
        <v>63763</v>
      </c>
      <c r="B251" s="95">
        <v>40875</v>
      </c>
      <c r="C251" s="96">
        <v>1</v>
      </c>
      <c r="D251" s="98">
        <v>0</v>
      </c>
      <c r="E251" s="98">
        <v>0</v>
      </c>
      <c r="F251" s="98">
        <v>0</v>
      </c>
      <c r="G251" s="98">
        <v>-188.06</v>
      </c>
      <c r="H251" s="98">
        <v>-188.06</v>
      </c>
      <c r="I251" s="98">
        <v>14825.58</v>
      </c>
      <c r="J251" s="98">
        <f t="shared" si="21"/>
        <v>0</v>
      </c>
      <c r="K251" s="98">
        <f t="shared" si="22"/>
        <v>0</v>
      </c>
      <c r="L251" s="98">
        <f t="shared" si="23"/>
        <v>0</v>
      </c>
      <c r="M251" s="98">
        <f t="shared" si="24"/>
        <v>-5169.1147734908827</v>
      </c>
      <c r="N251" s="98">
        <f t="shared" si="25"/>
        <v>9656.4652265091172</v>
      </c>
      <c r="O251" s="98">
        <v>0</v>
      </c>
      <c r="P251" s="97">
        <f t="shared" si="26"/>
        <v>6.172499647002648E-2</v>
      </c>
      <c r="Q251" s="97">
        <f t="shared" si="27"/>
        <v>6.172499647002648E-2</v>
      </c>
      <c r="R251" s="68">
        <v>156443.35</v>
      </c>
      <c r="S251" s="68">
        <v>0</v>
      </c>
      <c r="T251" s="68">
        <v>0</v>
      </c>
      <c r="U251" s="68">
        <v>0</v>
      </c>
      <c r="V251" s="68">
        <v>0</v>
      </c>
      <c r="W251" s="68">
        <v>156443.35</v>
      </c>
      <c r="Y251" s="99">
        <v>40875</v>
      </c>
      <c r="Z251" s="100">
        <v>2</v>
      </c>
      <c r="AA251" s="101">
        <v>2.329286225492519E-2</v>
      </c>
      <c r="AC251" s="95">
        <v>40875</v>
      </c>
      <c r="AD251" s="96">
        <v>3</v>
      </c>
      <c r="AE251" s="97">
        <v>3.617197428864493E-2</v>
      </c>
      <c r="AG251" s="95">
        <v>40875</v>
      </c>
      <c r="AH251" s="96">
        <v>4</v>
      </c>
      <c r="AI251" s="97">
        <v>9.1845905712071851E-2</v>
      </c>
    </row>
    <row r="252" spans="1:35" x14ac:dyDescent="0.2">
      <c r="A252" s="52">
        <v>63763</v>
      </c>
      <c r="B252" s="95">
        <v>40876</v>
      </c>
      <c r="C252" s="96">
        <v>1</v>
      </c>
      <c r="D252" s="98">
        <v>0.01</v>
      </c>
      <c r="E252" s="98">
        <v>0</v>
      </c>
      <c r="F252" s="98">
        <v>0</v>
      </c>
      <c r="G252" s="98">
        <v>-64.52</v>
      </c>
      <c r="H252" s="98">
        <v>-64.510000000000005</v>
      </c>
      <c r="I252" s="98">
        <v>14761.07</v>
      </c>
      <c r="J252" s="98">
        <f t="shared" si="21"/>
        <v>0</v>
      </c>
      <c r="K252" s="98">
        <f t="shared" si="22"/>
        <v>0</v>
      </c>
      <c r="L252" s="98">
        <f t="shared" si="23"/>
        <v>0</v>
      </c>
      <c r="M252" s="98">
        <f t="shared" si="24"/>
        <v>-5169.1147734908827</v>
      </c>
      <c r="N252" s="98">
        <f t="shared" si="25"/>
        <v>9591.955226509117</v>
      </c>
      <c r="O252" s="98">
        <v>0</v>
      </c>
      <c r="P252" s="97">
        <f t="shared" si="26"/>
        <v>6.1312642733034779E-2</v>
      </c>
      <c r="Q252" s="97">
        <f t="shared" si="27"/>
        <v>6.1312642733034779E-2</v>
      </c>
      <c r="R252" s="68">
        <v>156443.35</v>
      </c>
      <c r="S252" s="68">
        <v>0</v>
      </c>
      <c r="T252" s="68">
        <v>0</v>
      </c>
      <c r="U252" s="68">
        <v>0</v>
      </c>
      <c r="V252" s="68">
        <v>0</v>
      </c>
      <c r="W252" s="68">
        <v>156443.35</v>
      </c>
      <c r="Y252" s="99">
        <v>40876</v>
      </c>
      <c r="Z252" s="100">
        <v>2</v>
      </c>
      <c r="AA252" s="101">
        <v>2.2766889899300622E-2</v>
      </c>
      <c r="AC252" s="95">
        <v>40876</v>
      </c>
      <c r="AD252" s="96">
        <v>3</v>
      </c>
      <c r="AE252" s="97">
        <v>3.5336164869908586E-2</v>
      </c>
      <c r="AG252" s="95">
        <v>40876</v>
      </c>
      <c r="AH252" s="96">
        <v>4</v>
      </c>
      <c r="AI252" s="97">
        <v>9.1224380816297593E-2</v>
      </c>
    </row>
    <row r="253" spans="1:35" x14ac:dyDescent="0.2">
      <c r="A253" s="52">
        <v>63763</v>
      </c>
      <c r="B253" s="95">
        <v>40877</v>
      </c>
      <c r="C253" s="96">
        <v>1</v>
      </c>
      <c r="D253" s="98">
        <v>0</v>
      </c>
      <c r="E253" s="98">
        <v>0</v>
      </c>
      <c r="F253" s="98">
        <v>0</v>
      </c>
      <c r="G253" s="98">
        <v>-65.349999999999994</v>
      </c>
      <c r="H253" s="98">
        <v>-65.349999999999994</v>
      </c>
      <c r="I253" s="98">
        <v>14695.72</v>
      </c>
      <c r="J253" s="98">
        <f t="shared" si="21"/>
        <v>0</v>
      </c>
      <c r="K253" s="98">
        <f t="shared" si="22"/>
        <v>0</v>
      </c>
      <c r="L253" s="98">
        <f t="shared" si="23"/>
        <v>0</v>
      </c>
      <c r="M253" s="98">
        <f t="shared" si="24"/>
        <v>-5169.1147734908827</v>
      </c>
      <c r="N253" s="98">
        <f t="shared" si="25"/>
        <v>9526.6052265091166</v>
      </c>
      <c r="O253" s="98">
        <v>0</v>
      </c>
      <c r="P253" s="97">
        <f t="shared" si="26"/>
        <v>6.0894919640298653E-2</v>
      </c>
      <c r="Q253" s="97">
        <f t="shared" si="27"/>
        <v>6.0894919640298653E-2</v>
      </c>
      <c r="R253" s="68">
        <v>156443.35</v>
      </c>
      <c r="S253" s="68">
        <v>0</v>
      </c>
      <c r="T253" s="68">
        <v>0</v>
      </c>
      <c r="U253" s="68">
        <v>0</v>
      </c>
      <c r="V253" s="68">
        <v>0</v>
      </c>
      <c r="W253" s="68">
        <v>156443.35</v>
      </c>
      <c r="Y253" s="99">
        <v>40877</v>
      </c>
      <c r="Z253" s="100">
        <v>2</v>
      </c>
      <c r="AA253" s="101">
        <v>2.2234427699691896E-2</v>
      </c>
      <c r="AC253" s="95">
        <v>40877</v>
      </c>
      <c r="AD253" s="96">
        <v>3</v>
      </c>
      <c r="AE253" s="97">
        <v>3.4500355451172249E-2</v>
      </c>
      <c r="AG253" s="95">
        <v>40877</v>
      </c>
      <c r="AH253" s="96">
        <v>4</v>
      </c>
      <c r="AI253" s="97">
        <v>9.0594902574478775E-2</v>
      </c>
    </row>
    <row r="254" spans="1:35" x14ac:dyDescent="0.2">
      <c r="A254" s="52">
        <v>63763</v>
      </c>
      <c r="B254" s="95">
        <v>40878</v>
      </c>
      <c r="C254" s="96">
        <v>1</v>
      </c>
      <c r="D254" s="98">
        <v>118.71</v>
      </c>
      <c r="E254" s="98">
        <v>-23.74</v>
      </c>
      <c r="F254" s="98">
        <v>0</v>
      </c>
      <c r="G254" s="98">
        <v>-65.569999999999993</v>
      </c>
      <c r="H254" s="98">
        <v>29.4</v>
      </c>
      <c r="I254" s="98">
        <v>14725.12</v>
      </c>
      <c r="J254" s="98">
        <f t="shared" si="21"/>
        <v>0</v>
      </c>
      <c r="K254" s="98">
        <f t="shared" si="22"/>
        <v>0</v>
      </c>
      <c r="L254" s="98">
        <f t="shared" si="23"/>
        <v>0</v>
      </c>
      <c r="M254" s="98">
        <f t="shared" si="24"/>
        <v>-5169.1147734908827</v>
      </c>
      <c r="N254" s="98">
        <f t="shared" si="25"/>
        <v>9556.0052265091181</v>
      </c>
      <c r="O254" s="98">
        <v>0</v>
      </c>
      <c r="P254" s="97">
        <f t="shared" si="26"/>
        <v>6.1082847091353629E-2</v>
      </c>
      <c r="Q254" s="97">
        <f t="shared" si="27"/>
        <v>6.1082847091353629E-2</v>
      </c>
      <c r="R254" s="68">
        <v>156443.35</v>
      </c>
      <c r="S254" s="68">
        <v>0</v>
      </c>
      <c r="T254" s="68">
        <v>0</v>
      </c>
      <c r="U254" s="68">
        <v>0</v>
      </c>
      <c r="V254" s="68">
        <v>0</v>
      </c>
      <c r="W254" s="68">
        <v>156443.35</v>
      </c>
      <c r="Y254" s="99">
        <v>40878</v>
      </c>
      <c r="Z254" s="100">
        <v>2</v>
      </c>
      <c r="AA254" s="101">
        <v>2.2280446593397694E-2</v>
      </c>
      <c r="AC254" s="95">
        <v>40878</v>
      </c>
      <c r="AD254" s="96">
        <v>3</v>
      </c>
      <c r="AE254" s="97">
        <v>3.4593223164365174E-2</v>
      </c>
      <c r="AG254" s="95">
        <v>40878</v>
      </c>
      <c r="AH254" s="96">
        <v>4</v>
      </c>
      <c r="AI254" s="97">
        <v>9.0878119287284786E-2</v>
      </c>
    </row>
    <row r="255" spans="1:35" x14ac:dyDescent="0.2">
      <c r="A255" s="52">
        <v>63763</v>
      </c>
      <c r="B255" s="95">
        <v>40879</v>
      </c>
      <c r="C255" s="96">
        <v>1</v>
      </c>
      <c r="D255" s="98">
        <v>0</v>
      </c>
      <c r="E255" s="98">
        <v>0</v>
      </c>
      <c r="F255" s="98">
        <v>0</v>
      </c>
      <c r="G255" s="98">
        <v>-67.400000000000006</v>
      </c>
      <c r="H255" s="98">
        <v>-67.400000000000006</v>
      </c>
      <c r="I255" s="98">
        <v>14657.72</v>
      </c>
      <c r="J255" s="98">
        <f t="shared" si="21"/>
        <v>0</v>
      </c>
      <c r="K255" s="98">
        <f t="shared" si="22"/>
        <v>0</v>
      </c>
      <c r="L255" s="98">
        <f t="shared" si="23"/>
        <v>0</v>
      </c>
      <c r="M255" s="98">
        <f t="shared" si="24"/>
        <v>-5169.1147734908827</v>
      </c>
      <c r="N255" s="98">
        <f t="shared" si="25"/>
        <v>9488.6052265091166</v>
      </c>
      <c r="O255" s="98">
        <v>0</v>
      </c>
      <c r="P255" s="97">
        <f t="shared" si="26"/>
        <v>6.0652020213765021E-2</v>
      </c>
      <c r="Q255" s="97">
        <f t="shared" si="27"/>
        <v>6.0652020213765021E-2</v>
      </c>
      <c r="R255" s="68">
        <v>156443.35</v>
      </c>
      <c r="S255" s="68">
        <v>0</v>
      </c>
      <c r="T255" s="68">
        <v>0</v>
      </c>
      <c r="U255" s="68">
        <v>0</v>
      </c>
      <c r="V255" s="68">
        <v>0</v>
      </c>
      <c r="W255" s="68">
        <v>156443.35</v>
      </c>
      <c r="Y255" s="99">
        <v>40879</v>
      </c>
      <c r="Z255" s="100">
        <v>2</v>
      </c>
      <c r="AA255" s="101">
        <v>2.1731169798011853E-2</v>
      </c>
      <c r="AC255" s="95">
        <v>40879</v>
      </c>
      <c r="AD255" s="96">
        <v>3</v>
      </c>
      <c r="AE255" s="97">
        <v>3.3710979889032371E-2</v>
      </c>
      <c r="AG255" s="95">
        <v>40879</v>
      </c>
      <c r="AH255" s="96">
        <v>4</v>
      </c>
      <c r="AI255" s="97">
        <v>9.0228854672379497E-2</v>
      </c>
    </row>
    <row r="256" spans="1:35" x14ac:dyDescent="0.2">
      <c r="A256" s="52">
        <v>63763</v>
      </c>
      <c r="B256" s="95">
        <v>40880</v>
      </c>
      <c r="C256" s="96">
        <v>1</v>
      </c>
      <c r="D256" s="98">
        <v>0</v>
      </c>
      <c r="E256" s="98">
        <v>0</v>
      </c>
      <c r="F256" s="98">
        <v>0</v>
      </c>
      <c r="G256" s="98">
        <v>0</v>
      </c>
      <c r="H256" s="98">
        <v>0</v>
      </c>
      <c r="I256" s="98">
        <v>14657.72</v>
      </c>
      <c r="J256" s="98">
        <f t="shared" si="21"/>
        <v>0</v>
      </c>
      <c r="K256" s="98">
        <f t="shared" si="22"/>
        <v>0</v>
      </c>
      <c r="L256" s="98">
        <f t="shared" si="23"/>
        <v>0</v>
      </c>
      <c r="M256" s="98">
        <f t="shared" si="24"/>
        <v>-5169.1147734908827</v>
      </c>
      <c r="N256" s="98">
        <f t="shared" si="25"/>
        <v>9488.6052265091166</v>
      </c>
      <c r="O256" s="98">
        <v>0</v>
      </c>
      <c r="P256" s="97">
        <f t="shared" si="26"/>
        <v>6.0652020213765021E-2</v>
      </c>
      <c r="Q256" s="97">
        <f t="shared" si="27"/>
        <v>6.0652020213765021E-2</v>
      </c>
      <c r="R256" s="68">
        <v>156443.35</v>
      </c>
      <c r="S256" s="68">
        <v>0</v>
      </c>
      <c r="T256" s="68">
        <v>0</v>
      </c>
      <c r="U256" s="68">
        <v>0</v>
      </c>
      <c r="V256" s="68">
        <v>0</v>
      </c>
      <c r="W256" s="68">
        <v>156443.35</v>
      </c>
      <c r="Y256" s="99">
        <v>40880</v>
      </c>
      <c r="Z256" s="100">
        <v>2</v>
      </c>
      <c r="AA256" s="101">
        <v>2.1731169798011853E-2</v>
      </c>
      <c r="AC256" s="95">
        <v>40880</v>
      </c>
      <c r="AD256" s="96">
        <v>3</v>
      </c>
      <c r="AE256" s="97">
        <v>3.3710979889032371E-2</v>
      </c>
      <c r="AG256" s="95">
        <v>40880</v>
      </c>
      <c r="AH256" s="96">
        <v>4</v>
      </c>
      <c r="AI256" s="97">
        <v>9.0228854672379497E-2</v>
      </c>
    </row>
    <row r="257" spans="1:35" x14ac:dyDescent="0.2">
      <c r="A257" s="52">
        <v>63763</v>
      </c>
      <c r="B257" s="95">
        <v>40881</v>
      </c>
      <c r="C257" s="96">
        <v>1</v>
      </c>
      <c r="D257" s="98">
        <v>0</v>
      </c>
      <c r="E257" s="98">
        <v>0</v>
      </c>
      <c r="F257" s="98">
        <v>0</v>
      </c>
      <c r="G257" s="98">
        <v>0</v>
      </c>
      <c r="H257" s="98">
        <v>0</v>
      </c>
      <c r="I257" s="98">
        <v>14657.72</v>
      </c>
      <c r="J257" s="98">
        <f t="shared" si="21"/>
        <v>0</v>
      </c>
      <c r="K257" s="98">
        <f t="shared" si="22"/>
        <v>0</v>
      </c>
      <c r="L257" s="98">
        <f t="shared" si="23"/>
        <v>0</v>
      </c>
      <c r="M257" s="98">
        <f t="shared" si="24"/>
        <v>-5169.1147734908827</v>
      </c>
      <c r="N257" s="98">
        <f t="shared" si="25"/>
        <v>9488.6052265091166</v>
      </c>
      <c r="O257" s="98">
        <v>0</v>
      </c>
      <c r="P257" s="97">
        <f t="shared" si="26"/>
        <v>6.0652020213765021E-2</v>
      </c>
      <c r="Q257" s="97">
        <f t="shared" si="27"/>
        <v>6.0652020213765021E-2</v>
      </c>
      <c r="R257" s="68">
        <v>156443.35</v>
      </c>
      <c r="S257" s="68">
        <v>0</v>
      </c>
      <c r="T257" s="68">
        <v>0</v>
      </c>
      <c r="U257" s="68">
        <v>0</v>
      </c>
      <c r="V257" s="68">
        <v>0</v>
      </c>
      <c r="W257" s="68">
        <v>156443.35</v>
      </c>
      <c r="Y257" s="99">
        <v>40881</v>
      </c>
      <c r="Z257" s="100">
        <v>2</v>
      </c>
      <c r="AA257" s="101">
        <v>2.1731169798011853E-2</v>
      </c>
      <c r="AC257" s="95">
        <v>40881</v>
      </c>
      <c r="AD257" s="96">
        <v>3</v>
      </c>
      <c r="AE257" s="97">
        <v>3.3710979889032371E-2</v>
      </c>
      <c r="AG257" s="95">
        <v>40881</v>
      </c>
      <c r="AH257" s="96">
        <v>4</v>
      </c>
      <c r="AI257" s="97">
        <v>9.0228854672379497E-2</v>
      </c>
    </row>
    <row r="258" spans="1:35" x14ac:dyDescent="0.2">
      <c r="A258" s="52">
        <v>63763</v>
      </c>
      <c r="B258" s="95">
        <v>40882</v>
      </c>
      <c r="C258" s="96">
        <v>1</v>
      </c>
      <c r="D258" s="98">
        <v>0</v>
      </c>
      <c r="E258" s="98">
        <v>0</v>
      </c>
      <c r="F258" s="98">
        <v>0</v>
      </c>
      <c r="G258" s="98">
        <v>-204.48</v>
      </c>
      <c r="H258" s="98">
        <v>-204.48</v>
      </c>
      <c r="I258" s="98">
        <v>14453.24</v>
      </c>
      <c r="J258" s="98">
        <f t="shared" si="21"/>
        <v>0</v>
      </c>
      <c r="K258" s="98">
        <f t="shared" si="22"/>
        <v>0</v>
      </c>
      <c r="L258" s="98">
        <f t="shared" si="23"/>
        <v>0</v>
      </c>
      <c r="M258" s="98">
        <f t="shared" si="24"/>
        <v>-5169.1147734908827</v>
      </c>
      <c r="N258" s="98">
        <f t="shared" si="25"/>
        <v>9284.1252265091171</v>
      </c>
      <c r="O258" s="98">
        <v>0</v>
      </c>
      <c r="P258" s="97">
        <f t="shared" si="26"/>
        <v>5.9344965615407218E-2</v>
      </c>
      <c r="Q258" s="97">
        <f t="shared" si="27"/>
        <v>5.9344965615407218E-2</v>
      </c>
      <c r="R258" s="68">
        <v>156443.35</v>
      </c>
      <c r="S258" s="68">
        <v>0</v>
      </c>
      <c r="T258" s="68">
        <v>0</v>
      </c>
      <c r="U258" s="68">
        <v>0</v>
      </c>
      <c r="V258" s="68">
        <v>0</v>
      </c>
      <c r="W258" s="68">
        <v>156443.35</v>
      </c>
      <c r="Y258" s="99">
        <v>40882</v>
      </c>
      <c r="Z258" s="100">
        <v>2</v>
      </c>
      <c r="AA258" s="101">
        <v>2.0064754858626997E-2</v>
      </c>
      <c r="AC258" s="95">
        <v>40882</v>
      </c>
      <c r="AD258" s="96">
        <v>3</v>
      </c>
      <c r="AE258" s="97">
        <v>3.1110683919630427E-2</v>
      </c>
      <c r="AG258" s="95">
        <v>40882</v>
      </c>
      <c r="AH258" s="96">
        <v>4</v>
      </c>
      <c r="AI258" s="97">
        <v>8.8259140630028751E-2</v>
      </c>
    </row>
    <row r="259" spans="1:35" x14ac:dyDescent="0.2">
      <c r="A259" s="52">
        <v>63763</v>
      </c>
      <c r="B259" s="95">
        <v>40883</v>
      </c>
      <c r="C259" s="96">
        <v>1</v>
      </c>
      <c r="D259" s="98">
        <v>0</v>
      </c>
      <c r="E259" s="98">
        <v>0</v>
      </c>
      <c r="F259" s="98">
        <v>0</v>
      </c>
      <c r="G259" s="98">
        <v>-67.91</v>
      </c>
      <c r="H259" s="98">
        <v>-67.91</v>
      </c>
      <c r="I259" s="98">
        <v>14385.33</v>
      </c>
      <c r="J259" s="98">
        <f t="shared" si="21"/>
        <v>0</v>
      </c>
      <c r="K259" s="98">
        <f t="shared" si="22"/>
        <v>0</v>
      </c>
      <c r="L259" s="98">
        <f t="shared" si="23"/>
        <v>0</v>
      </c>
      <c r="M259" s="98">
        <f t="shared" si="24"/>
        <v>-5169.1147734908827</v>
      </c>
      <c r="N259" s="98">
        <f t="shared" si="25"/>
        <v>9216.2152265091172</v>
      </c>
      <c r="O259" s="98">
        <v>0</v>
      </c>
      <c r="P259" s="97">
        <f t="shared" si="26"/>
        <v>5.8910878771830932E-2</v>
      </c>
      <c r="Q259" s="97">
        <f t="shared" si="27"/>
        <v>5.8910878771830932E-2</v>
      </c>
      <c r="R259" s="68">
        <v>156443.35</v>
      </c>
      <c r="S259" s="68">
        <v>0</v>
      </c>
      <c r="T259" s="68">
        <v>0</v>
      </c>
      <c r="U259" s="68">
        <v>0</v>
      </c>
      <c r="V259" s="68">
        <v>0</v>
      </c>
      <c r="W259" s="68">
        <v>156443.35</v>
      </c>
      <c r="Y259" s="99">
        <v>40883</v>
      </c>
      <c r="Z259" s="100">
        <v>2</v>
      </c>
      <c r="AA259" s="101">
        <v>1.9511348162523971E-2</v>
      </c>
      <c r="AC259" s="95">
        <v>40883</v>
      </c>
      <c r="AD259" s="96">
        <v>3</v>
      </c>
      <c r="AE259" s="97">
        <v>3.0228440644297621E-2</v>
      </c>
      <c r="AG259" s="95">
        <v>40883</v>
      </c>
      <c r="AH259" s="96">
        <v>4</v>
      </c>
      <c r="AI259" s="97">
        <v>8.760502641387681E-2</v>
      </c>
    </row>
    <row r="260" spans="1:35" x14ac:dyDescent="0.2">
      <c r="A260" s="52">
        <v>63763</v>
      </c>
      <c r="B260" s="95">
        <v>40884</v>
      </c>
      <c r="C260" s="96">
        <v>1</v>
      </c>
      <c r="D260" s="98">
        <v>158.09</v>
      </c>
      <c r="E260" s="98">
        <v>-31.62</v>
      </c>
      <c r="F260" s="98">
        <v>0</v>
      </c>
      <c r="G260" s="98">
        <v>-67.67</v>
      </c>
      <c r="H260" s="98">
        <v>58.8</v>
      </c>
      <c r="I260" s="98">
        <v>14444.13</v>
      </c>
      <c r="J260" s="98">
        <f t="shared" si="21"/>
        <v>0</v>
      </c>
      <c r="K260" s="98">
        <f t="shared" si="22"/>
        <v>0</v>
      </c>
      <c r="L260" s="98">
        <f t="shared" si="23"/>
        <v>0</v>
      </c>
      <c r="M260" s="98">
        <f t="shared" si="24"/>
        <v>-5169.1147734908827</v>
      </c>
      <c r="N260" s="98">
        <f t="shared" si="25"/>
        <v>9275.0152265091165</v>
      </c>
      <c r="O260" s="98">
        <v>0</v>
      </c>
      <c r="P260" s="97">
        <f t="shared" si="26"/>
        <v>5.9286733673940863E-2</v>
      </c>
      <c r="Q260" s="97">
        <f t="shared" si="27"/>
        <v>5.9286733673940863E-2</v>
      </c>
      <c r="R260" s="68">
        <v>156443.35</v>
      </c>
      <c r="S260" s="68">
        <v>0</v>
      </c>
      <c r="T260" s="68">
        <v>0</v>
      </c>
      <c r="U260" s="68">
        <v>0</v>
      </c>
      <c r="V260" s="68">
        <v>0</v>
      </c>
      <c r="W260" s="68">
        <v>156443.35</v>
      </c>
      <c r="Y260" s="99">
        <v>40884</v>
      </c>
      <c r="Z260" s="100">
        <v>2</v>
      </c>
      <c r="AA260" s="101">
        <v>1.9732887836710202E-2</v>
      </c>
      <c r="AC260" s="95">
        <v>40884</v>
      </c>
      <c r="AD260" s="96">
        <v>3</v>
      </c>
      <c r="AE260" s="97">
        <v>3.0599911497069327E-2</v>
      </c>
      <c r="AG260" s="95">
        <v>40884</v>
      </c>
      <c r="AH260" s="96">
        <v>4</v>
      </c>
      <c r="AI260" s="97">
        <v>8.8171459839488805E-2</v>
      </c>
    </row>
    <row r="261" spans="1:35" x14ac:dyDescent="0.2">
      <c r="A261" s="52">
        <v>63763</v>
      </c>
      <c r="B261" s="95">
        <v>40885</v>
      </c>
      <c r="C261" s="96">
        <v>1</v>
      </c>
      <c r="D261" s="98">
        <v>0</v>
      </c>
      <c r="E261" s="98">
        <v>0</v>
      </c>
      <c r="F261" s="98">
        <v>0</v>
      </c>
      <c r="G261" s="98">
        <v>-67.64</v>
      </c>
      <c r="H261" s="98">
        <v>-67.64</v>
      </c>
      <c r="I261" s="98">
        <v>14376.49</v>
      </c>
      <c r="J261" s="98">
        <f t="shared" si="21"/>
        <v>0</v>
      </c>
      <c r="K261" s="98">
        <f t="shared" si="22"/>
        <v>0</v>
      </c>
      <c r="L261" s="98">
        <f t="shared" si="23"/>
        <v>0</v>
      </c>
      <c r="M261" s="98">
        <f t="shared" si="24"/>
        <v>-5169.1147734908827</v>
      </c>
      <c r="N261" s="98">
        <f t="shared" si="25"/>
        <v>9207.3752265091171</v>
      </c>
      <c r="O261" s="98">
        <v>0</v>
      </c>
      <c r="P261" s="97">
        <f t="shared" si="26"/>
        <v>5.8854372694711006E-2</v>
      </c>
      <c r="Q261" s="97">
        <f t="shared" si="27"/>
        <v>5.8854372694711006E-2</v>
      </c>
      <c r="R261" s="68">
        <v>156443.35</v>
      </c>
      <c r="S261" s="68">
        <v>0</v>
      </c>
      <c r="T261" s="68">
        <v>0</v>
      </c>
      <c r="U261" s="68">
        <v>0</v>
      </c>
      <c r="V261" s="68">
        <v>0</v>
      </c>
      <c r="W261" s="68">
        <v>156443.35</v>
      </c>
      <c r="Y261" s="99">
        <v>40885</v>
      </c>
      <c r="Z261" s="100">
        <v>2</v>
      </c>
      <c r="AA261" s="101">
        <v>1.9181841083874142E-2</v>
      </c>
      <c r="AC261" s="95">
        <v>40885</v>
      </c>
      <c r="AD261" s="96">
        <v>3</v>
      </c>
      <c r="AE261" s="97">
        <v>2.9717668221736528E-2</v>
      </c>
      <c r="AG261" s="95">
        <v>40885</v>
      </c>
      <c r="AH261" s="96">
        <v>4</v>
      </c>
      <c r="AI261" s="97">
        <v>8.7519867415985136E-2</v>
      </c>
    </row>
    <row r="262" spans="1:35" x14ac:dyDescent="0.2">
      <c r="A262" s="52">
        <v>63763</v>
      </c>
      <c r="B262" s="95">
        <v>40886</v>
      </c>
      <c r="C262" s="96">
        <v>1</v>
      </c>
      <c r="D262" s="98">
        <v>0</v>
      </c>
      <c r="E262" s="98">
        <v>0</v>
      </c>
      <c r="F262" s="98">
        <v>0</v>
      </c>
      <c r="G262" s="98">
        <v>-67.28</v>
      </c>
      <c r="H262" s="98">
        <v>-67.28</v>
      </c>
      <c r="I262" s="98">
        <v>14309.21</v>
      </c>
      <c r="J262" s="98">
        <f t="shared" si="21"/>
        <v>0</v>
      </c>
      <c r="K262" s="98">
        <f t="shared" si="22"/>
        <v>0</v>
      </c>
      <c r="L262" s="98">
        <f t="shared" si="23"/>
        <v>0</v>
      </c>
      <c r="M262" s="98">
        <f t="shared" si="24"/>
        <v>-5169.1147734908827</v>
      </c>
      <c r="N262" s="98">
        <f t="shared" si="25"/>
        <v>9140.0952265091164</v>
      </c>
      <c r="O262" s="98">
        <v>0</v>
      </c>
      <c r="P262" s="97">
        <f t="shared" si="26"/>
        <v>5.8424312867943036E-2</v>
      </c>
      <c r="Q262" s="97">
        <f t="shared" si="27"/>
        <v>5.8424312867943036E-2</v>
      </c>
      <c r="R262" s="68">
        <v>156443.35</v>
      </c>
      <c r="S262" s="68">
        <v>0</v>
      </c>
      <c r="T262" s="68">
        <v>0</v>
      </c>
      <c r="U262" s="68">
        <v>0</v>
      </c>
      <c r="V262" s="68">
        <v>0</v>
      </c>
      <c r="W262" s="68">
        <v>156443.35</v>
      </c>
      <c r="Y262" s="99">
        <v>40886</v>
      </c>
      <c r="Z262" s="100">
        <v>2</v>
      </c>
      <c r="AA262" s="101">
        <v>1.8633449267213414E-2</v>
      </c>
      <c r="AC262" s="95">
        <v>40886</v>
      </c>
      <c r="AD262" s="96">
        <v>3</v>
      </c>
      <c r="AE262" s="97">
        <v>2.8881858803000184E-2</v>
      </c>
      <c r="AG262" s="95">
        <v>40886</v>
      </c>
      <c r="AH262" s="96">
        <v>4</v>
      </c>
      <c r="AI262" s="97">
        <v>8.6871766705379078E-2</v>
      </c>
    </row>
    <row r="263" spans="1:35" x14ac:dyDescent="0.2">
      <c r="A263" s="52">
        <v>63763</v>
      </c>
      <c r="B263" s="95">
        <v>40887</v>
      </c>
      <c r="C263" s="96">
        <v>1</v>
      </c>
      <c r="D263" s="98">
        <v>0</v>
      </c>
      <c r="E263" s="98">
        <v>0</v>
      </c>
      <c r="F263" s="98">
        <v>0</v>
      </c>
      <c r="G263" s="98">
        <v>0</v>
      </c>
      <c r="H263" s="98">
        <v>0</v>
      </c>
      <c r="I263" s="98">
        <v>14309.21</v>
      </c>
      <c r="J263" s="98">
        <f t="shared" si="21"/>
        <v>0</v>
      </c>
      <c r="K263" s="98">
        <f t="shared" si="22"/>
        <v>0</v>
      </c>
      <c r="L263" s="98">
        <f t="shared" si="23"/>
        <v>0</v>
      </c>
      <c r="M263" s="98">
        <f t="shared" si="24"/>
        <v>-5169.1147734908827</v>
      </c>
      <c r="N263" s="98">
        <f t="shared" si="25"/>
        <v>9140.0952265091164</v>
      </c>
      <c r="O263" s="98">
        <v>0</v>
      </c>
      <c r="P263" s="97">
        <f t="shared" si="26"/>
        <v>5.8424312867943036E-2</v>
      </c>
      <c r="Q263" s="97">
        <f t="shared" si="27"/>
        <v>5.8424312867943036E-2</v>
      </c>
      <c r="R263" s="68">
        <v>156443.35</v>
      </c>
      <c r="S263" s="68">
        <v>0</v>
      </c>
      <c r="T263" s="68">
        <v>0</v>
      </c>
      <c r="U263" s="68">
        <v>0</v>
      </c>
      <c r="V263" s="68">
        <v>0</v>
      </c>
      <c r="W263" s="68">
        <v>156443.35</v>
      </c>
      <c r="Y263" s="99">
        <v>40887</v>
      </c>
      <c r="Z263" s="100">
        <v>2</v>
      </c>
      <c r="AA263" s="101">
        <v>1.8633449267213414E-2</v>
      </c>
      <c r="AC263" s="95">
        <v>40887</v>
      </c>
      <c r="AD263" s="96">
        <v>3</v>
      </c>
      <c r="AE263" s="97">
        <v>2.8881858803000184E-2</v>
      </c>
      <c r="AG263" s="95">
        <v>40887</v>
      </c>
      <c r="AH263" s="96">
        <v>4</v>
      </c>
      <c r="AI263" s="97">
        <v>8.6871766705379078E-2</v>
      </c>
    </row>
    <row r="264" spans="1:35" x14ac:dyDescent="0.2">
      <c r="A264" s="52">
        <v>63763</v>
      </c>
      <c r="B264" s="95">
        <v>40888</v>
      </c>
      <c r="C264" s="96">
        <v>1</v>
      </c>
      <c r="D264" s="98">
        <v>0</v>
      </c>
      <c r="E264" s="98">
        <v>0</v>
      </c>
      <c r="F264" s="98">
        <v>0</v>
      </c>
      <c r="G264" s="98">
        <v>0</v>
      </c>
      <c r="H264" s="98">
        <v>0</v>
      </c>
      <c r="I264" s="98">
        <v>14309.21</v>
      </c>
      <c r="J264" s="98">
        <f t="shared" si="21"/>
        <v>0</v>
      </c>
      <c r="K264" s="98">
        <f t="shared" si="22"/>
        <v>0</v>
      </c>
      <c r="L264" s="98">
        <f t="shared" si="23"/>
        <v>0</v>
      </c>
      <c r="M264" s="98">
        <f t="shared" si="24"/>
        <v>-5169.1147734908827</v>
      </c>
      <c r="N264" s="98">
        <f t="shared" si="25"/>
        <v>9140.0952265091164</v>
      </c>
      <c r="O264" s="98">
        <v>0</v>
      </c>
      <c r="P264" s="97">
        <f t="shared" si="26"/>
        <v>5.8424312867943036E-2</v>
      </c>
      <c r="Q264" s="97">
        <f t="shared" si="27"/>
        <v>5.8424312867943036E-2</v>
      </c>
      <c r="R264" s="68">
        <v>156443.35</v>
      </c>
      <c r="S264" s="68">
        <v>0</v>
      </c>
      <c r="T264" s="68">
        <v>0</v>
      </c>
      <c r="U264" s="68">
        <v>0</v>
      </c>
      <c r="V264" s="68">
        <v>0</v>
      </c>
      <c r="W264" s="68">
        <v>156443.35</v>
      </c>
      <c r="Y264" s="99">
        <v>40888</v>
      </c>
      <c r="Z264" s="100">
        <v>2</v>
      </c>
      <c r="AA264" s="101">
        <v>1.8633449267213414E-2</v>
      </c>
      <c r="AC264" s="95">
        <v>40888</v>
      </c>
      <c r="AD264" s="96">
        <v>3</v>
      </c>
      <c r="AE264" s="97">
        <v>2.8881858803000184E-2</v>
      </c>
      <c r="AG264" s="95">
        <v>40888</v>
      </c>
      <c r="AH264" s="96">
        <v>4</v>
      </c>
      <c r="AI264" s="97">
        <v>8.6871766705379078E-2</v>
      </c>
    </row>
    <row r="265" spans="1:35" x14ac:dyDescent="0.2">
      <c r="A265" s="52">
        <v>63763</v>
      </c>
      <c r="B265" s="95">
        <v>40889</v>
      </c>
      <c r="C265" s="96">
        <v>1</v>
      </c>
      <c r="D265" s="98">
        <v>0</v>
      </c>
      <c r="E265" s="98">
        <v>0</v>
      </c>
      <c r="F265" s="98">
        <v>0</v>
      </c>
      <c r="G265" s="98">
        <v>-200.71</v>
      </c>
      <c r="H265" s="98">
        <v>-200.71</v>
      </c>
      <c r="I265" s="98">
        <v>14108.5</v>
      </c>
      <c r="J265" s="98">
        <f t="shared" si="21"/>
        <v>44.855266204363268</v>
      </c>
      <c r="K265" s="98">
        <f t="shared" si="22"/>
        <v>0</v>
      </c>
      <c r="L265" s="98">
        <f t="shared" si="23"/>
        <v>44.855266204363268</v>
      </c>
      <c r="M265" s="98">
        <f t="shared" si="24"/>
        <v>-5124.2595072865197</v>
      </c>
      <c r="N265" s="98">
        <f t="shared" si="25"/>
        <v>8984.2404927134812</v>
      </c>
      <c r="O265" s="98">
        <v>0</v>
      </c>
      <c r="P265" s="97">
        <f t="shared" si="26"/>
        <v>5.7147621845489799E-2</v>
      </c>
      <c r="Q265" s="97">
        <f t="shared" si="27"/>
        <v>5.7147621845489799E-2</v>
      </c>
      <c r="R265" s="68">
        <v>156443.35</v>
      </c>
      <c r="S265" s="68">
        <v>767.75</v>
      </c>
      <c r="T265" s="68">
        <v>7969.25</v>
      </c>
      <c r="U265" s="68">
        <v>0</v>
      </c>
      <c r="V265" s="68">
        <v>0</v>
      </c>
      <c r="W265" s="68">
        <v>157211.1</v>
      </c>
      <c r="Y265" s="99">
        <v>40889</v>
      </c>
      <c r="Z265" s="100">
        <v>2</v>
      </c>
      <c r="AA265" s="101">
        <v>1.7005973391733462E-2</v>
      </c>
      <c r="AC265" s="95">
        <v>40889</v>
      </c>
      <c r="AD265" s="96">
        <v>3</v>
      </c>
      <c r="AE265" s="97">
        <v>2.6327996690194703E-2</v>
      </c>
      <c r="AG265" s="95">
        <v>40889</v>
      </c>
      <c r="AH265" s="96">
        <v>4</v>
      </c>
      <c r="AI265" s="97">
        <v>8.4947638914747103E-2</v>
      </c>
    </row>
    <row r="266" spans="1:35" x14ac:dyDescent="0.2">
      <c r="A266" s="52">
        <v>63763</v>
      </c>
      <c r="B266" s="95">
        <v>40890</v>
      </c>
      <c r="C266" s="96">
        <v>1</v>
      </c>
      <c r="D266" s="98">
        <v>0</v>
      </c>
      <c r="E266" s="98">
        <v>0</v>
      </c>
      <c r="F266" s="98">
        <v>0</v>
      </c>
      <c r="G266" s="98">
        <v>-66.27</v>
      </c>
      <c r="H266" s="98">
        <v>-66.27</v>
      </c>
      <c r="I266" s="98">
        <v>14042.23</v>
      </c>
      <c r="J266" s="98">
        <f t="shared" ref="J266:J329" si="28">P265*S266</f>
        <v>0</v>
      </c>
      <c r="K266" s="98">
        <f t="shared" ref="K266:K329" si="29">P265*U266</f>
        <v>0</v>
      </c>
      <c r="L266" s="98">
        <f t="shared" ref="L266:L329" si="30">J266+K266</f>
        <v>0</v>
      </c>
      <c r="M266" s="98">
        <f t="shared" ref="M266:M329" si="31">M265+L266</f>
        <v>-5124.2595072865197</v>
      </c>
      <c r="N266" s="98">
        <f t="shared" ref="N266:N329" si="32">I266+M266</f>
        <v>8917.9704927134808</v>
      </c>
      <c r="O266" s="98">
        <v>0</v>
      </c>
      <c r="P266" s="97">
        <f t="shared" ref="P266:P329" si="33">N266/W266</f>
        <v>5.6726086724878083E-2</v>
      </c>
      <c r="Q266" s="97">
        <f t="shared" si="27"/>
        <v>5.6726086724878083E-2</v>
      </c>
      <c r="R266" s="68">
        <v>157211.1</v>
      </c>
      <c r="S266" s="68">
        <v>0</v>
      </c>
      <c r="T266" s="68">
        <v>0</v>
      </c>
      <c r="U266" s="68">
        <v>0</v>
      </c>
      <c r="V266" s="68">
        <v>0</v>
      </c>
      <c r="W266" s="68">
        <v>157211.1</v>
      </c>
      <c r="Y266" s="99">
        <v>40890</v>
      </c>
      <c r="Z266" s="100">
        <v>2</v>
      </c>
      <c r="AA266" s="101">
        <v>1.6468496312682442E-2</v>
      </c>
      <c r="AC266" s="95">
        <v>40890</v>
      </c>
      <c r="AD266" s="96">
        <v>3</v>
      </c>
      <c r="AE266" s="97">
        <v>2.5445753414861903E-2</v>
      </c>
      <c r="AG266" s="95">
        <v>40890</v>
      </c>
      <c r="AH266" s="96">
        <v>4</v>
      </c>
      <c r="AI266" s="97">
        <v>8.4312535135482133E-2</v>
      </c>
    </row>
    <row r="267" spans="1:35" x14ac:dyDescent="0.2">
      <c r="A267" s="52">
        <v>63763</v>
      </c>
      <c r="B267" s="95">
        <v>40891</v>
      </c>
      <c r="C267" s="96">
        <v>1</v>
      </c>
      <c r="D267" s="98">
        <v>0</v>
      </c>
      <c r="E267" s="98">
        <v>0</v>
      </c>
      <c r="F267" s="98">
        <v>0</v>
      </c>
      <c r="G267" s="98">
        <v>-65.760000000000005</v>
      </c>
      <c r="H267" s="98">
        <v>-65.760000000000005</v>
      </c>
      <c r="I267" s="98">
        <v>13976.47</v>
      </c>
      <c r="J267" s="98">
        <f t="shared" si="28"/>
        <v>0</v>
      </c>
      <c r="K267" s="98">
        <f t="shared" si="29"/>
        <v>0</v>
      </c>
      <c r="L267" s="98">
        <f t="shared" si="30"/>
        <v>0</v>
      </c>
      <c r="M267" s="98">
        <f t="shared" si="31"/>
        <v>-5124.2595072865197</v>
      </c>
      <c r="N267" s="98">
        <f t="shared" si="32"/>
        <v>8852.2104927134787</v>
      </c>
      <c r="O267" s="98">
        <v>0</v>
      </c>
      <c r="P267" s="97">
        <f t="shared" si="33"/>
        <v>5.6307795650011219E-2</v>
      </c>
      <c r="Q267" s="97">
        <f t="shared" ref="Q267:Q330" si="34">MAX(0,P267)</f>
        <v>5.6307795650011219E-2</v>
      </c>
      <c r="R267" s="68">
        <v>157211.1</v>
      </c>
      <c r="S267" s="68">
        <v>0</v>
      </c>
      <c r="T267" s="68">
        <v>0</v>
      </c>
      <c r="U267" s="68">
        <v>0</v>
      </c>
      <c r="V267" s="68">
        <v>0</v>
      </c>
      <c r="W267" s="68">
        <v>157211.1</v>
      </c>
      <c r="Y267" s="99">
        <v>40891</v>
      </c>
      <c r="Z267" s="100">
        <v>2</v>
      </c>
      <c r="AA267" s="101">
        <v>1.5935444127256979E-2</v>
      </c>
      <c r="AC267" s="95">
        <v>40891</v>
      </c>
      <c r="AD267" s="96">
        <v>3</v>
      </c>
      <c r="AE267" s="97">
        <v>2.4609943996125559E-2</v>
      </c>
      <c r="AG267" s="95">
        <v>40891</v>
      </c>
      <c r="AH267" s="96">
        <v>4</v>
      </c>
      <c r="AI267" s="97">
        <v>8.3682086973413977E-2</v>
      </c>
    </row>
    <row r="268" spans="1:35" x14ac:dyDescent="0.2">
      <c r="A268" s="52">
        <v>63763</v>
      </c>
      <c r="B268" s="95">
        <v>40892</v>
      </c>
      <c r="C268" s="96">
        <v>1</v>
      </c>
      <c r="D268" s="98">
        <v>0</v>
      </c>
      <c r="E268" s="98">
        <v>0</v>
      </c>
      <c r="F268" s="98">
        <v>0</v>
      </c>
      <c r="G268" s="98">
        <v>-80.58</v>
      </c>
      <c r="H268" s="98">
        <v>-80.58</v>
      </c>
      <c r="I268" s="98">
        <v>13895.89</v>
      </c>
      <c r="J268" s="98">
        <f t="shared" si="28"/>
        <v>2154.094138048134</v>
      </c>
      <c r="K268" s="98">
        <f t="shared" si="29"/>
        <v>0</v>
      </c>
      <c r="L268" s="98">
        <f t="shared" si="30"/>
        <v>2154.094138048134</v>
      </c>
      <c r="M268" s="98">
        <f t="shared" si="31"/>
        <v>-2970.1653692383857</v>
      </c>
      <c r="N268" s="98">
        <f t="shared" si="32"/>
        <v>10925.724630761613</v>
      </c>
      <c r="O268" s="98">
        <v>0</v>
      </c>
      <c r="P268" s="97">
        <f t="shared" si="33"/>
        <v>5.5895551729304487E-2</v>
      </c>
      <c r="Q268" s="97">
        <f t="shared" si="34"/>
        <v>5.5895551729304487E-2</v>
      </c>
      <c r="R268" s="68">
        <v>157211.1</v>
      </c>
      <c r="S268" s="68">
        <v>38255.699999999997</v>
      </c>
      <c r="T268" s="68">
        <v>384852.34</v>
      </c>
      <c r="U268" s="68">
        <v>0</v>
      </c>
      <c r="V268" s="68">
        <v>0</v>
      </c>
      <c r="W268" s="68">
        <v>195466.8</v>
      </c>
      <c r="Y268" s="99">
        <v>40892</v>
      </c>
      <c r="Z268" s="100">
        <v>2</v>
      </c>
      <c r="AA268" s="101">
        <v>1.540976676454078E-2</v>
      </c>
      <c r="AC268" s="95">
        <v>40892</v>
      </c>
      <c r="AD268" s="96">
        <v>3</v>
      </c>
      <c r="AE268" s="97">
        <v>2.3820568433985684E-2</v>
      </c>
      <c r="AG268" s="95">
        <v>40892</v>
      </c>
      <c r="AH268" s="96">
        <v>4</v>
      </c>
      <c r="AI268" s="97">
        <v>8.3060950045739462E-2</v>
      </c>
    </row>
    <row r="269" spans="1:35" x14ac:dyDescent="0.2">
      <c r="A269" s="52">
        <v>63763</v>
      </c>
      <c r="B269" s="95">
        <v>40893</v>
      </c>
      <c r="C269" s="96">
        <v>1</v>
      </c>
      <c r="D269" s="98">
        <v>0.67</v>
      </c>
      <c r="E269" s="98">
        <v>0</v>
      </c>
      <c r="F269" s="98">
        <v>0</v>
      </c>
      <c r="G269" s="98">
        <v>-80.260000000000005</v>
      </c>
      <c r="H269" s="98">
        <v>-79.59</v>
      </c>
      <c r="I269" s="98">
        <v>13816.3</v>
      </c>
      <c r="J269" s="98">
        <f t="shared" si="28"/>
        <v>0</v>
      </c>
      <c r="K269" s="98">
        <f t="shared" si="29"/>
        <v>0</v>
      </c>
      <c r="L269" s="98">
        <f t="shared" si="30"/>
        <v>0</v>
      </c>
      <c r="M269" s="98">
        <f t="shared" si="31"/>
        <v>-2970.1653692383857</v>
      </c>
      <c r="N269" s="98">
        <f t="shared" si="32"/>
        <v>10846.134630761613</v>
      </c>
      <c r="O269" s="98">
        <v>0</v>
      </c>
      <c r="P269" s="97">
        <f t="shared" si="33"/>
        <v>5.5488372607325712E-2</v>
      </c>
      <c r="Q269" s="97">
        <f t="shared" si="34"/>
        <v>5.5488372607325712E-2</v>
      </c>
      <c r="R269" s="68">
        <v>195466.8</v>
      </c>
      <c r="S269" s="68">
        <v>0</v>
      </c>
      <c r="T269" s="68">
        <v>0</v>
      </c>
      <c r="U269" s="68">
        <v>0</v>
      </c>
      <c r="V269" s="68">
        <v>0</v>
      </c>
      <c r="W269" s="68">
        <v>195466.8</v>
      </c>
      <c r="Y269" s="99">
        <v>40893</v>
      </c>
      <c r="Z269" s="100">
        <v>2</v>
      </c>
      <c r="AA269" s="101">
        <v>1.4889694267083619E-2</v>
      </c>
      <c r="AC269" s="95">
        <v>40893</v>
      </c>
      <c r="AD269" s="96">
        <v>3</v>
      </c>
      <c r="AE269" s="97">
        <v>2.2984759015249344E-2</v>
      </c>
      <c r="AG269" s="95">
        <v>40893</v>
      </c>
      <c r="AH269" s="96">
        <v>4</v>
      </c>
      <c r="AI269" s="97">
        <v>8.2447378496009749E-2</v>
      </c>
    </row>
    <row r="270" spans="1:35" x14ac:dyDescent="0.2">
      <c r="A270" s="52">
        <v>63763</v>
      </c>
      <c r="B270" s="95">
        <v>40894</v>
      </c>
      <c r="C270" s="96">
        <v>1</v>
      </c>
      <c r="D270" s="98">
        <v>0</v>
      </c>
      <c r="E270" s="98">
        <v>0</v>
      </c>
      <c r="F270" s="98">
        <v>0</v>
      </c>
      <c r="G270" s="98">
        <v>0</v>
      </c>
      <c r="H270" s="98">
        <v>0</v>
      </c>
      <c r="I270" s="98">
        <v>13816.3</v>
      </c>
      <c r="J270" s="98">
        <f t="shared" si="28"/>
        <v>0</v>
      </c>
      <c r="K270" s="98">
        <f t="shared" si="29"/>
        <v>0</v>
      </c>
      <c r="L270" s="98">
        <f t="shared" si="30"/>
        <v>0</v>
      </c>
      <c r="M270" s="98">
        <f t="shared" si="31"/>
        <v>-2970.1653692383857</v>
      </c>
      <c r="N270" s="98">
        <f t="shared" si="32"/>
        <v>10846.134630761613</v>
      </c>
      <c r="O270" s="98">
        <v>0</v>
      </c>
      <c r="P270" s="97">
        <f t="shared" si="33"/>
        <v>5.5488372607325712E-2</v>
      </c>
      <c r="Q270" s="97">
        <f t="shared" si="34"/>
        <v>5.5488372607325712E-2</v>
      </c>
      <c r="R270" s="68">
        <v>195466.8</v>
      </c>
      <c r="S270" s="68">
        <v>0</v>
      </c>
      <c r="T270" s="68">
        <v>0</v>
      </c>
      <c r="U270" s="68">
        <v>0</v>
      </c>
      <c r="V270" s="68">
        <v>0</v>
      </c>
      <c r="W270" s="68">
        <v>195466.8</v>
      </c>
      <c r="Y270" s="99">
        <v>40894</v>
      </c>
      <c r="Z270" s="100">
        <v>2</v>
      </c>
      <c r="AA270" s="101">
        <v>1.4889694267083619E-2</v>
      </c>
      <c r="AC270" s="95">
        <v>40894</v>
      </c>
      <c r="AD270" s="96">
        <v>3</v>
      </c>
      <c r="AE270" s="97">
        <v>2.2984759015249344E-2</v>
      </c>
      <c r="AG270" s="95">
        <v>40894</v>
      </c>
      <c r="AH270" s="96">
        <v>4</v>
      </c>
      <c r="AI270" s="97">
        <v>8.2447378496009749E-2</v>
      </c>
    </row>
    <row r="271" spans="1:35" x14ac:dyDescent="0.2">
      <c r="A271" s="52">
        <v>63763</v>
      </c>
      <c r="B271" s="95">
        <v>40895</v>
      </c>
      <c r="C271" s="96">
        <v>1</v>
      </c>
      <c r="D271" s="98">
        <v>0</v>
      </c>
      <c r="E271" s="98">
        <v>0</v>
      </c>
      <c r="F271" s="98">
        <v>0</v>
      </c>
      <c r="G271" s="98">
        <v>0</v>
      </c>
      <c r="H271" s="98">
        <v>0</v>
      </c>
      <c r="I271" s="98">
        <v>13816.3</v>
      </c>
      <c r="J271" s="98">
        <f t="shared" si="28"/>
        <v>0</v>
      </c>
      <c r="K271" s="98">
        <f t="shared" si="29"/>
        <v>0</v>
      </c>
      <c r="L271" s="98">
        <f t="shared" si="30"/>
        <v>0</v>
      </c>
      <c r="M271" s="98">
        <f t="shared" si="31"/>
        <v>-2970.1653692383857</v>
      </c>
      <c r="N271" s="98">
        <f t="shared" si="32"/>
        <v>10846.134630761613</v>
      </c>
      <c r="O271" s="98">
        <v>0</v>
      </c>
      <c r="P271" s="97">
        <f t="shared" si="33"/>
        <v>5.5488372607325712E-2</v>
      </c>
      <c r="Q271" s="97">
        <f t="shared" si="34"/>
        <v>5.5488372607325712E-2</v>
      </c>
      <c r="R271" s="68">
        <v>195466.8</v>
      </c>
      <c r="S271" s="68">
        <v>0</v>
      </c>
      <c r="T271" s="68">
        <v>0</v>
      </c>
      <c r="U271" s="68">
        <v>0</v>
      </c>
      <c r="V271" s="68">
        <v>0</v>
      </c>
      <c r="W271" s="68">
        <v>195466.8</v>
      </c>
      <c r="Y271" s="99">
        <v>40895</v>
      </c>
      <c r="Z271" s="100">
        <v>2</v>
      </c>
      <c r="AA271" s="101">
        <v>1.4889694267083619E-2</v>
      </c>
      <c r="AC271" s="95">
        <v>40895</v>
      </c>
      <c r="AD271" s="96">
        <v>3</v>
      </c>
      <c r="AE271" s="97">
        <v>2.2984759015249344E-2</v>
      </c>
      <c r="AG271" s="95">
        <v>40895</v>
      </c>
      <c r="AH271" s="96">
        <v>4</v>
      </c>
      <c r="AI271" s="97">
        <v>8.2447378496009749E-2</v>
      </c>
    </row>
    <row r="272" spans="1:35" x14ac:dyDescent="0.2">
      <c r="A272" s="52">
        <v>63763</v>
      </c>
      <c r="B272" s="95">
        <v>40896</v>
      </c>
      <c r="C272" s="96">
        <v>1</v>
      </c>
      <c r="D272" s="98">
        <v>0</v>
      </c>
      <c r="E272" s="98">
        <v>0</v>
      </c>
      <c r="F272" s="98">
        <v>0</v>
      </c>
      <c r="G272" s="98">
        <v>-243.09</v>
      </c>
      <c r="H272" s="98">
        <v>-243.09</v>
      </c>
      <c r="I272" s="98">
        <v>13573.21</v>
      </c>
      <c r="J272" s="98">
        <f t="shared" si="28"/>
        <v>0</v>
      </c>
      <c r="K272" s="98">
        <f t="shared" si="29"/>
        <v>0</v>
      </c>
      <c r="L272" s="98">
        <f t="shared" si="30"/>
        <v>0</v>
      </c>
      <c r="M272" s="98">
        <f t="shared" si="31"/>
        <v>-2970.1653692383857</v>
      </c>
      <c r="N272" s="98">
        <f t="shared" si="32"/>
        <v>10603.044630761613</v>
      </c>
      <c r="O272" s="98">
        <v>0</v>
      </c>
      <c r="P272" s="97">
        <f t="shared" si="33"/>
        <v>5.4244734301485541E-2</v>
      </c>
      <c r="Q272" s="97">
        <f t="shared" si="34"/>
        <v>5.4244734301485541E-2</v>
      </c>
      <c r="R272" s="68">
        <v>195466.8</v>
      </c>
      <c r="S272" s="68">
        <v>0</v>
      </c>
      <c r="T272" s="68">
        <v>0</v>
      </c>
      <c r="U272" s="68">
        <v>0</v>
      </c>
      <c r="V272" s="68">
        <v>0</v>
      </c>
      <c r="W272" s="68">
        <v>195466.8</v>
      </c>
      <c r="Y272" s="99">
        <v>40896</v>
      </c>
      <c r="Z272" s="100">
        <v>2</v>
      </c>
      <c r="AA272" s="101">
        <v>1.3304402377500645E-2</v>
      </c>
      <c r="AC272" s="95">
        <v>40896</v>
      </c>
      <c r="AD272" s="96">
        <v>3</v>
      </c>
      <c r="AE272" s="97">
        <v>2.0477330759040326E-2</v>
      </c>
      <c r="AG272" s="95">
        <v>40896</v>
      </c>
      <c r="AH272" s="96">
        <v>4</v>
      </c>
      <c r="AI272" s="97">
        <v>8.0573298590243481E-2</v>
      </c>
    </row>
    <row r="273" spans="1:35" x14ac:dyDescent="0.2">
      <c r="A273" s="52">
        <v>63763</v>
      </c>
      <c r="B273" s="95">
        <v>40897</v>
      </c>
      <c r="C273" s="96">
        <v>1</v>
      </c>
      <c r="D273" s="98">
        <v>0.01</v>
      </c>
      <c r="E273" s="98">
        <v>0</v>
      </c>
      <c r="F273" s="98">
        <v>0</v>
      </c>
      <c r="G273" s="98">
        <v>-80.2</v>
      </c>
      <c r="H273" s="98">
        <v>-80.19</v>
      </c>
      <c r="I273" s="98">
        <v>13493.02</v>
      </c>
      <c r="J273" s="98">
        <f t="shared" si="28"/>
        <v>0</v>
      </c>
      <c r="K273" s="98">
        <f t="shared" si="29"/>
        <v>0</v>
      </c>
      <c r="L273" s="98">
        <f t="shared" si="30"/>
        <v>0</v>
      </c>
      <c r="M273" s="98">
        <f t="shared" si="31"/>
        <v>-2970.1653692383857</v>
      </c>
      <c r="N273" s="98">
        <f t="shared" si="32"/>
        <v>10522.854630761614</v>
      </c>
      <c r="O273" s="98">
        <v>0</v>
      </c>
      <c r="P273" s="97">
        <f t="shared" si="33"/>
        <v>5.383448560452013E-2</v>
      </c>
      <c r="Q273" s="97">
        <f t="shared" si="34"/>
        <v>5.383448560452013E-2</v>
      </c>
      <c r="R273" s="68">
        <v>195466.8</v>
      </c>
      <c r="S273" s="68">
        <v>0</v>
      </c>
      <c r="T273" s="68">
        <v>0</v>
      </c>
      <c r="U273" s="68">
        <v>0</v>
      </c>
      <c r="V273" s="68">
        <v>0</v>
      </c>
      <c r="W273" s="68">
        <v>195466.8</v>
      </c>
      <c r="Y273" s="99">
        <v>40897</v>
      </c>
      <c r="Z273" s="100">
        <v>2</v>
      </c>
      <c r="AA273" s="101">
        <v>1.2781379950959779E-2</v>
      </c>
      <c r="AC273" s="95">
        <v>40897</v>
      </c>
      <c r="AD273" s="96">
        <v>3</v>
      </c>
      <c r="AE273" s="97">
        <v>1.9687955196900451E-2</v>
      </c>
      <c r="AG273" s="95">
        <v>40897</v>
      </c>
      <c r="AH273" s="96">
        <v>4</v>
      </c>
      <c r="AI273" s="97">
        <v>7.9954877439267089E-2</v>
      </c>
    </row>
    <row r="274" spans="1:35" x14ac:dyDescent="0.2">
      <c r="A274" s="52">
        <v>63763</v>
      </c>
      <c r="B274" s="95">
        <v>40898</v>
      </c>
      <c r="C274" s="96">
        <v>1</v>
      </c>
      <c r="D274" s="98">
        <v>0</v>
      </c>
      <c r="E274" s="98">
        <v>0</v>
      </c>
      <c r="F274" s="98">
        <v>0</v>
      </c>
      <c r="G274" s="98">
        <v>-79.91</v>
      </c>
      <c r="H274" s="98">
        <v>-79.91</v>
      </c>
      <c r="I274" s="98">
        <v>13413.11</v>
      </c>
      <c r="J274" s="98">
        <f t="shared" si="28"/>
        <v>0</v>
      </c>
      <c r="K274" s="98">
        <f t="shared" si="29"/>
        <v>0</v>
      </c>
      <c r="L274" s="98">
        <f t="shared" si="30"/>
        <v>0</v>
      </c>
      <c r="M274" s="98">
        <f t="shared" si="31"/>
        <v>-2970.1653692383857</v>
      </c>
      <c r="N274" s="98">
        <f t="shared" si="32"/>
        <v>10442.944630761614</v>
      </c>
      <c r="O274" s="98">
        <v>0</v>
      </c>
      <c r="P274" s="97">
        <f t="shared" si="33"/>
        <v>5.3425669375881814E-2</v>
      </c>
      <c r="Q274" s="97">
        <f t="shared" si="34"/>
        <v>5.3425669375881814E-2</v>
      </c>
      <c r="R274" s="68">
        <v>195466.8</v>
      </c>
      <c r="S274" s="68">
        <v>0</v>
      </c>
      <c r="T274" s="68">
        <v>0</v>
      </c>
      <c r="U274" s="68">
        <v>0</v>
      </c>
      <c r="V274" s="68">
        <v>0</v>
      </c>
      <c r="W274" s="68">
        <v>195466.8</v>
      </c>
      <c r="Y274" s="99">
        <v>40898</v>
      </c>
      <c r="Z274" s="100">
        <v>2</v>
      </c>
      <c r="AA274" s="101">
        <v>1.2260422474777505E-2</v>
      </c>
      <c r="AC274" s="95">
        <v>40898</v>
      </c>
      <c r="AD274" s="96">
        <v>3</v>
      </c>
      <c r="AE274" s="97">
        <v>1.8852145778164107E-2</v>
      </c>
      <c r="AG274" s="95">
        <v>40898</v>
      </c>
      <c r="AH274" s="96">
        <v>4</v>
      </c>
      <c r="AI274" s="97">
        <v>7.9338978080938982E-2</v>
      </c>
    </row>
    <row r="275" spans="1:35" x14ac:dyDescent="0.2">
      <c r="A275" s="52">
        <v>63763</v>
      </c>
      <c r="B275" s="95">
        <v>40899</v>
      </c>
      <c r="C275" s="96">
        <v>1</v>
      </c>
      <c r="D275" s="98">
        <v>0.01</v>
      </c>
      <c r="E275" s="98">
        <v>0</v>
      </c>
      <c r="F275" s="98">
        <v>0</v>
      </c>
      <c r="G275" s="98">
        <v>-81.53</v>
      </c>
      <c r="H275" s="98">
        <v>-81.52</v>
      </c>
      <c r="I275" s="98">
        <v>13331.59</v>
      </c>
      <c r="J275" s="98">
        <f t="shared" si="28"/>
        <v>0</v>
      </c>
      <c r="K275" s="98">
        <f t="shared" si="29"/>
        <v>0</v>
      </c>
      <c r="L275" s="98">
        <f t="shared" si="30"/>
        <v>0</v>
      </c>
      <c r="M275" s="98">
        <f t="shared" si="31"/>
        <v>-2970.1653692383857</v>
      </c>
      <c r="N275" s="98">
        <f t="shared" si="32"/>
        <v>10361.424630761614</v>
      </c>
      <c r="O275" s="98">
        <v>0</v>
      </c>
      <c r="P275" s="97">
        <f t="shared" si="33"/>
        <v>5.300861645436266E-2</v>
      </c>
      <c r="Q275" s="97">
        <f t="shared" si="34"/>
        <v>5.300861645436266E-2</v>
      </c>
      <c r="R275" s="68">
        <v>195466.8</v>
      </c>
      <c r="S275" s="68">
        <v>0</v>
      </c>
      <c r="T275" s="68">
        <v>0</v>
      </c>
      <c r="U275" s="68">
        <v>0</v>
      </c>
      <c r="V275" s="68">
        <v>0</v>
      </c>
      <c r="W275" s="68">
        <v>195466.8</v>
      </c>
      <c r="Y275" s="99">
        <v>40899</v>
      </c>
      <c r="Z275" s="100">
        <v>2</v>
      </c>
      <c r="AA275" s="101">
        <v>1.1728550260985527E-2</v>
      </c>
      <c r="AC275" s="95">
        <v>40899</v>
      </c>
      <c r="AD275" s="96">
        <v>3</v>
      </c>
      <c r="AE275" s="97">
        <v>1.801633635942777E-2</v>
      </c>
      <c r="AG275" s="95">
        <v>40899</v>
      </c>
      <c r="AH275" s="96">
        <v>4</v>
      </c>
      <c r="AI275" s="97">
        <v>7.8710275775319638E-2</v>
      </c>
    </row>
    <row r="276" spans="1:35" x14ac:dyDescent="0.2">
      <c r="A276" s="52">
        <v>63763</v>
      </c>
      <c r="B276" s="95">
        <v>40900</v>
      </c>
      <c r="C276" s="96">
        <v>1</v>
      </c>
      <c r="D276" s="98">
        <v>-0.46</v>
      </c>
      <c r="E276" s="98">
        <v>0</v>
      </c>
      <c r="F276" s="98">
        <v>0</v>
      </c>
      <c r="G276" s="98">
        <v>-81.73</v>
      </c>
      <c r="H276" s="98">
        <v>-82.19</v>
      </c>
      <c r="I276" s="98">
        <v>13249.4</v>
      </c>
      <c r="J276" s="98">
        <f t="shared" si="28"/>
        <v>0</v>
      </c>
      <c r="K276" s="98">
        <f t="shared" si="29"/>
        <v>0</v>
      </c>
      <c r="L276" s="98">
        <f t="shared" si="30"/>
        <v>0</v>
      </c>
      <c r="M276" s="98">
        <f t="shared" si="31"/>
        <v>-2970.1653692383857</v>
      </c>
      <c r="N276" s="98">
        <f t="shared" si="32"/>
        <v>10279.234630761614</v>
      </c>
      <c r="O276" s="98">
        <v>0</v>
      </c>
      <c r="P276" s="97">
        <f t="shared" si="33"/>
        <v>5.2588135840775076E-2</v>
      </c>
      <c r="Q276" s="97">
        <f t="shared" si="34"/>
        <v>5.2588135840775076E-2</v>
      </c>
      <c r="R276" s="68">
        <v>195466.8</v>
      </c>
      <c r="S276" s="68">
        <v>0</v>
      </c>
      <c r="T276" s="68">
        <v>0</v>
      </c>
      <c r="U276" s="68">
        <v>0</v>
      </c>
      <c r="V276" s="68">
        <v>0</v>
      </c>
      <c r="W276" s="68">
        <v>195466.8</v>
      </c>
      <c r="Y276" s="99">
        <v>40900</v>
      </c>
      <c r="Z276" s="100">
        <v>2</v>
      </c>
      <c r="AA276" s="101">
        <v>1.119343312520147E-2</v>
      </c>
      <c r="AC276" s="95">
        <v>40900</v>
      </c>
      <c r="AD276" s="96">
        <v>3</v>
      </c>
      <c r="AE276" s="97">
        <v>1.7180526940691429E-2</v>
      </c>
      <c r="AG276" s="95">
        <v>40900</v>
      </c>
      <c r="AH276" s="96">
        <v>4</v>
      </c>
      <c r="AI276" s="97">
        <v>7.8076723868453601E-2</v>
      </c>
    </row>
    <row r="277" spans="1:35" x14ac:dyDescent="0.2">
      <c r="A277" s="52">
        <v>63763</v>
      </c>
      <c r="B277" s="95">
        <v>40901</v>
      </c>
      <c r="C277" s="96">
        <v>1</v>
      </c>
      <c r="D277" s="98">
        <v>0</v>
      </c>
      <c r="E277" s="98">
        <v>0</v>
      </c>
      <c r="F277" s="98">
        <v>0</v>
      </c>
      <c r="G277" s="98">
        <v>0</v>
      </c>
      <c r="H277" s="98">
        <v>0</v>
      </c>
      <c r="I277" s="98">
        <v>13249.4</v>
      </c>
      <c r="J277" s="98">
        <f t="shared" si="28"/>
        <v>0</v>
      </c>
      <c r="K277" s="98">
        <f t="shared" si="29"/>
        <v>0</v>
      </c>
      <c r="L277" s="98">
        <f t="shared" si="30"/>
        <v>0</v>
      </c>
      <c r="M277" s="98">
        <f t="shared" si="31"/>
        <v>-2970.1653692383857</v>
      </c>
      <c r="N277" s="98">
        <f t="shared" si="32"/>
        <v>10279.234630761614</v>
      </c>
      <c r="O277" s="98">
        <v>0</v>
      </c>
      <c r="P277" s="97">
        <f t="shared" si="33"/>
        <v>5.2588135840775076E-2</v>
      </c>
      <c r="Q277" s="97">
        <f t="shared" si="34"/>
        <v>5.2588135840775076E-2</v>
      </c>
      <c r="R277" s="68">
        <v>195466.8</v>
      </c>
      <c r="S277" s="68">
        <v>0</v>
      </c>
      <c r="T277" s="68">
        <v>0</v>
      </c>
      <c r="U277" s="68">
        <v>0</v>
      </c>
      <c r="V277" s="68">
        <v>0</v>
      </c>
      <c r="W277" s="68">
        <v>195466.8</v>
      </c>
      <c r="Y277" s="99">
        <v>40901</v>
      </c>
      <c r="Z277" s="100">
        <v>2</v>
      </c>
      <c r="AA277" s="101">
        <v>1.119343312520147E-2</v>
      </c>
      <c r="AC277" s="95">
        <v>40901</v>
      </c>
      <c r="AD277" s="96">
        <v>3</v>
      </c>
      <c r="AE277" s="97">
        <v>1.7180526940691429E-2</v>
      </c>
      <c r="AG277" s="95">
        <v>40901</v>
      </c>
      <c r="AH277" s="96">
        <v>4</v>
      </c>
      <c r="AI277" s="97">
        <v>7.8076723868453601E-2</v>
      </c>
    </row>
    <row r="278" spans="1:35" x14ac:dyDescent="0.2">
      <c r="A278" s="52">
        <v>63763</v>
      </c>
      <c r="B278" s="95">
        <v>40902</v>
      </c>
      <c r="C278" s="96">
        <v>1</v>
      </c>
      <c r="D278" s="98">
        <v>0</v>
      </c>
      <c r="E278" s="98">
        <v>0</v>
      </c>
      <c r="F278" s="98">
        <v>0</v>
      </c>
      <c r="G278" s="98">
        <v>0</v>
      </c>
      <c r="H278" s="98">
        <v>0</v>
      </c>
      <c r="I278" s="98">
        <v>13249.4</v>
      </c>
      <c r="J278" s="98">
        <f t="shared" si="28"/>
        <v>0</v>
      </c>
      <c r="K278" s="98">
        <f t="shared" si="29"/>
        <v>0</v>
      </c>
      <c r="L278" s="98">
        <f t="shared" si="30"/>
        <v>0</v>
      </c>
      <c r="M278" s="98">
        <f t="shared" si="31"/>
        <v>-2970.1653692383857</v>
      </c>
      <c r="N278" s="98">
        <f t="shared" si="32"/>
        <v>10279.234630761614</v>
      </c>
      <c r="O278" s="98">
        <v>0</v>
      </c>
      <c r="P278" s="97">
        <f t="shared" si="33"/>
        <v>5.2588135840775076E-2</v>
      </c>
      <c r="Q278" s="97">
        <f t="shared" si="34"/>
        <v>5.2588135840775076E-2</v>
      </c>
      <c r="R278" s="68">
        <v>195466.8</v>
      </c>
      <c r="S278" s="68">
        <v>0</v>
      </c>
      <c r="T278" s="68">
        <v>0</v>
      </c>
      <c r="U278" s="68">
        <v>0</v>
      </c>
      <c r="V278" s="68">
        <v>0</v>
      </c>
      <c r="W278" s="68">
        <v>195466.8</v>
      </c>
      <c r="Y278" s="99">
        <v>40902</v>
      </c>
      <c r="Z278" s="100">
        <v>2</v>
      </c>
      <c r="AA278" s="101">
        <v>1.119343312520147E-2</v>
      </c>
      <c r="AC278" s="95">
        <v>40902</v>
      </c>
      <c r="AD278" s="96">
        <v>3</v>
      </c>
      <c r="AE278" s="97">
        <v>1.7180526940691429E-2</v>
      </c>
      <c r="AG278" s="95">
        <v>40902</v>
      </c>
      <c r="AH278" s="96">
        <v>4</v>
      </c>
      <c r="AI278" s="97">
        <v>7.8076723868453601E-2</v>
      </c>
    </row>
    <row r="279" spans="1:35" x14ac:dyDescent="0.2">
      <c r="A279" s="52">
        <v>63763</v>
      </c>
      <c r="B279" s="95">
        <v>40903</v>
      </c>
      <c r="C279" s="96">
        <v>1</v>
      </c>
      <c r="D279" s="98">
        <v>0</v>
      </c>
      <c r="E279" s="98">
        <v>0</v>
      </c>
      <c r="F279" s="98">
        <v>0</v>
      </c>
      <c r="G279" s="98">
        <v>0</v>
      </c>
      <c r="H279" s="98">
        <v>0</v>
      </c>
      <c r="I279" s="98">
        <v>13249.4</v>
      </c>
      <c r="J279" s="98">
        <f t="shared" si="28"/>
        <v>0</v>
      </c>
      <c r="K279" s="98">
        <f t="shared" si="29"/>
        <v>0</v>
      </c>
      <c r="L279" s="98">
        <f t="shared" si="30"/>
        <v>0</v>
      </c>
      <c r="M279" s="98">
        <f t="shared" si="31"/>
        <v>-2970.1653692383857</v>
      </c>
      <c r="N279" s="98">
        <f t="shared" si="32"/>
        <v>10279.234630761614</v>
      </c>
      <c r="O279" s="98">
        <v>0</v>
      </c>
      <c r="P279" s="97">
        <f t="shared" si="33"/>
        <v>5.2588135840775076E-2</v>
      </c>
      <c r="Q279" s="97">
        <f t="shared" si="34"/>
        <v>5.2588135840775076E-2</v>
      </c>
      <c r="R279" s="68">
        <v>195466.8</v>
      </c>
      <c r="S279" s="68">
        <v>0</v>
      </c>
      <c r="T279" s="68">
        <v>0</v>
      </c>
      <c r="U279" s="68">
        <v>0</v>
      </c>
      <c r="V279" s="68">
        <v>0</v>
      </c>
      <c r="W279" s="68">
        <v>195466.8</v>
      </c>
      <c r="Y279" s="99">
        <v>40903</v>
      </c>
      <c r="Z279" s="100">
        <v>2</v>
      </c>
      <c r="AA279" s="101">
        <v>1.119343312520147E-2</v>
      </c>
      <c r="AC279" s="95">
        <v>40903</v>
      </c>
      <c r="AD279" s="96">
        <v>3</v>
      </c>
      <c r="AE279" s="97">
        <v>1.7180526940691429E-2</v>
      </c>
      <c r="AG279" s="95">
        <v>40903</v>
      </c>
      <c r="AH279" s="96">
        <v>4</v>
      </c>
      <c r="AI279" s="97">
        <v>7.8076723868453601E-2</v>
      </c>
    </row>
    <row r="280" spans="1:35" x14ac:dyDescent="0.2">
      <c r="A280" s="52">
        <v>63763</v>
      </c>
      <c r="B280" s="95">
        <v>40904</v>
      </c>
      <c r="C280" s="96">
        <v>1</v>
      </c>
      <c r="D280" s="98">
        <v>0</v>
      </c>
      <c r="E280" s="98">
        <v>0</v>
      </c>
      <c r="F280" s="98">
        <v>0</v>
      </c>
      <c r="G280" s="98">
        <v>-329.69</v>
      </c>
      <c r="H280" s="98">
        <v>-329.69</v>
      </c>
      <c r="I280" s="98">
        <v>12919.71</v>
      </c>
      <c r="J280" s="98">
        <f t="shared" si="28"/>
        <v>0</v>
      </c>
      <c r="K280" s="98">
        <f t="shared" si="29"/>
        <v>0</v>
      </c>
      <c r="L280" s="98">
        <f t="shared" si="30"/>
        <v>0</v>
      </c>
      <c r="M280" s="98">
        <f t="shared" si="31"/>
        <v>-2970.1653692383857</v>
      </c>
      <c r="N280" s="98">
        <f t="shared" si="32"/>
        <v>9949.544630761613</v>
      </c>
      <c r="O280" s="98">
        <v>0</v>
      </c>
      <c r="P280" s="97">
        <f t="shared" si="33"/>
        <v>5.090145554519547E-2</v>
      </c>
      <c r="Q280" s="97">
        <f t="shared" si="34"/>
        <v>5.090145554519547E-2</v>
      </c>
      <c r="R280" s="68">
        <v>195466.8</v>
      </c>
      <c r="S280" s="68">
        <v>0</v>
      </c>
      <c r="T280" s="68">
        <v>0</v>
      </c>
      <c r="U280" s="68">
        <v>0</v>
      </c>
      <c r="V280" s="68">
        <v>0</v>
      </c>
      <c r="W280" s="68">
        <v>195466.8</v>
      </c>
      <c r="Y280" s="99">
        <v>40904</v>
      </c>
      <c r="Z280" s="100">
        <v>2</v>
      </c>
      <c r="AA280" s="101">
        <v>9.0435248089973923E-3</v>
      </c>
      <c r="AC280" s="95">
        <v>40904</v>
      </c>
      <c r="AD280" s="96">
        <v>3</v>
      </c>
      <c r="AE280" s="97">
        <v>1.3790855409149608E-2</v>
      </c>
      <c r="AG280" s="95">
        <v>40904</v>
      </c>
      <c r="AH280" s="96">
        <v>4</v>
      </c>
      <c r="AI280" s="97">
        <v>7.553514484709456E-2</v>
      </c>
    </row>
    <row r="281" spans="1:35" x14ac:dyDescent="0.2">
      <c r="A281" s="52">
        <v>63763</v>
      </c>
      <c r="B281" s="95">
        <v>40905</v>
      </c>
      <c r="C281" s="96">
        <v>1</v>
      </c>
      <c r="D281" s="98">
        <v>1936.6</v>
      </c>
      <c r="E281" s="98">
        <v>-426.05</v>
      </c>
      <c r="F281" s="98">
        <v>0</v>
      </c>
      <c r="G281" s="98">
        <v>-84.36</v>
      </c>
      <c r="H281" s="98">
        <v>1426.19</v>
      </c>
      <c r="I281" s="98">
        <v>14345.9</v>
      </c>
      <c r="J281" s="98">
        <f t="shared" si="28"/>
        <v>246.85475289931264</v>
      </c>
      <c r="K281" s="98">
        <f t="shared" si="29"/>
        <v>0</v>
      </c>
      <c r="L281" s="98">
        <f t="shared" si="30"/>
        <v>246.85475289931264</v>
      </c>
      <c r="M281" s="98">
        <f t="shared" si="31"/>
        <v>-2723.310616339073</v>
      </c>
      <c r="N281" s="98">
        <f t="shared" si="32"/>
        <v>11622.589383660927</v>
      </c>
      <c r="O281" s="98">
        <v>0</v>
      </c>
      <c r="P281" s="97">
        <f t="shared" si="33"/>
        <v>5.8021140068374444E-2</v>
      </c>
      <c r="Q281" s="97">
        <f t="shared" si="34"/>
        <v>5.8021140068374444E-2</v>
      </c>
      <c r="R281" s="68">
        <v>195466.8</v>
      </c>
      <c r="S281" s="68">
        <v>4849.66</v>
      </c>
      <c r="T281" s="68">
        <v>49854.5</v>
      </c>
      <c r="U281" s="68">
        <v>0</v>
      </c>
      <c r="V281" s="68">
        <v>0</v>
      </c>
      <c r="W281" s="68">
        <v>200316.46</v>
      </c>
      <c r="Y281" s="99">
        <v>40905</v>
      </c>
      <c r="Z281" s="100">
        <v>2</v>
      </c>
      <c r="AA281" s="101">
        <v>1.5714494438887488E-2</v>
      </c>
      <c r="AC281" s="95">
        <v>40905</v>
      </c>
      <c r="AD281" s="96">
        <v>3</v>
      </c>
      <c r="AE281" s="97">
        <v>2.4238473143353853E-2</v>
      </c>
      <c r="AG281" s="95">
        <v>40905</v>
      </c>
      <c r="AH281" s="96">
        <v>4</v>
      </c>
      <c r="AI281" s="97">
        <v>8.6263820693095516E-2</v>
      </c>
    </row>
    <row r="282" spans="1:35" x14ac:dyDescent="0.2">
      <c r="A282" s="52">
        <v>63763</v>
      </c>
      <c r="B282" s="95">
        <v>40906</v>
      </c>
      <c r="C282" s="96">
        <v>1</v>
      </c>
      <c r="D282" s="98">
        <v>444.49</v>
      </c>
      <c r="E282" s="98">
        <v>-97.78</v>
      </c>
      <c r="F282" s="98">
        <v>0</v>
      </c>
      <c r="G282" s="98">
        <v>-84.03</v>
      </c>
      <c r="H282" s="98">
        <v>262.68</v>
      </c>
      <c r="I282" s="98">
        <v>14608.58</v>
      </c>
      <c r="J282" s="98">
        <f t="shared" si="28"/>
        <v>0</v>
      </c>
      <c r="K282" s="98">
        <f t="shared" si="29"/>
        <v>0</v>
      </c>
      <c r="L282" s="98">
        <f t="shared" si="30"/>
        <v>0</v>
      </c>
      <c r="M282" s="98">
        <f t="shared" si="31"/>
        <v>-2723.310616339073</v>
      </c>
      <c r="N282" s="98">
        <f t="shared" si="32"/>
        <v>11885.269383660927</v>
      </c>
      <c r="O282" s="98">
        <v>0</v>
      </c>
      <c r="P282" s="97">
        <f t="shared" si="33"/>
        <v>5.9332465158684053E-2</v>
      </c>
      <c r="Q282" s="97">
        <f t="shared" si="34"/>
        <v>5.9332465158684053E-2</v>
      </c>
      <c r="R282" s="68">
        <v>200316.46</v>
      </c>
      <c r="S282" s="68">
        <v>0</v>
      </c>
      <c r="T282" s="68">
        <v>0</v>
      </c>
      <c r="U282" s="68">
        <v>0</v>
      </c>
      <c r="V282" s="68">
        <v>0</v>
      </c>
      <c r="W282" s="68">
        <v>200316.46</v>
      </c>
      <c r="Y282" s="99">
        <v>40906</v>
      </c>
      <c r="Z282" s="100">
        <v>2</v>
      </c>
      <c r="AA282" s="101">
        <v>1.6834287519061839E-2</v>
      </c>
      <c r="AC282" s="95">
        <v>40906</v>
      </c>
      <c r="AD282" s="96">
        <v>3</v>
      </c>
      <c r="AE282" s="97">
        <v>2.6002959694019459E-2</v>
      </c>
      <c r="AG282" s="95">
        <v>40906</v>
      </c>
      <c r="AH282" s="96">
        <v>4</v>
      </c>
      <c r="AI282" s="97">
        <v>8.8239936209091915E-2</v>
      </c>
    </row>
    <row r="283" spans="1:35" x14ac:dyDescent="0.2">
      <c r="A283" s="52">
        <v>63763</v>
      </c>
      <c r="B283" s="95">
        <v>40907</v>
      </c>
      <c r="C283" s="96">
        <v>1</v>
      </c>
      <c r="D283" s="98">
        <v>0</v>
      </c>
      <c r="E283" s="98">
        <v>0</v>
      </c>
      <c r="F283" s="98">
        <v>0</v>
      </c>
      <c r="G283" s="98">
        <v>-83.52</v>
      </c>
      <c r="H283" s="98">
        <v>-83.52</v>
      </c>
      <c r="I283" s="98">
        <v>14525.06</v>
      </c>
      <c r="J283" s="98">
        <f t="shared" si="28"/>
        <v>0</v>
      </c>
      <c r="K283" s="98">
        <f t="shared" si="29"/>
        <v>0</v>
      </c>
      <c r="L283" s="98">
        <f t="shared" si="30"/>
        <v>0</v>
      </c>
      <c r="M283" s="98">
        <f t="shared" si="31"/>
        <v>-2723.310616339073</v>
      </c>
      <c r="N283" s="98">
        <f t="shared" si="32"/>
        <v>11801.749383660926</v>
      </c>
      <c r="O283" s="98">
        <v>0</v>
      </c>
      <c r="P283" s="97">
        <f t="shared" si="33"/>
        <v>5.891552488328182E-2</v>
      </c>
      <c r="Q283" s="97">
        <f t="shared" si="34"/>
        <v>5.891552488328182E-2</v>
      </c>
      <c r="R283" s="68">
        <v>200316.46</v>
      </c>
      <c r="S283" s="68">
        <v>0</v>
      </c>
      <c r="T283" s="68">
        <v>0</v>
      </c>
      <c r="U283" s="68">
        <v>0</v>
      </c>
      <c r="V283" s="68">
        <v>0</v>
      </c>
      <c r="W283" s="68">
        <v>200316.46</v>
      </c>
      <c r="Y283" s="99">
        <v>40907</v>
      </c>
      <c r="Z283" s="100">
        <v>2</v>
      </c>
      <c r="AA283" s="101">
        <v>1.6303005291086602E-2</v>
      </c>
      <c r="AC283" s="95">
        <v>40907</v>
      </c>
      <c r="AD283" s="96">
        <v>3</v>
      </c>
      <c r="AE283" s="97">
        <v>2.5167150275283118E-2</v>
      </c>
      <c r="AG283" s="95">
        <v>40907</v>
      </c>
      <c r="AH283" s="96">
        <v>4</v>
      </c>
      <c r="AI283" s="97">
        <v>8.7611621871572301E-2</v>
      </c>
    </row>
    <row r="284" spans="1:35" x14ac:dyDescent="0.2">
      <c r="A284" s="52">
        <v>63763</v>
      </c>
      <c r="B284" s="95">
        <v>40908</v>
      </c>
      <c r="C284" s="96">
        <v>1</v>
      </c>
      <c r="D284" s="98">
        <v>0</v>
      </c>
      <c r="E284" s="98">
        <v>0</v>
      </c>
      <c r="F284" s="98">
        <v>0</v>
      </c>
      <c r="G284" s="98">
        <v>0</v>
      </c>
      <c r="H284" s="98">
        <v>0</v>
      </c>
      <c r="I284" s="98">
        <v>14525.06</v>
      </c>
      <c r="J284" s="98">
        <f t="shared" si="28"/>
        <v>0</v>
      </c>
      <c r="K284" s="98">
        <f t="shared" si="29"/>
        <v>0</v>
      </c>
      <c r="L284" s="98">
        <f t="shared" si="30"/>
        <v>0</v>
      </c>
      <c r="M284" s="98">
        <f t="shared" si="31"/>
        <v>-2723.310616339073</v>
      </c>
      <c r="N284" s="98">
        <f t="shared" si="32"/>
        <v>11801.749383660926</v>
      </c>
      <c r="O284" s="98">
        <v>0</v>
      </c>
      <c r="P284" s="97">
        <f t="shared" si="33"/>
        <v>5.891552488328182E-2</v>
      </c>
      <c r="Q284" s="97">
        <f t="shared" si="34"/>
        <v>5.891552488328182E-2</v>
      </c>
      <c r="R284" s="68">
        <v>200316.46</v>
      </c>
      <c r="S284" s="68">
        <v>0</v>
      </c>
      <c r="T284" s="68">
        <v>0</v>
      </c>
      <c r="U284" s="68">
        <v>0</v>
      </c>
      <c r="V284" s="68">
        <v>0</v>
      </c>
      <c r="W284" s="68">
        <v>200316.46</v>
      </c>
      <c r="Y284" s="99">
        <v>40908</v>
      </c>
      <c r="Z284" s="100">
        <v>2</v>
      </c>
      <c r="AA284" s="101">
        <v>1.6303005291086602E-2</v>
      </c>
      <c r="AC284" s="95">
        <v>40908</v>
      </c>
      <c r="AD284" s="96">
        <v>3</v>
      </c>
      <c r="AE284" s="97">
        <v>2.5167150275283118E-2</v>
      </c>
      <c r="AG284" s="95">
        <v>40908</v>
      </c>
      <c r="AH284" s="96">
        <v>4</v>
      </c>
      <c r="AI284" s="97">
        <v>8.7611621871572301E-2</v>
      </c>
    </row>
    <row r="285" spans="1:35" x14ac:dyDescent="0.2">
      <c r="A285" s="52">
        <v>63763</v>
      </c>
      <c r="B285" s="95">
        <v>40909</v>
      </c>
      <c r="C285" s="96">
        <v>1</v>
      </c>
      <c r="D285" s="98">
        <v>0</v>
      </c>
      <c r="E285" s="98">
        <v>0</v>
      </c>
      <c r="F285" s="98">
        <v>0</v>
      </c>
      <c r="G285" s="98">
        <v>0</v>
      </c>
      <c r="H285" s="98">
        <v>0</v>
      </c>
      <c r="I285" s="98">
        <v>14525.06</v>
      </c>
      <c r="J285" s="98">
        <f t="shared" si="28"/>
        <v>0</v>
      </c>
      <c r="K285" s="98">
        <f t="shared" si="29"/>
        <v>0</v>
      </c>
      <c r="L285" s="98">
        <f t="shared" si="30"/>
        <v>0</v>
      </c>
      <c r="M285" s="98">
        <f t="shared" si="31"/>
        <v>-2723.310616339073</v>
      </c>
      <c r="N285" s="98">
        <f t="shared" si="32"/>
        <v>11801.749383660926</v>
      </c>
      <c r="O285" s="98">
        <v>0</v>
      </c>
      <c r="P285" s="97">
        <f t="shared" si="33"/>
        <v>5.891552488328182E-2</v>
      </c>
      <c r="Q285" s="97">
        <f t="shared" si="34"/>
        <v>5.891552488328182E-2</v>
      </c>
      <c r="R285" s="68">
        <v>200316.46</v>
      </c>
      <c r="S285" s="68">
        <v>0</v>
      </c>
      <c r="T285" s="68">
        <v>0</v>
      </c>
      <c r="U285" s="68">
        <v>0</v>
      </c>
      <c r="V285" s="68">
        <v>0</v>
      </c>
      <c r="W285" s="68">
        <v>200316.46</v>
      </c>
      <c r="Y285" s="99">
        <v>40909</v>
      </c>
      <c r="Z285" s="100">
        <v>2</v>
      </c>
      <c r="AA285" s="101">
        <v>1.6303005291086602E-2</v>
      </c>
      <c r="AC285" s="95">
        <v>40909</v>
      </c>
      <c r="AD285" s="96">
        <v>3</v>
      </c>
      <c r="AE285" s="97">
        <v>2.5167150275283118E-2</v>
      </c>
      <c r="AG285" s="95">
        <v>40909</v>
      </c>
      <c r="AH285" s="96">
        <v>4</v>
      </c>
      <c r="AI285" s="97">
        <v>8.7611621871572301E-2</v>
      </c>
    </row>
    <row r="286" spans="1:35" x14ac:dyDescent="0.2">
      <c r="A286" s="52">
        <v>63763</v>
      </c>
      <c r="B286" s="95">
        <v>40910</v>
      </c>
      <c r="C286" s="96">
        <v>1</v>
      </c>
      <c r="D286" s="98">
        <v>0.56000000000000005</v>
      </c>
      <c r="E286" s="98">
        <v>0</v>
      </c>
      <c r="F286" s="98">
        <v>0</v>
      </c>
      <c r="G286" s="98">
        <v>-276.17</v>
      </c>
      <c r="H286" s="98">
        <v>-275.61</v>
      </c>
      <c r="I286" s="98">
        <v>14249.45</v>
      </c>
      <c r="J286" s="98">
        <f t="shared" si="28"/>
        <v>1167.9537375464042</v>
      </c>
      <c r="K286" s="98">
        <f t="shared" si="29"/>
        <v>0</v>
      </c>
      <c r="L286" s="98">
        <f t="shared" si="30"/>
        <v>1167.9537375464042</v>
      </c>
      <c r="M286" s="98">
        <f t="shared" si="31"/>
        <v>-1555.3568787926688</v>
      </c>
      <c r="N286" s="98">
        <f t="shared" si="32"/>
        <v>12694.093121207332</v>
      </c>
      <c r="O286" s="98">
        <v>0</v>
      </c>
      <c r="P286" s="97">
        <f t="shared" si="33"/>
        <v>5.7663552678418446E-2</v>
      </c>
      <c r="Q286" s="97">
        <f t="shared" si="34"/>
        <v>5.7663552678418446E-2</v>
      </c>
      <c r="R286" s="68">
        <v>200316.46</v>
      </c>
      <c r="S286" s="68">
        <v>19824.21</v>
      </c>
      <c r="T286" s="68">
        <v>202206.94</v>
      </c>
      <c r="U286" s="68">
        <v>0</v>
      </c>
      <c r="V286" s="68">
        <v>0</v>
      </c>
      <c r="W286" s="68">
        <v>220140.67</v>
      </c>
      <c r="Y286" s="99">
        <v>40910</v>
      </c>
      <c r="Z286" s="100">
        <v>2</v>
      </c>
      <c r="AA286" s="101">
        <v>1.4706238686188687E-2</v>
      </c>
      <c r="AC286" s="95">
        <v>40910</v>
      </c>
      <c r="AD286" s="96">
        <v>3</v>
      </c>
      <c r="AE286" s="97">
        <v>2.26597220190741E-2</v>
      </c>
      <c r="AG286" s="95">
        <v>40910</v>
      </c>
      <c r="AH286" s="96">
        <v>4</v>
      </c>
      <c r="AI286" s="97">
        <v>8.5724739018514781E-2</v>
      </c>
    </row>
    <row r="287" spans="1:35" x14ac:dyDescent="0.2">
      <c r="A287" s="52">
        <v>63763</v>
      </c>
      <c r="B287" s="95">
        <v>40911</v>
      </c>
      <c r="C287" s="96">
        <v>1</v>
      </c>
      <c r="D287" s="98">
        <v>0.48</v>
      </c>
      <c r="E287" s="98">
        <v>0</v>
      </c>
      <c r="F287" s="98">
        <v>0</v>
      </c>
      <c r="G287" s="98">
        <v>-91.74</v>
      </c>
      <c r="H287" s="98">
        <v>-91.26</v>
      </c>
      <c r="I287" s="98">
        <v>14158.19</v>
      </c>
      <c r="J287" s="98">
        <f t="shared" si="28"/>
        <v>0</v>
      </c>
      <c r="K287" s="98">
        <f t="shared" si="29"/>
        <v>0</v>
      </c>
      <c r="L287" s="98">
        <f t="shared" si="30"/>
        <v>0</v>
      </c>
      <c r="M287" s="98">
        <f t="shared" si="31"/>
        <v>-1555.3568787926688</v>
      </c>
      <c r="N287" s="98">
        <f t="shared" si="32"/>
        <v>12602.833121207332</v>
      </c>
      <c r="O287" s="98">
        <v>0</v>
      </c>
      <c r="P287" s="97">
        <f t="shared" si="33"/>
        <v>5.7248999565629247E-2</v>
      </c>
      <c r="Q287" s="97">
        <f t="shared" si="34"/>
        <v>5.7248999565629247E-2</v>
      </c>
      <c r="R287" s="68">
        <v>220140.67</v>
      </c>
      <c r="S287" s="68">
        <v>0</v>
      </c>
      <c r="T287" s="68">
        <v>0</v>
      </c>
      <c r="U287" s="68">
        <v>0</v>
      </c>
      <c r="V287" s="68">
        <v>0</v>
      </c>
      <c r="W287" s="68">
        <v>220140.67</v>
      </c>
      <c r="Y287" s="99">
        <v>40911</v>
      </c>
      <c r="Z287" s="100">
        <v>2</v>
      </c>
      <c r="AA287" s="101">
        <v>1.417732406652469E-2</v>
      </c>
      <c r="AC287" s="95">
        <v>40911</v>
      </c>
      <c r="AD287" s="96">
        <v>3</v>
      </c>
      <c r="AE287" s="97">
        <v>2.1823912600337763E-2</v>
      </c>
      <c r="AG287" s="95">
        <v>40911</v>
      </c>
      <c r="AH287" s="96">
        <v>4</v>
      </c>
      <c r="AI287" s="97">
        <v>8.5100110377942656E-2</v>
      </c>
    </row>
    <row r="288" spans="1:35" x14ac:dyDescent="0.2">
      <c r="A288" s="52">
        <v>63763</v>
      </c>
      <c r="B288" s="95">
        <v>40912</v>
      </c>
      <c r="C288" s="96">
        <v>1</v>
      </c>
      <c r="D288" s="98">
        <v>1.41</v>
      </c>
      <c r="E288" s="98">
        <v>0</v>
      </c>
      <c r="F288" s="98">
        <v>0</v>
      </c>
      <c r="G288" s="98">
        <v>-93.46</v>
      </c>
      <c r="H288" s="98">
        <v>-92.05</v>
      </c>
      <c r="I288" s="98">
        <v>14066.14</v>
      </c>
      <c r="J288" s="98">
        <f t="shared" si="28"/>
        <v>0</v>
      </c>
      <c r="K288" s="98">
        <f t="shared" si="29"/>
        <v>0</v>
      </c>
      <c r="L288" s="98">
        <f t="shared" si="30"/>
        <v>0</v>
      </c>
      <c r="M288" s="98">
        <f t="shared" si="31"/>
        <v>-1555.3568787926688</v>
      </c>
      <c r="N288" s="98">
        <f t="shared" si="32"/>
        <v>12510.783121207331</v>
      </c>
      <c r="O288" s="98">
        <v>0</v>
      </c>
      <c r="P288" s="97">
        <f t="shared" si="33"/>
        <v>5.6830857838341867E-2</v>
      </c>
      <c r="Q288" s="97">
        <f t="shared" si="34"/>
        <v>5.6830857838341867E-2</v>
      </c>
      <c r="R288" s="68">
        <v>220140.67</v>
      </c>
      <c r="S288" s="68">
        <v>0</v>
      </c>
      <c r="T288" s="68">
        <v>0</v>
      </c>
      <c r="U288" s="68">
        <v>0</v>
      </c>
      <c r="V288" s="68">
        <v>0</v>
      </c>
      <c r="W288" s="68">
        <v>220140.67</v>
      </c>
      <c r="Y288" s="99">
        <v>40912</v>
      </c>
      <c r="Z288" s="100">
        <v>2</v>
      </c>
      <c r="AA288" s="101">
        <v>1.3642109435148399E-2</v>
      </c>
      <c r="AC288" s="95">
        <v>40912</v>
      </c>
      <c r="AD288" s="96">
        <v>3</v>
      </c>
      <c r="AE288" s="97">
        <v>2.0988103181601419E-2</v>
      </c>
      <c r="AG288" s="95">
        <v>40912</v>
      </c>
      <c r="AH288" s="96">
        <v>4</v>
      </c>
      <c r="AI288" s="97">
        <v>8.4470050183974243E-2</v>
      </c>
    </row>
    <row r="289" spans="1:35" x14ac:dyDescent="0.2">
      <c r="A289" s="52">
        <v>63763</v>
      </c>
      <c r="B289" s="95">
        <v>40913</v>
      </c>
      <c r="C289" s="96">
        <v>1</v>
      </c>
      <c r="D289" s="98">
        <v>0</v>
      </c>
      <c r="E289" s="98">
        <v>0</v>
      </c>
      <c r="F289" s="98">
        <v>0</v>
      </c>
      <c r="G289" s="98">
        <v>-93.13</v>
      </c>
      <c r="H289" s="98">
        <v>-93.13</v>
      </c>
      <c r="I289" s="98">
        <v>13973.01</v>
      </c>
      <c r="J289" s="98">
        <f t="shared" si="28"/>
        <v>0</v>
      </c>
      <c r="K289" s="98">
        <f t="shared" si="29"/>
        <v>0</v>
      </c>
      <c r="L289" s="98">
        <f t="shared" si="30"/>
        <v>0</v>
      </c>
      <c r="M289" s="98">
        <f t="shared" si="31"/>
        <v>-1555.3568787926688</v>
      </c>
      <c r="N289" s="98">
        <f t="shared" si="32"/>
        <v>12417.653121207331</v>
      </c>
      <c r="O289" s="98">
        <v>0</v>
      </c>
      <c r="P289" s="97">
        <f t="shared" si="33"/>
        <v>5.6407810157056988E-2</v>
      </c>
      <c r="Q289" s="97">
        <f t="shared" si="34"/>
        <v>5.6407810157056988E-2</v>
      </c>
      <c r="R289" s="68">
        <v>220140.67</v>
      </c>
      <c r="S289" s="68">
        <v>0</v>
      </c>
      <c r="T289" s="68">
        <v>0</v>
      </c>
      <c r="U289" s="68">
        <v>0</v>
      </c>
      <c r="V289" s="68">
        <v>0</v>
      </c>
      <c r="W289" s="68">
        <v>220140.67</v>
      </c>
      <c r="Y289" s="99">
        <v>40913</v>
      </c>
      <c r="Z289" s="100">
        <v>2</v>
      </c>
      <c r="AA289" s="101">
        <v>1.3103172069578478E-2</v>
      </c>
      <c r="AC289" s="95">
        <v>40913</v>
      </c>
      <c r="AD289" s="96">
        <v>3</v>
      </c>
      <c r="AE289" s="97">
        <v>2.0152293762865082E-2</v>
      </c>
      <c r="AG289" s="95">
        <v>40913</v>
      </c>
      <c r="AH289" s="96">
        <v>4</v>
      </c>
      <c r="AI289" s="97">
        <v>8.3832424612061002E-2</v>
      </c>
    </row>
    <row r="290" spans="1:35" x14ac:dyDescent="0.2">
      <c r="A290" s="52">
        <v>63763</v>
      </c>
      <c r="B290" s="95">
        <v>40914</v>
      </c>
      <c r="C290" s="96">
        <v>1</v>
      </c>
      <c r="D290" s="98">
        <v>0</v>
      </c>
      <c r="E290" s="98">
        <v>0</v>
      </c>
      <c r="F290" s="98">
        <v>0</v>
      </c>
      <c r="G290" s="98">
        <v>-92.56</v>
      </c>
      <c r="H290" s="98">
        <v>-92.56</v>
      </c>
      <c r="I290" s="98">
        <v>13880.45</v>
      </c>
      <c r="J290" s="98">
        <f t="shared" si="28"/>
        <v>0</v>
      </c>
      <c r="K290" s="98">
        <f t="shared" si="29"/>
        <v>0</v>
      </c>
      <c r="L290" s="98">
        <f t="shared" si="30"/>
        <v>0</v>
      </c>
      <c r="M290" s="98">
        <f t="shared" si="31"/>
        <v>-1555.3568787926688</v>
      </c>
      <c r="N290" s="98">
        <f t="shared" si="32"/>
        <v>12325.093121207332</v>
      </c>
      <c r="O290" s="98">
        <v>0</v>
      </c>
      <c r="P290" s="97">
        <f t="shared" si="33"/>
        <v>5.5987351729270794E-2</v>
      </c>
      <c r="Q290" s="97">
        <f t="shared" si="34"/>
        <v>5.5987351729270794E-2</v>
      </c>
      <c r="R290" s="68">
        <v>220140.67</v>
      </c>
      <c r="S290" s="68">
        <v>0</v>
      </c>
      <c r="T290" s="68">
        <v>0</v>
      </c>
      <c r="U290" s="68">
        <v>0</v>
      </c>
      <c r="V290" s="68">
        <v>0</v>
      </c>
      <c r="W290" s="68">
        <v>220140.67</v>
      </c>
      <c r="Y290" s="99">
        <v>40914</v>
      </c>
      <c r="Z290" s="100">
        <v>2</v>
      </c>
      <c r="AA290" s="101">
        <v>1.2567384709864703E-2</v>
      </c>
      <c r="AC290" s="95">
        <v>40914</v>
      </c>
      <c r="AD290" s="96">
        <v>3</v>
      </c>
      <c r="AE290" s="97">
        <v>1.9270050487532279E-2</v>
      </c>
      <c r="AG290" s="95">
        <v>40914</v>
      </c>
      <c r="AH290" s="96">
        <v>4</v>
      </c>
      <c r="AI290" s="97">
        <v>8.3198872705194979E-2</v>
      </c>
    </row>
    <row r="291" spans="1:35" x14ac:dyDescent="0.2">
      <c r="A291" s="52">
        <v>63763</v>
      </c>
      <c r="B291" s="95">
        <v>40915</v>
      </c>
      <c r="C291" s="96">
        <v>1</v>
      </c>
      <c r="D291" s="98">
        <v>0</v>
      </c>
      <c r="E291" s="98">
        <v>0</v>
      </c>
      <c r="F291" s="98">
        <v>0</v>
      </c>
      <c r="G291" s="98">
        <v>0</v>
      </c>
      <c r="H291" s="98">
        <v>0</v>
      </c>
      <c r="I291" s="98">
        <v>13880.45</v>
      </c>
      <c r="J291" s="98">
        <f t="shared" si="28"/>
        <v>0</v>
      </c>
      <c r="K291" s="98">
        <f t="shared" si="29"/>
        <v>0</v>
      </c>
      <c r="L291" s="98">
        <f t="shared" si="30"/>
        <v>0</v>
      </c>
      <c r="M291" s="98">
        <f t="shared" si="31"/>
        <v>-1555.3568787926688</v>
      </c>
      <c r="N291" s="98">
        <f t="shared" si="32"/>
        <v>12325.093121207332</v>
      </c>
      <c r="O291" s="98">
        <v>0</v>
      </c>
      <c r="P291" s="97">
        <f t="shared" si="33"/>
        <v>5.5987351729270794E-2</v>
      </c>
      <c r="Q291" s="97">
        <f t="shared" si="34"/>
        <v>5.5987351729270794E-2</v>
      </c>
      <c r="R291" s="68">
        <v>220140.67</v>
      </c>
      <c r="S291" s="68">
        <v>0</v>
      </c>
      <c r="T291" s="68">
        <v>0</v>
      </c>
      <c r="U291" s="68">
        <v>0</v>
      </c>
      <c r="V291" s="68">
        <v>0</v>
      </c>
      <c r="W291" s="68">
        <v>220140.67</v>
      </c>
      <c r="Y291" s="99">
        <v>40915</v>
      </c>
      <c r="Z291" s="100">
        <v>2</v>
      </c>
      <c r="AA291" s="101">
        <v>1.2567384709864703E-2</v>
      </c>
      <c r="AC291" s="95">
        <v>40915</v>
      </c>
      <c r="AD291" s="96">
        <v>3</v>
      </c>
      <c r="AE291" s="97">
        <v>1.9270050487532279E-2</v>
      </c>
      <c r="AG291" s="95">
        <v>40915</v>
      </c>
      <c r="AH291" s="96">
        <v>4</v>
      </c>
      <c r="AI291" s="97">
        <v>8.3198872705194979E-2</v>
      </c>
    </row>
    <row r="292" spans="1:35" x14ac:dyDescent="0.2">
      <c r="A292" s="52">
        <v>63763</v>
      </c>
      <c r="B292" s="95">
        <v>40916</v>
      </c>
      <c r="C292" s="96">
        <v>1</v>
      </c>
      <c r="D292" s="98">
        <v>0</v>
      </c>
      <c r="E292" s="98">
        <v>0</v>
      </c>
      <c r="F292" s="98">
        <v>0</v>
      </c>
      <c r="G292" s="98">
        <v>0</v>
      </c>
      <c r="H292" s="98">
        <v>0</v>
      </c>
      <c r="I292" s="98">
        <v>13880.45</v>
      </c>
      <c r="J292" s="98">
        <f t="shared" si="28"/>
        <v>0</v>
      </c>
      <c r="K292" s="98">
        <f t="shared" si="29"/>
        <v>0</v>
      </c>
      <c r="L292" s="98">
        <f t="shared" si="30"/>
        <v>0</v>
      </c>
      <c r="M292" s="98">
        <f t="shared" si="31"/>
        <v>-1555.3568787926688</v>
      </c>
      <c r="N292" s="98">
        <f t="shared" si="32"/>
        <v>12325.093121207332</v>
      </c>
      <c r="O292" s="98">
        <v>0</v>
      </c>
      <c r="P292" s="97">
        <f t="shared" si="33"/>
        <v>5.5987351729270794E-2</v>
      </c>
      <c r="Q292" s="97">
        <f t="shared" si="34"/>
        <v>5.5987351729270794E-2</v>
      </c>
      <c r="R292" s="68">
        <v>220140.67</v>
      </c>
      <c r="S292" s="68">
        <v>0</v>
      </c>
      <c r="T292" s="68">
        <v>0</v>
      </c>
      <c r="U292" s="68">
        <v>0</v>
      </c>
      <c r="V292" s="68">
        <v>0</v>
      </c>
      <c r="W292" s="68">
        <v>220140.67</v>
      </c>
      <c r="Y292" s="99">
        <v>40916</v>
      </c>
      <c r="Z292" s="100">
        <v>2</v>
      </c>
      <c r="AA292" s="101">
        <v>1.2567384709864703E-2</v>
      </c>
      <c r="AC292" s="95">
        <v>40916</v>
      </c>
      <c r="AD292" s="96">
        <v>3</v>
      </c>
      <c r="AE292" s="97">
        <v>1.9270050487532279E-2</v>
      </c>
      <c r="AG292" s="95">
        <v>40916</v>
      </c>
      <c r="AH292" s="96">
        <v>4</v>
      </c>
      <c r="AI292" s="97">
        <v>8.3198872705194979E-2</v>
      </c>
    </row>
    <row r="293" spans="1:35" x14ac:dyDescent="0.2">
      <c r="A293" s="52">
        <v>63763</v>
      </c>
      <c r="B293" s="95">
        <v>40917</v>
      </c>
      <c r="C293" s="96">
        <v>1</v>
      </c>
      <c r="D293" s="98">
        <v>188.24</v>
      </c>
      <c r="E293" s="98">
        <v>0</v>
      </c>
      <c r="F293" s="98">
        <v>0</v>
      </c>
      <c r="G293" s="98">
        <v>-278.39999999999998</v>
      </c>
      <c r="H293" s="98">
        <v>-90.16</v>
      </c>
      <c r="I293" s="98">
        <v>13790.29</v>
      </c>
      <c r="J293" s="98">
        <f t="shared" si="28"/>
        <v>0</v>
      </c>
      <c r="K293" s="98">
        <f t="shared" si="29"/>
        <v>0</v>
      </c>
      <c r="L293" s="98">
        <f t="shared" si="30"/>
        <v>0</v>
      </c>
      <c r="M293" s="98">
        <f t="shared" si="31"/>
        <v>-1555.3568787926688</v>
      </c>
      <c r="N293" s="98">
        <f t="shared" si="32"/>
        <v>12234.933121207332</v>
      </c>
      <c r="O293" s="98">
        <v>0</v>
      </c>
      <c r="P293" s="97">
        <f t="shared" si="33"/>
        <v>5.5577795421479052E-2</v>
      </c>
      <c r="Q293" s="97">
        <f t="shared" si="34"/>
        <v>5.5577795421479052E-2</v>
      </c>
      <c r="R293" s="68">
        <v>220140.67</v>
      </c>
      <c r="S293" s="68">
        <v>0</v>
      </c>
      <c r="T293" s="68">
        <v>0</v>
      </c>
      <c r="U293" s="68">
        <v>0</v>
      </c>
      <c r="V293" s="68">
        <v>0</v>
      </c>
      <c r="W293" s="68">
        <v>220140.67</v>
      </c>
      <c r="Y293" s="99">
        <v>40917</v>
      </c>
      <c r="Z293" s="100">
        <v>2</v>
      </c>
      <c r="AA293" s="101">
        <v>1.1773010505778116E-2</v>
      </c>
      <c r="AC293" s="95">
        <v>40917</v>
      </c>
      <c r="AD293" s="96">
        <v>3</v>
      </c>
      <c r="AE293" s="97">
        <v>1.8062770216024232E-2</v>
      </c>
      <c r="AG293" s="95">
        <v>40917</v>
      </c>
      <c r="AH293" s="96">
        <v>4</v>
      </c>
      <c r="AI293" s="97">
        <v>8.2581809442567669E-2</v>
      </c>
    </row>
    <row r="294" spans="1:35" x14ac:dyDescent="0.2">
      <c r="A294" s="52">
        <v>63763</v>
      </c>
      <c r="B294" s="95">
        <v>40918</v>
      </c>
      <c r="C294" s="96">
        <v>1</v>
      </c>
      <c r="D294" s="98">
        <v>0</v>
      </c>
      <c r="E294" s="98">
        <v>0</v>
      </c>
      <c r="F294" s="98">
        <v>0</v>
      </c>
      <c r="G294" s="98">
        <v>-92.64</v>
      </c>
      <c r="H294" s="98">
        <v>-92.64</v>
      </c>
      <c r="I294" s="98">
        <v>13697.65</v>
      </c>
      <c r="J294" s="98">
        <f t="shared" si="28"/>
        <v>0</v>
      </c>
      <c r="K294" s="98">
        <f t="shared" si="29"/>
        <v>0</v>
      </c>
      <c r="L294" s="98">
        <f t="shared" si="30"/>
        <v>0</v>
      </c>
      <c r="M294" s="98">
        <f t="shared" si="31"/>
        <v>-1555.3568787926688</v>
      </c>
      <c r="N294" s="98">
        <f t="shared" si="32"/>
        <v>12142.293121207331</v>
      </c>
      <c r="O294" s="98">
        <v>0</v>
      </c>
      <c r="P294" s="97">
        <f t="shared" si="33"/>
        <v>5.5156973589693035E-2</v>
      </c>
      <c r="Q294" s="97">
        <f t="shared" si="34"/>
        <v>5.5156973589693035E-2</v>
      </c>
      <c r="R294" s="68">
        <v>220140.67</v>
      </c>
      <c r="S294" s="68">
        <v>0</v>
      </c>
      <c r="T294" s="68">
        <v>0</v>
      </c>
      <c r="U294" s="68">
        <v>0</v>
      </c>
      <c r="V294" s="68">
        <v>0</v>
      </c>
      <c r="W294" s="68">
        <v>220140.67</v>
      </c>
      <c r="Y294" s="99">
        <v>40918</v>
      </c>
      <c r="Z294" s="100">
        <v>2</v>
      </c>
      <c r="AA294" s="101">
        <v>1.1236650417726861E-2</v>
      </c>
      <c r="AC294" s="95">
        <v>40918</v>
      </c>
      <c r="AD294" s="96">
        <v>3</v>
      </c>
      <c r="AE294" s="97">
        <v>1.7226960797287891E-2</v>
      </c>
      <c r="AG294" s="95">
        <v>40918</v>
      </c>
      <c r="AH294" s="96">
        <v>4</v>
      </c>
      <c r="AI294" s="97">
        <v>8.1947481599502159E-2</v>
      </c>
    </row>
    <row r="295" spans="1:35" x14ac:dyDescent="0.2">
      <c r="A295" s="52">
        <v>63763</v>
      </c>
      <c r="B295" s="95">
        <v>40919</v>
      </c>
      <c r="C295" s="96">
        <v>1</v>
      </c>
      <c r="D295" s="98">
        <v>0</v>
      </c>
      <c r="E295" s="98">
        <v>0</v>
      </c>
      <c r="F295" s="98">
        <v>0</v>
      </c>
      <c r="G295" s="98">
        <v>-94.04</v>
      </c>
      <c r="H295" s="98">
        <v>-94.04</v>
      </c>
      <c r="I295" s="98">
        <v>13603.61</v>
      </c>
      <c r="J295" s="98">
        <f t="shared" si="28"/>
        <v>0</v>
      </c>
      <c r="K295" s="98">
        <f t="shared" si="29"/>
        <v>0</v>
      </c>
      <c r="L295" s="98">
        <f t="shared" si="30"/>
        <v>0</v>
      </c>
      <c r="M295" s="98">
        <f t="shared" si="31"/>
        <v>-1555.3568787926688</v>
      </c>
      <c r="N295" s="98">
        <f t="shared" si="32"/>
        <v>12048.253121207332</v>
      </c>
      <c r="O295" s="98">
        <v>0</v>
      </c>
      <c r="P295" s="97">
        <f t="shared" si="33"/>
        <v>5.4729792187910263E-2</v>
      </c>
      <c r="Q295" s="97">
        <f t="shared" si="34"/>
        <v>5.4729792187910263E-2</v>
      </c>
      <c r="R295" s="68">
        <v>220140.67</v>
      </c>
      <c r="S295" s="68">
        <v>0</v>
      </c>
      <c r="T295" s="68">
        <v>0</v>
      </c>
      <c r="U295" s="68">
        <v>0</v>
      </c>
      <c r="V295" s="68">
        <v>0</v>
      </c>
      <c r="W295" s="68">
        <v>220140.67</v>
      </c>
      <c r="Y295" s="99">
        <v>40919</v>
      </c>
      <c r="Z295" s="100">
        <v>2</v>
      </c>
      <c r="AA295" s="101">
        <v>1.0692272132950868E-2</v>
      </c>
      <c r="AC295" s="95">
        <v>40919</v>
      </c>
      <c r="AD295" s="96">
        <v>3</v>
      </c>
      <c r="AE295" s="97">
        <v>1.6344717521955088E-2</v>
      </c>
      <c r="AG295" s="95">
        <v>40919</v>
      </c>
      <c r="AH295" s="96">
        <v>4</v>
      </c>
      <c r="AI295" s="97">
        <v>8.1303842522043063E-2</v>
      </c>
    </row>
    <row r="296" spans="1:35" x14ac:dyDescent="0.2">
      <c r="A296" s="52">
        <v>63763</v>
      </c>
      <c r="B296" s="95">
        <v>40920</v>
      </c>
      <c r="C296" s="96">
        <v>1</v>
      </c>
      <c r="D296" s="98">
        <v>0</v>
      </c>
      <c r="E296" s="98">
        <v>0</v>
      </c>
      <c r="F296" s="98">
        <v>0</v>
      </c>
      <c r="G296" s="98">
        <v>-93.49</v>
      </c>
      <c r="H296" s="98">
        <v>-93.49</v>
      </c>
      <c r="I296" s="98">
        <v>13510.12</v>
      </c>
      <c r="J296" s="98">
        <f t="shared" si="28"/>
        <v>0</v>
      </c>
      <c r="K296" s="98">
        <f t="shared" si="29"/>
        <v>0</v>
      </c>
      <c r="L296" s="98">
        <f t="shared" si="30"/>
        <v>0</v>
      </c>
      <c r="M296" s="98">
        <f t="shared" si="31"/>
        <v>-1555.3568787926688</v>
      </c>
      <c r="N296" s="98">
        <f t="shared" si="32"/>
        <v>11954.763121207332</v>
      </c>
      <c r="O296" s="98">
        <v>0</v>
      </c>
      <c r="P296" s="97">
        <f t="shared" si="33"/>
        <v>5.4305109188626216E-2</v>
      </c>
      <c r="Q296" s="97">
        <f t="shared" si="34"/>
        <v>5.4305109188626216E-2</v>
      </c>
      <c r="R296" s="68">
        <v>220140.67</v>
      </c>
      <c r="S296" s="68">
        <v>0</v>
      </c>
      <c r="T296" s="68">
        <v>0</v>
      </c>
      <c r="U296" s="68">
        <v>0</v>
      </c>
      <c r="V296" s="68">
        <v>0</v>
      </c>
      <c r="W296" s="68">
        <v>220140.67</v>
      </c>
      <c r="Y296" s="99">
        <v>40920</v>
      </c>
      <c r="Z296" s="100">
        <v>2</v>
      </c>
      <c r="AA296" s="101">
        <v>1.0151043854031021E-2</v>
      </c>
      <c r="AC296" s="95">
        <v>40920</v>
      </c>
      <c r="AD296" s="96">
        <v>3</v>
      </c>
      <c r="AE296" s="97">
        <v>1.5508908103218748E-2</v>
      </c>
      <c r="AG296" s="95">
        <v>40920</v>
      </c>
      <c r="AH296" s="96">
        <v>4</v>
      </c>
      <c r="AI296" s="97">
        <v>8.0663889141531414E-2</v>
      </c>
    </row>
    <row r="297" spans="1:35" x14ac:dyDescent="0.2">
      <c r="A297" s="52">
        <v>63763</v>
      </c>
      <c r="B297" s="95">
        <v>40921</v>
      </c>
      <c r="C297" s="96">
        <v>1</v>
      </c>
      <c r="D297" s="98">
        <v>0</v>
      </c>
      <c r="E297" s="98">
        <v>0</v>
      </c>
      <c r="F297" s="98">
        <v>0</v>
      </c>
      <c r="G297" s="98">
        <v>-96.41</v>
      </c>
      <c r="H297" s="98">
        <v>-96.41</v>
      </c>
      <c r="I297" s="98">
        <v>13413.71</v>
      </c>
      <c r="J297" s="98">
        <f t="shared" si="28"/>
        <v>258.59549944531915</v>
      </c>
      <c r="K297" s="98">
        <f t="shared" si="29"/>
        <v>0</v>
      </c>
      <c r="L297" s="98">
        <f t="shared" si="30"/>
        <v>258.59549944531915</v>
      </c>
      <c r="M297" s="98">
        <f t="shared" si="31"/>
        <v>-1296.7613793473497</v>
      </c>
      <c r="N297" s="98">
        <f t="shared" si="32"/>
        <v>12116.948620652649</v>
      </c>
      <c r="O297" s="98">
        <v>0</v>
      </c>
      <c r="P297" s="97">
        <f t="shared" si="33"/>
        <v>5.3876434674146448E-2</v>
      </c>
      <c r="Q297" s="97">
        <f t="shared" si="34"/>
        <v>5.3876434674146448E-2</v>
      </c>
      <c r="R297" s="68">
        <v>220140.67</v>
      </c>
      <c r="S297" s="68">
        <v>4761.8999999999996</v>
      </c>
      <c r="T297" s="68">
        <v>49809.47</v>
      </c>
      <c r="U297" s="68">
        <v>0</v>
      </c>
      <c r="V297" s="68">
        <v>0</v>
      </c>
      <c r="W297" s="68">
        <v>224902.57</v>
      </c>
      <c r="Y297" s="99">
        <v>40921</v>
      </c>
      <c r="Z297" s="100">
        <v>2</v>
      </c>
      <c r="AA297" s="101">
        <v>9.6049473842425865E-3</v>
      </c>
      <c r="AC297" s="95">
        <v>40921</v>
      </c>
      <c r="AD297" s="96">
        <v>3</v>
      </c>
      <c r="AE297" s="97">
        <v>1.4673098684482411E-2</v>
      </c>
      <c r="AG297" s="95">
        <v>40921</v>
      </c>
      <c r="AH297" s="96">
        <v>4</v>
      </c>
      <c r="AI297" s="97">
        <v>8.0017728271424032E-2</v>
      </c>
    </row>
    <row r="298" spans="1:35" x14ac:dyDescent="0.2">
      <c r="A298" s="52">
        <v>63763</v>
      </c>
      <c r="B298" s="95">
        <v>40922</v>
      </c>
      <c r="C298" s="96">
        <v>1</v>
      </c>
      <c r="D298" s="98">
        <v>0</v>
      </c>
      <c r="E298" s="98">
        <v>0</v>
      </c>
      <c r="F298" s="98">
        <v>0</v>
      </c>
      <c r="G298" s="98">
        <v>0</v>
      </c>
      <c r="H298" s="98">
        <v>0</v>
      </c>
      <c r="I298" s="98">
        <v>13413.71</v>
      </c>
      <c r="J298" s="98">
        <f t="shared" si="28"/>
        <v>0</v>
      </c>
      <c r="K298" s="98">
        <f t="shared" si="29"/>
        <v>0</v>
      </c>
      <c r="L298" s="98">
        <f t="shared" si="30"/>
        <v>0</v>
      </c>
      <c r="M298" s="98">
        <f t="shared" si="31"/>
        <v>-1296.7613793473497</v>
      </c>
      <c r="N298" s="98">
        <f t="shared" si="32"/>
        <v>12116.948620652649</v>
      </c>
      <c r="O298" s="98">
        <v>0</v>
      </c>
      <c r="P298" s="97">
        <f t="shared" si="33"/>
        <v>5.3876434674146448E-2</v>
      </c>
      <c r="Q298" s="97">
        <f t="shared" si="34"/>
        <v>5.3876434674146448E-2</v>
      </c>
      <c r="R298" s="68">
        <v>224902.57</v>
      </c>
      <c r="S298" s="68">
        <v>0</v>
      </c>
      <c r="T298" s="68">
        <v>0</v>
      </c>
      <c r="U298" s="68">
        <v>0</v>
      </c>
      <c r="V298" s="68">
        <v>0</v>
      </c>
      <c r="W298" s="68">
        <v>224902.57</v>
      </c>
      <c r="Y298" s="99">
        <v>40922</v>
      </c>
      <c r="Z298" s="100">
        <v>2</v>
      </c>
      <c r="AA298" s="101">
        <v>9.6049473842425865E-3</v>
      </c>
      <c r="AC298" s="95">
        <v>40922</v>
      </c>
      <c r="AD298" s="96">
        <v>3</v>
      </c>
      <c r="AE298" s="97">
        <v>1.4673098684482411E-2</v>
      </c>
      <c r="AG298" s="95">
        <v>40922</v>
      </c>
      <c r="AH298" s="96">
        <v>4</v>
      </c>
      <c r="AI298" s="97">
        <v>8.0017728271424032E-2</v>
      </c>
    </row>
    <row r="299" spans="1:35" x14ac:dyDescent="0.2">
      <c r="A299" s="52">
        <v>63763</v>
      </c>
      <c r="B299" s="95">
        <v>40923</v>
      </c>
      <c r="C299" s="96">
        <v>1</v>
      </c>
      <c r="D299" s="98">
        <v>0</v>
      </c>
      <c r="E299" s="98">
        <v>0</v>
      </c>
      <c r="F299" s="98">
        <v>0</v>
      </c>
      <c r="G299" s="98">
        <v>0</v>
      </c>
      <c r="H299" s="98">
        <v>0</v>
      </c>
      <c r="I299" s="98">
        <v>13413.71</v>
      </c>
      <c r="J299" s="98">
        <f t="shared" si="28"/>
        <v>0</v>
      </c>
      <c r="K299" s="98">
        <f t="shared" si="29"/>
        <v>0</v>
      </c>
      <c r="L299" s="98">
        <f t="shared" si="30"/>
        <v>0</v>
      </c>
      <c r="M299" s="98">
        <f t="shared" si="31"/>
        <v>-1296.7613793473497</v>
      </c>
      <c r="N299" s="98">
        <f t="shared" si="32"/>
        <v>12116.948620652649</v>
      </c>
      <c r="O299" s="98">
        <v>0</v>
      </c>
      <c r="P299" s="97">
        <f t="shared" si="33"/>
        <v>5.3876434674146448E-2</v>
      </c>
      <c r="Q299" s="97">
        <f t="shared" si="34"/>
        <v>5.3876434674146448E-2</v>
      </c>
      <c r="R299" s="68">
        <v>224902.57</v>
      </c>
      <c r="S299" s="68">
        <v>0</v>
      </c>
      <c r="T299" s="68">
        <v>0</v>
      </c>
      <c r="U299" s="68">
        <v>0</v>
      </c>
      <c r="V299" s="68">
        <v>0</v>
      </c>
      <c r="W299" s="68">
        <v>224902.57</v>
      </c>
      <c r="Y299" s="99">
        <v>40923</v>
      </c>
      <c r="Z299" s="100">
        <v>2</v>
      </c>
      <c r="AA299" s="101">
        <v>9.6049473842425865E-3</v>
      </c>
      <c r="AC299" s="95">
        <v>40923</v>
      </c>
      <c r="AD299" s="96">
        <v>3</v>
      </c>
      <c r="AE299" s="97">
        <v>1.4673098684482411E-2</v>
      </c>
      <c r="AG299" s="95">
        <v>40923</v>
      </c>
      <c r="AH299" s="96">
        <v>4</v>
      </c>
      <c r="AI299" s="97">
        <v>8.0017728271424032E-2</v>
      </c>
    </row>
    <row r="300" spans="1:35" x14ac:dyDescent="0.2">
      <c r="A300" s="52">
        <v>63763</v>
      </c>
      <c r="B300" s="95">
        <v>40924</v>
      </c>
      <c r="C300" s="96">
        <v>1</v>
      </c>
      <c r="D300" s="98">
        <v>0</v>
      </c>
      <c r="E300" s="98">
        <v>0</v>
      </c>
      <c r="F300" s="98">
        <v>0</v>
      </c>
      <c r="G300" s="98">
        <v>-288.67</v>
      </c>
      <c r="H300" s="98">
        <v>-288.67</v>
      </c>
      <c r="I300" s="98">
        <v>13125.04</v>
      </c>
      <c r="J300" s="98">
        <f t="shared" si="28"/>
        <v>0</v>
      </c>
      <c r="K300" s="98">
        <f t="shared" si="29"/>
        <v>0</v>
      </c>
      <c r="L300" s="98">
        <f t="shared" si="30"/>
        <v>0</v>
      </c>
      <c r="M300" s="98">
        <f t="shared" si="31"/>
        <v>-1296.7613793473497</v>
      </c>
      <c r="N300" s="98">
        <f t="shared" si="32"/>
        <v>11828.278620652651</v>
      </c>
      <c r="O300" s="98">
        <v>0</v>
      </c>
      <c r="P300" s="97">
        <f t="shared" si="33"/>
        <v>5.2592901097807156E-2</v>
      </c>
      <c r="Q300" s="97">
        <f t="shared" si="34"/>
        <v>5.2592901097807156E-2</v>
      </c>
      <c r="R300" s="68">
        <v>224902.57</v>
      </c>
      <c r="S300" s="68">
        <v>0</v>
      </c>
      <c r="T300" s="68">
        <v>0</v>
      </c>
      <c r="U300" s="68">
        <v>0</v>
      </c>
      <c r="V300" s="68">
        <v>0</v>
      </c>
      <c r="W300" s="68">
        <v>224902.57</v>
      </c>
      <c r="Y300" s="99">
        <v>40924</v>
      </c>
      <c r="Z300" s="100">
        <v>2</v>
      </c>
      <c r="AA300" s="101">
        <v>7.9695216165646815E-3</v>
      </c>
      <c r="AC300" s="95">
        <v>40924</v>
      </c>
      <c r="AD300" s="96">
        <v>3</v>
      </c>
      <c r="AE300" s="97">
        <v>1.2072802715080464E-2</v>
      </c>
      <c r="AG300" s="95">
        <v>40924</v>
      </c>
      <c r="AH300" s="96">
        <v>4</v>
      </c>
      <c r="AI300" s="97">
        <v>7.8083513310198957E-2</v>
      </c>
    </row>
    <row r="301" spans="1:35" x14ac:dyDescent="0.2">
      <c r="A301" s="52">
        <v>63763</v>
      </c>
      <c r="B301" s="95">
        <v>40925</v>
      </c>
      <c r="C301" s="96">
        <v>1</v>
      </c>
      <c r="D301" s="98">
        <v>0</v>
      </c>
      <c r="E301" s="98">
        <v>0</v>
      </c>
      <c r="F301" s="98">
        <v>0</v>
      </c>
      <c r="G301" s="98">
        <v>-95.67</v>
      </c>
      <c r="H301" s="98">
        <v>-95.67</v>
      </c>
      <c r="I301" s="98">
        <v>13029.37</v>
      </c>
      <c r="J301" s="98">
        <f t="shared" si="28"/>
        <v>0</v>
      </c>
      <c r="K301" s="98">
        <f t="shared" si="29"/>
        <v>0</v>
      </c>
      <c r="L301" s="98">
        <f t="shared" si="30"/>
        <v>0</v>
      </c>
      <c r="M301" s="98">
        <f t="shared" si="31"/>
        <v>-1296.7613793473497</v>
      </c>
      <c r="N301" s="98">
        <f t="shared" si="32"/>
        <v>11732.608620652651</v>
      </c>
      <c r="O301" s="98">
        <v>0</v>
      </c>
      <c r="P301" s="97">
        <f t="shared" si="33"/>
        <v>5.2167516896995218E-2</v>
      </c>
      <c r="Q301" s="97">
        <f t="shared" si="34"/>
        <v>5.2167516896995218E-2</v>
      </c>
      <c r="R301" s="68">
        <v>224902.57</v>
      </c>
      <c r="S301" s="68">
        <v>0</v>
      </c>
      <c r="T301" s="68">
        <v>0</v>
      </c>
      <c r="U301" s="68">
        <v>0</v>
      </c>
      <c r="V301" s="68">
        <v>0</v>
      </c>
      <c r="W301" s="68">
        <v>224902.57</v>
      </c>
      <c r="Y301" s="99">
        <v>40925</v>
      </c>
      <c r="Z301" s="100">
        <v>2</v>
      </c>
      <c r="AA301" s="101">
        <v>7.4274342451386135E-3</v>
      </c>
      <c r="AC301" s="95">
        <v>40925</v>
      </c>
      <c r="AD301" s="96">
        <v>3</v>
      </c>
      <c r="AE301" s="97">
        <v>1.1236993296344124E-2</v>
      </c>
      <c r="AG301" s="95">
        <v>40925</v>
      </c>
      <c r="AH301" s="96">
        <v>4</v>
      </c>
      <c r="AI301" s="97">
        <v>7.7442396025388105E-2</v>
      </c>
    </row>
    <row r="302" spans="1:35" x14ac:dyDescent="0.2">
      <c r="A302" s="52">
        <v>63763</v>
      </c>
      <c r="B302" s="95">
        <v>40926</v>
      </c>
      <c r="C302" s="96">
        <v>1</v>
      </c>
      <c r="D302" s="98">
        <v>0</v>
      </c>
      <c r="E302" s="98">
        <v>0</v>
      </c>
      <c r="F302" s="98">
        <v>0</v>
      </c>
      <c r="G302" s="98">
        <v>-97.54</v>
      </c>
      <c r="H302" s="98">
        <v>-97.54</v>
      </c>
      <c r="I302" s="98">
        <v>12931.83</v>
      </c>
      <c r="J302" s="98">
        <f t="shared" si="28"/>
        <v>0</v>
      </c>
      <c r="K302" s="98">
        <f t="shared" si="29"/>
        <v>0</v>
      </c>
      <c r="L302" s="98">
        <f t="shared" si="30"/>
        <v>0</v>
      </c>
      <c r="M302" s="98">
        <f t="shared" si="31"/>
        <v>-1296.7613793473497</v>
      </c>
      <c r="N302" s="98">
        <f t="shared" si="32"/>
        <v>11635.06862065265</v>
      </c>
      <c r="O302" s="98">
        <v>0</v>
      </c>
      <c r="P302" s="97">
        <f t="shared" si="33"/>
        <v>5.1733817984617292E-2</v>
      </c>
      <c r="Q302" s="97">
        <f t="shared" si="34"/>
        <v>5.1733817984617292E-2</v>
      </c>
      <c r="R302" s="68">
        <v>224902.57</v>
      </c>
      <c r="S302" s="68">
        <v>0</v>
      </c>
      <c r="T302" s="68">
        <v>0</v>
      </c>
      <c r="U302" s="68">
        <v>0</v>
      </c>
      <c r="V302" s="68">
        <v>0</v>
      </c>
      <c r="W302" s="68">
        <v>224902.57</v>
      </c>
      <c r="Y302" s="99">
        <v>40926</v>
      </c>
      <c r="Z302" s="100">
        <v>2</v>
      </c>
      <c r="AA302" s="101">
        <v>6.8747513994691411E-3</v>
      </c>
      <c r="AC302" s="95">
        <v>40926</v>
      </c>
      <c r="AD302" s="96">
        <v>3</v>
      </c>
      <c r="AE302" s="97">
        <v>1.0354750021011321E-2</v>
      </c>
      <c r="AG302" s="95">
        <v>40926</v>
      </c>
      <c r="AH302" s="96">
        <v>4</v>
      </c>
      <c r="AI302" s="97">
        <v>7.6788863761385787E-2</v>
      </c>
    </row>
    <row r="303" spans="1:35" x14ac:dyDescent="0.2">
      <c r="A303" s="52">
        <v>63763</v>
      </c>
      <c r="B303" s="95">
        <v>40927</v>
      </c>
      <c r="C303" s="96">
        <v>1</v>
      </c>
      <c r="D303" s="98">
        <v>0</v>
      </c>
      <c r="E303" s="98">
        <v>0</v>
      </c>
      <c r="F303" s="98">
        <v>0</v>
      </c>
      <c r="G303" s="98">
        <v>-97.69</v>
      </c>
      <c r="H303" s="98">
        <v>-97.69</v>
      </c>
      <c r="I303" s="98">
        <v>12834.14</v>
      </c>
      <c r="J303" s="98">
        <f t="shared" si="28"/>
        <v>0</v>
      </c>
      <c r="K303" s="98">
        <f t="shared" si="29"/>
        <v>0</v>
      </c>
      <c r="L303" s="98">
        <f t="shared" si="30"/>
        <v>0</v>
      </c>
      <c r="M303" s="98">
        <f t="shared" si="31"/>
        <v>-1296.7613793473497</v>
      </c>
      <c r="N303" s="98">
        <f t="shared" si="32"/>
        <v>11537.378620652649</v>
      </c>
      <c r="O303" s="98">
        <v>0</v>
      </c>
      <c r="P303" s="97">
        <f t="shared" si="33"/>
        <v>5.1299452116766155E-2</v>
      </c>
      <c r="Q303" s="97">
        <f t="shared" si="34"/>
        <v>5.1299452116766155E-2</v>
      </c>
      <c r="R303" s="68">
        <v>224902.57</v>
      </c>
      <c r="S303" s="68">
        <v>0</v>
      </c>
      <c r="T303" s="68">
        <v>0</v>
      </c>
      <c r="U303" s="68">
        <v>0</v>
      </c>
      <c r="V303" s="68">
        <v>0</v>
      </c>
      <c r="W303" s="68">
        <v>224902.57</v>
      </c>
      <c r="Y303" s="99">
        <v>40927</v>
      </c>
      <c r="Z303" s="100">
        <v>2</v>
      </c>
      <c r="AA303" s="101">
        <v>6.3212094612934474E-3</v>
      </c>
      <c r="AC303" s="95">
        <v>40927</v>
      </c>
      <c r="AD303" s="96">
        <v>3</v>
      </c>
      <c r="AE303" s="97">
        <v>9.5189406022749799E-3</v>
      </c>
      <c r="AG303" s="95">
        <v>40927</v>
      </c>
      <c r="AH303" s="96">
        <v>4</v>
      </c>
      <c r="AI303" s="97">
        <v>7.6134361577134102E-2</v>
      </c>
    </row>
    <row r="304" spans="1:35" x14ac:dyDescent="0.2">
      <c r="A304" s="52">
        <v>63763</v>
      </c>
      <c r="B304" s="95">
        <v>40928</v>
      </c>
      <c r="C304" s="96">
        <v>1</v>
      </c>
      <c r="D304" s="98">
        <v>0</v>
      </c>
      <c r="E304" s="98">
        <v>0</v>
      </c>
      <c r="F304" s="98">
        <v>0</v>
      </c>
      <c r="G304" s="98">
        <v>-108.66</v>
      </c>
      <c r="H304" s="98">
        <v>-108.66</v>
      </c>
      <c r="I304" s="98">
        <v>12725.48</v>
      </c>
      <c r="J304" s="98">
        <f t="shared" si="28"/>
        <v>1112.5183931932784</v>
      </c>
      <c r="K304" s="98">
        <f t="shared" si="29"/>
        <v>0</v>
      </c>
      <c r="L304" s="98">
        <f t="shared" si="30"/>
        <v>1112.5183931932784</v>
      </c>
      <c r="M304" s="98">
        <f t="shared" si="31"/>
        <v>-184.24298615407133</v>
      </c>
      <c r="N304" s="98">
        <f t="shared" si="32"/>
        <v>12541.237013845928</v>
      </c>
      <c r="O304" s="98">
        <v>0</v>
      </c>
      <c r="P304" s="97">
        <f t="shared" si="33"/>
        <v>5.0858800429174823E-2</v>
      </c>
      <c r="Q304" s="97">
        <f t="shared" si="34"/>
        <v>5.0858800429174823E-2</v>
      </c>
      <c r="R304" s="68">
        <v>224902.57</v>
      </c>
      <c r="S304" s="68">
        <v>21686.75</v>
      </c>
      <c r="T304" s="68">
        <v>233132.56</v>
      </c>
      <c r="U304" s="68">
        <v>0</v>
      </c>
      <c r="V304" s="68">
        <v>0</v>
      </c>
      <c r="W304" s="68">
        <v>246589.32</v>
      </c>
      <c r="Y304" s="99">
        <v>40928</v>
      </c>
      <c r="Z304" s="100">
        <v>2</v>
      </c>
      <c r="AA304" s="101">
        <v>5.7599356905617544E-3</v>
      </c>
      <c r="AC304" s="95">
        <v>40928</v>
      </c>
      <c r="AD304" s="96">
        <v>3</v>
      </c>
      <c r="AE304" s="97">
        <v>8.6366973269421787E-3</v>
      </c>
      <c r="AG304" s="95">
        <v>40928</v>
      </c>
      <c r="AH304" s="96">
        <v>4</v>
      </c>
      <c r="AI304" s="97">
        <v>7.5470354174438939E-2</v>
      </c>
    </row>
    <row r="305" spans="1:35" x14ac:dyDescent="0.2">
      <c r="A305" s="52">
        <v>63763</v>
      </c>
      <c r="B305" s="95">
        <v>40929</v>
      </c>
      <c r="C305" s="96">
        <v>1</v>
      </c>
      <c r="D305" s="98">
        <v>0</v>
      </c>
      <c r="E305" s="98">
        <v>0</v>
      </c>
      <c r="F305" s="98">
        <v>0</v>
      </c>
      <c r="G305" s="98">
        <v>0</v>
      </c>
      <c r="H305" s="98">
        <v>0</v>
      </c>
      <c r="I305" s="98">
        <v>12725.48</v>
      </c>
      <c r="J305" s="98">
        <f t="shared" si="28"/>
        <v>0</v>
      </c>
      <c r="K305" s="98">
        <f t="shared" si="29"/>
        <v>0</v>
      </c>
      <c r="L305" s="98">
        <f t="shared" si="30"/>
        <v>0</v>
      </c>
      <c r="M305" s="98">
        <f t="shared" si="31"/>
        <v>-184.24298615407133</v>
      </c>
      <c r="N305" s="98">
        <f t="shared" si="32"/>
        <v>12541.237013845928</v>
      </c>
      <c r="O305" s="98">
        <v>0</v>
      </c>
      <c r="P305" s="97">
        <f t="shared" si="33"/>
        <v>5.0858800429174823E-2</v>
      </c>
      <c r="Q305" s="97">
        <f t="shared" si="34"/>
        <v>5.0858800429174823E-2</v>
      </c>
      <c r="R305" s="68">
        <v>246589.32</v>
      </c>
      <c r="S305" s="68">
        <v>0</v>
      </c>
      <c r="T305" s="68">
        <v>0</v>
      </c>
      <c r="U305" s="68">
        <v>0</v>
      </c>
      <c r="V305" s="68">
        <v>0</v>
      </c>
      <c r="W305" s="68">
        <v>246589.32</v>
      </c>
      <c r="Y305" s="99">
        <v>40929</v>
      </c>
      <c r="Z305" s="100">
        <v>2</v>
      </c>
      <c r="AA305" s="101">
        <v>5.7599356905617544E-3</v>
      </c>
      <c r="AC305" s="95">
        <v>40929</v>
      </c>
      <c r="AD305" s="96">
        <v>3</v>
      </c>
      <c r="AE305" s="97">
        <v>8.6366973269421787E-3</v>
      </c>
      <c r="AG305" s="95">
        <v>40929</v>
      </c>
      <c r="AH305" s="96">
        <v>4</v>
      </c>
      <c r="AI305" s="97">
        <v>7.5470354174438939E-2</v>
      </c>
    </row>
    <row r="306" spans="1:35" x14ac:dyDescent="0.2">
      <c r="A306" s="52">
        <v>63763</v>
      </c>
      <c r="B306" s="95">
        <v>40930</v>
      </c>
      <c r="C306" s="96">
        <v>1</v>
      </c>
      <c r="D306" s="98">
        <v>0</v>
      </c>
      <c r="E306" s="98">
        <v>0</v>
      </c>
      <c r="F306" s="98">
        <v>0</v>
      </c>
      <c r="G306" s="98">
        <v>0</v>
      </c>
      <c r="H306" s="98">
        <v>0</v>
      </c>
      <c r="I306" s="98">
        <v>12725.48</v>
      </c>
      <c r="J306" s="98">
        <f t="shared" si="28"/>
        <v>0</v>
      </c>
      <c r="K306" s="98">
        <f t="shared" si="29"/>
        <v>0</v>
      </c>
      <c r="L306" s="98">
        <f t="shared" si="30"/>
        <v>0</v>
      </c>
      <c r="M306" s="98">
        <f t="shared" si="31"/>
        <v>-184.24298615407133</v>
      </c>
      <c r="N306" s="98">
        <f t="shared" si="32"/>
        <v>12541.237013845928</v>
      </c>
      <c r="O306" s="98">
        <v>0</v>
      </c>
      <c r="P306" s="97">
        <f t="shared" si="33"/>
        <v>5.0858800429174823E-2</v>
      </c>
      <c r="Q306" s="97">
        <f t="shared" si="34"/>
        <v>5.0858800429174823E-2</v>
      </c>
      <c r="R306" s="68">
        <v>246589.32</v>
      </c>
      <c r="S306" s="68">
        <v>0</v>
      </c>
      <c r="T306" s="68">
        <v>0</v>
      </c>
      <c r="U306" s="68">
        <v>0</v>
      </c>
      <c r="V306" s="68">
        <v>0</v>
      </c>
      <c r="W306" s="68">
        <v>246589.32</v>
      </c>
      <c r="Y306" s="99">
        <v>40930</v>
      </c>
      <c r="Z306" s="100">
        <v>2</v>
      </c>
      <c r="AA306" s="101">
        <v>5.7599356905617544E-3</v>
      </c>
      <c r="AC306" s="95">
        <v>40930</v>
      </c>
      <c r="AD306" s="96">
        <v>3</v>
      </c>
      <c r="AE306" s="97">
        <v>8.6366973269421787E-3</v>
      </c>
      <c r="AG306" s="95">
        <v>40930</v>
      </c>
      <c r="AH306" s="96">
        <v>4</v>
      </c>
      <c r="AI306" s="97">
        <v>7.5470354174438939E-2</v>
      </c>
    </row>
    <row r="307" spans="1:35" x14ac:dyDescent="0.2">
      <c r="A307" s="52">
        <v>63763</v>
      </c>
      <c r="B307" s="95">
        <v>40931</v>
      </c>
      <c r="C307" s="96">
        <v>1</v>
      </c>
      <c r="D307" s="98">
        <v>0</v>
      </c>
      <c r="E307" s="98">
        <v>0</v>
      </c>
      <c r="F307" s="98">
        <v>0</v>
      </c>
      <c r="G307" s="98">
        <v>-326.56</v>
      </c>
      <c r="H307" s="98">
        <v>-326.56</v>
      </c>
      <c r="I307" s="98">
        <v>12398.92</v>
      </c>
      <c r="J307" s="98">
        <f t="shared" si="28"/>
        <v>0</v>
      </c>
      <c r="K307" s="98">
        <f t="shared" si="29"/>
        <v>0</v>
      </c>
      <c r="L307" s="98">
        <f t="shared" si="30"/>
        <v>0</v>
      </c>
      <c r="M307" s="98">
        <f t="shared" si="31"/>
        <v>-184.24298615407133</v>
      </c>
      <c r="N307" s="98">
        <f t="shared" si="32"/>
        <v>12214.677013845929</v>
      </c>
      <c r="O307" s="98">
        <v>0</v>
      </c>
      <c r="P307" s="97">
        <f t="shared" si="33"/>
        <v>4.9534493277510673E-2</v>
      </c>
      <c r="Q307" s="97">
        <f t="shared" si="34"/>
        <v>4.9534493277510673E-2</v>
      </c>
      <c r="R307" s="68">
        <v>246589.32</v>
      </c>
      <c r="S307" s="68">
        <v>0</v>
      </c>
      <c r="T307" s="68">
        <v>0</v>
      </c>
      <c r="U307" s="68">
        <v>0</v>
      </c>
      <c r="V307" s="68">
        <v>0</v>
      </c>
      <c r="W307" s="68">
        <v>246589.32</v>
      </c>
      <c r="Y307" s="99">
        <v>40931</v>
      </c>
      <c r="Z307" s="100">
        <v>2</v>
      </c>
      <c r="AA307" s="101">
        <v>4.0726780083417914E-3</v>
      </c>
      <c r="AC307" s="95">
        <v>40931</v>
      </c>
      <c r="AD307" s="96">
        <v>3</v>
      </c>
      <c r="AE307" s="97">
        <v>5.9899675009437688E-3</v>
      </c>
      <c r="AG307" s="95">
        <v>40931</v>
      </c>
      <c r="AH307" s="96">
        <v>4</v>
      </c>
      <c r="AI307" s="97">
        <v>7.3474452285356123E-2</v>
      </c>
    </row>
    <row r="308" spans="1:35" x14ac:dyDescent="0.2">
      <c r="A308" s="52">
        <v>63763</v>
      </c>
      <c r="B308" s="95">
        <v>40932</v>
      </c>
      <c r="C308" s="96">
        <v>1</v>
      </c>
      <c r="D308" s="98">
        <v>395.98</v>
      </c>
      <c r="E308" s="98">
        <v>-87.12</v>
      </c>
      <c r="F308" s="98">
        <v>0</v>
      </c>
      <c r="G308" s="98">
        <v>-109.35</v>
      </c>
      <c r="H308" s="98">
        <v>199.51</v>
      </c>
      <c r="I308" s="98">
        <v>12598.43</v>
      </c>
      <c r="J308" s="98">
        <f t="shared" si="28"/>
        <v>0</v>
      </c>
      <c r="K308" s="98">
        <f t="shared" si="29"/>
        <v>0</v>
      </c>
      <c r="L308" s="98">
        <f t="shared" si="30"/>
        <v>0</v>
      </c>
      <c r="M308" s="98">
        <f t="shared" si="31"/>
        <v>-184.24298615407133</v>
      </c>
      <c r="N308" s="98">
        <f t="shared" si="32"/>
        <v>12414.187013845929</v>
      </c>
      <c r="O308" s="98">
        <v>0</v>
      </c>
      <c r="P308" s="97">
        <f t="shared" si="33"/>
        <v>5.0343571302463253E-2</v>
      </c>
      <c r="Q308" s="97">
        <f t="shared" si="34"/>
        <v>5.0343571302463253E-2</v>
      </c>
      <c r="R308" s="68">
        <v>246589.32</v>
      </c>
      <c r="S308" s="68">
        <v>0</v>
      </c>
      <c r="T308" s="68">
        <v>0</v>
      </c>
      <c r="U308" s="68">
        <v>0</v>
      </c>
      <c r="V308" s="68">
        <v>0</v>
      </c>
      <c r="W308" s="68">
        <v>246589.32</v>
      </c>
      <c r="Y308" s="99">
        <v>40932</v>
      </c>
      <c r="Z308" s="100">
        <v>2</v>
      </c>
      <c r="AA308" s="101">
        <v>4.7043973645836852E-3</v>
      </c>
      <c r="AC308" s="95">
        <v>40932</v>
      </c>
      <c r="AD308" s="96">
        <v>3</v>
      </c>
      <c r="AE308" s="97">
        <v>6.9650784894694983E-3</v>
      </c>
      <c r="AG308" s="95">
        <v>40932</v>
      </c>
      <c r="AH308" s="96">
        <v>4</v>
      </c>
      <c r="AI308" s="97">
        <v>7.4693836022820856E-2</v>
      </c>
    </row>
    <row r="309" spans="1:35" x14ac:dyDescent="0.2">
      <c r="A309" s="52">
        <v>63763</v>
      </c>
      <c r="B309" s="95">
        <v>40933</v>
      </c>
      <c r="C309" s="96">
        <v>1</v>
      </c>
      <c r="D309" s="98">
        <v>0</v>
      </c>
      <c r="E309" s="98">
        <v>0</v>
      </c>
      <c r="F309" s="98">
        <v>0</v>
      </c>
      <c r="G309" s="98">
        <v>-108.99</v>
      </c>
      <c r="H309" s="98">
        <v>-108.99</v>
      </c>
      <c r="I309" s="98">
        <v>12489.44</v>
      </c>
      <c r="J309" s="98">
        <f t="shared" si="28"/>
        <v>0</v>
      </c>
      <c r="K309" s="98">
        <f t="shared" si="29"/>
        <v>0</v>
      </c>
      <c r="L309" s="98">
        <f t="shared" si="30"/>
        <v>0</v>
      </c>
      <c r="M309" s="98">
        <f t="shared" si="31"/>
        <v>-184.24298615407133</v>
      </c>
      <c r="N309" s="98">
        <f t="shared" si="32"/>
        <v>12305.197013845929</v>
      </c>
      <c r="O309" s="98">
        <v>0</v>
      </c>
      <c r="P309" s="97">
        <f t="shared" si="33"/>
        <v>4.9901581357399943E-2</v>
      </c>
      <c r="Q309" s="97">
        <f t="shared" si="34"/>
        <v>4.9901581357399943E-2</v>
      </c>
      <c r="R309" s="68">
        <v>246589.32</v>
      </c>
      <c r="S309" s="68">
        <v>0</v>
      </c>
      <c r="T309" s="68">
        <v>0</v>
      </c>
      <c r="U309" s="68">
        <v>0</v>
      </c>
      <c r="V309" s="68">
        <v>0</v>
      </c>
      <c r="W309" s="68">
        <v>246589.32</v>
      </c>
      <c r="Y309" s="99">
        <v>40933</v>
      </c>
      <c r="Z309" s="100">
        <v>2</v>
      </c>
      <c r="AA309" s="101">
        <v>4.1414054088395489E-3</v>
      </c>
      <c r="AC309" s="95">
        <v>40933</v>
      </c>
      <c r="AD309" s="96">
        <v>3</v>
      </c>
      <c r="AE309" s="97">
        <v>6.0828352141366953E-3</v>
      </c>
      <c r="AG309" s="95">
        <v>40933</v>
      </c>
      <c r="AH309" s="96">
        <v>4</v>
      </c>
      <c r="AI309" s="97">
        <v>7.4027694795577151E-2</v>
      </c>
    </row>
    <row r="310" spans="1:35" x14ac:dyDescent="0.2">
      <c r="A310" s="52">
        <v>63763</v>
      </c>
      <c r="B310" s="95">
        <v>40934</v>
      </c>
      <c r="C310" s="96">
        <v>1</v>
      </c>
      <c r="D310" s="98">
        <v>0</v>
      </c>
      <c r="E310" s="98">
        <v>0</v>
      </c>
      <c r="F310" s="98">
        <v>0</v>
      </c>
      <c r="G310" s="98">
        <v>-109.05</v>
      </c>
      <c r="H310" s="98">
        <v>-109.05</v>
      </c>
      <c r="I310" s="98">
        <v>12380.39</v>
      </c>
      <c r="J310" s="98">
        <f t="shared" si="28"/>
        <v>0</v>
      </c>
      <c r="K310" s="98">
        <f t="shared" si="29"/>
        <v>0</v>
      </c>
      <c r="L310" s="98">
        <f t="shared" si="30"/>
        <v>0</v>
      </c>
      <c r="M310" s="98">
        <f t="shared" si="31"/>
        <v>-184.24298615407133</v>
      </c>
      <c r="N310" s="98">
        <f t="shared" si="32"/>
        <v>12196.147013845928</v>
      </c>
      <c r="O310" s="98">
        <v>0</v>
      </c>
      <c r="P310" s="97">
        <f t="shared" si="33"/>
        <v>4.9459348092796264E-2</v>
      </c>
      <c r="Q310" s="97">
        <f t="shared" si="34"/>
        <v>4.9459348092796264E-2</v>
      </c>
      <c r="R310" s="68">
        <v>246589.32</v>
      </c>
      <c r="S310" s="68">
        <v>0</v>
      </c>
      <c r="T310" s="68">
        <v>0</v>
      </c>
      <c r="U310" s="68">
        <v>0</v>
      </c>
      <c r="V310" s="68">
        <v>0</v>
      </c>
      <c r="W310" s="68">
        <v>246589.32</v>
      </c>
      <c r="Y310" s="99">
        <v>40934</v>
      </c>
      <c r="Z310" s="100">
        <v>2</v>
      </c>
      <c r="AA310" s="101">
        <v>3.5778407247579317E-3</v>
      </c>
      <c r="AC310" s="95">
        <v>40934</v>
      </c>
      <c r="AD310" s="96">
        <v>3</v>
      </c>
      <c r="AE310" s="97">
        <v>5.2005919388038923E-3</v>
      </c>
      <c r="AG310" s="95">
        <v>40934</v>
      </c>
      <c r="AH310" s="96">
        <v>4</v>
      </c>
      <c r="AI310" s="97">
        <v>7.3361359584283595E-2</v>
      </c>
    </row>
    <row r="311" spans="1:35" x14ac:dyDescent="0.2">
      <c r="A311" s="52">
        <v>63763</v>
      </c>
      <c r="B311" s="95">
        <v>40935</v>
      </c>
      <c r="C311" s="96">
        <v>1</v>
      </c>
      <c r="D311" s="98">
        <v>0</v>
      </c>
      <c r="E311" s="98">
        <v>0</v>
      </c>
      <c r="F311" s="98">
        <v>0</v>
      </c>
      <c r="G311" s="98">
        <v>-110.44</v>
      </c>
      <c r="H311" s="98">
        <v>-110.44</v>
      </c>
      <c r="I311" s="98">
        <v>12269.95</v>
      </c>
      <c r="J311" s="98">
        <f t="shared" si="28"/>
        <v>0</v>
      </c>
      <c r="K311" s="98">
        <f t="shared" si="29"/>
        <v>0</v>
      </c>
      <c r="L311" s="98">
        <f t="shared" si="30"/>
        <v>0</v>
      </c>
      <c r="M311" s="98">
        <f t="shared" si="31"/>
        <v>-184.24298615407133</v>
      </c>
      <c r="N311" s="98">
        <f t="shared" si="32"/>
        <v>12085.707013845929</v>
      </c>
      <c r="O311" s="98">
        <v>0</v>
      </c>
      <c r="P311" s="97">
        <f t="shared" si="33"/>
        <v>4.9011477925507599E-2</v>
      </c>
      <c r="Q311" s="97">
        <f t="shared" si="34"/>
        <v>4.9011477925507599E-2</v>
      </c>
      <c r="R311" s="68">
        <v>246589.32</v>
      </c>
      <c r="S311" s="68">
        <v>0</v>
      </c>
      <c r="T311" s="68">
        <v>0</v>
      </c>
      <c r="U311" s="68">
        <v>0</v>
      </c>
      <c r="V311" s="68">
        <v>0</v>
      </c>
      <c r="W311" s="68">
        <v>246589.32</v>
      </c>
      <c r="Y311" s="99">
        <v>40935</v>
      </c>
      <c r="Z311" s="100">
        <v>2</v>
      </c>
      <c r="AA311" s="101">
        <v>3.0074033006265389E-3</v>
      </c>
      <c r="AC311" s="95">
        <v>40935</v>
      </c>
      <c r="AD311" s="96">
        <v>3</v>
      </c>
      <c r="AE311" s="97">
        <v>4.3183486634710893E-3</v>
      </c>
      <c r="AG311" s="95">
        <v>40935</v>
      </c>
      <c r="AH311" s="96">
        <v>4</v>
      </c>
      <c r="AI311" s="97">
        <v>7.2686295090745992E-2</v>
      </c>
    </row>
    <row r="312" spans="1:35" x14ac:dyDescent="0.2">
      <c r="A312" s="52">
        <v>63763</v>
      </c>
      <c r="B312" s="95">
        <v>40936</v>
      </c>
      <c r="C312" s="96">
        <v>1</v>
      </c>
      <c r="D312" s="98">
        <v>0</v>
      </c>
      <c r="E312" s="98">
        <v>0</v>
      </c>
      <c r="F312" s="98">
        <v>0</v>
      </c>
      <c r="G312" s="98">
        <v>0</v>
      </c>
      <c r="H312" s="98">
        <v>0</v>
      </c>
      <c r="I312" s="98">
        <v>12269.95</v>
      </c>
      <c r="J312" s="98">
        <f t="shared" si="28"/>
        <v>0</v>
      </c>
      <c r="K312" s="98">
        <f t="shared" si="29"/>
        <v>0</v>
      </c>
      <c r="L312" s="98">
        <f t="shared" si="30"/>
        <v>0</v>
      </c>
      <c r="M312" s="98">
        <f t="shared" si="31"/>
        <v>-184.24298615407133</v>
      </c>
      <c r="N312" s="98">
        <f t="shared" si="32"/>
        <v>12085.707013845929</v>
      </c>
      <c r="O312" s="98">
        <v>0</v>
      </c>
      <c r="P312" s="97">
        <f t="shared" si="33"/>
        <v>4.9011477925507599E-2</v>
      </c>
      <c r="Q312" s="97">
        <f t="shared" si="34"/>
        <v>4.9011477925507599E-2</v>
      </c>
      <c r="R312" s="68">
        <v>246589.32</v>
      </c>
      <c r="S312" s="68">
        <v>0</v>
      </c>
      <c r="T312" s="68">
        <v>0</v>
      </c>
      <c r="U312" s="68">
        <v>0</v>
      </c>
      <c r="V312" s="68">
        <v>0</v>
      </c>
      <c r="W312" s="68">
        <v>246589.32</v>
      </c>
      <c r="Y312" s="99">
        <v>40936</v>
      </c>
      <c r="Z312" s="100">
        <v>2</v>
      </c>
      <c r="AA312" s="101">
        <v>3.0074033006265389E-3</v>
      </c>
      <c r="AC312" s="95">
        <v>40936</v>
      </c>
      <c r="AD312" s="96">
        <v>3</v>
      </c>
      <c r="AE312" s="97">
        <v>4.3183486634710893E-3</v>
      </c>
      <c r="AG312" s="95">
        <v>40936</v>
      </c>
      <c r="AH312" s="96">
        <v>4</v>
      </c>
      <c r="AI312" s="97">
        <v>7.2686295090745992E-2</v>
      </c>
    </row>
    <row r="313" spans="1:35" x14ac:dyDescent="0.2">
      <c r="A313" s="52">
        <v>63763</v>
      </c>
      <c r="B313" s="95">
        <v>40937</v>
      </c>
      <c r="C313" s="96">
        <v>1</v>
      </c>
      <c r="D313" s="98">
        <v>0</v>
      </c>
      <c r="E313" s="98">
        <v>0</v>
      </c>
      <c r="F313" s="98">
        <v>0</v>
      </c>
      <c r="G313" s="98">
        <v>0</v>
      </c>
      <c r="H313" s="98">
        <v>0</v>
      </c>
      <c r="I313" s="98">
        <v>12269.95</v>
      </c>
      <c r="J313" s="98">
        <f t="shared" si="28"/>
        <v>0</v>
      </c>
      <c r="K313" s="98">
        <f t="shared" si="29"/>
        <v>0</v>
      </c>
      <c r="L313" s="98">
        <f t="shared" si="30"/>
        <v>0</v>
      </c>
      <c r="M313" s="98">
        <f t="shared" si="31"/>
        <v>-184.24298615407133</v>
      </c>
      <c r="N313" s="98">
        <f t="shared" si="32"/>
        <v>12085.707013845929</v>
      </c>
      <c r="O313" s="98">
        <v>0</v>
      </c>
      <c r="P313" s="97">
        <f t="shared" si="33"/>
        <v>4.9011477925507599E-2</v>
      </c>
      <c r="Q313" s="97">
        <f t="shared" si="34"/>
        <v>4.9011477925507599E-2</v>
      </c>
      <c r="R313" s="68">
        <v>246589.32</v>
      </c>
      <c r="S313" s="68">
        <v>0</v>
      </c>
      <c r="T313" s="68">
        <v>0</v>
      </c>
      <c r="U313" s="68">
        <v>0</v>
      </c>
      <c r="V313" s="68">
        <v>0</v>
      </c>
      <c r="W313" s="68">
        <v>246589.32</v>
      </c>
      <c r="Y313" s="99">
        <v>40937</v>
      </c>
      <c r="Z313" s="100">
        <v>2</v>
      </c>
      <c r="AA313" s="101">
        <v>3.0074033006265389E-3</v>
      </c>
      <c r="AC313" s="95">
        <v>40937</v>
      </c>
      <c r="AD313" s="96">
        <v>3</v>
      </c>
      <c r="AE313" s="97">
        <v>4.3183486634710893E-3</v>
      </c>
      <c r="AG313" s="95">
        <v>40937</v>
      </c>
      <c r="AH313" s="96">
        <v>4</v>
      </c>
      <c r="AI313" s="97">
        <v>7.2686295090745992E-2</v>
      </c>
    </row>
    <row r="314" spans="1:35" x14ac:dyDescent="0.2">
      <c r="A314" s="52">
        <v>63763</v>
      </c>
      <c r="B314" s="95">
        <v>40938</v>
      </c>
      <c r="C314" s="96">
        <v>1</v>
      </c>
      <c r="D314" s="98">
        <v>0</v>
      </c>
      <c r="E314" s="98">
        <v>0</v>
      </c>
      <c r="F314" s="98">
        <v>0</v>
      </c>
      <c r="G314" s="98">
        <v>-332.82</v>
      </c>
      <c r="H314" s="98">
        <v>-332.82</v>
      </c>
      <c r="I314" s="98">
        <v>11937.13</v>
      </c>
      <c r="J314" s="98">
        <f t="shared" si="28"/>
        <v>0</v>
      </c>
      <c r="K314" s="98">
        <f t="shared" si="29"/>
        <v>0</v>
      </c>
      <c r="L314" s="98">
        <f t="shared" si="30"/>
        <v>0</v>
      </c>
      <c r="M314" s="98">
        <f t="shared" si="31"/>
        <v>-184.24298615407133</v>
      </c>
      <c r="N314" s="98">
        <f t="shared" si="32"/>
        <v>11752.887013845928</v>
      </c>
      <c r="O314" s="98">
        <v>0</v>
      </c>
      <c r="P314" s="97">
        <f t="shared" si="33"/>
        <v>4.7661784435132581E-2</v>
      </c>
      <c r="Q314" s="97">
        <f t="shared" si="34"/>
        <v>4.7661784435132581E-2</v>
      </c>
      <c r="R314" s="68">
        <v>246589.32</v>
      </c>
      <c r="S314" s="68">
        <v>0</v>
      </c>
      <c r="T314" s="68">
        <v>0</v>
      </c>
      <c r="U314" s="68">
        <v>0</v>
      </c>
      <c r="V314" s="68">
        <v>0</v>
      </c>
      <c r="W314" s="68">
        <v>246589.32</v>
      </c>
      <c r="Y314" s="99">
        <v>40938</v>
      </c>
      <c r="Z314" s="100">
        <v>2</v>
      </c>
      <c r="AA314" s="101">
        <v>1.2877864673388807E-3</v>
      </c>
      <c r="AC314" s="95">
        <v>40938</v>
      </c>
      <c r="AD314" s="96">
        <v>3</v>
      </c>
      <c r="AE314" s="97">
        <v>1.6251849808762162E-3</v>
      </c>
      <c r="AG314" s="95">
        <v>40938</v>
      </c>
      <c r="AH314" s="96">
        <v>4</v>
      </c>
      <c r="AI314" s="97">
        <v>7.0652372327889221E-2</v>
      </c>
    </row>
    <row r="315" spans="1:35" x14ac:dyDescent="0.2">
      <c r="A315" s="52">
        <v>63763</v>
      </c>
      <c r="B315" s="95">
        <v>40939</v>
      </c>
      <c r="C315" s="96">
        <v>1</v>
      </c>
      <c r="D315" s="98">
        <v>0</v>
      </c>
      <c r="E315" s="98">
        <v>0</v>
      </c>
      <c r="F315" s="98">
        <v>0</v>
      </c>
      <c r="G315" s="98">
        <v>-109.03</v>
      </c>
      <c r="H315" s="98">
        <v>-109.03</v>
      </c>
      <c r="I315" s="98">
        <v>11828.1</v>
      </c>
      <c r="J315" s="98">
        <f t="shared" si="28"/>
        <v>0</v>
      </c>
      <c r="K315" s="98">
        <f t="shared" si="29"/>
        <v>0</v>
      </c>
      <c r="L315" s="98">
        <f t="shared" si="30"/>
        <v>0</v>
      </c>
      <c r="M315" s="98">
        <f t="shared" si="31"/>
        <v>-184.24298615407133</v>
      </c>
      <c r="N315" s="98">
        <f t="shared" si="32"/>
        <v>11643.857013845929</v>
      </c>
      <c r="O315" s="98">
        <v>0</v>
      </c>
      <c r="P315" s="97">
        <f t="shared" si="33"/>
        <v>4.7219632277042366E-2</v>
      </c>
      <c r="Q315" s="97">
        <f t="shared" si="34"/>
        <v>4.7219632277042366E-2</v>
      </c>
      <c r="R315" s="68">
        <v>246589.32</v>
      </c>
      <c r="S315" s="68">
        <v>0</v>
      </c>
      <c r="T315" s="68">
        <v>0</v>
      </c>
      <c r="U315" s="68">
        <v>0</v>
      </c>
      <c r="V315" s="68">
        <v>0</v>
      </c>
      <c r="W315" s="68">
        <v>246589.32</v>
      </c>
      <c r="Y315" s="99">
        <v>40939</v>
      </c>
      <c r="Z315" s="100">
        <v>2</v>
      </c>
      <c r="AA315" s="101">
        <v>7.2450814742600436E-4</v>
      </c>
      <c r="AC315" s="95">
        <v>40939</v>
      </c>
      <c r="AD315" s="96">
        <v>3</v>
      </c>
      <c r="AE315" s="97">
        <v>7.4294170554341319E-4</v>
      </c>
      <c r="AG315" s="95">
        <v>40939</v>
      </c>
      <c r="AH315" s="96">
        <v>4</v>
      </c>
      <c r="AI315" s="97">
        <v>6.9986037116595651E-2</v>
      </c>
    </row>
    <row r="316" spans="1:35" x14ac:dyDescent="0.2">
      <c r="A316" s="52">
        <v>63763</v>
      </c>
      <c r="B316" s="95">
        <v>40940</v>
      </c>
      <c r="C316" s="96">
        <v>1</v>
      </c>
      <c r="D316" s="98">
        <v>0</v>
      </c>
      <c r="E316" s="98">
        <v>0</v>
      </c>
      <c r="F316" s="98">
        <v>0</v>
      </c>
      <c r="G316" s="98">
        <v>-121.98</v>
      </c>
      <c r="H316" s="98">
        <v>-121.98</v>
      </c>
      <c r="I316" s="98">
        <v>11706.12</v>
      </c>
      <c r="J316" s="98">
        <f t="shared" si="28"/>
        <v>1195.542536910689</v>
      </c>
      <c r="K316" s="98">
        <f t="shared" si="29"/>
        <v>0</v>
      </c>
      <c r="L316" s="98">
        <f t="shared" si="30"/>
        <v>1195.542536910689</v>
      </c>
      <c r="M316" s="98">
        <f t="shared" si="31"/>
        <v>1011.2995507566177</v>
      </c>
      <c r="N316" s="98">
        <f t="shared" si="32"/>
        <v>12717.419550756618</v>
      </c>
      <c r="O316" s="98">
        <v>0</v>
      </c>
      <c r="P316" s="97">
        <f t="shared" si="33"/>
        <v>4.6771024791748071E-2</v>
      </c>
      <c r="Q316" s="97">
        <f t="shared" si="34"/>
        <v>4.6771024791748071E-2</v>
      </c>
      <c r="R316" s="68">
        <v>246589.32</v>
      </c>
      <c r="S316" s="68">
        <v>25318.76</v>
      </c>
      <c r="T316" s="68">
        <v>277240.42</v>
      </c>
      <c r="U316" s="68">
        <v>0</v>
      </c>
      <c r="V316" s="68">
        <v>0</v>
      </c>
      <c r="W316" s="68">
        <v>271908.08</v>
      </c>
      <c r="Y316" s="99">
        <v>40940</v>
      </c>
      <c r="Z316" s="100">
        <v>2</v>
      </c>
      <c r="AA316" s="101">
        <v>1.5321163078838888E-4</v>
      </c>
      <c r="AC316" s="95">
        <v>40940</v>
      </c>
      <c r="AD316" s="96">
        <v>3</v>
      </c>
      <c r="AE316" s="97">
        <v>0</v>
      </c>
      <c r="AG316" s="95">
        <v>40940</v>
      </c>
      <c r="AH316" s="96">
        <v>4</v>
      </c>
      <c r="AI316" s="97">
        <v>6.9310002702808737E-2</v>
      </c>
    </row>
    <row r="317" spans="1:35" x14ac:dyDescent="0.2">
      <c r="A317" s="52">
        <v>63763</v>
      </c>
      <c r="B317" s="95">
        <v>40941</v>
      </c>
      <c r="C317" s="96">
        <v>1</v>
      </c>
      <c r="D317" s="98">
        <v>0</v>
      </c>
      <c r="E317" s="98">
        <v>0</v>
      </c>
      <c r="F317" s="98">
        <v>0</v>
      </c>
      <c r="G317" s="98">
        <v>-122.06</v>
      </c>
      <c r="H317" s="98">
        <v>-122.06</v>
      </c>
      <c r="I317" s="98">
        <v>11584.06</v>
      </c>
      <c r="J317" s="98">
        <f t="shared" si="28"/>
        <v>0</v>
      </c>
      <c r="K317" s="98">
        <f t="shared" si="29"/>
        <v>0</v>
      </c>
      <c r="L317" s="98">
        <f t="shared" si="30"/>
        <v>0</v>
      </c>
      <c r="M317" s="98">
        <f t="shared" si="31"/>
        <v>1011.2995507566177</v>
      </c>
      <c r="N317" s="98">
        <f t="shared" si="32"/>
        <v>12595.359550756617</v>
      </c>
      <c r="O317" s="98">
        <v>0</v>
      </c>
      <c r="P317" s="97">
        <f t="shared" si="33"/>
        <v>4.632212308937865E-2</v>
      </c>
      <c r="Q317" s="97">
        <f t="shared" si="34"/>
        <v>4.632212308937865E-2</v>
      </c>
      <c r="R317" s="68">
        <v>271908.08</v>
      </c>
      <c r="S317" s="68">
        <v>0</v>
      </c>
      <c r="T317" s="68">
        <v>0</v>
      </c>
      <c r="U317" s="68">
        <v>0</v>
      </c>
      <c r="V317" s="68">
        <v>0</v>
      </c>
      <c r="W317" s="68">
        <v>271908.08</v>
      </c>
      <c r="Y317" s="99">
        <v>40941</v>
      </c>
      <c r="Z317" s="100">
        <v>2</v>
      </c>
      <c r="AA317" s="101">
        <v>0</v>
      </c>
      <c r="AC317" s="95">
        <v>40941</v>
      </c>
      <c r="AD317" s="96">
        <v>3</v>
      </c>
      <c r="AE317" s="97">
        <v>0</v>
      </c>
      <c r="AG317" s="95">
        <v>40941</v>
      </c>
      <c r="AH317" s="96">
        <v>4</v>
      </c>
      <c r="AI317" s="97">
        <v>6.863358032092208E-2</v>
      </c>
    </row>
    <row r="318" spans="1:35" x14ac:dyDescent="0.2">
      <c r="A318" s="52">
        <v>63763</v>
      </c>
      <c r="B318" s="95">
        <v>40942</v>
      </c>
      <c r="C318" s="96">
        <v>1</v>
      </c>
      <c r="D318" s="98">
        <v>0</v>
      </c>
      <c r="E318" s="98">
        <v>0</v>
      </c>
      <c r="F318" s="98">
        <v>0</v>
      </c>
      <c r="G318" s="98">
        <v>-122.74</v>
      </c>
      <c r="H318" s="98">
        <v>-122.74</v>
      </c>
      <c r="I318" s="98">
        <v>11461.32</v>
      </c>
      <c r="J318" s="98">
        <f t="shared" si="28"/>
        <v>0</v>
      </c>
      <c r="K318" s="98">
        <f t="shared" si="29"/>
        <v>0</v>
      </c>
      <c r="L318" s="98">
        <f t="shared" si="30"/>
        <v>0</v>
      </c>
      <c r="M318" s="98">
        <f t="shared" si="31"/>
        <v>1011.2995507566177</v>
      </c>
      <c r="N318" s="98">
        <f t="shared" si="32"/>
        <v>12472.619550756617</v>
      </c>
      <c r="O318" s="98">
        <v>0</v>
      </c>
      <c r="P318" s="97">
        <f t="shared" si="33"/>
        <v>4.5870720541870684E-2</v>
      </c>
      <c r="Q318" s="97">
        <f t="shared" si="34"/>
        <v>4.5870720541870684E-2</v>
      </c>
      <c r="R318" s="68">
        <v>271908.08</v>
      </c>
      <c r="S318" s="68">
        <v>0</v>
      </c>
      <c r="T318" s="68">
        <v>0</v>
      </c>
      <c r="U318" s="68">
        <v>0</v>
      </c>
      <c r="V318" s="68">
        <v>0</v>
      </c>
      <c r="W318" s="68">
        <v>271908.08</v>
      </c>
      <c r="Y318" s="99">
        <v>40942</v>
      </c>
      <c r="Z318" s="100">
        <v>2</v>
      </c>
      <c r="AA318" s="101">
        <v>0</v>
      </c>
      <c r="AC318" s="95">
        <v>40942</v>
      </c>
      <c r="AD318" s="96">
        <v>3</v>
      </c>
      <c r="AE318" s="97">
        <v>0</v>
      </c>
      <c r="AG318" s="95">
        <v>40942</v>
      </c>
      <c r="AH318" s="96">
        <v>4</v>
      </c>
      <c r="AI318" s="97">
        <v>6.7953278258038069E-2</v>
      </c>
    </row>
    <row r="319" spans="1:35" x14ac:dyDescent="0.2">
      <c r="A319" s="52">
        <v>63763</v>
      </c>
      <c r="B319" s="95">
        <v>40943</v>
      </c>
      <c r="C319" s="96">
        <v>1</v>
      </c>
      <c r="D319" s="98">
        <v>0</v>
      </c>
      <c r="E319" s="98">
        <v>0</v>
      </c>
      <c r="F319" s="98">
        <v>0</v>
      </c>
      <c r="G319" s="98">
        <v>0</v>
      </c>
      <c r="H319" s="98">
        <v>0</v>
      </c>
      <c r="I319" s="98">
        <v>11461.32</v>
      </c>
      <c r="J319" s="98">
        <f t="shared" si="28"/>
        <v>0</v>
      </c>
      <c r="K319" s="98">
        <f t="shared" si="29"/>
        <v>0</v>
      </c>
      <c r="L319" s="98">
        <f t="shared" si="30"/>
        <v>0</v>
      </c>
      <c r="M319" s="98">
        <f t="shared" si="31"/>
        <v>1011.2995507566177</v>
      </c>
      <c r="N319" s="98">
        <f t="shared" si="32"/>
        <v>12472.619550756617</v>
      </c>
      <c r="O319" s="98">
        <v>0</v>
      </c>
      <c r="P319" s="97">
        <f t="shared" si="33"/>
        <v>4.5870720541870684E-2</v>
      </c>
      <c r="Q319" s="97">
        <f t="shared" si="34"/>
        <v>4.5870720541870684E-2</v>
      </c>
      <c r="R319" s="68">
        <v>271908.08</v>
      </c>
      <c r="S319" s="68">
        <v>0</v>
      </c>
      <c r="T319" s="68">
        <v>0</v>
      </c>
      <c r="U319" s="68">
        <v>0</v>
      </c>
      <c r="V319" s="68">
        <v>0</v>
      </c>
      <c r="W319" s="68">
        <v>271908.08</v>
      </c>
      <c r="Y319" s="99">
        <v>40943</v>
      </c>
      <c r="Z319" s="100">
        <v>2</v>
      </c>
      <c r="AA319" s="101">
        <v>0</v>
      </c>
      <c r="AC319" s="95">
        <v>40943</v>
      </c>
      <c r="AD319" s="96">
        <v>3</v>
      </c>
      <c r="AE319" s="97">
        <v>0</v>
      </c>
      <c r="AG319" s="95">
        <v>40943</v>
      </c>
      <c r="AH319" s="96">
        <v>4</v>
      </c>
      <c r="AI319" s="97">
        <v>6.7953278258038069E-2</v>
      </c>
    </row>
    <row r="320" spans="1:35" x14ac:dyDescent="0.2">
      <c r="A320" s="52">
        <v>63763</v>
      </c>
      <c r="B320" s="95">
        <v>40944</v>
      </c>
      <c r="C320" s="96">
        <v>1</v>
      </c>
      <c r="D320" s="98">
        <v>0</v>
      </c>
      <c r="E320" s="98">
        <v>0</v>
      </c>
      <c r="F320" s="98">
        <v>0</v>
      </c>
      <c r="G320" s="98">
        <v>0</v>
      </c>
      <c r="H320" s="98">
        <v>0</v>
      </c>
      <c r="I320" s="98">
        <v>11461.32</v>
      </c>
      <c r="J320" s="98">
        <f t="shared" si="28"/>
        <v>0</v>
      </c>
      <c r="K320" s="98">
        <f t="shared" si="29"/>
        <v>0</v>
      </c>
      <c r="L320" s="98">
        <f t="shared" si="30"/>
        <v>0</v>
      </c>
      <c r="M320" s="98">
        <f t="shared" si="31"/>
        <v>1011.2995507566177</v>
      </c>
      <c r="N320" s="98">
        <f t="shared" si="32"/>
        <v>12472.619550756617</v>
      </c>
      <c r="O320" s="98">
        <v>0</v>
      </c>
      <c r="P320" s="97">
        <f t="shared" si="33"/>
        <v>4.5870720541870684E-2</v>
      </c>
      <c r="Q320" s="97">
        <f t="shared" si="34"/>
        <v>4.5870720541870684E-2</v>
      </c>
      <c r="R320" s="68">
        <v>271908.08</v>
      </c>
      <c r="S320" s="68">
        <v>0</v>
      </c>
      <c r="T320" s="68">
        <v>0</v>
      </c>
      <c r="U320" s="68">
        <v>0</v>
      </c>
      <c r="V320" s="68">
        <v>0</v>
      </c>
      <c r="W320" s="68">
        <v>271908.08</v>
      </c>
      <c r="Y320" s="99">
        <v>40944</v>
      </c>
      <c r="Z320" s="100">
        <v>2</v>
      </c>
      <c r="AA320" s="101">
        <v>0</v>
      </c>
      <c r="AC320" s="95">
        <v>40944</v>
      </c>
      <c r="AD320" s="96">
        <v>3</v>
      </c>
      <c r="AE320" s="97">
        <v>0</v>
      </c>
      <c r="AG320" s="95">
        <v>40944</v>
      </c>
      <c r="AH320" s="96">
        <v>4</v>
      </c>
      <c r="AI320" s="97">
        <v>6.7953278258038069E-2</v>
      </c>
    </row>
    <row r="321" spans="1:35" x14ac:dyDescent="0.2">
      <c r="A321" s="52">
        <v>63763</v>
      </c>
      <c r="B321" s="95">
        <v>40945</v>
      </c>
      <c r="C321" s="96">
        <v>1</v>
      </c>
      <c r="D321" s="98">
        <v>0</v>
      </c>
      <c r="E321" s="98">
        <v>0</v>
      </c>
      <c r="F321" s="98">
        <v>0</v>
      </c>
      <c r="G321" s="98">
        <v>-370.5</v>
      </c>
      <c r="H321" s="98">
        <v>-370.5</v>
      </c>
      <c r="I321" s="98">
        <v>11090.82</v>
      </c>
      <c r="J321" s="98">
        <f t="shared" si="28"/>
        <v>0</v>
      </c>
      <c r="K321" s="98">
        <f t="shared" si="29"/>
        <v>0</v>
      </c>
      <c r="L321" s="98">
        <f t="shared" si="30"/>
        <v>0</v>
      </c>
      <c r="M321" s="98">
        <f t="shared" si="31"/>
        <v>1011.2995507566177</v>
      </c>
      <c r="N321" s="98">
        <f t="shared" si="32"/>
        <v>12102.119550756617</v>
      </c>
      <c r="O321" s="98">
        <v>0</v>
      </c>
      <c r="P321" s="97">
        <f t="shared" si="33"/>
        <v>4.4508127712705764E-2</v>
      </c>
      <c r="Q321" s="97">
        <f t="shared" si="34"/>
        <v>4.4508127712705764E-2</v>
      </c>
      <c r="R321" s="68">
        <v>271908.08</v>
      </c>
      <c r="S321" s="68">
        <v>0</v>
      </c>
      <c r="T321" s="68">
        <v>0</v>
      </c>
      <c r="U321" s="68">
        <v>0</v>
      </c>
      <c r="V321" s="68">
        <v>0</v>
      </c>
      <c r="W321" s="68">
        <v>271908.08</v>
      </c>
      <c r="Y321" s="99">
        <v>40945</v>
      </c>
      <c r="Z321" s="100">
        <v>2</v>
      </c>
      <c r="AA321" s="101">
        <v>0</v>
      </c>
      <c r="AC321" s="95">
        <v>40945</v>
      </c>
      <c r="AD321" s="96">
        <v>3</v>
      </c>
      <c r="AE321" s="97">
        <v>0</v>
      </c>
      <c r="AG321" s="95">
        <v>40945</v>
      </c>
      <c r="AH321" s="96">
        <v>4</v>
      </c>
      <c r="AI321" s="97">
        <v>6.5899957090194583E-2</v>
      </c>
    </row>
    <row r="322" spans="1:35" x14ac:dyDescent="0.2">
      <c r="A322" s="52">
        <v>63763</v>
      </c>
      <c r="B322" s="95">
        <v>40946</v>
      </c>
      <c r="C322" s="96">
        <v>1</v>
      </c>
      <c r="D322" s="98">
        <v>-0.01</v>
      </c>
      <c r="E322" s="98">
        <v>0</v>
      </c>
      <c r="F322" s="98">
        <v>0</v>
      </c>
      <c r="G322" s="98">
        <v>-123.06</v>
      </c>
      <c r="H322" s="98">
        <v>-123.07</v>
      </c>
      <c r="I322" s="98">
        <v>10967.75</v>
      </c>
      <c r="J322" s="98">
        <f t="shared" si="28"/>
        <v>0</v>
      </c>
      <c r="K322" s="98">
        <f t="shared" si="29"/>
        <v>0</v>
      </c>
      <c r="L322" s="98">
        <f t="shared" si="30"/>
        <v>0</v>
      </c>
      <c r="M322" s="98">
        <f t="shared" si="31"/>
        <v>1011.2995507566177</v>
      </c>
      <c r="N322" s="98">
        <f t="shared" si="32"/>
        <v>11979.049550756617</v>
      </c>
      <c r="O322" s="98">
        <v>0</v>
      </c>
      <c r="P322" s="97">
        <f t="shared" si="33"/>
        <v>4.4055511519762919E-2</v>
      </c>
      <c r="Q322" s="97">
        <f t="shared" si="34"/>
        <v>4.4055511519762919E-2</v>
      </c>
      <c r="R322" s="68">
        <v>271908.08</v>
      </c>
      <c r="S322" s="68">
        <v>0</v>
      </c>
      <c r="T322" s="68">
        <v>0</v>
      </c>
      <c r="U322" s="68">
        <v>0</v>
      </c>
      <c r="V322" s="68">
        <v>0</v>
      </c>
      <c r="W322" s="68">
        <v>271908.08</v>
      </c>
      <c r="Y322" s="99">
        <v>40946</v>
      </c>
      <c r="Z322" s="100">
        <v>2</v>
      </c>
      <c r="AA322" s="101">
        <v>0</v>
      </c>
      <c r="AC322" s="95">
        <v>40946</v>
      </c>
      <c r="AD322" s="96">
        <v>3</v>
      </c>
      <c r="AE322" s="97">
        <v>0</v>
      </c>
      <c r="AG322" s="95">
        <v>40946</v>
      </c>
      <c r="AH322" s="96">
        <v>4</v>
      </c>
      <c r="AI322" s="97">
        <v>6.5217909170861774E-2</v>
      </c>
    </row>
    <row r="323" spans="1:35" x14ac:dyDescent="0.2">
      <c r="A323" s="52">
        <v>63763</v>
      </c>
      <c r="B323" s="95">
        <v>40947</v>
      </c>
      <c r="C323" s="96">
        <v>1</v>
      </c>
      <c r="D323" s="98">
        <v>-0.01</v>
      </c>
      <c r="E323" s="98">
        <v>0</v>
      </c>
      <c r="F323" s="98">
        <v>0</v>
      </c>
      <c r="G323" s="98">
        <v>-122.67</v>
      </c>
      <c r="H323" s="98">
        <v>-122.68</v>
      </c>
      <c r="I323" s="98">
        <v>10845.07</v>
      </c>
      <c r="J323" s="98">
        <f t="shared" si="28"/>
        <v>0</v>
      </c>
      <c r="K323" s="98">
        <f t="shared" si="29"/>
        <v>0</v>
      </c>
      <c r="L323" s="98">
        <f t="shared" si="30"/>
        <v>0</v>
      </c>
      <c r="M323" s="98">
        <f t="shared" si="31"/>
        <v>1011.2995507566177</v>
      </c>
      <c r="N323" s="98">
        <f t="shared" si="32"/>
        <v>11856.369550756617</v>
      </c>
      <c r="O323" s="98">
        <v>0</v>
      </c>
      <c r="P323" s="97">
        <f t="shared" si="33"/>
        <v>4.3604329635061292E-2</v>
      </c>
      <c r="Q323" s="97">
        <f t="shared" si="34"/>
        <v>4.3604329635061292E-2</v>
      </c>
      <c r="R323" s="68">
        <v>271908.08</v>
      </c>
      <c r="S323" s="68">
        <v>0</v>
      </c>
      <c r="T323" s="68">
        <v>0</v>
      </c>
      <c r="U323" s="68">
        <v>0</v>
      </c>
      <c r="V323" s="68">
        <v>0</v>
      </c>
      <c r="W323" s="68">
        <v>271908.08</v>
      </c>
      <c r="Y323" s="99">
        <v>40947</v>
      </c>
      <c r="Z323" s="100">
        <v>2</v>
      </c>
      <c r="AA323" s="101">
        <v>0</v>
      </c>
      <c r="AC323" s="95">
        <v>40947</v>
      </c>
      <c r="AD323" s="96">
        <v>3</v>
      </c>
      <c r="AE323" s="97">
        <v>0</v>
      </c>
      <c r="AG323" s="95">
        <v>40947</v>
      </c>
      <c r="AH323" s="96">
        <v>4</v>
      </c>
      <c r="AI323" s="97">
        <v>6.4537995076077506E-2</v>
      </c>
    </row>
    <row r="324" spans="1:35" x14ac:dyDescent="0.2">
      <c r="A324" s="52">
        <v>63763</v>
      </c>
      <c r="B324" s="95">
        <v>40948</v>
      </c>
      <c r="C324" s="96">
        <v>1</v>
      </c>
      <c r="D324" s="98">
        <v>11.97</v>
      </c>
      <c r="E324" s="98">
        <v>-2.63</v>
      </c>
      <c r="F324" s="98">
        <v>0</v>
      </c>
      <c r="G324" s="98">
        <v>-132.13999999999999</v>
      </c>
      <c r="H324" s="98">
        <v>-122.8</v>
      </c>
      <c r="I324" s="98">
        <v>10722.27</v>
      </c>
      <c r="J324" s="98">
        <f t="shared" si="28"/>
        <v>772.93252732757821</v>
      </c>
      <c r="K324" s="98">
        <f t="shared" si="29"/>
        <v>0</v>
      </c>
      <c r="L324" s="98">
        <f t="shared" si="30"/>
        <v>772.93252732757821</v>
      </c>
      <c r="M324" s="98">
        <f t="shared" si="31"/>
        <v>1784.232078084196</v>
      </c>
      <c r="N324" s="98">
        <f t="shared" si="32"/>
        <v>12506.502078084197</v>
      </c>
      <c r="O324" s="98">
        <v>0</v>
      </c>
      <c r="P324" s="97">
        <f t="shared" si="33"/>
        <v>4.3180346453244985E-2</v>
      </c>
      <c r="Q324" s="97">
        <f t="shared" si="34"/>
        <v>4.3180346453244985E-2</v>
      </c>
      <c r="R324" s="68">
        <v>271908.08</v>
      </c>
      <c r="S324" s="68">
        <v>17726.05</v>
      </c>
      <c r="T324" s="68">
        <v>197290.94</v>
      </c>
      <c r="U324" s="68">
        <v>0</v>
      </c>
      <c r="V324" s="68">
        <v>0</v>
      </c>
      <c r="W324" s="68">
        <v>289634.13</v>
      </c>
      <c r="Y324" s="99">
        <v>40948</v>
      </c>
      <c r="Z324" s="100">
        <v>2</v>
      </c>
      <c r="AA324" s="101">
        <v>0</v>
      </c>
      <c r="AC324" s="95">
        <v>40948</v>
      </c>
      <c r="AD324" s="96">
        <v>3</v>
      </c>
      <c r="AE324" s="97">
        <v>0</v>
      </c>
      <c r="AG324" s="95">
        <v>40948</v>
      </c>
      <c r="AH324" s="96">
        <v>4</v>
      </c>
      <c r="AI324" s="97">
        <v>6.389901161581521E-2</v>
      </c>
    </row>
    <row r="325" spans="1:35" x14ac:dyDescent="0.2">
      <c r="A325" s="52">
        <v>63763</v>
      </c>
      <c r="B325" s="95">
        <v>40949</v>
      </c>
      <c r="C325" s="96">
        <v>1</v>
      </c>
      <c r="D325" s="98">
        <v>57.82</v>
      </c>
      <c r="E325" s="98">
        <v>-12.72</v>
      </c>
      <c r="F325" s="98">
        <v>0</v>
      </c>
      <c r="G325" s="98">
        <v>-132.72999999999999</v>
      </c>
      <c r="H325" s="98">
        <v>-87.63</v>
      </c>
      <c r="I325" s="98">
        <v>10634.64</v>
      </c>
      <c r="J325" s="98">
        <f t="shared" si="28"/>
        <v>0</v>
      </c>
      <c r="K325" s="98">
        <f t="shared" si="29"/>
        <v>0</v>
      </c>
      <c r="L325" s="98">
        <f t="shared" si="30"/>
        <v>0</v>
      </c>
      <c r="M325" s="98">
        <f t="shared" si="31"/>
        <v>1784.232078084196</v>
      </c>
      <c r="N325" s="98">
        <f t="shared" si="32"/>
        <v>12418.872078084196</v>
      </c>
      <c r="O325" s="98">
        <v>0</v>
      </c>
      <c r="P325" s="97">
        <f t="shared" si="33"/>
        <v>4.28777923309114E-2</v>
      </c>
      <c r="Q325" s="97">
        <f t="shared" si="34"/>
        <v>4.28777923309114E-2</v>
      </c>
      <c r="R325" s="68">
        <v>289634.13</v>
      </c>
      <c r="S325" s="68">
        <v>0</v>
      </c>
      <c r="T325" s="68">
        <v>0</v>
      </c>
      <c r="U325" s="68">
        <v>0</v>
      </c>
      <c r="V325" s="68">
        <v>0</v>
      </c>
      <c r="W325" s="68">
        <v>289634.13</v>
      </c>
      <c r="Y325" s="99">
        <v>40949</v>
      </c>
      <c r="Z325" s="100">
        <v>2</v>
      </c>
      <c r="AA325" s="101">
        <v>0</v>
      </c>
      <c r="AC325" s="95">
        <v>40949</v>
      </c>
      <c r="AD325" s="96">
        <v>3</v>
      </c>
      <c r="AE325" s="97">
        <v>0</v>
      </c>
      <c r="AG325" s="95">
        <v>40949</v>
      </c>
      <c r="AH325" s="96">
        <v>4</v>
      </c>
      <c r="AI325" s="97">
        <v>6.3443149098627472E-2</v>
      </c>
    </row>
    <row r="326" spans="1:35" x14ac:dyDescent="0.2">
      <c r="A326" s="52">
        <v>63763</v>
      </c>
      <c r="B326" s="95">
        <v>40950</v>
      </c>
      <c r="C326" s="96">
        <v>1</v>
      </c>
      <c r="D326" s="98">
        <v>0</v>
      </c>
      <c r="E326" s="98">
        <v>0</v>
      </c>
      <c r="F326" s="98">
        <v>0</v>
      </c>
      <c r="G326" s="98">
        <v>0</v>
      </c>
      <c r="H326" s="98">
        <v>0</v>
      </c>
      <c r="I326" s="98">
        <v>10634.64</v>
      </c>
      <c r="J326" s="98">
        <f t="shared" si="28"/>
        <v>0</v>
      </c>
      <c r="K326" s="98">
        <f t="shared" si="29"/>
        <v>0</v>
      </c>
      <c r="L326" s="98">
        <f t="shared" si="30"/>
        <v>0</v>
      </c>
      <c r="M326" s="98">
        <f t="shared" si="31"/>
        <v>1784.232078084196</v>
      </c>
      <c r="N326" s="98">
        <f t="shared" si="32"/>
        <v>12418.872078084196</v>
      </c>
      <c r="O326" s="98">
        <v>0</v>
      </c>
      <c r="P326" s="97">
        <f t="shared" si="33"/>
        <v>4.28777923309114E-2</v>
      </c>
      <c r="Q326" s="97">
        <f t="shared" si="34"/>
        <v>4.28777923309114E-2</v>
      </c>
      <c r="R326" s="68">
        <v>289634.13</v>
      </c>
      <c r="S326" s="68">
        <v>0</v>
      </c>
      <c r="T326" s="68">
        <v>0</v>
      </c>
      <c r="U326" s="68">
        <v>0</v>
      </c>
      <c r="V326" s="68">
        <v>0</v>
      </c>
      <c r="W326" s="68">
        <v>289634.13</v>
      </c>
      <c r="Y326" s="99">
        <v>40950</v>
      </c>
      <c r="Z326" s="100">
        <v>2</v>
      </c>
      <c r="AA326" s="101">
        <v>0</v>
      </c>
      <c r="AC326" s="95">
        <v>40950</v>
      </c>
      <c r="AD326" s="96">
        <v>3</v>
      </c>
      <c r="AE326" s="97">
        <v>0</v>
      </c>
      <c r="AG326" s="95">
        <v>40950</v>
      </c>
      <c r="AH326" s="96">
        <v>4</v>
      </c>
      <c r="AI326" s="97">
        <v>6.3443149098627472E-2</v>
      </c>
    </row>
    <row r="327" spans="1:35" x14ac:dyDescent="0.2">
      <c r="A327" s="52">
        <v>63763</v>
      </c>
      <c r="B327" s="95">
        <v>40951</v>
      </c>
      <c r="C327" s="96">
        <v>1</v>
      </c>
      <c r="D327" s="98">
        <v>0</v>
      </c>
      <c r="E327" s="98">
        <v>0</v>
      </c>
      <c r="F327" s="98">
        <v>0</v>
      </c>
      <c r="G327" s="98">
        <v>0</v>
      </c>
      <c r="H327" s="98">
        <v>0</v>
      </c>
      <c r="I327" s="98">
        <v>10634.64</v>
      </c>
      <c r="J327" s="98">
        <f t="shared" si="28"/>
        <v>0</v>
      </c>
      <c r="K327" s="98">
        <f t="shared" si="29"/>
        <v>0</v>
      </c>
      <c r="L327" s="98">
        <f t="shared" si="30"/>
        <v>0</v>
      </c>
      <c r="M327" s="98">
        <f t="shared" si="31"/>
        <v>1784.232078084196</v>
      </c>
      <c r="N327" s="98">
        <f t="shared" si="32"/>
        <v>12418.872078084196</v>
      </c>
      <c r="O327" s="98">
        <v>0</v>
      </c>
      <c r="P327" s="97">
        <f t="shared" si="33"/>
        <v>4.28777923309114E-2</v>
      </c>
      <c r="Q327" s="97">
        <f t="shared" si="34"/>
        <v>4.28777923309114E-2</v>
      </c>
      <c r="R327" s="68">
        <v>289634.13</v>
      </c>
      <c r="S327" s="68">
        <v>0</v>
      </c>
      <c r="T327" s="68">
        <v>0</v>
      </c>
      <c r="U327" s="68">
        <v>0</v>
      </c>
      <c r="V327" s="68">
        <v>0</v>
      </c>
      <c r="W327" s="68">
        <v>289634.13</v>
      </c>
      <c r="Y327" s="99">
        <v>40951</v>
      </c>
      <c r="Z327" s="100">
        <v>2</v>
      </c>
      <c r="AA327" s="101">
        <v>0</v>
      </c>
      <c r="AC327" s="95">
        <v>40951</v>
      </c>
      <c r="AD327" s="96">
        <v>3</v>
      </c>
      <c r="AE327" s="97">
        <v>0</v>
      </c>
      <c r="AG327" s="95">
        <v>40951</v>
      </c>
      <c r="AH327" s="96">
        <v>4</v>
      </c>
      <c r="AI327" s="97">
        <v>6.3443149098627472E-2</v>
      </c>
    </row>
    <row r="328" spans="1:35" x14ac:dyDescent="0.2">
      <c r="A328" s="52">
        <v>63763</v>
      </c>
      <c r="B328" s="95">
        <v>40952</v>
      </c>
      <c r="C328" s="96">
        <v>1</v>
      </c>
      <c r="D328" s="98">
        <v>1148.3800000000001</v>
      </c>
      <c r="E328" s="98">
        <v>-134.16</v>
      </c>
      <c r="F328" s="98">
        <v>0</v>
      </c>
      <c r="G328" s="98">
        <v>-395.74</v>
      </c>
      <c r="H328" s="98">
        <v>618.48</v>
      </c>
      <c r="I328" s="98">
        <v>11253.12</v>
      </c>
      <c r="J328" s="98">
        <f t="shared" si="28"/>
        <v>0</v>
      </c>
      <c r="K328" s="98">
        <f t="shared" si="29"/>
        <v>0</v>
      </c>
      <c r="L328" s="98">
        <f t="shared" si="30"/>
        <v>0</v>
      </c>
      <c r="M328" s="98">
        <f t="shared" si="31"/>
        <v>1784.232078084196</v>
      </c>
      <c r="N328" s="98">
        <f t="shared" si="32"/>
        <v>13037.352078084197</v>
      </c>
      <c r="O328" s="98">
        <v>0</v>
      </c>
      <c r="P328" s="97">
        <f t="shared" si="33"/>
        <v>4.5013176030339372E-2</v>
      </c>
      <c r="Q328" s="97">
        <f t="shared" si="34"/>
        <v>4.5013176030339372E-2</v>
      </c>
      <c r="R328" s="68">
        <v>289634.13</v>
      </c>
      <c r="S328" s="68">
        <v>0</v>
      </c>
      <c r="T328" s="68">
        <v>0</v>
      </c>
      <c r="U328" s="68">
        <v>0</v>
      </c>
      <c r="V328" s="68">
        <v>0</v>
      </c>
      <c r="W328" s="68">
        <v>289634.13</v>
      </c>
      <c r="Y328" s="99">
        <v>40952</v>
      </c>
      <c r="Z328" s="100">
        <v>2</v>
      </c>
      <c r="AA328" s="101">
        <v>0</v>
      </c>
      <c r="AC328" s="95">
        <v>40952</v>
      </c>
      <c r="AD328" s="96">
        <v>3</v>
      </c>
      <c r="AE328" s="97">
        <v>0</v>
      </c>
      <c r="AG328" s="95">
        <v>40952</v>
      </c>
      <c r="AH328" s="96">
        <v>4</v>
      </c>
      <c r="AI328" s="97">
        <v>6.666115050187317E-2</v>
      </c>
    </row>
    <row r="329" spans="1:35" x14ac:dyDescent="0.2">
      <c r="A329" s="52">
        <v>63763</v>
      </c>
      <c r="B329" s="95">
        <v>40953</v>
      </c>
      <c r="C329" s="96">
        <v>1</v>
      </c>
      <c r="D329" s="98">
        <v>0</v>
      </c>
      <c r="E329" s="98">
        <v>0</v>
      </c>
      <c r="F329" s="98">
        <v>0</v>
      </c>
      <c r="G329" s="98">
        <v>-132.77000000000001</v>
      </c>
      <c r="H329" s="98">
        <v>-132.77000000000001</v>
      </c>
      <c r="I329" s="98">
        <v>11120.35</v>
      </c>
      <c r="J329" s="98">
        <f t="shared" si="28"/>
        <v>0</v>
      </c>
      <c r="K329" s="98">
        <f t="shared" si="29"/>
        <v>0</v>
      </c>
      <c r="L329" s="98">
        <f t="shared" si="30"/>
        <v>0</v>
      </c>
      <c r="M329" s="98">
        <f t="shared" si="31"/>
        <v>1784.232078084196</v>
      </c>
      <c r="N329" s="98">
        <f t="shared" si="32"/>
        <v>12904.582078084197</v>
      </c>
      <c r="O329" s="98">
        <v>0</v>
      </c>
      <c r="P329" s="97">
        <f t="shared" si="33"/>
        <v>4.4554770109738781E-2</v>
      </c>
      <c r="Q329" s="97">
        <f t="shared" si="34"/>
        <v>4.4554770109738781E-2</v>
      </c>
      <c r="R329" s="68">
        <v>289634.13</v>
      </c>
      <c r="S329" s="68">
        <v>0</v>
      </c>
      <c r="T329" s="68">
        <v>0</v>
      </c>
      <c r="U329" s="68">
        <v>0</v>
      </c>
      <c r="V329" s="68">
        <v>0</v>
      </c>
      <c r="W329" s="68">
        <v>289634.13</v>
      </c>
      <c r="Y329" s="99">
        <v>40953</v>
      </c>
      <c r="Z329" s="100">
        <v>2</v>
      </c>
      <c r="AA329" s="101">
        <v>0</v>
      </c>
      <c r="AC329" s="95">
        <v>40953</v>
      </c>
      <c r="AD329" s="96">
        <v>3</v>
      </c>
      <c r="AE329" s="97">
        <v>0</v>
      </c>
      <c r="AG329" s="95">
        <v>40953</v>
      </c>
      <c r="AH329" s="96">
        <v>4</v>
      </c>
      <c r="AI329" s="97">
        <v>6.5970179316246477E-2</v>
      </c>
    </row>
    <row r="330" spans="1:35" x14ac:dyDescent="0.2">
      <c r="A330" s="52">
        <v>63763</v>
      </c>
      <c r="B330" s="95">
        <v>40954</v>
      </c>
      <c r="C330" s="96">
        <v>1</v>
      </c>
      <c r="D330" s="98">
        <v>1675.1</v>
      </c>
      <c r="E330" s="98">
        <v>0</v>
      </c>
      <c r="F330" s="98">
        <v>0</v>
      </c>
      <c r="G330" s="98">
        <v>-132.62</v>
      </c>
      <c r="H330" s="98">
        <v>1542.48</v>
      </c>
      <c r="I330" s="98">
        <v>12662.83</v>
      </c>
      <c r="J330" s="98">
        <f t="shared" ref="J330:J374" si="35">P329*S330</f>
        <v>0</v>
      </c>
      <c r="K330" s="98">
        <f t="shared" ref="K330:K374" si="36">P329*U330</f>
        <v>0</v>
      </c>
      <c r="L330" s="98">
        <f t="shared" ref="L330:L374" si="37">J330+K330</f>
        <v>0</v>
      </c>
      <c r="M330" s="98">
        <f t="shared" ref="M330:M374" si="38">M329+L330</f>
        <v>1784.232078084196</v>
      </c>
      <c r="N330" s="98">
        <f t="shared" ref="N330:N374" si="39">I330+M330</f>
        <v>14447.062078084196</v>
      </c>
      <c r="O330" s="98">
        <v>0</v>
      </c>
      <c r="P330" s="97">
        <f t="shared" ref="P330:P374" si="40">N330/W330</f>
        <v>4.988038556811035E-2</v>
      </c>
      <c r="Q330" s="97">
        <f t="shared" si="34"/>
        <v>4.988038556811035E-2</v>
      </c>
      <c r="R330" s="68">
        <v>289634.13</v>
      </c>
      <c r="S330" s="68">
        <v>0</v>
      </c>
      <c r="T330" s="68">
        <v>0</v>
      </c>
      <c r="U330" s="68">
        <v>0</v>
      </c>
      <c r="V330" s="68">
        <v>0</v>
      </c>
      <c r="W330" s="68">
        <v>289634.13</v>
      </c>
      <c r="Y330" s="99">
        <v>40954</v>
      </c>
      <c r="Z330" s="100">
        <v>2</v>
      </c>
      <c r="AA330" s="101">
        <v>1.0967815667888613E-3</v>
      </c>
      <c r="AC330" s="95">
        <v>40954</v>
      </c>
      <c r="AD330" s="96">
        <v>3</v>
      </c>
      <c r="AE330" s="97">
        <v>1.3465818412974361E-3</v>
      </c>
      <c r="AG330" s="95">
        <v>40954</v>
      </c>
      <c r="AH330" s="96">
        <v>4</v>
      </c>
      <c r="AI330" s="97">
        <v>7.3995881411398942E-2</v>
      </c>
    </row>
    <row r="331" spans="1:35" x14ac:dyDescent="0.2">
      <c r="A331" s="52">
        <v>63763</v>
      </c>
      <c r="B331" s="95">
        <v>40955</v>
      </c>
      <c r="C331" s="96">
        <v>1</v>
      </c>
      <c r="D331" s="98">
        <v>0</v>
      </c>
      <c r="E331" s="98">
        <v>0</v>
      </c>
      <c r="F331" s="98">
        <v>0</v>
      </c>
      <c r="G331" s="98">
        <v>-134.38</v>
      </c>
      <c r="H331" s="98">
        <v>-134.38</v>
      </c>
      <c r="I331" s="98">
        <v>12528.45</v>
      </c>
      <c r="J331" s="98">
        <f t="shared" si="35"/>
        <v>0</v>
      </c>
      <c r="K331" s="98">
        <f t="shared" si="36"/>
        <v>0</v>
      </c>
      <c r="L331" s="98">
        <f t="shared" si="37"/>
        <v>0</v>
      </c>
      <c r="M331" s="98">
        <f t="shared" si="38"/>
        <v>1784.232078084196</v>
      </c>
      <c r="N331" s="98">
        <f t="shared" si="39"/>
        <v>14312.682078084197</v>
      </c>
      <c r="O331" s="98">
        <v>0</v>
      </c>
      <c r="P331" s="97">
        <f t="shared" si="40"/>
        <v>4.9416420910354031E-2</v>
      </c>
      <c r="Q331" s="97">
        <f t="shared" ref="Q331:Q374" si="41">MAX(0,P331)</f>
        <v>4.9416420910354031E-2</v>
      </c>
      <c r="R331" s="68">
        <v>289634.13</v>
      </c>
      <c r="S331" s="68">
        <v>0</v>
      </c>
      <c r="T331" s="68">
        <v>0</v>
      </c>
      <c r="U331" s="68">
        <v>0</v>
      </c>
      <c r="V331" s="68">
        <v>0</v>
      </c>
      <c r="W331" s="68">
        <v>289634.13</v>
      </c>
      <c r="Y331" s="99">
        <v>40955</v>
      </c>
      <c r="Z331" s="100">
        <v>2</v>
      </c>
      <c r="AA331" s="101">
        <v>5.0572592250814035E-4</v>
      </c>
      <c r="AC331" s="95">
        <v>40955</v>
      </c>
      <c r="AD331" s="96">
        <v>3</v>
      </c>
      <c r="AE331" s="97">
        <v>4.1790470936816987E-4</v>
      </c>
      <c r="AG331" s="95">
        <v>40955</v>
      </c>
      <c r="AH331" s="96">
        <v>4</v>
      </c>
      <c r="AI331" s="97">
        <v>7.3296762895677825E-2</v>
      </c>
    </row>
    <row r="332" spans="1:35" x14ac:dyDescent="0.2">
      <c r="A332" s="52">
        <v>63763</v>
      </c>
      <c r="B332" s="95">
        <v>40956</v>
      </c>
      <c r="C332" s="96">
        <v>1</v>
      </c>
      <c r="D332" s="98">
        <v>0</v>
      </c>
      <c r="E332" s="98">
        <v>0</v>
      </c>
      <c r="F332" s="98">
        <v>0</v>
      </c>
      <c r="G332" s="98">
        <v>-133.13</v>
      </c>
      <c r="H332" s="98">
        <v>-133.13</v>
      </c>
      <c r="I332" s="98">
        <v>12395.32</v>
      </c>
      <c r="J332" s="98">
        <f t="shared" si="35"/>
        <v>0</v>
      </c>
      <c r="K332" s="98">
        <f t="shared" si="36"/>
        <v>0</v>
      </c>
      <c r="L332" s="98">
        <f t="shared" si="37"/>
        <v>0</v>
      </c>
      <c r="M332" s="98">
        <f t="shared" si="38"/>
        <v>1784.232078084196</v>
      </c>
      <c r="N332" s="98">
        <f t="shared" si="39"/>
        <v>14179.552078084196</v>
      </c>
      <c r="O332" s="98">
        <v>0</v>
      </c>
      <c r="P332" s="97">
        <f t="shared" si="40"/>
        <v>4.895677204231489E-2</v>
      </c>
      <c r="Q332" s="97">
        <f t="shared" si="41"/>
        <v>4.895677204231489E-2</v>
      </c>
      <c r="R332" s="68">
        <v>289634.13</v>
      </c>
      <c r="S332" s="68">
        <v>0</v>
      </c>
      <c r="T332" s="68">
        <v>0</v>
      </c>
      <c r="U332" s="68">
        <v>0</v>
      </c>
      <c r="V332" s="68">
        <v>0</v>
      </c>
      <c r="W332" s="68">
        <v>289634.13</v>
      </c>
      <c r="Y332" s="99">
        <v>40956</v>
      </c>
      <c r="Z332" s="100">
        <v>2</v>
      </c>
      <c r="AA332" s="101">
        <v>0</v>
      </c>
      <c r="AC332" s="95">
        <v>40956</v>
      </c>
      <c r="AD332" s="96">
        <v>3</v>
      </c>
      <c r="AE332" s="97">
        <v>0</v>
      </c>
      <c r="AG332" s="95">
        <v>40956</v>
      </c>
      <c r="AH332" s="96">
        <v>4</v>
      </c>
      <c r="AI332" s="97">
        <v>7.2604045853602334E-2</v>
      </c>
    </row>
    <row r="333" spans="1:35" x14ac:dyDescent="0.2">
      <c r="A333" s="52">
        <v>63763</v>
      </c>
      <c r="B333" s="95">
        <v>40957</v>
      </c>
      <c r="C333" s="96">
        <v>1</v>
      </c>
      <c r="D333" s="98">
        <v>0</v>
      </c>
      <c r="E333" s="98">
        <v>0</v>
      </c>
      <c r="F333" s="98">
        <v>0</v>
      </c>
      <c r="G333" s="98">
        <v>0</v>
      </c>
      <c r="H333" s="98">
        <v>0</v>
      </c>
      <c r="I333" s="98">
        <v>12395.32</v>
      </c>
      <c r="J333" s="98">
        <f t="shared" si="35"/>
        <v>0</v>
      </c>
      <c r="K333" s="98">
        <f t="shared" si="36"/>
        <v>0</v>
      </c>
      <c r="L333" s="98">
        <f t="shared" si="37"/>
        <v>0</v>
      </c>
      <c r="M333" s="98">
        <f t="shared" si="38"/>
        <v>1784.232078084196</v>
      </c>
      <c r="N333" s="98">
        <f t="shared" si="39"/>
        <v>14179.552078084196</v>
      </c>
      <c r="O333" s="98">
        <v>0</v>
      </c>
      <c r="P333" s="97">
        <f t="shared" si="40"/>
        <v>4.895677204231489E-2</v>
      </c>
      <c r="Q333" s="97">
        <f t="shared" si="41"/>
        <v>4.895677204231489E-2</v>
      </c>
      <c r="R333" s="68">
        <v>289634.13</v>
      </c>
      <c r="S333" s="68">
        <v>0</v>
      </c>
      <c r="T333" s="68">
        <v>0</v>
      </c>
      <c r="U333" s="68">
        <v>0</v>
      </c>
      <c r="V333" s="68">
        <v>0</v>
      </c>
      <c r="W333" s="68">
        <v>289634.13</v>
      </c>
      <c r="Y333" s="99">
        <v>40957</v>
      </c>
      <c r="Z333" s="100">
        <v>2</v>
      </c>
      <c r="AA333" s="101">
        <v>0</v>
      </c>
      <c r="AC333" s="95">
        <v>40957</v>
      </c>
      <c r="AD333" s="96">
        <v>3</v>
      </c>
      <c r="AE333" s="97">
        <v>0</v>
      </c>
      <c r="AG333" s="95">
        <v>40957</v>
      </c>
      <c r="AH333" s="96">
        <v>4</v>
      </c>
      <c r="AI333" s="97">
        <v>7.2604045853602334E-2</v>
      </c>
    </row>
    <row r="334" spans="1:35" x14ac:dyDescent="0.2">
      <c r="A334" s="52">
        <v>63763</v>
      </c>
      <c r="B334" s="95">
        <v>40958</v>
      </c>
      <c r="C334" s="96">
        <v>1</v>
      </c>
      <c r="D334" s="98">
        <v>0</v>
      </c>
      <c r="E334" s="98">
        <v>0</v>
      </c>
      <c r="F334" s="98">
        <v>0</v>
      </c>
      <c r="G334" s="98">
        <v>0</v>
      </c>
      <c r="H334" s="98">
        <v>0</v>
      </c>
      <c r="I334" s="98">
        <v>12395.32</v>
      </c>
      <c r="J334" s="98">
        <f t="shared" si="35"/>
        <v>0</v>
      </c>
      <c r="K334" s="98">
        <f t="shared" si="36"/>
        <v>0</v>
      </c>
      <c r="L334" s="98">
        <f t="shared" si="37"/>
        <v>0</v>
      </c>
      <c r="M334" s="98">
        <f t="shared" si="38"/>
        <v>1784.232078084196</v>
      </c>
      <c r="N334" s="98">
        <f t="shared" si="39"/>
        <v>14179.552078084196</v>
      </c>
      <c r="O334" s="98">
        <v>0</v>
      </c>
      <c r="P334" s="97">
        <f t="shared" si="40"/>
        <v>4.895677204231489E-2</v>
      </c>
      <c r="Q334" s="97">
        <f t="shared" si="41"/>
        <v>4.895677204231489E-2</v>
      </c>
      <c r="R334" s="68">
        <v>289634.13</v>
      </c>
      <c r="S334" s="68">
        <v>0</v>
      </c>
      <c r="T334" s="68">
        <v>0</v>
      </c>
      <c r="U334" s="68">
        <v>0</v>
      </c>
      <c r="V334" s="68">
        <v>0</v>
      </c>
      <c r="W334" s="68">
        <v>289634.13</v>
      </c>
      <c r="Y334" s="99">
        <v>40958</v>
      </c>
      <c r="Z334" s="100">
        <v>2</v>
      </c>
      <c r="AA334" s="101">
        <v>0</v>
      </c>
      <c r="AC334" s="95">
        <v>40958</v>
      </c>
      <c r="AD334" s="96">
        <v>3</v>
      </c>
      <c r="AE334" s="97">
        <v>0</v>
      </c>
      <c r="AG334" s="95">
        <v>40958</v>
      </c>
      <c r="AH334" s="96">
        <v>4</v>
      </c>
      <c r="AI334" s="97">
        <v>7.2604045853602334E-2</v>
      </c>
    </row>
    <row r="335" spans="1:35" x14ac:dyDescent="0.2">
      <c r="A335" s="52">
        <v>63763</v>
      </c>
      <c r="B335" s="95">
        <v>40959</v>
      </c>
      <c r="C335" s="96">
        <v>1</v>
      </c>
      <c r="D335" s="98">
        <v>0</v>
      </c>
      <c r="E335" s="98">
        <v>0</v>
      </c>
      <c r="F335" s="98">
        <v>0</v>
      </c>
      <c r="G335" s="98">
        <v>-404.91</v>
      </c>
      <c r="H335" s="98">
        <v>-404.91</v>
      </c>
      <c r="I335" s="98">
        <v>11990.41</v>
      </c>
      <c r="J335" s="98">
        <f t="shared" si="35"/>
        <v>0</v>
      </c>
      <c r="K335" s="98">
        <f t="shared" si="36"/>
        <v>0</v>
      </c>
      <c r="L335" s="98">
        <f t="shared" si="37"/>
        <v>0</v>
      </c>
      <c r="M335" s="98">
        <f t="shared" si="38"/>
        <v>1784.232078084196</v>
      </c>
      <c r="N335" s="98">
        <f t="shared" si="39"/>
        <v>13774.642078084196</v>
      </c>
      <c r="O335" s="98">
        <v>0</v>
      </c>
      <c r="P335" s="97">
        <f t="shared" si="40"/>
        <v>4.7558766910806391E-2</v>
      </c>
      <c r="Q335" s="97">
        <f t="shared" si="41"/>
        <v>4.7558766910806391E-2</v>
      </c>
      <c r="R335" s="68">
        <v>289634.13</v>
      </c>
      <c r="S335" s="68">
        <v>0</v>
      </c>
      <c r="T335" s="68">
        <v>0</v>
      </c>
      <c r="U335" s="68">
        <v>0</v>
      </c>
      <c r="V335" s="68">
        <v>0</v>
      </c>
      <c r="W335" s="68">
        <v>289634.13</v>
      </c>
      <c r="Y335" s="99">
        <v>40959</v>
      </c>
      <c r="Z335" s="100">
        <v>2</v>
      </c>
      <c r="AA335" s="101">
        <v>0</v>
      </c>
      <c r="AC335" s="95">
        <v>40959</v>
      </c>
      <c r="AD335" s="96">
        <v>3</v>
      </c>
      <c r="AE335" s="97">
        <v>0</v>
      </c>
      <c r="AG335" s="95">
        <v>40959</v>
      </c>
      <c r="AH335" s="96">
        <v>4</v>
      </c>
      <c r="AI335" s="97">
        <v>7.0497379072045396E-2</v>
      </c>
    </row>
    <row r="336" spans="1:35" x14ac:dyDescent="0.2">
      <c r="A336" s="52">
        <v>63763</v>
      </c>
      <c r="B336" s="95">
        <v>40960</v>
      </c>
      <c r="C336" s="96">
        <v>1</v>
      </c>
      <c r="D336" s="98">
        <v>1.77</v>
      </c>
      <c r="E336" s="98">
        <v>0</v>
      </c>
      <c r="F336" s="98">
        <v>0</v>
      </c>
      <c r="G336" s="98">
        <v>-135.84</v>
      </c>
      <c r="H336" s="98">
        <v>-134.07</v>
      </c>
      <c r="I336" s="98">
        <v>11856.34</v>
      </c>
      <c r="J336" s="98">
        <f t="shared" si="35"/>
        <v>0</v>
      </c>
      <c r="K336" s="98">
        <f t="shared" si="36"/>
        <v>0</v>
      </c>
      <c r="L336" s="98">
        <f t="shared" si="37"/>
        <v>0</v>
      </c>
      <c r="M336" s="98">
        <f t="shared" si="38"/>
        <v>1784.232078084196</v>
      </c>
      <c r="N336" s="98">
        <f t="shared" si="39"/>
        <v>13640.572078084197</v>
      </c>
      <c r="O336" s="98">
        <v>0</v>
      </c>
      <c r="P336" s="97">
        <f t="shared" si="40"/>
        <v>4.7095872568899931E-2</v>
      </c>
      <c r="Q336" s="97">
        <f t="shared" si="41"/>
        <v>4.7095872568899931E-2</v>
      </c>
      <c r="R336" s="68">
        <v>289634.13</v>
      </c>
      <c r="S336" s="68">
        <v>0</v>
      </c>
      <c r="T336" s="68">
        <v>0</v>
      </c>
      <c r="U336" s="68">
        <v>0</v>
      </c>
      <c r="V336" s="68">
        <v>0</v>
      </c>
      <c r="W336" s="68">
        <v>289634.13</v>
      </c>
      <c r="Y336" s="99">
        <v>40960</v>
      </c>
      <c r="Z336" s="100">
        <v>2</v>
      </c>
      <c r="AA336" s="101">
        <v>0</v>
      </c>
      <c r="AC336" s="95">
        <v>40960</v>
      </c>
      <c r="AD336" s="96">
        <v>3</v>
      </c>
      <c r="AE336" s="97">
        <v>0</v>
      </c>
      <c r="AG336" s="95">
        <v>40960</v>
      </c>
      <c r="AH336" s="96">
        <v>4</v>
      </c>
      <c r="AI336" s="97">
        <v>6.9799618444673348E-2</v>
      </c>
    </row>
    <row r="337" spans="1:35" x14ac:dyDescent="0.2">
      <c r="A337" s="52">
        <v>63763</v>
      </c>
      <c r="B337" s="95">
        <v>40961</v>
      </c>
      <c r="C337" s="96">
        <v>1</v>
      </c>
      <c r="D337" s="98">
        <v>0</v>
      </c>
      <c r="E337" s="98">
        <v>0</v>
      </c>
      <c r="F337" s="98">
        <v>0</v>
      </c>
      <c r="G337" s="98">
        <v>-135.19999999999999</v>
      </c>
      <c r="H337" s="98">
        <v>-135.19999999999999</v>
      </c>
      <c r="I337" s="98">
        <v>11721.14</v>
      </c>
      <c r="J337" s="98">
        <f t="shared" si="35"/>
        <v>0</v>
      </c>
      <c r="K337" s="98">
        <f t="shared" si="36"/>
        <v>0</v>
      </c>
      <c r="L337" s="98">
        <f t="shared" si="37"/>
        <v>0</v>
      </c>
      <c r="M337" s="98">
        <f t="shared" si="38"/>
        <v>1784.232078084196</v>
      </c>
      <c r="N337" s="98">
        <f t="shared" si="39"/>
        <v>13505.372078084196</v>
      </c>
      <c r="O337" s="98">
        <v>0</v>
      </c>
      <c r="P337" s="97">
        <f t="shared" si="40"/>
        <v>4.6629076753089131E-2</v>
      </c>
      <c r="Q337" s="97">
        <f t="shared" si="41"/>
        <v>4.6629076753089131E-2</v>
      </c>
      <c r="R337" s="68">
        <v>289634.13</v>
      </c>
      <c r="S337" s="68">
        <v>0</v>
      </c>
      <c r="T337" s="68">
        <v>0</v>
      </c>
      <c r="U337" s="68">
        <v>0</v>
      </c>
      <c r="V337" s="68">
        <v>0</v>
      </c>
      <c r="W337" s="68">
        <v>289634.13</v>
      </c>
      <c r="Y337" s="99">
        <v>40961</v>
      </c>
      <c r="Z337" s="100">
        <v>2</v>
      </c>
      <c r="AA337" s="101">
        <v>0</v>
      </c>
      <c r="AC337" s="95">
        <v>40961</v>
      </c>
      <c r="AD337" s="96">
        <v>3</v>
      </c>
      <c r="AE337" s="97">
        <v>0</v>
      </c>
      <c r="AG337" s="95">
        <v>40961</v>
      </c>
      <c r="AH337" s="96">
        <v>4</v>
      </c>
      <c r="AI337" s="97">
        <v>6.909623227985516E-2</v>
      </c>
    </row>
    <row r="338" spans="1:35" x14ac:dyDescent="0.2">
      <c r="A338" s="52">
        <v>63763</v>
      </c>
      <c r="B338" s="95">
        <v>40962</v>
      </c>
      <c r="C338" s="96">
        <v>1</v>
      </c>
      <c r="D338" s="98">
        <v>0</v>
      </c>
      <c r="E338" s="98">
        <v>0</v>
      </c>
      <c r="F338" s="98">
        <v>0</v>
      </c>
      <c r="G338" s="98">
        <v>-135.4</v>
      </c>
      <c r="H338" s="98">
        <v>-135.4</v>
      </c>
      <c r="I338" s="98">
        <v>11585.74</v>
      </c>
      <c r="J338" s="98">
        <f t="shared" si="35"/>
        <v>0</v>
      </c>
      <c r="K338" s="98">
        <f t="shared" si="36"/>
        <v>0</v>
      </c>
      <c r="L338" s="98">
        <f t="shared" si="37"/>
        <v>0</v>
      </c>
      <c r="M338" s="98">
        <f t="shared" si="38"/>
        <v>1784.232078084196</v>
      </c>
      <c r="N338" s="98">
        <f t="shared" si="39"/>
        <v>13369.972078084196</v>
      </c>
      <c r="O338" s="98">
        <v>0</v>
      </c>
      <c r="P338" s="97">
        <f t="shared" si="40"/>
        <v>4.6161590410923589E-2</v>
      </c>
      <c r="Q338" s="97">
        <f t="shared" si="41"/>
        <v>4.6161590410923589E-2</v>
      </c>
      <c r="R338" s="68">
        <v>289634.13</v>
      </c>
      <c r="S338" s="68">
        <v>0</v>
      </c>
      <c r="T338" s="68">
        <v>0</v>
      </c>
      <c r="U338" s="68">
        <v>0</v>
      </c>
      <c r="V338" s="68">
        <v>0</v>
      </c>
      <c r="W338" s="68">
        <v>289634.13</v>
      </c>
      <c r="Y338" s="99">
        <v>40962</v>
      </c>
      <c r="Z338" s="100">
        <v>2</v>
      </c>
      <c r="AA338" s="101">
        <v>0</v>
      </c>
      <c r="AC338" s="95">
        <v>40962</v>
      </c>
      <c r="AD338" s="96">
        <v>3</v>
      </c>
      <c r="AE338" s="97">
        <v>0</v>
      </c>
      <c r="AG338" s="95">
        <v>40962</v>
      </c>
      <c r="AH338" s="96">
        <v>4</v>
      </c>
      <c r="AI338" s="97">
        <v>6.839168221073777E-2</v>
      </c>
    </row>
    <row r="339" spans="1:35" x14ac:dyDescent="0.2">
      <c r="A339" s="52">
        <v>63763</v>
      </c>
      <c r="B339" s="95">
        <v>40963</v>
      </c>
      <c r="C339" s="96">
        <v>1</v>
      </c>
      <c r="D339" s="98">
        <v>61.23</v>
      </c>
      <c r="E339" s="98">
        <v>-13.47</v>
      </c>
      <c r="F339" s="98">
        <v>0</v>
      </c>
      <c r="G339" s="98">
        <v>-133.47</v>
      </c>
      <c r="H339" s="98">
        <v>-85.71</v>
      </c>
      <c r="I339" s="98">
        <v>11500.03</v>
      </c>
      <c r="J339" s="98">
        <f t="shared" si="35"/>
        <v>0</v>
      </c>
      <c r="K339" s="98">
        <f t="shared" si="36"/>
        <v>-146.67429898757271</v>
      </c>
      <c r="L339" s="98">
        <f t="shared" si="37"/>
        <v>-146.67429898757271</v>
      </c>
      <c r="M339" s="98">
        <f t="shared" si="38"/>
        <v>1637.5577790966233</v>
      </c>
      <c r="N339" s="98">
        <f t="shared" si="39"/>
        <v>13137.587779096624</v>
      </c>
      <c r="O339" s="98">
        <v>0</v>
      </c>
      <c r="P339" s="97">
        <f t="shared" si="40"/>
        <v>4.5862382907605116E-2</v>
      </c>
      <c r="Q339" s="97">
        <f t="shared" si="41"/>
        <v>4.5862382907605116E-2</v>
      </c>
      <c r="R339" s="68">
        <v>289634.13</v>
      </c>
      <c r="S339" s="68">
        <v>0</v>
      </c>
      <c r="T339" s="68">
        <v>0</v>
      </c>
      <c r="U339" s="68">
        <v>-3177.41</v>
      </c>
      <c r="V339" s="68">
        <v>-36127.15</v>
      </c>
      <c r="W339" s="68">
        <v>286456.71999999997</v>
      </c>
      <c r="Y339" s="99">
        <v>40963</v>
      </c>
      <c r="Z339" s="100">
        <v>2</v>
      </c>
      <c r="AA339" s="101">
        <v>0</v>
      </c>
      <c r="AC339" s="95">
        <v>40963</v>
      </c>
      <c r="AD339" s="96">
        <v>3</v>
      </c>
      <c r="AE339" s="97">
        <v>0</v>
      </c>
      <c r="AG339" s="95">
        <v>40963</v>
      </c>
      <c r="AH339" s="96">
        <v>4</v>
      </c>
      <c r="AI339" s="97">
        <v>6.794105726289644E-2</v>
      </c>
    </row>
    <row r="340" spans="1:35" x14ac:dyDescent="0.2">
      <c r="A340" s="52">
        <v>63763</v>
      </c>
      <c r="B340" s="95">
        <v>40964</v>
      </c>
      <c r="C340" s="96">
        <v>1</v>
      </c>
      <c r="D340" s="98">
        <v>0</v>
      </c>
      <c r="E340" s="98">
        <v>0</v>
      </c>
      <c r="F340" s="98">
        <v>0</v>
      </c>
      <c r="G340" s="98">
        <v>0</v>
      </c>
      <c r="H340" s="98">
        <v>0</v>
      </c>
      <c r="I340" s="98">
        <v>11500.03</v>
      </c>
      <c r="J340" s="98">
        <f t="shared" si="35"/>
        <v>0</v>
      </c>
      <c r="K340" s="98">
        <f t="shared" si="36"/>
        <v>0</v>
      </c>
      <c r="L340" s="98">
        <f t="shared" si="37"/>
        <v>0</v>
      </c>
      <c r="M340" s="98">
        <f t="shared" si="38"/>
        <v>1637.5577790966233</v>
      </c>
      <c r="N340" s="98">
        <f t="shared" si="39"/>
        <v>13137.587779096624</v>
      </c>
      <c r="O340" s="98">
        <v>0</v>
      </c>
      <c r="P340" s="97">
        <f t="shared" si="40"/>
        <v>4.5862382907605116E-2</v>
      </c>
      <c r="Q340" s="97">
        <f t="shared" si="41"/>
        <v>4.5862382907605116E-2</v>
      </c>
      <c r="R340" s="68">
        <v>286456.71999999997</v>
      </c>
      <c r="S340" s="68">
        <v>0</v>
      </c>
      <c r="T340" s="68">
        <v>0</v>
      </c>
      <c r="U340" s="68">
        <v>0</v>
      </c>
      <c r="V340" s="68">
        <v>0</v>
      </c>
      <c r="W340" s="68">
        <v>286456.71999999997</v>
      </c>
      <c r="Y340" s="99">
        <v>40964</v>
      </c>
      <c r="Z340" s="100">
        <v>2</v>
      </c>
      <c r="AA340" s="101">
        <v>0</v>
      </c>
      <c r="AC340" s="95">
        <v>40964</v>
      </c>
      <c r="AD340" s="96">
        <v>3</v>
      </c>
      <c r="AE340" s="97">
        <v>0</v>
      </c>
      <c r="AG340" s="95">
        <v>40964</v>
      </c>
      <c r="AH340" s="96">
        <v>4</v>
      </c>
      <c r="AI340" s="97">
        <v>6.794105726289644E-2</v>
      </c>
    </row>
    <row r="341" spans="1:35" x14ac:dyDescent="0.2">
      <c r="A341" s="52">
        <v>63763</v>
      </c>
      <c r="B341" s="95">
        <v>40965</v>
      </c>
      <c r="C341" s="96">
        <v>1</v>
      </c>
      <c r="D341" s="98">
        <v>0</v>
      </c>
      <c r="E341" s="98">
        <v>0</v>
      </c>
      <c r="F341" s="98">
        <v>0</v>
      </c>
      <c r="G341" s="98">
        <v>0</v>
      </c>
      <c r="H341" s="98">
        <v>0</v>
      </c>
      <c r="I341" s="98">
        <v>11500.03</v>
      </c>
      <c r="J341" s="98">
        <f t="shared" si="35"/>
        <v>0</v>
      </c>
      <c r="K341" s="98">
        <f t="shared" si="36"/>
        <v>0</v>
      </c>
      <c r="L341" s="98">
        <f t="shared" si="37"/>
        <v>0</v>
      </c>
      <c r="M341" s="98">
        <f t="shared" si="38"/>
        <v>1637.5577790966233</v>
      </c>
      <c r="N341" s="98">
        <f t="shared" si="39"/>
        <v>13137.587779096624</v>
      </c>
      <c r="O341" s="98">
        <v>0</v>
      </c>
      <c r="P341" s="97">
        <f t="shared" si="40"/>
        <v>4.5862382907605116E-2</v>
      </c>
      <c r="Q341" s="97">
        <f t="shared" si="41"/>
        <v>4.5862382907605116E-2</v>
      </c>
      <c r="R341" s="68">
        <v>286456.71999999997</v>
      </c>
      <c r="S341" s="68">
        <v>0</v>
      </c>
      <c r="T341" s="68">
        <v>0</v>
      </c>
      <c r="U341" s="68">
        <v>0</v>
      </c>
      <c r="V341" s="68">
        <v>0</v>
      </c>
      <c r="W341" s="68">
        <v>286456.71999999997</v>
      </c>
      <c r="Y341" s="99">
        <v>40965</v>
      </c>
      <c r="Z341" s="100">
        <v>2</v>
      </c>
      <c r="AA341" s="101">
        <v>0</v>
      </c>
      <c r="AC341" s="95">
        <v>40965</v>
      </c>
      <c r="AD341" s="96">
        <v>3</v>
      </c>
      <c r="AE341" s="97">
        <v>0</v>
      </c>
      <c r="AG341" s="95">
        <v>40965</v>
      </c>
      <c r="AH341" s="96">
        <v>4</v>
      </c>
      <c r="AI341" s="97">
        <v>6.794105726289644E-2</v>
      </c>
    </row>
    <row r="342" spans="1:35" x14ac:dyDescent="0.2">
      <c r="A342" s="52">
        <v>63763</v>
      </c>
      <c r="B342" s="95">
        <v>40966</v>
      </c>
      <c r="C342" s="96">
        <v>1</v>
      </c>
      <c r="D342" s="98">
        <v>0</v>
      </c>
      <c r="E342" s="98">
        <v>0</v>
      </c>
      <c r="F342" s="98">
        <v>0</v>
      </c>
      <c r="G342" s="98">
        <v>-401.75</v>
      </c>
      <c r="H342" s="98">
        <v>-401.75</v>
      </c>
      <c r="I342" s="98">
        <v>11098.28</v>
      </c>
      <c r="J342" s="98">
        <f t="shared" si="35"/>
        <v>0</v>
      </c>
      <c r="K342" s="98">
        <f t="shared" si="36"/>
        <v>0</v>
      </c>
      <c r="L342" s="98">
        <f t="shared" si="37"/>
        <v>0</v>
      </c>
      <c r="M342" s="98">
        <f t="shared" si="38"/>
        <v>1637.5577790966233</v>
      </c>
      <c r="N342" s="98">
        <f t="shared" si="39"/>
        <v>12735.837779096624</v>
      </c>
      <c r="O342" s="98">
        <v>0</v>
      </c>
      <c r="P342" s="97">
        <f t="shared" si="40"/>
        <v>4.4459902281561506E-2</v>
      </c>
      <c r="Q342" s="97">
        <f t="shared" si="41"/>
        <v>4.4459902281561506E-2</v>
      </c>
      <c r="R342" s="68">
        <v>286456.71999999997</v>
      </c>
      <c r="S342" s="68">
        <v>0</v>
      </c>
      <c r="T342" s="68">
        <v>0</v>
      </c>
      <c r="U342" s="68">
        <v>0</v>
      </c>
      <c r="V342" s="68">
        <v>0</v>
      </c>
      <c r="W342" s="68">
        <v>286456.71999999997</v>
      </c>
      <c r="Y342" s="99">
        <v>40966</v>
      </c>
      <c r="Z342" s="100">
        <v>2</v>
      </c>
      <c r="AA342" s="101">
        <v>0</v>
      </c>
      <c r="AC342" s="95">
        <v>40966</v>
      </c>
      <c r="AD342" s="96">
        <v>3</v>
      </c>
      <c r="AE342" s="97">
        <v>0</v>
      </c>
      <c r="AG342" s="95">
        <v>40966</v>
      </c>
      <c r="AH342" s="96">
        <v>4</v>
      </c>
      <c r="AI342" s="97">
        <v>6.5827407055544268E-2</v>
      </c>
    </row>
    <row r="343" spans="1:35" x14ac:dyDescent="0.2">
      <c r="A343" s="52">
        <v>63763</v>
      </c>
      <c r="B343" s="95">
        <v>40967</v>
      </c>
      <c r="C343" s="96">
        <v>1</v>
      </c>
      <c r="D343" s="98">
        <v>0</v>
      </c>
      <c r="E343" s="98">
        <v>0</v>
      </c>
      <c r="F343" s="98">
        <v>0</v>
      </c>
      <c r="G343" s="98">
        <v>-131.69999999999999</v>
      </c>
      <c r="H343" s="98">
        <v>-131.69999999999999</v>
      </c>
      <c r="I343" s="98">
        <v>10966.58</v>
      </c>
      <c r="J343" s="98">
        <f t="shared" si="35"/>
        <v>0</v>
      </c>
      <c r="K343" s="98">
        <f t="shared" si="36"/>
        <v>0</v>
      </c>
      <c r="L343" s="98">
        <f t="shared" si="37"/>
        <v>0</v>
      </c>
      <c r="M343" s="98">
        <f t="shared" si="38"/>
        <v>1637.5577790966233</v>
      </c>
      <c r="N343" s="98">
        <f t="shared" si="39"/>
        <v>12604.137779096623</v>
      </c>
      <c r="O343" s="98">
        <v>0</v>
      </c>
      <c r="P343" s="97">
        <f t="shared" si="40"/>
        <v>4.4000146964946835E-2</v>
      </c>
      <c r="Q343" s="97">
        <f t="shared" si="41"/>
        <v>4.4000146964946835E-2</v>
      </c>
      <c r="R343" s="68">
        <v>286456.71999999997</v>
      </c>
      <c r="S343" s="68">
        <v>0</v>
      </c>
      <c r="T343" s="68">
        <v>0</v>
      </c>
      <c r="U343" s="68">
        <v>0</v>
      </c>
      <c r="V343" s="68">
        <v>0</v>
      </c>
      <c r="W343" s="68">
        <v>286456.71999999997</v>
      </c>
      <c r="Y343" s="99">
        <v>40967</v>
      </c>
      <c r="Z343" s="100">
        <v>2</v>
      </c>
      <c r="AA343" s="101">
        <v>0</v>
      </c>
      <c r="AC343" s="95">
        <v>40967</v>
      </c>
      <c r="AD343" s="96">
        <v>3</v>
      </c>
      <c r="AE343" s="97">
        <v>0</v>
      </c>
      <c r="AG343" s="95">
        <v>40967</v>
      </c>
      <c r="AH343" s="96">
        <v>4</v>
      </c>
      <c r="AI343" s="97">
        <v>6.5134690013468777E-2</v>
      </c>
    </row>
    <row r="344" spans="1:35" x14ac:dyDescent="0.2">
      <c r="A344" s="52">
        <v>63763</v>
      </c>
      <c r="B344" s="95">
        <v>40968</v>
      </c>
      <c r="C344" s="96">
        <v>1</v>
      </c>
      <c r="D344" s="98">
        <v>0</v>
      </c>
      <c r="E344" s="98">
        <v>0</v>
      </c>
      <c r="F344" s="98">
        <v>0</v>
      </c>
      <c r="G344" s="98">
        <v>-133.22999999999999</v>
      </c>
      <c r="H344" s="98">
        <v>-133.22999999999999</v>
      </c>
      <c r="I344" s="98">
        <v>10833.35</v>
      </c>
      <c r="J344" s="98">
        <f t="shared" si="35"/>
        <v>0</v>
      </c>
      <c r="K344" s="98">
        <f t="shared" si="36"/>
        <v>0</v>
      </c>
      <c r="L344" s="98">
        <f t="shared" si="37"/>
        <v>0</v>
      </c>
      <c r="M344" s="98">
        <f t="shared" si="38"/>
        <v>1637.5577790966233</v>
      </c>
      <c r="N344" s="98">
        <f t="shared" si="39"/>
        <v>12470.907779096624</v>
      </c>
      <c r="O344" s="98">
        <v>0</v>
      </c>
      <c r="P344" s="97">
        <f t="shared" si="40"/>
        <v>4.3535050527341877E-2</v>
      </c>
      <c r="Q344" s="97">
        <f t="shared" si="41"/>
        <v>4.3535050527341877E-2</v>
      </c>
      <c r="R344" s="68">
        <v>286456.71999999997</v>
      </c>
      <c r="S344" s="68">
        <v>0</v>
      </c>
      <c r="T344" s="68">
        <v>0</v>
      </c>
      <c r="U344" s="68">
        <v>0</v>
      </c>
      <c r="V344" s="68">
        <v>0</v>
      </c>
      <c r="W344" s="68">
        <v>286456.71999999997</v>
      </c>
      <c r="Y344" s="99">
        <v>40968</v>
      </c>
      <c r="Z344" s="100">
        <v>2</v>
      </c>
      <c r="AA344" s="101">
        <v>0</v>
      </c>
      <c r="AC344" s="95">
        <v>40968</v>
      </c>
      <c r="AD344" s="96">
        <v>3</v>
      </c>
      <c r="AE344" s="97">
        <v>0</v>
      </c>
      <c r="AG344" s="95">
        <v>40968</v>
      </c>
      <c r="AH344" s="96">
        <v>4</v>
      </c>
      <c r="AI344" s="97">
        <v>6.4433825641298861E-2</v>
      </c>
    </row>
    <row r="345" spans="1:35" x14ac:dyDescent="0.2">
      <c r="A345" s="52">
        <v>63763</v>
      </c>
      <c r="B345" s="95">
        <v>40969</v>
      </c>
      <c r="C345" s="96">
        <v>1</v>
      </c>
      <c r="D345" s="98">
        <v>231.84</v>
      </c>
      <c r="E345" s="98">
        <v>-51</v>
      </c>
      <c r="F345" s="98">
        <v>0</v>
      </c>
      <c r="G345" s="98">
        <v>-134.52000000000001</v>
      </c>
      <c r="H345" s="98">
        <v>46.32</v>
      </c>
      <c r="I345" s="98">
        <v>10879.67</v>
      </c>
      <c r="J345" s="98">
        <f t="shared" si="35"/>
        <v>0</v>
      </c>
      <c r="K345" s="98">
        <f t="shared" si="36"/>
        <v>0</v>
      </c>
      <c r="L345" s="98">
        <f t="shared" si="37"/>
        <v>0</v>
      </c>
      <c r="M345" s="98">
        <f t="shared" si="38"/>
        <v>1637.5577790966233</v>
      </c>
      <c r="N345" s="98">
        <f t="shared" si="39"/>
        <v>12517.227779096624</v>
      </c>
      <c r="O345" s="98">
        <v>0</v>
      </c>
      <c r="P345" s="97">
        <f t="shared" si="40"/>
        <v>4.3696750347126175E-2</v>
      </c>
      <c r="Q345" s="97">
        <f t="shared" si="41"/>
        <v>4.3696750347126175E-2</v>
      </c>
      <c r="R345" s="68">
        <v>286456.71999999997</v>
      </c>
      <c r="S345" s="68">
        <v>0</v>
      </c>
      <c r="T345" s="68">
        <v>0</v>
      </c>
      <c r="U345" s="68">
        <v>0</v>
      </c>
      <c r="V345" s="68">
        <v>0</v>
      </c>
      <c r="W345" s="68">
        <v>286456.71999999997</v>
      </c>
      <c r="Y345" s="99">
        <v>40969</v>
      </c>
      <c r="Z345" s="100">
        <v>2</v>
      </c>
      <c r="AA345" s="101">
        <v>0</v>
      </c>
      <c r="AC345" s="95">
        <v>40969</v>
      </c>
      <c r="AD345" s="96">
        <v>3</v>
      </c>
      <c r="AE345" s="97">
        <v>0</v>
      </c>
      <c r="AG345" s="95">
        <v>40969</v>
      </c>
      <c r="AH345" s="96">
        <v>4</v>
      </c>
      <c r="AI345" s="97">
        <v>6.4677275623882105E-2</v>
      </c>
    </row>
    <row r="346" spans="1:35" x14ac:dyDescent="0.2">
      <c r="A346" s="52">
        <v>63763</v>
      </c>
      <c r="B346" s="95">
        <v>40970</v>
      </c>
      <c r="C346" s="96">
        <v>1</v>
      </c>
      <c r="D346" s="98">
        <v>1.1100000000000001</v>
      </c>
      <c r="E346" s="98">
        <v>-1712.71</v>
      </c>
      <c r="F346" s="98">
        <v>0</v>
      </c>
      <c r="G346" s="98">
        <v>-131.32</v>
      </c>
      <c r="H346" s="98">
        <v>-1842.92</v>
      </c>
      <c r="I346" s="98">
        <v>9036.75</v>
      </c>
      <c r="J346" s="98">
        <f t="shared" si="35"/>
        <v>0</v>
      </c>
      <c r="K346" s="98">
        <f t="shared" si="36"/>
        <v>-230.79268934091283</v>
      </c>
      <c r="L346" s="98">
        <f t="shared" si="37"/>
        <v>-230.79268934091283</v>
      </c>
      <c r="M346" s="98">
        <f t="shared" si="38"/>
        <v>1406.7650897557105</v>
      </c>
      <c r="N346" s="98">
        <f t="shared" si="39"/>
        <v>10443.515089755711</v>
      </c>
      <c r="O346" s="98">
        <v>0</v>
      </c>
      <c r="P346" s="97">
        <f t="shared" si="40"/>
        <v>3.7142398774726582E-2</v>
      </c>
      <c r="Q346" s="97">
        <f t="shared" si="41"/>
        <v>3.7142398774726582E-2</v>
      </c>
      <c r="R346" s="68">
        <v>286456.71999999997</v>
      </c>
      <c r="S346" s="68">
        <v>0</v>
      </c>
      <c r="T346" s="68">
        <v>0</v>
      </c>
      <c r="U346" s="68">
        <v>-5281.69</v>
      </c>
      <c r="V346" s="68">
        <v>-60211.27</v>
      </c>
      <c r="W346" s="68">
        <v>281175.03000000003</v>
      </c>
      <c r="Y346" s="99">
        <v>40970</v>
      </c>
      <c r="Z346" s="100">
        <v>2</v>
      </c>
      <c r="AA346" s="101">
        <v>0</v>
      </c>
      <c r="AC346" s="95">
        <v>40970</v>
      </c>
      <c r="AD346" s="96">
        <v>3</v>
      </c>
      <c r="AE346" s="97">
        <v>0</v>
      </c>
      <c r="AG346" s="95">
        <v>40970</v>
      </c>
      <c r="AH346" s="96">
        <v>4</v>
      </c>
      <c r="AI346" s="97">
        <v>5.4799995772747946E-2</v>
      </c>
    </row>
    <row r="347" spans="1:35" x14ac:dyDescent="0.2">
      <c r="A347" s="52">
        <v>63763</v>
      </c>
      <c r="B347" s="95">
        <v>40971</v>
      </c>
      <c r="C347" s="96">
        <v>1</v>
      </c>
      <c r="D347" s="98">
        <v>0</v>
      </c>
      <c r="E347" s="98">
        <v>0</v>
      </c>
      <c r="F347" s="98">
        <v>0</v>
      </c>
      <c r="G347" s="98">
        <v>0</v>
      </c>
      <c r="H347" s="98">
        <v>0</v>
      </c>
      <c r="I347" s="98">
        <v>9036.75</v>
      </c>
      <c r="J347" s="98">
        <f t="shared" si="35"/>
        <v>0</v>
      </c>
      <c r="K347" s="98">
        <f t="shared" si="36"/>
        <v>0</v>
      </c>
      <c r="L347" s="98">
        <f t="shared" si="37"/>
        <v>0</v>
      </c>
      <c r="M347" s="98">
        <f t="shared" si="38"/>
        <v>1406.7650897557105</v>
      </c>
      <c r="N347" s="98">
        <f t="shared" si="39"/>
        <v>10443.515089755711</v>
      </c>
      <c r="O347" s="98">
        <v>0</v>
      </c>
      <c r="P347" s="97">
        <f t="shared" si="40"/>
        <v>3.7142398774726582E-2</v>
      </c>
      <c r="Q347" s="97">
        <f t="shared" si="41"/>
        <v>3.7142398774726582E-2</v>
      </c>
      <c r="R347" s="68">
        <v>281175.03000000003</v>
      </c>
      <c r="S347" s="68">
        <v>0</v>
      </c>
      <c r="T347" s="68">
        <v>0</v>
      </c>
      <c r="U347" s="68">
        <v>0</v>
      </c>
      <c r="V347" s="68">
        <v>0</v>
      </c>
      <c r="W347" s="68">
        <v>281175.03000000003</v>
      </c>
      <c r="Y347" s="99">
        <v>40971</v>
      </c>
      <c r="Z347" s="100">
        <v>2</v>
      </c>
      <c r="AA347" s="101">
        <v>0</v>
      </c>
      <c r="AC347" s="95">
        <v>40971</v>
      </c>
      <c r="AD347" s="96">
        <v>3</v>
      </c>
      <c r="AE347" s="97">
        <v>0</v>
      </c>
      <c r="AG347" s="95">
        <v>40971</v>
      </c>
      <c r="AH347" s="96">
        <v>4</v>
      </c>
      <c r="AI347" s="97">
        <v>5.4799995772747946E-2</v>
      </c>
    </row>
    <row r="348" spans="1:35" x14ac:dyDescent="0.2">
      <c r="A348" s="52">
        <v>63763</v>
      </c>
      <c r="B348" s="95">
        <v>40972</v>
      </c>
      <c r="C348" s="96">
        <v>1</v>
      </c>
      <c r="D348" s="98">
        <v>0</v>
      </c>
      <c r="E348" s="98">
        <v>0</v>
      </c>
      <c r="F348" s="98">
        <v>0</v>
      </c>
      <c r="G348" s="98">
        <v>0</v>
      </c>
      <c r="H348" s="98">
        <v>0</v>
      </c>
      <c r="I348" s="98">
        <v>9036.75</v>
      </c>
      <c r="J348" s="98">
        <f t="shared" si="35"/>
        <v>0</v>
      </c>
      <c r="K348" s="98">
        <f t="shared" si="36"/>
        <v>0</v>
      </c>
      <c r="L348" s="98">
        <f t="shared" si="37"/>
        <v>0</v>
      </c>
      <c r="M348" s="98">
        <f t="shared" si="38"/>
        <v>1406.7650897557105</v>
      </c>
      <c r="N348" s="98">
        <f t="shared" si="39"/>
        <v>10443.515089755711</v>
      </c>
      <c r="O348" s="98">
        <v>0</v>
      </c>
      <c r="P348" s="97">
        <f t="shared" si="40"/>
        <v>3.7142398774726582E-2</v>
      </c>
      <c r="Q348" s="97">
        <f t="shared" si="41"/>
        <v>3.7142398774726582E-2</v>
      </c>
      <c r="R348" s="68">
        <v>281175.03000000003</v>
      </c>
      <c r="S348" s="68">
        <v>0</v>
      </c>
      <c r="T348" s="68">
        <v>0</v>
      </c>
      <c r="U348" s="68">
        <v>0</v>
      </c>
      <c r="V348" s="68">
        <v>0</v>
      </c>
      <c r="W348" s="68">
        <v>281175.03000000003</v>
      </c>
      <c r="Y348" s="99">
        <v>40972</v>
      </c>
      <c r="Z348" s="100">
        <v>2</v>
      </c>
      <c r="AA348" s="101">
        <v>0</v>
      </c>
      <c r="AC348" s="95">
        <v>40972</v>
      </c>
      <c r="AD348" s="96">
        <v>3</v>
      </c>
      <c r="AE348" s="97">
        <v>0</v>
      </c>
      <c r="AG348" s="95">
        <v>40972</v>
      </c>
      <c r="AH348" s="96">
        <v>4</v>
      </c>
      <c r="AI348" s="97">
        <v>5.4799995772747946E-2</v>
      </c>
    </row>
    <row r="349" spans="1:35" x14ac:dyDescent="0.2">
      <c r="A349" s="52">
        <v>63763</v>
      </c>
      <c r="B349" s="95">
        <v>40973</v>
      </c>
      <c r="C349" s="96">
        <v>1</v>
      </c>
      <c r="D349" s="98">
        <v>0</v>
      </c>
      <c r="E349" s="98">
        <v>0</v>
      </c>
      <c r="F349" s="98">
        <v>0</v>
      </c>
      <c r="G349" s="98">
        <v>-393.8</v>
      </c>
      <c r="H349" s="98">
        <v>-393.8</v>
      </c>
      <c r="I349" s="98">
        <v>8642.9500000000007</v>
      </c>
      <c r="J349" s="98">
        <f t="shared" si="35"/>
        <v>0</v>
      </c>
      <c r="K349" s="98">
        <f t="shared" si="36"/>
        <v>0</v>
      </c>
      <c r="L349" s="98">
        <f t="shared" si="37"/>
        <v>0</v>
      </c>
      <c r="M349" s="98">
        <f t="shared" si="38"/>
        <v>1406.7650897557105</v>
      </c>
      <c r="N349" s="98">
        <f t="shared" si="39"/>
        <v>10049.715089755711</v>
      </c>
      <c r="O349" s="98">
        <v>0</v>
      </c>
      <c r="P349" s="97">
        <f t="shared" si="40"/>
        <v>3.5741847666045275E-2</v>
      </c>
      <c r="Q349" s="97">
        <f t="shared" si="41"/>
        <v>3.5741847666045275E-2</v>
      </c>
      <c r="R349" s="68">
        <v>281175.03000000003</v>
      </c>
      <c r="S349" s="68">
        <v>0</v>
      </c>
      <c r="T349" s="68">
        <v>0</v>
      </c>
      <c r="U349" s="68">
        <v>0</v>
      </c>
      <c r="V349" s="68">
        <v>0</v>
      </c>
      <c r="W349" s="68">
        <v>281175.03000000003</v>
      </c>
      <c r="Y349" s="99">
        <v>40973</v>
      </c>
      <c r="Z349" s="100">
        <v>2</v>
      </c>
      <c r="AA349" s="101">
        <v>0</v>
      </c>
      <c r="AC349" s="95">
        <v>40973</v>
      </c>
      <c r="AD349" s="96">
        <v>3</v>
      </c>
      <c r="AE349" s="97">
        <v>0</v>
      </c>
      <c r="AG349" s="95">
        <v>40973</v>
      </c>
      <c r="AH349" s="96">
        <v>4</v>
      </c>
      <c r="AI349" s="97">
        <v>5.2689449310193648E-2</v>
      </c>
    </row>
    <row r="350" spans="1:35" x14ac:dyDescent="0.2">
      <c r="A350" s="52">
        <v>63763</v>
      </c>
      <c r="B350" s="95">
        <v>40974</v>
      </c>
      <c r="C350" s="96">
        <v>1</v>
      </c>
      <c r="D350" s="98">
        <v>0</v>
      </c>
      <c r="E350" s="98">
        <v>0</v>
      </c>
      <c r="F350" s="98">
        <v>0</v>
      </c>
      <c r="G350" s="98">
        <v>-130.34</v>
      </c>
      <c r="H350" s="98">
        <v>-130.34</v>
      </c>
      <c r="I350" s="98">
        <v>8512.61</v>
      </c>
      <c r="J350" s="98">
        <f t="shared" si="35"/>
        <v>0</v>
      </c>
      <c r="K350" s="98">
        <f t="shared" si="36"/>
        <v>0</v>
      </c>
      <c r="L350" s="98">
        <f t="shared" si="37"/>
        <v>0</v>
      </c>
      <c r="M350" s="98">
        <f t="shared" si="38"/>
        <v>1406.7650897557105</v>
      </c>
      <c r="N350" s="98">
        <f t="shared" si="39"/>
        <v>9919.3750897557111</v>
      </c>
      <c r="O350" s="98">
        <v>0</v>
      </c>
      <c r="P350" s="97">
        <f t="shared" si="40"/>
        <v>3.5278292989799662E-2</v>
      </c>
      <c r="Q350" s="97">
        <f t="shared" si="41"/>
        <v>3.5278292989799662E-2</v>
      </c>
      <c r="R350" s="68">
        <v>281175.03000000003</v>
      </c>
      <c r="S350" s="68">
        <v>0</v>
      </c>
      <c r="T350" s="68">
        <v>0</v>
      </c>
      <c r="U350" s="68">
        <v>0</v>
      </c>
      <c r="V350" s="68">
        <v>0</v>
      </c>
      <c r="W350" s="68">
        <v>281175.03000000003</v>
      </c>
      <c r="Y350" s="99">
        <v>40974</v>
      </c>
      <c r="Z350" s="100">
        <v>2</v>
      </c>
      <c r="AA350" s="101">
        <v>0</v>
      </c>
      <c r="AC350" s="95">
        <v>40974</v>
      </c>
      <c r="AD350" s="96">
        <v>3</v>
      </c>
      <c r="AE350" s="97">
        <v>0</v>
      </c>
      <c r="AG350" s="95">
        <v>40974</v>
      </c>
      <c r="AH350" s="96">
        <v>4</v>
      </c>
      <c r="AI350" s="97">
        <v>5.1990912746622139E-2</v>
      </c>
    </row>
    <row r="351" spans="1:35" x14ac:dyDescent="0.2">
      <c r="A351" s="52">
        <v>63763</v>
      </c>
      <c r="B351" s="95">
        <v>40975</v>
      </c>
      <c r="C351" s="96">
        <v>1</v>
      </c>
      <c r="D351" s="98">
        <v>-515.52</v>
      </c>
      <c r="E351" s="98">
        <v>113.41</v>
      </c>
      <c r="F351" s="98">
        <v>0</v>
      </c>
      <c r="G351" s="98">
        <v>-128.01</v>
      </c>
      <c r="H351" s="98">
        <v>-530.12</v>
      </c>
      <c r="I351" s="98">
        <v>7982.49</v>
      </c>
      <c r="J351" s="98">
        <f t="shared" si="35"/>
        <v>0</v>
      </c>
      <c r="K351" s="98">
        <f t="shared" si="36"/>
        <v>0</v>
      </c>
      <c r="L351" s="98">
        <f t="shared" si="37"/>
        <v>0</v>
      </c>
      <c r="M351" s="98">
        <f t="shared" si="38"/>
        <v>1406.7650897557105</v>
      </c>
      <c r="N351" s="98">
        <f t="shared" si="39"/>
        <v>9389.2550897557103</v>
      </c>
      <c r="O351" s="98">
        <v>0</v>
      </c>
      <c r="P351" s="97">
        <f t="shared" si="40"/>
        <v>3.3392919313481394E-2</v>
      </c>
      <c r="Q351" s="97">
        <f t="shared" si="41"/>
        <v>3.3392919313481394E-2</v>
      </c>
      <c r="R351" s="68">
        <v>281175.03000000003</v>
      </c>
      <c r="S351" s="68">
        <v>0</v>
      </c>
      <c r="T351" s="68">
        <v>0</v>
      </c>
      <c r="U351" s="68">
        <v>0</v>
      </c>
      <c r="V351" s="68">
        <v>0</v>
      </c>
      <c r="W351" s="68">
        <v>281175.03000000003</v>
      </c>
      <c r="Y351" s="99">
        <v>40975</v>
      </c>
      <c r="Z351" s="100">
        <v>2</v>
      </c>
      <c r="AA351" s="101">
        <v>0</v>
      </c>
      <c r="AC351" s="95">
        <v>40975</v>
      </c>
      <c r="AD351" s="96">
        <v>3</v>
      </c>
      <c r="AE351" s="97">
        <v>0</v>
      </c>
      <c r="AG351" s="95">
        <v>40975</v>
      </c>
      <c r="AH351" s="96">
        <v>4</v>
      </c>
      <c r="AI351" s="97">
        <v>4.9149822352268266E-2</v>
      </c>
    </row>
    <row r="352" spans="1:35" x14ac:dyDescent="0.2">
      <c r="A352" s="52">
        <v>63763</v>
      </c>
      <c r="B352" s="95">
        <v>40976</v>
      </c>
      <c r="C352" s="96">
        <v>1</v>
      </c>
      <c r="D352" s="98">
        <v>0</v>
      </c>
      <c r="E352" s="98">
        <v>0</v>
      </c>
      <c r="F352" s="98">
        <v>0</v>
      </c>
      <c r="G352" s="98">
        <v>-118.13</v>
      </c>
      <c r="H352" s="98">
        <v>-118.13</v>
      </c>
      <c r="I352" s="98">
        <v>7864.36</v>
      </c>
      <c r="J352" s="98">
        <f t="shared" si="35"/>
        <v>0</v>
      </c>
      <c r="K352" s="98">
        <f t="shared" si="36"/>
        <v>-710.16621325222945</v>
      </c>
      <c r="L352" s="98">
        <f t="shared" si="37"/>
        <v>-710.16621325222945</v>
      </c>
      <c r="M352" s="98">
        <f t="shared" si="38"/>
        <v>696.59887650348105</v>
      </c>
      <c r="N352" s="98">
        <f t="shared" si="39"/>
        <v>8560.9588765034805</v>
      </c>
      <c r="O352" s="98">
        <v>0</v>
      </c>
      <c r="P352" s="97">
        <f t="shared" si="40"/>
        <v>3.2938412439012014E-2</v>
      </c>
      <c r="Q352" s="97">
        <f t="shared" si="41"/>
        <v>3.2938412439012014E-2</v>
      </c>
      <c r="R352" s="68">
        <v>281175.03000000003</v>
      </c>
      <c r="S352" s="68">
        <v>0</v>
      </c>
      <c r="T352" s="68">
        <v>0</v>
      </c>
      <c r="U352" s="68">
        <v>-21266.97</v>
      </c>
      <c r="V352" s="68">
        <v>-235850.7</v>
      </c>
      <c r="W352" s="68">
        <v>259908.06</v>
      </c>
      <c r="Y352" s="99">
        <v>40976</v>
      </c>
      <c r="Z352" s="100">
        <v>2</v>
      </c>
      <c r="AA352" s="101">
        <v>0</v>
      </c>
      <c r="AC352" s="95">
        <v>40976</v>
      </c>
      <c r="AD352" s="96">
        <v>3</v>
      </c>
      <c r="AE352" s="97">
        <v>0</v>
      </c>
      <c r="AG352" s="95">
        <v>40976</v>
      </c>
      <c r="AH352" s="96">
        <v>4</v>
      </c>
      <c r="AI352" s="97">
        <v>4.8464864672187448E-2</v>
      </c>
    </row>
    <row r="353" spans="1:35" x14ac:dyDescent="0.2">
      <c r="A353" s="52">
        <v>63763</v>
      </c>
      <c r="B353" s="95">
        <v>40977</v>
      </c>
      <c r="C353" s="96">
        <v>1</v>
      </c>
      <c r="D353" s="98">
        <v>0</v>
      </c>
      <c r="E353" s="98">
        <v>0</v>
      </c>
      <c r="F353" s="98">
        <v>0</v>
      </c>
      <c r="G353" s="98">
        <v>-120.16</v>
      </c>
      <c r="H353" s="98">
        <v>-120.16</v>
      </c>
      <c r="I353" s="98">
        <v>7744.2</v>
      </c>
      <c r="J353" s="98">
        <f t="shared" si="35"/>
        <v>0</v>
      </c>
      <c r="K353" s="98">
        <f t="shared" si="36"/>
        <v>0</v>
      </c>
      <c r="L353" s="98">
        <f t="shared" si="37"/>
        <v>0</v>
      </c>
      <c r="M353" s="98">
        <f t="shared" si="38"/>
        <v>696.59887650348105</v>
      </c>
      <c r="N353" s="98">
        <f t="shared" si="39"/>
        <v>8440.7988765034806</v>
      </c>
      <c r="O353" s="98">
        <v>0</v>
      </c>
      <c r="P353" s="97">
        <f t="shared" si="40"/>
        <v>3.2476095110338173E-2</v>
      </c>
      <c r="Q353" s="97">
        <f t="shared" si="41"/>
        <v>3.2476095110338173E-2</v>
      </c>
      <c r="R353" s="68">
        <v>259908.06</v>
      </c>
      <c r="S353" s="68">
        <v>0</v>
      </c>
      <c r="T353" s="68">
        <v>0</v>
      </c>
      <c r="U353" s="68">
        <v>0</v>
      </c>
      <c r="V353" s="68">
        <v>0</v>
      </c>
      <c r="W353" s="68">
        <v>259908.06</v>
      </c>
      <c r="Y353" s="99">
        <v>40977</v>
      </c>
      <c r="Z353" s="100">
        <v>2</v>
      </c>
      <c r="AA353" s="101">
        <v>0</v>
      </c>
      <c r="AC353" s="95">
        <v>40977</v>
      </c>
      <c r="AD353" s="96">
        <v>3</v>
      </c>
      <c r="AE353" s="97">
        <v>0</v>
      </c>
      <c r="AG353" s="95">
        <v>40977</v>
      </c>
      <c r="AH353" s="96">
        <v>4</v>
      </c>
      <c r="AI353" s="97">
        <v>4.7768073965064752E-2</v>
      </c>
    </row>
    <row r="354" spans="1:35" x14ac:dyDescent="0.2">
      <c r="A354" s="52">
        <v>63763</v>
      </c>
      <c r="B354" s="95">
        <v>40978</v>
      </c>
      <c r="C354" s="96">
        <v>1</v>
      </c>
      <c r="D354" s="98">
        <v>0</v>
      </c>
      <c r="E354" s="98">
        <v>0</v>
      </c>
      <c r="F354" s="98">
        <v>0</v>
      </c>
      <c r="G354" s="98">
        <v>0</v>
      </c>
      <c r="H354" s="98">
        <v>0</v>
      </c>
      <c r="I354" s="98">
        <v>7744.2</v>
      </c>
      <c r="J354" s="98">
        <f t="shared" si="35"/>
        <v>0</v>
      </c>
      <c r="K354" s="98">
        <f t="shared" si="36"/>
        <v>0</v>
      </c>
      <c r="L354" s="98">
        <f t="shared" si="37"/>
        <v>0</v>
      </c>
      <c r="M354" s="98">
        <f t="shared" si="38"/>
        <v>696.59887650348105</v>
      </c>
      <c r="N354" s="98">
        <f t="shared" si="39"/>
        <v>8440.7988765034806</v>
      </c>
      <c r="O354" s="98">
        <v>0</v>
      </c>
      <c r="P354" s="97">
        <f t="shared" si="40"/>
        <v>3.2476095110338173E-2</v>
      </c>
      <c r="Q354" s="97">
        <f t="shared" si="41"/>
        <v>3.2476095110338173E-2</v>
      </c>
      <c r="R354" s="68">
        <v>259908.06</v>
      </c>
      <c r="S354" s="68">
        <v>0</v>
      </c>
      <c r="T354" s="68">
        <v>0</v>
      </c>
      <c r="U354" s="68">
        <v>0</v>
      </c>
      <c r="V354" s="68">
        <v>0</v>
      </c>
      <c r="W354" s="68">
        <v>259908.06</v>
      </c>
      <c r="Y354" s="99">
        <v>40978</v>
      </c>
      <c r="Z354" s="100">
        <v>2</v>
      </c>
      <c r="AA354" s="101">
        <v>0</v>
      </c>
      <c r="AC354" s="95">
        <v>40978</v>
      </c>
      <c r="AD354" s="96">
        <v>3</v>
      </c>
      <c r="AE354" s="97">
        <v>0</v>
      </c>
      <c r="AG354" s="95">
        <v>40978</v>
      </c>
      <c r="AH354" s="96">
        <v>4</v>
      </c>
      <c r="AI354" s="97">
        <v>4.7768073965064752E-2</v>
      </c>
    </row>
    <row r="355" spans="1:35" x14ac:dyDescent="0.2">
      <c r="A355" s="52">
        <v>63763</v>
      </c>
      <c r="B355" s="95">
        <v>40979</v>
      </c>
      <c r="C355" s="96">
        <v>1</v>
      </c>
      <c r="D355" s="98">
        <v>0</v>
      </c>
      <c r="E355" s="98">
        <v>0</v>
      </c>
      <c r="F355" s="98">
        <v>0</v>
      </c>
      <c r="G355" s="98">
        <v>0</v>
      </c>
      <c r="H355" s="98">
        <v>0</v>
      </c>
      <c r="I355" s="98">
        <v>7744.2</v>
      </c>
      <c r="J355" s="98">
        <f t="shared" si="35"/>
        <v>0</v>
      </c>
      <c r="K355" s="98">
        <f t="shared" si="36"/>
        <v>0</v>
      </c>
      <c r="L355" s="98">
        <f t="shared" si="37"/>
        <v>0</v>
      </c>
      <c r="M355" s="98">
        <f t="shared" si="38"/>
        <v>696.59887650348105</v>
      </c>
      <c r="N355" s="98">
        <f t="shared" si="39"/>
        <v>8440.7988765034806</v>
      </c>
      <c r="O355" s="98">
        <v>0</v>
      </c>
      <c r="P355" s="97">
        <f t="shared" si="40"/>
        <v>3.2476095110338173E-2</v>
      </c>
      <c r="Q355" s="97">
        <f t="shared" si="41"/>
        <v>3.2476095110338173E-2</v>
      </c>
      <c r="R355" s="68">
        <v>259908.06</v>
      </c>
      <c r="S355" s="68">
        <v>0</v>
      </c>
      <c r="T355" s="68">
        <v>0</v>
      </c>
      <c r="U355" s="68">
        <v>0</v>
      </c>
      <c r="V355" s="68">
        <v>0</v>
      </c>
      <c r="W355" s="68">
        <v>259908.06</v>
      </c>
      <c r="Y355" s="99">
        <v>40979</v>
      </c>
      <c r="Z355" s="100">
        <v>2</v>
      </c>
      <c r="AA355" s="101">
        <v>0</v>
      </c>
      <c r="AC355" s="95">
        <v>40979</v>
      </c>
      <c r="AD355" s="96">
        <v>3</v>
      </c>
      <c r="AE355" s="97">
        <v>0</v>
      </c>
      <c r="AG355" s="95">
        <v>40979</v>
      </c>
      <c r="AH355" s="96">
        <v>4</v>
      </c>
      <c r="AI355" s="97">
        <v>4.7768073965064752E-2</v>
      </c>
    </row>
    <row r="356" spans="1:35" x14ac:dyDescent="0.2">
      <c r="A356" s="52">
        <v>63763</v>
      </c>
      <c r="B356" s="95">
        <v>40980</v>
      </c>
      <c r="C356" s="96">
        <v>1</v>
      </c>
      <c r="D356" s="98">
        <v>0</v>
      </c>
      <c r="E356" s="98">
        <v>0</v>
      </c>
      <c r="F356" s="98">
        <v>0</v>
      </c>
      <c r="G356" s="98">
        <v>-371.44</v>
      </c>
      <c r="H356" s="98">
        <v>-371.44</v>
      </c>
      <c r="I356" s="98">
        <v>7372.76</v>
      </c>
      <c r="J356" s="98">
        <f t="shared" si="35"/>
        <v>228.70478079077898</v>
      </c>
      <c r="K356" s="98">
        <f t="shared" si="36"/>
        <v>0</v>
      </c>
      <c r="L356" s="98">
        <f t="shared" si="37"/>
        <v>228.70478079077898</v>
      </c>
      <c r="M356" s="98">
        <f t="shared" si="38"/>
        <v>925.30365729426001</v>
      </c>
      <c r="N356" s="98">
        <f t="shared" si="39"/>
        <v>8298.0636572942603</v>
      </c>
      <c r="O356" s="98">
        <v>0</v>
      </c>
      <c r="P356" s="97">
        <f t="shared" si="40"/>
        <v>3.1084675111612572E-2</v>
      </c>
      <c r="Q356" s="97">
        <f t="shared" si="41"/>
        <v>3.1084675111612572E-2</v>
      </c>
      <c r="R356" s="68">
        <v>259908.06</v>
      </c>
      <c r="S356" s="68">
        <v>7042.25</v>
      </c>
      <c r="T356" s="68">
        <v>79718.27</v>
      </c>
      <c r="U356" s="68">
        <v>0</v>
      </c>
      <c r="V356" s="68">
        <v>0</v>
      </c>
      <c r="W356" s="68">
        <v>266950.31</v>
      </c>
      <c r="Y356" s="99">
        <v>40980</v>
      </c>
      <c r="Z356" s="100">
        <v>2</v>
      </c>
      <c r="AA356" s="101">
        <v>0</v>
      </c>
      <c r="AC356" s="95">
        <v>40980</v>
      </c>
      <c r="AD356" s="96">
        <v>3</v>
      </c>
      <c r="AE356" s="97">
        <v>0</v>
      </c>
      <c r="AG356" s="95">
        <v>40980</v>
      </c>
      <c r="AH356" s="96">
        <v>4</v>
      </c>
      <c r="AI356" s="97">
        <v>4.5671300370051016E-2</v>
      </c>
    </row>
    <row r="357" spans="1:35" x14ac:dyDescent="0.2">
      <c r="A357" s="52">
        <v>63763</v>
      </c>
      <c r="B357" s="95">
        <v>40981</v>
      </c>
      <c r="C357" s="96">
        <v>1</v>
      </c>
      <c r="D357" s="98">
        <v>-6.39</v>
      </c>
      <c r="E357" s="98">
        <v>0</v>
      </c>
      <c r="F357" s="98">
        <v>0</v>
      </c>
      <c r="G357" s="98">
        <v>-123.34</v>
      </c>
      <c r="H357" s="98">
        <v>-129.72999999999999</v>
      </c>
      <c r="I357" s="98">
        <v>7243.03</v>
      </c>
      <c r="J357" s="98">
        <f t="shared" si="35"/>
        <v>0</v>
      </c>
      <c r="K357" s="98">
        <f t="shared" si="36"/>
        <v>0</v>
      </c>
      <c r="L357" s="98">
        <f t="shared" si="37"/>
        <v>0</v>
      </c>
      <c r="M357" s="98">
        <f t="shared" si="38"/>
        <v>925.30365729426001</v>
      </c>
      <c r="N357" s="98">
        <f t="shared" si="39"/>
        <v>8168.3336572942599</v>
      </c>
      <c r="O357" s="98">
        <v>0</v>
      </c>
      <c r="P357" s="97">
        <f t="shared" si="40"/>
        <v>3.0598704520306642E-2</v>
      </c>
      <c r="Q357" s="97">
        <f t="shared" si="41"/>
        <v>3.0598704520306642E-2</v>
      </c>
      <c r="R357" s="68">
        <v>266950.31</v>
      </c>
      <c r="S357" s="68">
        <v>0</v>
      </c>
      <c r="T357" s="68">
        <v>0</v>
      </c>
      <c r="U357" s="68">
        <v>0</v>
      </c>
      <c r="V357" s="68">
        <v>0</v>
      </c>
      <c r="W357" s="68">
        <v>266950.31</v>
      </c>
      <c r="Y357" s="99">
        <v>40981</v>
      </c>
      <c r="Z357" s="100">
        <v>2</v>
      </c>
      <c r="AA357" s="101">
        <v>0</v>
      </c>
      <c r="AC357" s="95">
        <v>40981</v>
      </c>
      <c r="AD357" s="96">
        <v>3</v>
      </c>
      <c r="AE357" s="97">
        <v>0</v>
      </c>
      <c r="AG357" s="95">
        <v>40981</v>
      </c>
      <c r="AH357" s="96">
        <v>4</v>
      </c>
      <c r="AI357" s="97">
        <v>4.4939010581802628E-2</v>
      </c>
    </row>
    <row r="358" spans="1:35" x14ac:dyDescent="0.2">
      <c r="A358" s="52">
        <v>63763</v>
      </c>
      <c r="B358" s="95">
        <v>40982</v>
      </c>
      <c r="C358" s="96">
        <v>1</v>
      </c>
      <c r="D358" s="98">
        <v>0</v>
      </c>
      <c r="E358" s="98">
        <v>0</v>
      </c>
      <c r="F358" s="98">
        <v>0</v>
      </c>
      <c r="G358" s="98">
        <v>-124.23</v>
      </c>
      <c r="H358" s="98">
        <v>-124.23</v>
      </c>
      <c r="I358" s="98">
        <v>7118.8</v>
      </c>
      <c r="J358" s="98">
        <f t="shared" si="35"/>
        <v>0</v>
      </c>
      <c r="K358" s="98">
        <f t="shared" si="36"/>
        <v>0</v>
      </c>
      <c r="L358" s="98">
        <f t="shared" si="37"/>
        <v>0</v>
      </c>
      <c r="M358" s="98">
        <f t="shared" si="38"/>
        <v>925.30365729426001</v>
      </c>
      <c r="N358" s="98">
        <f t="shared" si="39"/>
        <v>8044.1036572942603</v>
      </c>
      <c r="O358" s="98">
        <v>0</v>
      </c>
      <c r="P358" s="97">
        <f t="shared" si="40"/>
        <v>3.0133337014271535E-2</v>
      </c>
      <c r="Q358" s="97">
        <f t="shared" si="41"/>
        <v>3.0133337014271535E-2</v>
      </c>
      <c r="R358" s="68">
        <v>266950.31</v>
      </c>
      <c r="S358" s="68">
        <v>0</v>
      </c>
      <c r="T358" s="68">
        <v>0</v>
      </c>
      <c r="U358" s="68">
        <v>0</v>
      </c>
      <c r="V358" s="68">
        <v>0</v>
      </c>
      <c r="W358" s="68">
        <v>266950.31</v>
      </c>
      <c r="Y358" s="99">
        <v>40982</v>
      </c>
      <c r="Z358" s="100">
        <v>2</v>
      </c>
      <c r="AA358" s="101">
        <v>0</v>
      </c>
      <c r="AC358" s="95">
        <v>40982</v>
      </c>
      <c r="AD358" s="96">
        <v>3</v>
      </c>
      <c r="AE358" s="97">
        <v>0</v>
      </c>
      <c r="AG358" s="95">
        <v>40982</v>
      </c>
      <c r="AH358" s="96">
        <v>4</v>
      </c>
      <c r="AI358" s="97">
        <v>4.4237564257483118E-2</v>
      </c>
    </row>
    <row r="359" spans="1:35" x14ac:dyDescent="0.2">
      <c r="A359" s="52">
        <v>63763</v>
      </c>
      <c r="B359" s="95">
        <v>40983</v>
      </c>
      <c r="C359" s="96">
        <v>1</v>
      </c>
      <c r="D359" s="98">
        <v>1048.3399999999999</v>
      </c>
      <c r="E359" s="98">
        <v>0</v>
      </c>
      <c r="F359" s="98">
        <v>0</v>
      </c>
      <c r="G359" s="98">
        <v>-124.99</v>
      </c>
      <c r="H359" s="98">
        <v>923.35</v>
      </c>
      <c r="I359" s="98">
        <v>8042.15</v>
      </c>
      <c r="J359" s="98">
        <f t="shared" si="35"/>
        <v>0</v>
      </c>
      <c r="K359" s="98">
        <f t="shared" si="36"/>
        <v>0</v>
      </c>
      <c r="L359" s="98">
        <f t="shared" si="37"/>
        <v>0</v>
      </c>
      <c r="M359" s="98">
        <f t="shared" si="38"/>
        <v>925.30365729426001</v>
      </c>
      <c r="N359" s="98">
        <f t="shared" si="39"/>
        <v>8967.4536572942598</v>
      </c>
      <c r="O359" s="98">
        <v>0</v>
      </c>
      <c r="P359" s="97">
        <f t="shared" si="40"/>
        <v>3.3592220429690678E-2</v>
      </c>
      <c r="Q359" s="97">
        <f t="shared" si="41"/>
        <v>3.3592220429690678E-2</v>
      </c>
      <c r="R359" s="68">
        <v>266950.31</v>
      </c>
      <c r="S359" s="68">
        <v>0</v>
      </c>
      <c r="T359" s="68">
        <v>0</v>
      </c>
      <c r="U359" s="68">
        <v>0</v>
      </c>
      <c r="V359" s="68">
        <v>0</v>
      </c>
      <c r="W359" s="68">
        <v>266950.31</v>
      </c>
      <c r="Y359" s="99">
        <v>40983</v>
      </c>
      <c r="Z359" s="100">
        <v>2</v>
      </c>
      <c r="AA359" s="101">
        <v>0</v>
      </c>
      <c r="AC359" s="95">
        <v>40983</v>
      </c>
      <c r="AD359" s="96">
        <v>3</v>
      </c>
      <c r="AE359" s="97">
        <v>0</v>
      </c>
      <c r="AG359" s="95">
        <v>40983</v>
      </c>
      <c r="AH359" s="96">
        <v>4</v>
      </c>
      <c r="AI359" s="97">
        <v>4.9450109661462571E-2</v>
      </c>
    </row>
    <row r="360" spans="1:35" x14ac:dyDescent="0.2">
      <c r="A360" s="52">
        <v>63763</v>
      </c>
      <c r="B360" s="95">
        <v>40984</v>
      </c>
      <c r="C360" s="96">
        <v>1</v>
      </c>
      <c r="D360" s="98">
        <v>0</v>
      </c>
      <c r="E360" s="98">
        <v>0</v>
      </c>
      <c r="F360" s="98">
        <v>0</v>
      </c>
      <c r="G360" s="98">
        <v>-117.96</v>
      </c>
      <c r="H360" s="98">
        <v>-117.96</v>
      </c>
      <c r="I360" s="98">
        <v>7924.19</v>
      </c>
      <c r="J360" s="98">
        <f t="shared" si="35"/>
        <v>0</v>
      </c>
      <c r="K360" s="98">
        <f t="shared" si="36"/>
        <v>-350.16631352570852</v>
      </c>
      <c r="L360" s="98">
        <f t="shared" si="37"/>
        <v>-350.16631352570852</v>
      </c>
      <c r="M360" s="98">
        <f t="shared" si="38"/>
        <v>575.13734376855155</v>
      </c>
      <c r="N360" s="98">
        <f t="shared" si="39"/>
        <v>8499.3273437685511</v>
      </c>
      <c r="O360" s="98">
        <v>0</v>
      </c>
      <c r="P360" s="97">
        <f t="shared" si="40"/>
        <v>3.3132384501769377E-2</v>
      </c>
      <c r="Q360" s="97">
        <f t="shared" si="41"/>
        <v>3.3132384501769377E-2</v>
      </c>
      <c r="R360" s="68">
        <v>266950.31</v>
      </c>
      <c r="S360" s="68">
        <v>0</v>
      </c>
      <c r="T360" s="68">
        <v>0</v>
      </c>
      <c r="U360" s="68">
        <v>-10424.030000000001</v>
      </c>
      <c r="V360" s="68">
        <v>-118416.98</v>
      </c>
      <c r="W360" s="68">
        <v>256526.28</v>
      </c>
      <c r="Y360" s="99">
        <v>40984</v>
      </c>
      <c r="Z360" s="100">
        <v>2</v>
      </c>
      <c r="AA360" s="101">
        <v>0</v>
      </c>
      <c r="AC360" s="95">
        <v>40984</v>
      </c>
      <c r="AD360" s="96">
        <v>3</v>
      </c>
      <c r="AE360" s="97">
        <v>0</v>
      </c>
      <c r="AG360" s="95">
        <v>40984</v>
      </c>
      <c r="AH360" s="96">
        <v>4</v>
      </c>
      <c r="AI360" s="97">
        <v>4.8707926686670955E-2</v>
      </c>
    </row>
    <row r="361" spans="1:35" x14ac:dyDescent="0.2">
      <c r="A361" s="52">
        <v>63763</v>
      </c>
      <c r="B361" s="95">
        <v>40985</v>
      </c>
      <c r="C361" s="96">
        <v>1</v>
      </c>
      <c r="D361" s="98">
        <v>0</v>
      </c>
      <c r="E361" s="98">
        <v>0</v>
      </c>
      <c r="F361" s="98">
        <v>0</v>
      </c>
      <c r="G361" s="98">
        <v>0</v>
      </c>
      <c r="H361" s="98">
        <v>0</v>
      </c>
      <c r="I361" s="98">
        <v>7924.19</v>
      </c>
      <c r="J361" s="98">
        <f t="shared" si="35"/>
        <v>0</v>
      </c>
      <c r="K361" s="98">
        <f t="shared" si="36"/>
        <v>0</v>
      </c>
      <c r="L361" s="98">
        <f t="shared" si="37"/>
        <v>0</v>
      </c>
      <c r="M361" s="98">
        <f t="shared" si="38"/>
        <v>575.13734376855155</v>
      </c>
      <c r="N361" s="98">
        <f t="shared" si="39"/>
        <v>8499.3273437685511</v>
      </c>
      <c r="O361" s="98">
        <v>0</v>
      </c>
      <c r="P361" s="97">
        <f t="shared" si="40"/>
        <v>3.3132384501769377E-2</v>
      </c>
      <c r="Q361" s="97">
        <f t="shared" si="41"/>
        <v>3.3132384501769377E-2</v>
      </c>
      <c r="R361" s="68">
        <v>256526.28</v>
      </c>
      <c r="S361" s="68">
        <v>0</v>
      </c>
      <c r="T361" s="68">
        <v>0</v>
      </c>
      <c r="U361" s="68">
        <v>0</v>
      </c>
      <c r="V361" s="68">
        <v>0</v>
      </c>
      <c r="W361" s="68">
        <v>256526.28</v>
      </c>
      <c r="Y361" s="99">
        <v>40985</v>
      </c>
      <c r="Z361" s="100">
        <v>2</v>
      </c>
      <c r="AA361" s="101">
        <v>0</v>
      </c>
      <c r="AC361" s="95">
        <v>40985</v>
      </c>
      <c r="AD361" s="96">
        <v>3</v>
      </c>
      <c r="AE361" s="97">
        <v>0</v>
      </c>
      <c r="AG361" s="95">
        <v>40985</v>
      </c>
      <c r="AH361" s="96">
        <v>4</v>
      </c>
      <c r="AI361" s="97">
        <v>4.8707926686670955E-2</v>
      </c>
    </row>
    <row r="362" spans="1:35" x14ac:dyDescent="0.2">
      <c r="A362" s="52">
        <v>63763</v>
      </c>
      <c r="B362" s="95">
        <v>40986</v>
      </c>
      <c r="C362" s="96">
        <v>1</v>
      </c>
      <c r="D362" s="98">
        <v>0</v>
      </c>
      <c r="E362" s="98">
        <v>0</v>
      </c>
      <c r="F362" s="98">
        <v>0</v>
      </c>
      <c r="G362" s="98">
        <v>0</v>
      </c>
      <c r="H362" s="98">
        <v>0</v>
      </c>
      <c r="I362" s="98">
        <v>7924.19</v>
      </c>
      <c r="J362" s="98">
        <f t="shared" si="35"/>
        <v>0</v>
      </c>
      <c r="K362" s="98">
        <f t="shared" si="36"/>
        <v>0</v>
      </c>
      <c r="L362" s="98">
        <f t="shared" si="37"/>
        <v>0</v>
      </c>
      <c r="M362" s="98">
        <f t="shared" si="38"/>
        <v>575.13734376855155</v>
      </c>
      <c r="N362" s="98">
        <f t="shared" si="39"/>
        <v>8499.3273437685511</v>
      </c>
      <c r="O362" s="98">
        <v>0</v>
      </c>
      <c r="P362" s="97">
        <f t="shared" si="40"/>
        <v>3.3132384501769377E-2</v>
      </c>
      <c r="Q362" s="97">
        <f t="shared" si="41"/>
        <v>3.3132384501769377E-2</v>
      </c>
      <c r="R362" s="68">
        <v>256526.28</v>
      </c>
      <c r="S362" s="68">
        <v>0</v>
      </c>
      <c r="T362" s="68">
        <v>0</v>
      </c>
      <c r="U362" s="68">
        <v>0</v>
      </c>
      <c r="V362" s="68">
        <v>0</v>
      </c>
      <c r="W362" s="68">
        <v>256526.28</v>
      </c>
      <c r="Y362" s="99">
        <v>40986</v>
      </c>
      <c r="Z362" s="100">
        <v>2</v>
      </c>
      <c r="AA362" s="101">
        <v>0</v>
      </c>
      <c r="AC362" s="95">
        <v>40986</v>
      </c>
      <c r="AD362" s="96">
        <v>3</v>
      </c>
      <c r="AE362" s="97">
        <v>0</v>
      </c>
      <c r="AG362" s="95">
        <v>40986</v>
      </c>
      <c r="AH362" s="96">
        <v>4</v>
      </c>
      <c r="AI362" s="97">
        <v>4.8707926686670955E-2</v>
      </c>
    </row>
    <row r="363" spans="1:35" x14ac:dyDescent="0.2">
      <c r="A363" s="52">
        <v>63763</v>
      </c>
      <c r="B363" s="95">
        <v>40987</v>
      </c>
      <c r="C363" s="96">
        <v>1</v>
      </c>
      <c r="D363" s="98">
        <v>0</v>
      </c>
      <c r="E363" s="98">
        <v>0</v>
      </c>
      <c r="F363" s="98">
        <v>0</v>
      </c>
      <c r="G363" s="98">
        <v>-359.26</v>
      </c>
      <c r="H363" s="98">
        <v>-359.26</v>
      </c>
      <c r="I363" s="98">
        <v>7564.93</v>
      </c>
      <c r="J363" s="98">
        <f t="shared" si="35"/>
        <v>0</v>
      </c>
      <c r="K363" s="98">
        <f t="shared" si="36"/>
        <v>0</v>
      </c>
      <c r="L363" s="98">
        <f t="shared" si="37"/>
        <v>0</v>
      </c>
      <c r="M363" s="98">
        <f t="shared" si="38"/>
        <v>575.13734376855155</v>
      </c>
      <c r="N363" s="98">
        <f t="shared" si="39"/>
        <v>8140.0673437685518</v>
      </c>
      <c r="O363" s="98">
        <v>0</v>
      </c>
      <c r="P363" s="97">
        <f t="shared" si="40"/>
        <v>3.1731904207898509E-2</v>
      </c>
      <c r="Q363" s="97">
        <f t="shared" si="41"/>
        <v>3.1731904207898509E-2</v>
      </c>
      <c r="R363" s="68">
        <v>256526.28</v>
      </c>
      <c r="S363" s="68">
        <v>0</v>
      </c>
      <c r="T363" s="68">
        <v>0</v>
      </c>
      <c r="U363" s="68">
        <v>0</v>
      </c>
      <c r="V363" s="68">
        <v>0</v>
      </c>
      <c r="W363" s="68">
        <v>256526.28</v>
      </c>
      <c r="Y363" s="99">
        <v>40987</v>
      </c>
      <c r="Z363" s="100">
        <v>2</v>
      </c>
      <c r="AA363" s="101">
        <v>0</v>
      </c>
      <c r="AC363" s="95">
        <v>40987</v>
      </c>
      <c r="AD363" s="96">
        <v>3</v>
      </c>
      <c r="AE363" s="97">
        <v>0</v>
      </c>
      <c r="AG363" s="95">
        <v>40987</v>
      </c>
      <c r="AH363" s="96">
        <v>4</v>
      </c>
      <c r="AI363" s="97">
        <v>4.6597380224116657E-2</v>
      </c>
    </row>
    <row r="364" spans="1:35" x14ac:dyDescent="0.2">
      <c r="A364" s="52">
        <v>63763</v>
      </c>
      <c r="B364" s="95">
        <v>40988</v>
      </c>
      <c r="C364" s="96">
        <v>1</v>
      </c>
      <c r="D364" s="98">
        <v>0</v>
      </c>
      <c r="E364" s="98">
        <v>0</v>
      </c>
      <c r="F364" s="98">
        <v>0</v>
      </c>
      <c r="G364" s="98">
        <v>-119.1</v>
      </c>
      <c r="H364" s="98">
        <v>-119.1</v>
      </c>
      <c r="I364" s="98">
        <v>7445.83</v>
      </c>
      <c r="J364" s="98">
        <f t="shared" si="35"/>
        <v>0</v>
      </c>
      <c r="K364" s="98">
        <f t="shared" si="36"/>
        <v>0</v>
      </c>
      <c r="L364" s="98">
        <f t="shared" si="37"/>
        <v>0</v>
      </c>
      <c r="M364" s="98">
        <f t="shared" si="38"/>
        <v>575.13734376855155</v>
      </c>
      <c r="N364" s="98">
        <f t="shared" si="39"/>
        <v>8020.9673437685515</v>
      </c>
      <c r="O364" s="98">
        <v>0</v>
      </c>
      <c r="P364" s="97">
        <f t="shared" si="40"/>
        <v>3.1267624290846736E-2</v>
      </c>
      <c r="Q364" s="97">
        <f t="shared" si="41"/>
        <v>3.1267624290846736E-2</v>
      </c>
      <c r="R364" s="68">
        <v>256526.28</v>
      </c>
      <c r="S364" s="68">
        <v>0</v>
      </c>
      <c r="T364" s="68">
        <v>0</v>
      </c>
      <c r="U364" s="68">
        <v>0</v>
      </c>
      <c r="V364" s="68">
        <v>0</v>
      </c>
      <c r="W364" s="68">
        <v>256526.28</v>
      </c>
      <c r="Y364" s="99">
        <v>40988</v>
      </c>
      <c r="Z364" s="100">
        <v>2</v>
      </c>
      <c r="AA364" s="101">
        <v>0</v>
      </c>
      <c r="AC364" s="95">
        <v>40988</v>
      </c>
      <c r="AD364" s="96">
        <v>3</v>
      </c>
      <c r="AE364" s="97">
        <v>0</v>
      </c>
      <c r="AG364" s="95">
        <v>40988</v>
      </c>
      <c r="AH364" s="96">
        <v>4</v>
      </c>
      <c r="AI364" s="97">
        <v>4.5897679756245952E-2</v>
      </c>
    </row>
    <row r="365" spans="1:35" x14ac:dyDescent="0.2">
      <c r="A365" s="52">
        <v>63763</v>
      </c>
      <c r="B365" s="95">
        <v>40989</v>
      </c>
      <c r="C365" s="96">
        <v>1</v>
      </c>
      <c r="D365" s="98">
        <v>-1.31</v>
      </c>
      <c r="E365" s="98">
        <v>0</v>
      </c>
      <c r="F365" s="98">
        <v>0</v>
      </c>
      <c r="G365" s="98">
        <v>-117.8</v>
      </c>
      <c r="H365" s="98">
        <v>-119.11</v>
      </c>
      <c r="I365" s="98">
        <v>7326.72</v>
      </c>
      <c r="J365" s="98">
        <f t="shared" si="35"/>
        <v>0</v>
      </c>
      <c r="K365" s="98">
        <f t="shared" si="36"/>
        <v>0</v>
      </c>
      <c r="L365" s="98">
        <f t="shared" si="37"/>
        <v>0</v>
      </c>
      <c r="M365" s="98">
        <f t="shared" si="38"/>
        <v>575.13734376855155</v>
      </c>
      <c r="N365" s="98">
        <f t="shared" si="39"/>
        <v>7901.8573437685518</v>
      </c>
      <c r="O365" s="98">
        <v>0</v>
      </c>
      <c r="P365" s="97">
        <f t="shared" si="40"/>
        <v>3.0803305391434173E-2</v>
      </c>
      <c r="Q365" s="97">
        <f t="shared" si="41"/>
        <v>3.0803305391434173E-2</v>
      </c>
      <c r="R365" s="68">
        <v>256526.28</v>
      </c>
      <c r="S365" s="68">
        <v>0</v>
      </c>
      <c r="T365" s="68">
        <v>0</v>
      </c>
      <c r="U365" s="68">
        <v>0</v>
      </c>
      <c r="V365" s="68">
        <v>0</v>
      </c>
      <c r="W365" s="68">
        <v>256526.28</v>
      </c>
      <c r="Y365" s="99">
        <v>40989</v>
      </c>
      <c r="Z365" s="100">
        <v>2</v>
      </c>
      <c r="AA365" s="101">
        <v>0</v>
      </c>
      <c r="AC365" s="95">
        <v>40989</v>
      </c>
      <c r="AD365" s="96">
        <v>3</v>
      </c>
      <c r="AE365" s="97">
        <v>0</v>
      </c>
      <c r="AG365" s="95">
        <v>40989</v>
      </c>
      <c r="AH365" s="96">
        <v>4</v>
      </c>
      <c r="AI365" s="97">
        <v>4.5197979288375233E-2</v>
      </c>
    </row>
    <row r="366" spans="1:35" x14ac:dyDescent="0.2">
      <c r="A366" s="52">
        <v>63763</v>
      </c>
      <c r="B366" s="95">
        <v>40990</v>
      </c>
      <c r="C366" s="96">
        <v>1</v>
      </c>
      <c r="D366" s="98">
        <v>0</v>
      </c>
      <c r="E366" s="98">
        <v>0</v>
      </c>
      <c r="F366" s="98">
        <v>0</v>
      </c>
      <c r="G366" s="98">
        <v>-118.11</v>
      </c>
      <c r="H366" s="98">
        <v>-118.11</v>
      </c>
      <c r="I366" s="98">
        <v>7208.61</v>
      </c>
      <c r="J366" s="98">
        <f t="shared" si="35"/>
        <v>0</v>
      </c>
      <c r="K366" s="98">
        <f t="shared" si="36"/>
        <v>0</v>
      </c>
      <c r="L366" s="98">
        <f t="shared" si="37"/>
        <v>0</v>
      </c>
      <c r="M366" s="98">
        <f t="shared" si="38"/>
        <v>575.13734376855155</v>
      </c>
      <c r="N366" s="98">
        <f t="shared" si="39"/>
        <v>7783.7473437685512</v>
      </c>
      <c r="O366" s="98">
        <v>0</v>
      </c>
      <c r="P366" s="97">
        <f t="shared" si="40"/>
        <v>3.0342884728100962E-2</v>
      </c>
      <c r="Q366" s="97">
        <f t="shared" si="41"/>
        <v>3.0342884728100962E-2</v>
      </c>
      <c r="R366" s="68">
        <v>256526.28</v>
      </c>
      <c r="S366" s="68">
        <v>0</v>
      </c>
      <c r="T366" s="68">
        <v>0</v>
      </c>
      <c r="U366" s="68">
        <v>0</v>
      </c>
      <c r="V366" s="68">
        <v>0</v>
      </c>
      <c r="W366" s="68">
        <v>256526.28</v>
      </c>
      <c r="Y366" s="99">
        <v>40990</v>
      </c>
      <c r="Z366" s="100">
        <v>2</v>
      </c>
      <c r="AA366" s="101">
        <v>0</v>
      </c>
      <c r="AC366" s="95">
        <v>40990</v>
      </c>
      <c r="AD366" s="96">
        <v>3</v>
      </c>
      <c r="AE366" s="97">
        <v>0</v>
      </c>
      <c r="AG366" s="95">
        <v>40990</v>
      </c>
      <c r="AH366" s="96">
        <v>4</v>
      </c>
      <c r="AI366" s="97">
        <v>4.4504098342000538E-2</v>
      </c>
    </row>
    <row r="367" spans="1:35" x14ac:dyDescent="0.2">
      <c r="A367" s="52">
        <v>63763</v>
      </c>
      <c r="B367" s="95">
        <v>40991</v>
      </c>
      <c r="C367" s="96">
        <v>1</v>
      </c>
      <c r="D367" s="98">
        <v>0</v>
      </c>
      <c r="E367" s="98">
        <v>0</v>
      </c>
      <c r="F367" s="98">
        <v>0</v>
      </c>
      <c r="G367" s="98">
        <v>-117.05</v>
      </c>
      <c r="H367" s="98">
        <v>-117.05</v>
      </c>
      <c r="I367" s="98">
        <v>7091.56</v>
      </c>
      <c r="J367" s="98">
        <f t="shared" si="35"/>
        <v>0</v>
      </c>
      <c r="K367" s="98">
        <f t="shared" si="36"/>
        <v>0</v>
      </c>
      <c r="L367" s="98">
        <f t="shared" si="37"/>
        <v>0</v>
      </c>
      <c r="M367" s="98">
        <f t="shared" si="38"/>
        <v>575.13734376855155</v>
      </c>
      <c r="N367" s="98">
        <f t="shared" si="39"/>
        <v>7666.6973437685519</v>
      </c>
      <c r="O367" s="98">
        <v>0</v>
      </c>
      <c r="P367" s="97">
        <f t="shared" si="40"/>
        <v>2.988659619501188E-2</v>
      </c>
      <c r="Q367" s="97">
        <f t="shared" si="41"/>
        <v>2.988659619501188E-2</v>
      </c>
      <c r="R367" s="68">
        <v>256526.28</v>
      </c>
      <c r="S367" s="68">
        <v>0</v>
      </c>
      <c r="T367" s="68">
        <v>0</v>
      </c>
      <c r="U367" s="68">
        <v>0</v>
      </c>
      <c r="V367" s="68">
        <v>0</v>
      </c>
      <c r="W367" s="68">
        <v>256526.28</v>
      </c>
      <c r="Y367" s="99">
        <v>40991</v>
      </c>
      <c r="Z367" s="100">
        <v>2</v>
      </c>
      <c r="AA367" s="101">
        <v>0</v>
      </c>
      <c r="AC367" s="95">
        <v>40991</v>
      </c>
      <c r="AD367" s="96">
        <v>3</v>
      </c>
      <c r="AE367" s="97">
        <v>0</v>
      </c>
      <c r="AG367" s="95">
        <v>40991</v>
      </c>
      <c r="AH367" s="96">
        <v>4</v>
      </c>
      <c r="AI367" s="97">
        <v>4.381642488522159E-2</v>
      </c>
    </row>
    <row r="368" spans="1:35" x14ac:dyDescent="0.2">
      <c r="A368" s="52">
        <v>63763</v>
      </c>
      <c r="B368" s="95">
        <v>40992</v>
      </c>
      <c r="C368" s="96">
        <v>1</v>
      </c>
      <c r="D368" s="98">
        <v>0</v>
      </c>
      <c r="E368" s="98">
        <v>0</v>
      </c>
      <c r="F368" s="98">
        <v>0</v>
      </c>
      <c r="G368" s="98">
        <v>0</v>
      </c>
      <c r="H368" s="98">
        <v>0</v>
      </c>
      <c r="I368" s="98">
        <v>7091.56</v>
      </c>
      <c r="J368" s="98">
        <f t="shared" si="35"/>
        <v>0</v>
      </c>
      <c r="K368" s="98">
        <f t="shared" si="36"/>
        <v>0</v>
      </c>
      <c r="L368" s="98">
        <f t="shared" si="37"/>
        <v>0</v>
      </c>
      <c r="M368" s="98">
        <f t="shared" si="38"/>
        <v>575.13734376855155</v>
      </c>
      <c r="N368" s="98">
        <f t="shared" si="39"/>
        <v>7666.6973437685519</v>
      </c>
      <c r="O368" s="98">
        <v>0</v>
      </c>
      <c r="P368" s="97">
        <f t="shared" si="40"/>
        <v>2.988659619501188E-2</v>
      </c>
      <c r="Q368" s="97">
        <f t="shared" si="41"/>
        <v>2.988659619501188E-2</v>
      </c>
      <c r="R368" s="68">
        <v>256526.28</v>
      </c>
      <c r="S368" s="68">
        <v>0</v>
      </c>
      <c r="T368" s="68">
        <v>0</v>
      </c>
      <c r="U368" s="68">
        <v>0</v>
      </c>
      <c r="V368" s="68">
        <v>0</v>
      </c>
      <c r="W368" s="68">
        <v>256526.28</v>
      </c>
      <c r="Y368" s="99">
        <v>40992</v>
      </c>
      <c r="Z368" s="100">
        <v>2</v>
      </c>
      <c r="AA368" s="101">
        <v>0</v>
      </c>
      <c r="AC368" s="95">
        <v>40992</v>
      </c>
      <c r="AD368" s="96">
        <v>3</v>
      </c>
      <c r="AE368" s="97">
        <v>0</v>
      </c>
      <c r="AG368" s="95">
        <v>40992</v>
      </c>
      <c r="AH368" s="96">
        <v>4</v>
      </c>
      <c r="AI368" s="97">
        <v>4.381642488522159E-2</v>
      </c>
    </row>
    <row r="369" spans="1:35" x14ac:dyDescent="0.2">
      <c r="A369" s="52">
        <v>63763</v>
      </c>
      <c r="B369" s="95">
        <v>40993</v>
      </c>
      <c r="C369" s="96">
        <v>1</v>
      </c>
      <c r="D369" s="98">
        <v>0</v>
      </c>
      <c r="E369" s="98">
        <v>0</v>
      </c>
      <c r="F369" s="98">
        <v>0</v>
      </c>
      <c r="G369" s="98">
        <v>0</v>
      </c>
      <c r="H369" s="98">
        <v>0</v>
      </c>
      <c r="I369" s="98">
        <v>7091.56</v>
      </c>
      <c r="J369" s="98">
        <f t="shared" si="35"/>
        <v>0</v>
      </c>
      <c r="K369" s="98">
        <f t="shared" si="36"/>
        <v>0</v>
      </c>
      <c r="L369" s="98">
        <f t="shared" si="37"/>
        <v>0</v>
      </c>
      <c r="M369" s="98">
        <f t="shared" si="38"/>
        <v>575.13734376855155</v>
      </c>
      <c r="N369" s="98">
        <f t="shared" si="39"/>
        <v>7666.6973437685519</v>
      </c>
      <c r="O369" s="98">
        <v>0</v>
      </c>
      <c r="P369" s="97">
        <f t="shared" si="40"/>
        <v>2.988659619501188E-2</v>
      </c>
      <c r="Q369" s="97">
        <f t="shared" si="41"/>
        <v>2.988659619501188E-2</v>
      </c>
      <c r="R369" s="68">
        <v>256526.28</v>
      </c>
      <c r="S369" s="68">
        <v>0</v>
      </c>
      <c r="T369" s="68">
        <v>0</v>
      </c>
      <c r="U369" s="68">
        <v>0</v>
      </c>
      <c r="V369" s="68">
        <v>0</v>
      </c>
      <c r="W369" s="68">
        <v>256526.28</v>
      </c>
      <c r="Y369" s="99">
        <v>40993</v>
      </c>
      <c r="Z369" s="100">
        <v>2</v>
      </c>
      <c r="AA369" s="101">
        <v>0</v>
      </c>
      <c r="AC369" s="95">
        <v>40993</v>
      </c>
      <c r="AD369" s="96">
        <v>3</v>
      </c>
      <c r="AE369" s="97">
        <v>0</v>
      </c>
      <c r="AG369" s="95">
        <v>40993</v>
      </c>
      <c r="AH369" s="96">
        <v>4</v>
      </c>
      <c r="AI369" s="97">
        <v>4.381642488522159E-2</v>
      </c>
    </row>
    <row r="370" spans="1:35" x14ac:dyDescent="0.2">
      <c r="A370" s="52">
        <v>63763</v>
      </c>
      <c r="B370" s="95">
        <v>40994</v>
      </c>
      <c r="C370" s="96">
        <v>1</v>
      </c>
      <c r="D370" s="98">
        <v>0</v>
      </c>
      <c r="E370" s="98">
        <v>0</v>
      </c>
      <c r="F370" s="98">
        <v>0</v>
      </c>
      <c r="G370" s="98">
        <v>-351.55</v>
      </c>
      <c r="H370" s="98">
        <v>-351.55</v>
      </c>
      <c r="I370" s="98">
        <v>6740.01</v>
      </c>
      <c r="J370" s="98">
        <f t="shared" si="35"/>
        <v>0</v>
      </c>
      <c r="K370" s="98">
        <f t="shared" si="36"/>
        <v>0</v>
      </c>
      <c r="L370" s="98">
        <f t="shared" si="37"/>
        <v>0</v>
      </c>
      <c r="M370" s="98">
        <f t="shared" si="38"/>
        <v>575.13734376855155</v>
      </c>
      <c r="N370" s="98">
        <f t="shared" si="39"/>
        <v>7315.1473437685518</v>
      </c>
      <c r="O370" s="98">
        <v>0</v>
      </c>
      <c r="P370" s="97">
        <f t="shared" si="40"/>
        <v>2.8516171301312877E-2</v>
      </c>
      <c r="Q370" s="97">
        <f t="shared" si="41"/>
        <v>2.8516171301312877E-2</v>
      </c>
      <c r="R370" s="68">
        <v>256526.28</v>
      </c>
      <c r="S370" s="68">
        <v>0</v>
      </c>
      <c r="T370" s="68">
        <v>0</v>
      </c>
      <c r="U370" s="68">
        <v>0</v>
      </c>
      <c r="V370" s="68">
        <v>0</v>
      </c>
      <c r="W370" s="68">
        <v>256526.28</v>
      </c>
      <c r="Y370" s="99">
        <v>40994</v>
      </c>
      <c r="Z370" s="100">
        <v>2</v>
      </c>
      <c r="AA370" s="101">
        <v>0</v>
      </c>
      <c r="AC370" s="95">
        <v>40994</v>
      </c>
      <c r="AD370" s="96">
        <v>3</v>
      </c>
      <c r="AE370" s="97">
        <v>0</v>
      </c>
      <c r="AG370" s="95">
        <v>40994</v>
      </c>
      <c r="AH370" s="96">
        <v>4</v>
      </c>
      <c r="AI370" s="97">
        <v>4.1751270690336198E-2</v>
      </c>
    </row>
    <row r="371" spans="1:35" x14ac:dyDescent="0.2">
      <c r="A371" s="52">
        <v>63763</v>
      </c>
      <c r="B371" s="95">
        <v>40995</v>
      </c>
      <c r="C371" s="96">
        <v>1</v>
      </c>
      <c r="D371" s="98">
        <v>0</v>
      </c>
      <c r="E371" s="98">
        <v>0</v>
      </c>
      <c r="F371" s="98">
        <v>0</v>
      </c>
      <c r="G371" s="98">
        <v>-117.12</v>
      </c>
      <c r="H371" s="98">
        <v>-117.12</v>
      </c>
      <c r="I371" s="98">
        <v>6622.89</v>
      </c>
      <c r="J371" s="98">
        <f t="shared" si="35"/>
        <v>0</v>
      </c>
      <c r="K371" s="98">
        <f t="shared" si="36"/>
        <v>0</v>
      </c>
      <c r="L371" s="98">
        <f t="shared" si="37"/>
        <v>0</v>
      </c>
      <c r="M371" s="98">
        <f t="shared" si="38"/>
        <v>575.13734376855155</v>
      </c>
      <c r="N371" s="98">
        <f t="shared" si="39"/>
        <v>7198.0273437685519</v>
      </c>
      <c r="O371" s="98">
        <v>0</v>
      </c>
      <c r="P371" s="97">
        <f t="shared" si="40"/>
        <v>2.8059609891698239E-2</v>
      </c>
      <c r="Q371" s="97">
        <f t="shared" si="41"/>
        <v>2.8059609891698239E-2</v>
      </c>
      <c r="R371" s="68">
        <v>256526.28</v>
      </c>
      <c r="S371" s="68">
        <v>0</v>
      </c>
      <c r="T371" s="68">
        <v>0</v>
      </c>
      <c r="U371" s="68">
        <v>0</v>
      </c>
      <c r="V371" s="68">
        <v>0</v>
      </c>
      <c r="W371" s="68">
        <v>256526.28</v>
      </c>
      <c r="Y371" s="99">
        <v>40995</v>
      </c>
      <c r="Z371" s="100">
        <v>2</v>
      </c>
      <c r="AA371" s="101">
        <v>0</v>
      </c>
      <c r="AC371" s="95">
        <v>40995</v>
      </c>
      <c r="AD371" s="96">
        <v>3</v>
      </c>
      <c r="AE371" s="97">
        <v>0</v>
      </c>
      <c r="AG371" s="95">
        <v>40995</v>
      </c>
      <c r="AH371" s="96">
        <v>4</v>
      </c>
      <c r="AI371" s="97">
        <v>4.1063209265457513E-2</v>
      </c>
    </row>
    <row r="372" spans="1:35" x14ac:dyDescent="0.2">
      <c r="A372" s="52">
        <v>63763</v>
      </c>
      <c r="B372" s="95">
        <v>40996</v>
      </c>
      <c r="C372" s="96">
        <v>1</v>
      </c>
      <c r="D372" s="98">
        <v>0.01</v>
      </c>
      <c r="E372" s="98">
        <v>-0.01</v>
      </c>
      <c r="F372" s="98">
        <v>0</v>
      </c>
      <c r="G372" s="98">
        <v>-118.99</v>
      </c>
      <c r="H372" s="98">
        <v>-118.99</v>
      </c>
      <c r="I372" s="98">
        <v>6503.9</v>
      </c>
      <c r="J372" s="98">
        <f t="shared" si="35"/>
        <v>0</v>
      </c>
      <c r="K372" s="98">
        <f t="shared" si="36"/>
        <v>0</v>
      </c>
      <c r="L372" s="98">
        <f t="shared" si="37"/>
        <v>0</v>
      </c>
      <c r="M372" s="98">
        <f t="shared" si="38"/>
        <v>575.13734376855155</v>
      </c>
      <c r="N372" s="98">
        <f t="shared" si="39"/>
        <v>7079.0373437685512</v>
      </c>
      <c r="O372" s="98">
        <v>0</v>
      </c>
      <c r="P372" s="97">
        <f t="shared" si="40"/>
        <v>2.7595758780615192E-2</v>
      </c>
      <c r="Q372" s="97">
        <f t="shared" si="41"/>
        <v>2.7595758780615192E-2</v>
      </c>
      <c r="R372" s="68">
        <v>256526.28</v>
      </c>
      <c r="S372" s="68">
        <v>0</v>
      </c>
      <c r="T372" s="68">
        <v>0</v>
      </c>
      <c r="U372" s="68">
        <v>0</v>
      </c>
      <c r="V372" s="68">
        <v>0</v>
      </c>
      <c r="W372" s="68">
        <v>256526.28</v>
      </c>
      <c r="Y372" s="99">
        <v>40996</v>
      </c>
      <c r="Z372" s="100">
        <v>2</v>
      </c>
      <c r="AA372" s="101">
        <v>0</v>
      </c>
      <c r="AC372" s="95">
        <v>40996</v>
      </c>
      <c r="AD372" s="96">
        <v>3</v>
      </c>
      <c r="AE372" s="97">
        <v>0</v>
      </c>
      <c r="AG372" s="95">
        <v>40996</v>
      </c>
      <c r="AH372" s="96">
        <v>4</v>
      </c>
      <c r="AI372" s="97">
        <v>4.0364284733786275E-2</v>
      </c>
    </row>
    <row r="373" spans="1:35" x14ac:dyDescent="0.2">
      <c r="A373" s="52">
        <v>63763</v>
      </c>
      <c r="B373" s="95">
        <v>40997</v>
      </c>
      <c r="C373" s="96">
        <v>1</v>
      </c>
      <c r="D373" s="98">
        <v>0</v>
      </c>
      <c r="E373" s="98">
        <v>0</v>
      </c>
      <c r="F373" s="98">
        <v>0</v>
      </c>
      <c r="G373" s="98">
        <v>-116.2</v>
      </c>
      <c r="H373" s="98">
        <v>-116.2</v>
      </c>
      <c r="I373" s="98">
        <v>6387.7</v>
      </c>
      <c r="J373" s="98">
        <f t="shared" si="35"/>
        <v>0</v>
      </c>
      <c r="K373" s="98">
        <f t="shared" si="36"/>
        <v>-137.61011456576696</v>
      </c>
      <c r="L373" s="98">
        <f t="shared" si="37"/>
        <v>-137.61011456576696</v>
      </c>
      <c r="M373" s="98">
        <f t="shared" si="38"/>
        <v>437.52722920278461</v>
      </c>
      <c r="N373" s="98">
        <f t="shared" si="39"/>
        <v>6825.2272292027847</v>
      </c>
      <c r="O373" s="98">
        <v>0</v>
      </c>
      <c r="P373" s="97">
        <f t="shared" si="40"/>
        <v>2.7133803758337193E-2</v>
      </c>
      <c r="Q373" s="97">
        <f t="shared" si="41"/>
        <v>2.7133803758337193E-2</v>
      </c>
      <c r="R373" s="68">
        <v>256526.28</v>
      </c>
      <c r="S373" s="68">
        <v>0</v>
      </c>
      <c r="T373" s="68">
        <v>0</v>
      </c>
      <c r="U373" s="68">
        <v>-4986.6400000000003</v>
      </c>
      <c r="V373" s="68">
        <v>-56199.43</v>
      </c>
      <c r="W373" s="68">
        <v>251539.64</v>
      </c>
      <c r="Y373" s="99">
        <v>40997</v>
      </c>
      <c r="Z373" s="100">
        <v>2</v>
      </c>
      <c r="AA373" s="101">
        <v>0</v>
      </c>
      <c r="AC373" s="95">
        <v>40997</v>
      </c>
      <c r="AD373" s="96">
        <v>3</v>
      </c>
      <c r="AE373" s="97">
        <v>0</v>
      </c>
      <c r="AG373" s="95">
        <v>40997</v>
      </c>
      <c r="AH373" s="96">
        <v>4</v>
      </c>
      <c r="AI373" s="97">
        <v>3.9668075978813166E-2</v>
      </c>
    </row>
    <row r="374" spans="1:35" x14ac:dyDescent="0.2">
      <c r="A374" s="52">
        <v>63763</v>
      </c>
      <c r="B374" s="95">
        <v>40998</v>
      </c>
      <c r="C374" s="96">
        <v>1</v>
      </c>
      <c r="D374" s="98">
        <v>922.37</v>
      </c>
      <c r="E374" s="98">
        <v>-202.93</v>
      </c>
      <c r="F374" s="98">
        <v>0</v>
      </c>
      <c r="G374" s="98">
        <v>-114.95</v>
      </c>
      <c r="H374" s="98">
        <v>604.49</v>
      </c>
      <c r="I374" s="98">
        <v>6992.19</v>
      </c>
      <c r="J374" s="98">
        <f t="shared" si="35"/>
        <v>0</v>
      </c>
      <c r="K374" s="98">
        <f t="shared" si="36"/>
        <v>0</v>
      </c>
      <c r="L374" s="98">
        <f t="shared" si="37"/>
        <v>0</v>
      </c>
      <c r="M374" s="98">
        <f t="shared" si="38"/>
        <v>437.52722920278461</v>
      </c>
      <c r="N374" s="98">
        <f t="shared" si="39"/>
        <v>7429.7172292027844</v>
      </c>
      <c r="O374" s="98">
        <v>0</v>
      </c>
      <c r="P374" s="97">
        <f t="shared" si="40"/>
        <v>2.9536963753318497E-2</v>
      </c>
      <c r="Q374" s="97">
        <f t="shared" si="41"/>
        <v>2.9536963753318497E-2</v>
      </c>
      <c r="R374" s="68">
        <v>251539.64</v>
      </c>
      <c r="S374" s="68">
        <v>0</v>
      </c>
      <c r="T374" s="68">
        <v>0</v>
      </c>
      <c r="U374" s="68">
        <v>0</v>
      </c>
      <c r="V374" s="68">
        <v>0</v>
      </c>
      <c r="W374" s="68">
        <v>251539.64</v>
      </c>
      <c r="Y374" s="99">
        <v>40998</v>
      </c>
      <c r="Z374" s="100">
        <v>2</v>
      </c>
      <c r="AA374" s="101">
        <v>0</v>
      </c>
      <c r="AC374" s="95">
        <v>40998</v>
      </c>
      <c r="AD374" s="96">
        <v>3</v>
      </c>
      <c r="AE374" s="97">
        <v>0</v>
      </c>
      <c r="AG374" s="95">
        <v>40998</v>
      </c>
      <c r="AH374" s="96">
        <v>4</v>
      </c>
      <c r="AI374" s="97">
        <v>4.3289564205782477E-2</v>
      </c>
    </row>
    <row r="376" spans="1:35" x14ac:dyDescent="0.2">
      <c r="R376" s="68">
        <v>24517.47</v>
      </c>
      <c r="S376" s="68">
        <v>0</v>
      </c>
      <c r="T376" s="68">
        <v>0</v>
      </c>
      <c r="U376" s="68">
        <v>0</v>
      </c>
      <c r="V376" s="68">
        <v>0</v>
      </c>
      <c r="W376" s="68">
        <v>24517.47</v>
      </c>
    </row>
    <row r="377" spans="1:35" x14ac:dyDescent="0.2">
      <c r="R377" s="68">
        <v>24517.47</v>
      </c>
      <c r="S377" s="68">
        <v>0</v>
      </c>
      <c r="T377" s="68">
        <v>0</v>
      </c>
      <c r="U377" s="68">
        <v>0</v>
      </c>
      <c r="V377" s="68">
        <v>0</v>
      </c>
      <c r="W377" s="68">
        <v>24517.47</v>
      </c>
    </row>
    <row r="378" spans="1:35" x14ac:dyDescent="0.2">
      <c r="R378" s="68">
        <v>24517.47</v>
      </c>
      <c r="S378" s="68">
        <v>0</v>
      </c>
      <c r="T378" s="68">
        <v>0</v>
      </c>
      <c r="U378" s="68">
        <v>0</v>
      </c>
      <c r="V378" s="68">
        <v>0</v>
      </c>
      <c r="W378" s="68">
        <v>24517.47</v>
      </c>
    </row>
    <row r="379" spans="1:35" x14ac:dyDescent="0.2">
      <c r="R379" s="68">
        <v>24517.47</v>
      </c>
      <c r="S379" s="68">
        <v>0</v>
      </c>
      <c r="T379" s="68">
        <v>0</v>
      </c>
      <c r="U379" s="68">
        <v>0</v>
      </c>
      <c r="V379" s="68">
        <v>0</v>
      </c>
      <c r="W379" s="68">
        <v>24517.47</v>
      </c>
    </row>
    <row r="380" spans="1:35" x14ac:dyDescent="0.2">
      <c r="R380" s="68">
        <v>24517.47</v>
      </c>
      <c r="S380" s="68">
        <v>0</v>
      </c>
      <c r="T380" s="68">
        <v>0</v>
      </c>
      <c r="U380" s="68">
        <v>0</v>
      </c>
      <c r="V380" s="68">
        <v>0</v>
      </c>
      <c r="W380" s="68">
        <v>24517.47</v>
      </c>
    </row>
    <row r="381" spans="1:35" x14ac:dyDescent="0.2">
      <c r="R381" s="68">
        <v>24517.47</v>
      </c>
      <c r="S381" s="68">
        <v>0</v>
      </c>
      <c r="T381" s="68">
        <v>0</v>
      </c>
      <c r="U381" s="68">
        <v>0</v>
      </c>
      <c r="V381" s="68">
        <v>0</v>
      </c>
      <c r="W381" s="68">
        <v>24517.47</v>
      </c>
    </row>
    <row r="382" spans="1:35" x14ac:dyDescent="0.2">
      <c r="R382" s="68">
        <v>24517.47</v>
      </c>
      <c r="S382" s="68">
        <v>0</v>
      </c>
      <c r="T382" s="68">
        <v>0</v>
      </c>
      <c r="U382" s="68">
        <v>0</v>
      </c>
      <c r="V382" s="68">
        <v>0</v>
      </c>
      <c r="W382" s="68">
        <v>24517.47</v>
      </c>
    </row>
    <row r="383" spans="1:35" x14ac:dyDescent="0.2">
      <c r="R383" s="68">
        <v>24517.47</v>
      </c>
      <c r="S383" s="68">
        <v>0</v>
      </c>
      <c r="T383" s="68">
        <v>0</v>
      </c>
      <c r="U383" s="68">
        <v>0</v>
      </c>
      <c r="V383" s="68">
        <v>0</v>
      </c>
      <c r="W383" s="68">
        <v>24517.47</v>
      </c>
    </row>
    <row r="384" spans="1:35" x14ac:dyDescent="0.2">
      <c r="R384" s="68">
        <v>24517.47</v>
      </c>
      <c r="S384" s="68">
        <v>0</v>
      </c>
      <c r="T384" s="68">
        <v>0</v>
      </c>
      <c r="U384" s="68">
        <v>0</v>
      </c>
      <c r="V384" s="68">
        <v>0</v>
      </c>
      <c r="W384" s="68">
        <v>24517.47</v>
      </c>
    </row>
    <row r="385" spans="18:23" s="50" customFormat="1" x14ac:dyDescent="0.2">
      <c r="R385" s="68">
        <v>24517.47</v>
      </c>
      <c r="S385" s="68">
        <v>0</v>
      </c>
      <c r="T385" s="68">
        <v>0</v>
      </c>
      <c r="U385" s="68">
        <v>0</v>
      </c>
      <c r="V385" s="68">
        <v>0</v>
      </c>
      <c r="W385" s="68">
        <v>24517.47</v>
      </c>
    </row>
    <row r="386" spans="18:23" s="50" customFormat="1" x14ac:dyDescent="0.2">
      <c r="R386" s="68">
        <v>24517.47</v>
      </c>
      <c r="S386" s="68">
        <v>2299.56</v>
      </c>
      <c r="T386" s="68">
        <v>26100.01</v>
      </c>
      <c r="U386" s="68">
        <v>0</v>
      </c>
      <c r="V386" s="68">
        <v>0</v>
      </c>
      <c r="W386" s="68">
        <v>26817.03</v>
      </c>
    </row>
    <row r="387" spans="18:23" s="50" customFormat="1" x14ac:dyDescent="0.2">
      <c r="R387" s="68">
        <v>26817.03</v>
      </c>
      <c r="S387" s="68">
        <v>0</v>
      </c>
      <c r="T387" s="68">
        <v>0</v>
      </c>
      <c r="U387" s="68">
        <v>0</v>
      </c>
      <c r="V387" s="68">
        <v>0</v>
      </c>
      <c r="W387" s="68">
        <v>26817.03</v>
      </c>
    </row>
    <row r="388" spans="18:23" s="50" customFormat="1" x14ac:dyDescent="0.2">
      <c r="R388" s="68">
        <v>26817.03</v>
      </c>
      <c r="S388" s="68">
        <v>0</v>
      </c>
      <c r="T388" s="68">
        <v>0</v>
      </c>
      <c r="U388" s="68">
        <v>0</v>
      </c>
      <c r="V388" s="68">
        <v>0</v>
      </c>
      <c r="W388" s="68">
        <v>26817.03</v>
      </c>
    </row>
    <row r="389" spans="18:23" s="50" customFormat="1" x14ac:dyDescent="0.2">
      <c r="R389" s="68">
        <v>26817.03</v>
      </c>
      <c r="S389" s="68">
        <v>0</v>
      </c>
      <c r="T389" s="68">
        <v>0</v>
      </c>
      <c r="U389" s="68">
        <v>0</v>
      </c>
      <c r="V389" s="68">
        <v>0</v>
      </c>
      <c r="W389" s="68">
        <v>26817.03</v>
      </c>
    </row>
    <row r="390" spans="18:23" s="50" customFormat="1" x14ac:dyDescent="0.2">
      <c r="R390" s="68">
        <v>26817.03</v>
      </c>
      <c r="S390" s="68">
        <v>0</v>
      </c>
      <c r="T390" s="68">
        <v>0</v>
      </c>
      <c r="U390" s="68">
        <v>0</v>
      </c>
      <c r="V390" s="68">
        <v>0</v>
      </c>
      <c r="W390" s="68">
        <v>26817.03</v>
      </c>
    </row>
    <row r="391" spans="18:23" s="50" customFormat="1" x14ac:dyDescent="0.2">
      <c r="R391" s="68">
        <v>26817.03</v>
      </c>
      <c r="S391" s="68">
        <v>0</v>
      </c>
      <c r="T391" s="68">
        <v>0</v>
      </c>
      <c r="U391" s="68">
        <v>0</v>
      </c>
      <c r="V391" s="68">
        <v>0</v>
      </c>
      <c r="W391" s="68">
        <v>26817.03</v>
      </c>
    </row>
    <row r="392" spans="18:23" s="50" customFormat="1" x14ac:dyDescent="0.2">
      <c r="R392" s="68">
        <v>26817.03</v>
      </c>
      <c r="S392" s="68">
        <v>0</v>
      </c>
      <c r="T392" s="68">
        <v>0</v>
      </c>
      <c r="U392" s="68">
        <v>0</v>
      </c>
      <c r="V392" s="68">
        <v>0</v>
      </c>
      <c r="W392" s="68">
        <v>26817.03</v>
      </c>
    </row>
    <row r="393" spans="18:23" s="50" customFormat="1" x14ac:dyDescent="0.2">
      <c r="R393" s="68">
        <v>26817.03</v>
      </c>
      <c r="S393" s="68">
        <v>0</v>
      </c>
      <c r="T393" s="68">
        <v>0</v>
      </c>
      <c r="U393" s="68">
        <v>0</v>
      </c>
      <c r="V393" s="68">
        <v>0</v>
      </c>
      <c r="W393" s="68">
        <v>26817.03</v>
      </c>
    </row>
    <row r="394" spans="18:23" s="50" customFormat="1" x14ac:dyDescent="0.2">
      <c r="R394" s="68">
        <v>26817.03</v>
      </c>
      <c r="S394" s="68">
        <v>0</v>
      </c>
      <c r="T394" s="68">
        <v>0</v>
      </c>
      <c r="U394" s="68">
        <v>0</v>
      </c>
      <c r="V394" s="68">
        <v>0</v>
      </c>
      <c r="W394" s="68">
        <v>26817.03</v>
      </c>
    </row>
    <row r="395" spans="18:23" s="50" customFormat="1" x14ac:dyDescent="0.2">
      <c r="R395" s="68">
        <v>26817.03</v>
      </c>
      <c r="S395" s="68">
        <v>0</v>
      </c>
      <c r="T395" s="68">
        <v>0</v>
      </c>
      <c r="U395" s="68">
        <v>0</v>
      </c>
      <c r="V395" s="68">
        <v>0</v>
      </c>
      <c r="W395" s="68">
        <v>26817.03</v>
      </c>
    </row>
    <row r="396" spans="18:23" s="50" customFormat="1" x14ac:dyDescent="0.2">
      <c r="R396" s="68">
        <v>26817.03</v>
      </c>
      <c r="S396" s="68">
        <v>0</v>
      </c>
      <c r="T396" s="68">
        <v>0</v>
      </c>
      <c r="U396" s="68">
        <v>0</v>
      </c>
      <c r="V396" s="68">
        <v>0</v>
      </c>
      <c r="W396" s="68">
        <v>26817.03</v>
      </c>
    </row>
    <row r="397" spans="18:23" s="50" customFormat="1" x14ac:dyDescent="0.2">
      <c r="R397" s="68">
        <v>26817.03</v>
      </c>
      <c r="S397" s="68">
        <v>0</v>
      </c>
      <c r="T397" s="68">
        <v>0</v>
      </c>
      <c r="U397" s="68">
        <v>0</v>
      </c>
      <c r="V397" s="68">
        <v>0</v>
      </c>
      <c r="W397" s="68">
        <v>26817.03</v>
      </c>
    </row>
    <row r="398" spans="18:23" s="50" customFormat="1" x14ac:dyDescent="0.2">
      <c r="R398" s="68">
        <v>26817.03</v>
      </c>
      <c r="S398" s="68">
        <v>0</v>
      </c>
      <c r="T398" s="68">
        <v>0</v>
      </c>
      <c r="U398" s="68">
        <v>0</v>
      </c>
      <c r="V398" s="68">
        <v>0</v>
      </c>
      <c r="W398" s="68">
        <v>26817.03</v>
      </c>
    </row>
    <row r="399" spans="18:23" s="50" customFormat="1" x14ac:dyDescent="0.2">
      <c r="R399" s="68">
        <v>26817.03</v>
      </c>
      <c r="S399" s="68">
        <v>0</v>
      </c>
      <c r="T399" s="68">
        <v>0</v>
      </c>
      <c r="U399" s="68">
        <v>0</v>
      </c>
      <c r="V399" s="68">
        <v>0</v>
      </c>
      <c r="W399" s="68">
        <v>26817.03</v>
      </c>
    </row>
    <row r="400" spans="18:23" s="50" customFormat="1" x14ac:dyDescent="0.2">
      <c r="R400" s="68">
        <v>26817.03</v>
      </c>
      <c r="S400" s="68">
        <v>0</v>
      </c>
      <c r="T400" s="68">
        <v>0</v>
      </c>
      <c r="U400" s="68">
        <v>0</v>
      </c>
      <c r="V400" s="68">
        <v>0</v>
      </c>
      <c r="W400" s="68">
        <v>26817.03</v>
      </c>
    </row>
    <row r="401" spans="18:23" s="50" customFormat="1" x14ac:dyDescent="0.2">
      <c r="R401" s="68">
        <v>26817.03</v>
      </c>
      <c r="S401" s="68">
        <v>0</v>
      </c>
      <c r="T401" s="68">
        <v>0</v>
      </c>
      <c r="U401" s="68">
        <v>0</v>
      </c>
      <c r="V401" s="68">
        <v>0</v>
      </c>
      <c r="W401" s="68">
        <v>26817.03</v>
      </c>
    </row>
    <row r="402" spans="18:23" s="50" customFormat="1" x14ac:dyDescent="0.2">
      <c r="R402" s="68">
        <v>26817.03</v>
      </c>
      <c r="S402" s="68">
        <v>0</v>
      </c>
      <c r="T402" s="68">
        <v>0</v>
      </c>
      <c r="U402" s="68">
        <v>0</v>
      </c>
      <c r="V402" s="68">
        <v>0</v>
      </c>
      <c r="W402" s="68">
        <v>26817.03</v>
      </c>
    </row>
    <row r="403" spans="18:23" s="50" customFormat="1" x14ac:dyDescent="0.2">
      <c r="R403" s="68">
        <v>26817.03</v>
      </c>
      <c r="S403" s="68">
        <v>0</v>
      </c>
      <c r="T403" s="68">
        <v>0</v>
      </c>
      <c r="U403" s="68">
        <v>0</v>
      </c>
      <c r="V403" s="68">
        <v>0</v>
      </c>
      <c r="W403" s="68">
        <v>26817.03</v>
      </c>
    </row>
    <row r="404" spans="18:23" s="50" customFormat="1" x14ac:dyDescent="0.2">
      <c r="R404" s="68">
        <v>26817.03</v>
      </c>
      <c r="S404" s="68">
        <v>0</v>
      </c>
      <c r="T404" s="68">
        <v>0</v>
      </c>
      <c r="U404" s="68">
        <v>0</v>
      </c>
      <c r="V404" s="68">
        <v>0</v>
      </c>
      <c r="W404" s="68">
        <v>26817.03</v>
      </c>
    </row>
    <row r="405" spans="18:23" s="50" customFormat="1" x14ac:dyDescent="0.2">
      <c r="R405" s="68">
        <v>26817.03</v>
      </c>
      <c r="S405" s="68">
        <v>0</v>
      </c>
      <c r="T405" s="68">
        <v>0</v>
      </c>
      <c r="U405" s="68">
        <v>0</v>
      </c>
      <c r="V405" s="68">
        <v>0</v>
      </c>
      <c r="W405" s="68">
        <v>26817.03</v>
      </c>
    </row>
    <row r="406" spans="18:23" s="50" customFormat="1" x14ac:dyDescent="0.2">
      <c r="R406" s="68">
        <v>26817.03</v>
      </c>
      <c r="S406" s="68">
        <v>0</v>
      </c>
      <c r="T406" s="68">
        <v>0</v>
      </c>
      <c r="U406" s="68">
        <v>0</v>
      </c>
      <c r="V406" s="68">
        <v>0</v>
      </c>
      <c r="W406" s="68">
        <v>26817.03</v>
      </c>
    </row>
    <row r="407" spans="18:23" s="50" customFormat="1" x14ac:dyDescent="0.2">
      <c r="R407" s="68">
        <v>26817.03</v>
      </c>
      <c r="S407" s="68">
        <v>0</v>
      </c>
      <c r="T407" s="68">
        <v>0</v>
      </c>
      <c r="U407" s="68">
        <v>0</v>
      </c>
      <c r="V407" s="68">
        <v>0</v>
      </c>
      <c r="W407" s="68">
        <v>26817.03</v>
      </c>
    </row>
    <row r="408" spans="18:23" s="50" customFormat="1" x14ac:dyDescent="0.2">
      <c r="R408" s="68">
        <v>26817.03</v>
      </c>
      <c r="S408" s="68">
        <v>0</v>
      </c>
      <c r="T408" s="68">
        <v>0</v>
      </c>
      <c r="U408" s="68">
        <v>0</v>
      </c>
      <c r="V408" s="68">
        <v>0</v>
      </c>
      <c r="W408" s="68">
        <v>26817.03</v>
      </c>
    </row>
    <row r="409" spans="18:23" s="50" customFormat="1" x14ac:dyDescent="0.2">
      <c r="R409" s="68">
        <v>26817.03</v>
      </c>
      <c r="S409" s="68">
        <v>0</v>
      </c>
      <c r="T409" s="68">
        <v>0</v>
      </c>
      <c r="U409" s="68">
        <v>0</v>
      </c>
      <c r="V409" s="68">
        <v>0</v>
      </c>
      <c r="W409" s="68">
        <v>26817.03</v>
      </c>
    </row>
    <row r="410" spans="18:23" s="50" customFormat="1" x14ac:dyDescent="0.2">
      <c r="R410" s="68">
        <v>26817.03</v>
      </c>
      <c r="S410" s="68">
        <v>0</v>
      </c>
      <c r="T410" s="68">
        <v>0</v>
      </c>
      <c r="U410" s="68">
        <v>0</v>
      </c>
      <c r="V410" s="68">
        <v>0</v>
      </c>
      <c r="W410" s="68">
        <v>26817.03</v>
      </c>
    </row>
    <row r="411" spans="18:23" s="50" customFormat="1" x14ac:dyDescent="0.2">
      <c r="R411" s="68">
        <v>26817.03</v>
      </c>
      <c r="S411" s="68">
        <v>0</v>
      </c>
      <c r="T411" s="68">
        <v>0</v>
      </c>
      <c r="U411" s="68">
        <v>0</v>
      </c>
      <c r="V411" s="68">
        <v>0</v>
      </c>
      <c r="W411" s="68">
        <v>26817.03</v>
      </c>
    </row>
    <row r="412" spans="18:23" s="50" customFormat="1" x14ac:dyDescent="0.2">
      <c r="R412" s="68">
        <v>26817.03</v>
      </c>
      <c r="S412" s="68">
        <v>0</v>
      </c>
      <c r="T412" s="68">
        <v>0</v>
      </c>
      <c r="U412" s="68">
        <v>0</v>
      </c>
      <c r="V412" s="68">
        <v>0</v>
      </c>
      <c r="W412" s="68">
        <v>26817.03</v>
      </c>
    </row>
    <row r="413" spans="18:23" s="50" customFormat="1" x14ac:dyDescent="0.2">
      <c r="R413" s="68">
        <v>26817.03</v>
      </c>
      <c r="S413" s="68">
        <v>0</v>
      </c>
      <c r="T413" s="68">
        <v>0</v>
      </c>
      <c r="U413" s="68">
        <v>0</v>
      </c>
      <c r="V413" s="68">
        <v>0</v>
      </c>
      <c r="W413" s="68">
        <v>26817.03</v>
      </c>
    </row>
    <row r="414" spans="18:23" s="50" customFormat="1" x14ac:dyDescent="0.2">
      <c r="R414" s="68">
        <v>26817.03</v>
      </c>
      <c r="S414" s="68">
        <v>0</v>
      </c>
      <c r="T414" s="68">
        <v>0</v>
      </c>
      <c r="U414" s="68">
        <v>0</v>
      </c>
      <c r="V414" s="68">
        <v>0</v>
      </c>
      <c r="W414" s="68">
        <v>26817.03</v>
      </c>
    </row>
    <row r="415" spans="18:23" s="50" customFormat="1" x14ac:dyDescent="0.2">
      <c r="R415" s="68">
        <v>26817.03</v>
      </c>
      <c r="S415" s="68">
        <v>0</v>
      </c>
      <c r="T415" s="68">
        <v>0</v>
      </c>
      <c r="U415" s="68">
        <v>0</v>
      </c>
      <c r="V415" s="68">
        <v>0</v>
      </c>
      <c r="W415" s="68">
        <v>26817.03</v>
      </c>
    </row>
    <row r="416" spans="18:23" s="50" customFormat="1" x14ac:dyDescent="0.2">
      <c r="R416" s="68">
        <v>26817.03</v>
      </c>
      <c r="S416" s="68">
        <v>0</v>
      </c>
      <c r="T416" s="68">
        <v>0</v>
      </c>
      <c r="U416" s="68">
        <v>0</v>
      </c>
      <c r="V416" s="68">
        <v>0</v>
      </c>
      <c r="W416" s="68">
        <v>26817.03</v>
      </c>
    </row>
    <row r="417" spans="18:23" s="50" customFormat="1" x14ac:dyDescent="0.2">
      <c r="R417" s="68">
        <v>26817.03</v>
      </c>
      <c r="S417" s="68">
        <v>0</v>
      </c>
      <c r="T417" s="68">
        <v>0</v>
      </c>
      <c r="U417" s="68">
        <v>0</v>
      </c>
      <c r="V417" s="68">
        <v>0</v>
      </c>
      <c r="W417" s="68">
        <v>26817.03</v>
      </c>
    </row>
    <row r="418" spans="18:23" s="50" customFormat="1" x14ac:dyDescent="0.2">
      <c r="R418" s="68">
        <v>26817.03</v>
      </c>
      <c r="S418" s="68">
        <v>0</v>
      </c>
      <c r="T418" s="68">
        <v>0</v>
      </c>
      <c r="U418" s="68">
        <v>0</v>
      </c>
      <c r="V418" s="68">
        <v>0</v>
      </c>
      <c r="W418" s="68">
        <v>26817.03</v>
      </c>
    </row>
    <row r="419" spans="18:23" s="50" customFormat="1" x14ac:dyDescent="0.2">
      <c r="R419" s="68">
        <v>26817.03</v>
      </c>
      <c r="S419" s="68">
        <v>0</v>
      </c>
      <c r="T419" s="68">
        <v>0</v>
      </c>
      <c r="U419" s="68">
        <v>0</v>
      </c>
      <c r="V419" s="68">
        <v>0</v>
      </c>
      <c r="W419" s="68">
        <v>26817.03</v>
      </c>
    </row>
    <row r="420" spans="18:23" s="50" customFormat="1" x14ac:dyDescent="0.2">
      <c r="R420" s="68">
        <v>26817.03</v>
      </c>
      <c r="S420" s="68">
        <v>0</v>
      </c>
      <c r="T420" s="68">
        <v>0</v>
      </c>
      <c r="U420" s="68">
        <v>0</v>
      </c>
      <c r="V420" s="68">
        <v>0</v>
      </c>
      <c r="W420" s="68">
        <v>26817.03</v>
      </c>
    </row>
    <row r="421" spans="18:23" s="50" customFormat="1" x14ac:dyDescent="0.2">
      <c r="R421" s="68">
        <v>26817.03</v>
      </c>
      <c r="S421" s="68">
        <v>0</v>
      </c>
      <c r="T421" s="68">
        <v>0</v>
      </c>
      <c r="U421" s="68">
        <v>0</v>
      </c>
      <c r="V421" s="68">
        <v>0</v>
      </c>
      <c r="W421" s="68">
        <v>26817.03</v>
      </c>
    </row>
    <row r="422" spans="18:23" s="50" customFormat="1" x14ac:dyDescent="0.2">
      <c r="R422" s="68">
        <v>26817.03</v>
      </c>
      <c r="S422" s="68">
        <v>0</v>
      </c>
      <c r="T422" s="68">
        <v>0</v>
      </c>
      <c r="U422" s="68">
        <v>0</v>
      </c>
      <c r="V422" s="68">
        <v>0</v>
      </c>
      <c r="W422" s="68">
        <v>26817.03</v>
      </c>
    </row>
    <row r="423" spans="18:23" s="50" customFormat="1" x14ac:dyDescent="0.2">
      <c r="R423" s="68">
        <v>26817.03</v>
      </c>
      <c r="S423" s="68">
        <v>0</v>
      </c>
      <c r="T423" s="68">
        <v>0</v>
      </c>
      <c r="U423" s="68">
        <v>0</v>
      </c>
      <c r="V423" s="68">
        <v>0</v>
      </c>
      <c r="W423" s="68">
        <v>26817.03</v>
      </c>
    </row>
    <row r="424" spans="18:23" s="50" customFormat="1" x14ac:dyDescent="0.2">
      <c r="R424" s="68">
        <v>26817.03</v>
      </c>
      <c r="S424" s="68">
        <v>0</v>
      </c>
      <c r="T424" s="68">
        <v>0</v>
      </c>
      <c r="U424" s="68">
        <v>0</v>
      </c>
      <c r="V424" s="68">
        <v>0</v>
      </c>
      <c r="W424" s="68">
        <v>26817.03</v>
      </c>
    </row>
    <row r="425" spans="18:23" s="50" customFormat="1" x14ac:dyDescent="0.2">
      <c r="R425" s="68">
        <v>26817.03</v>
      </c>
      <c r="S425" s="68">
        <v>0</v>
      </c>
      <c r="T425" s="68">
        <v>0</v>
      </c>
      <c r="U425" s="68">
        <v>0</v>
      </c>
      <c r="V425" s="68">
        <v>0</v>
      </c>
      <c r="W425" s="68">
        <v>26817.03</v>
      </c>
    </row>
    <row r="426" spans="18:23" s="50" customFormat="1" x14ac:dyDescent="0.2">
      <c r="R426" s="68">
        <v>26817.03</v>
      </c>
      <c r="S426" s="68">
        <v>0</v>
      </c>
      <c r="T426" s="68">
        <v>0</v>
      </c>
      <c r="U426" s="68">
        <v>0</v>
      </c>
      <c r="V426" s="68">
        <v>0</v>
      </c>
      <c r="W426" s="68">
        <v>26817.03</v>
      </c>
    </row>
    <row r="427" spans="18:23" s="50" customFormat="1" x14ac:dyDescent="0.2">
      <c r="R427" s="68">
        <v>26817.03</v>
      </c>
      <c r="S427" s="68">
        <v>0</v>
      </c>
      <c r="T427" s="68">
        <v>0</v>
      </c>
      <c r="U427" s="68">
        <v>0</v>
      </c>
      <c r="V427" s="68">
        <v>0</v>
      </c>
      <c r="W427" s="68">
        <v>26817.03</v>
      </c>
    </row>
    <row r="428" spans="18:23" s="50" customFormat="1" x14ac:dyDescent="0.2">
      <c r="R428" s="68">
        <v>26817.03</v>
      </c>
      <c r="S428" s="68">
        <v>0</v>
      </c>
      <c r="T428" s="68">
        <v>0</v>
      </c>
      <c r="U428" s="68">
        <v>0</v>
      </c>
      <c r="V428" s="68">
        <v>0</v>
      </c>
      <c r="W428" s="68">
        <v>26817.03</v>
      </c>
    </row>
    <row r="429" spans="18:23" s="50" customFormat="1" x14ac:dyDescent="0.2">
      <c r="R429" s="68">
        <v>26817.03</v>
      </c>
      <c r="S429" s="68">
        <v>0</v>
      </c>
      <c r="T429" s="68">
        <v>0</v>
      </c>
      <c r="U429" s="68">
        <v>0</v>
      </c>
      <c r="V429" s="68">
        <v>0</v>
      </c>
      <c r="W429" s="68">
        <v>26817.03</v>
      </c>
    </row>
    <row r="430" spans="18:23" s="50" customFormat="1" x14ac:dyDescent="0.2">
      <c r="R430" s="68">
        <v>26817.03</v>
      </c>
      <c r="S430" s="68">
        <v>0</v>
      </c>
      <c r="T430" s="68">
        <v>0</v>
      </c>
      <c r="U430" s="68">
        <v>0</v>
      </c>
      <c r="V430" s="68">
        <v>0</v>
      </c>
      <c r="W430" s="68">
        <v>26817.03</v>
      </c>
    </row>
    <row r="431" spans="18:23" s="50" customFormat="1" x14ac:dyDescent="0.2">
      <c r="R431" s="68">
        <v>26817.03</v>
      </c>
      <c r="S431" s="68">
        <v>0</v>
      </c>
      <c r="T431" s="68">
        <v>0</v>
      </c>
      <c r="U431" s="68">
        <v>0</v>
      </c>
      <c r="V431" s="68">
        <v>0</v>
      </c>
      <c r="W431" s="68">
        <v>26817.03</v>
      </c>
    </row>
    <row r="432" spans="18:23" s="50" customFormat="1" x14ac:dyDescent="0.2">
      <c r="R432" s="68">
        <v>26817.03</v>
      </c>
      <c r="S432" s="68">
        <v>0</v>
      </c>
      <c r="T432" s="68">
        <v>0</v>
      </c>
      <c r="U432" s="68">
        <v>0</v>
      </c>
      <c r="V432" s="68">
        <v>0</v>
      </c>
      <c r="W432" s="68">
        <v>26817.03</v>
      </c>
    </row>
    <row r="433" spans="18:23" s="50" customFormat="1" x14ac:dyDescent="0.2">
      <c r="R433" s="68">
        <v>26817.03</v>
      </c>
      <c r="S433" s="68">
        <v>0</v>
      </c>
      <c r="T433" s="68">
        <v>0</v>
      </c>
      <c r="U433" s="68">
        <v>0</v>
      </c>
      <c r="V433" s="68">
        <v>0</v>
      </c>
      <c r="W433" s="68">
        <v>26817.03</v>
      </c>
    </row>
    <row r="434" spans="18:23" s="50" customFormat="1" x14ac:dyDescent="0.2">
      <c r="R434" s="68">
        <v>26817.03</v>
      </c>
      <c r="S434" s="68">
        <v>0</v>
      </c>
      <c r="T434" s="68">
        <v>0</v>
      </c>
      <c r="U434" s="68">
        <v>0</v>
      </c>
      <c r="V434" s="68">
        <v>0</v>
      </c>
      <c r="W434" s="68">
        <v>26817.03</v>
      </c>
    </row>
    <row r="435" spans="18:23" s="50" customFormat="1" x14ac:dyDescent="0.2">
      <c r="R435" s="68">
        <v>26817.03</v>
      </c>
      <c r="S435" s="68">
        <v>0</v>
      </c>
      <c r="T435" s="68">
        <v>0</v>
      </c>
      <c r="U435" s="68">
        <v>0</v>
      </c>
      <c r="V435" s="68">
        <v>0</v>
      </c>
      <c r="W435" s="68">
        <v>26817.03</v>
      </c>
    </row>
    <row r="436" spans="18:23" s="50" customFormat="1" x14ac:dyDescent="0.2">
      <c r="R436" s="68">
        <v>26817.03</v>
      </c>
      <c r="S436" s="68">
        <v>0</v>
      </c>
      <c r="T436" s="68">
        <v>0</v>
      </c>
      <c r="U436" s="68">
        <v>0</v>
      </c>
      <c r="V436" s="68">
        <v>0</v>
      </c>
      <c r="W436" s="68">
        <v>26817.03</v>
      </c>
    </row>
    <row r="437" spans="18:23" s="50" customFormat="1" x14ac:dyDescent="0.2">
      <c r="R437" s="68">
        <v>26817.03</v>
      </c>
      <c r="S437" s="68">
        <v>0</v>
      </c>
      <c r="T437" s="68">
        <v>0</v>
      </c>
      <c r="U437" s="68">
        <v>0</v>
      </c>
      <c r="V437" s="68">
        <v>0</v>
      </c>
      <c r="W437" s="68">
        <v>26817.03</v>
      </c>
    </row>
    <row r="438" spans="18:23" s="50" customFormat="1" x14ac:dyDescent="0.2">
      <c r="R438" s="68">
        <v>26817.03</v>
      </c>
      <c r="S438" s="68">
        <v>0</v>
      </c>
      <c r="T438" s="68">
        <v>0</v>
      </c>
      <c r="U438" s="68">
        <v>0</v>
      </c>
      <c r="V438" s="68">
        <v>0</v>
      </c>
      <c r="W438" s="68">
        <v>26817.03</v>
      </c>
    </row>
    <row r="439" spans="18:23" s="50" customFormat="1" x14ac:dyDescent="0.2">
      <c r="R439" s="68">
        <v>26817.03</v>
      </c>
      <c r="S439" s="68">
        <v>0</v>
      </c>
      <c r="T439" s="68">
        <v>0</v>
      </c>
      <c r="U439" s="68">
        <v>0</v>
      </c>
      <c r="V439" s="68">
        <v>0</v>
      </c>
      <c r="W439" s="68">
        <v>26817.03</v>
      </c>
    </row>
    <row r="440" spans="18:23" s="50" customFormat="1" x14ac:dyDescent="0.2">
      <c r="R440" s="68">
        <v>26817.03</v>
      </c>
      <c r="S440" s="68">
        <v>0</v>
      </c>
      <c r="T440" s="68">
        <v>0</v>
      </c>
      <c r="U440" s="68">
        <v>0</v>
      </c>
      <c r="V440" s="68">
        <v>0</v>
      </c>
      <c r="W440" s="68">
        <v>26817.03</v>
      </c>
    </row>
    <row r="441" spans="18:23" s="50" customFormat="1" x14ac:dyDescent="0.2">
      <c r="R441" s="68">
        <v>26817.03</v>
      </c>
      <c r="S441" s="68">
        <v>0</v>
      </c>
      <c r="T441" s="68">
        <v>0</v>
      </c>
      <c r="U441" s="68">
        <v>0</v>
      </c>
      <c r="V441" s="68">
        <v>0</v>
      </c>
      <c r="W441" s="68">
        <v>26817.03</v>
      </c>
    </row>
    <row r="442" spans="18:23" s="50" customFormat="1" x14ac:dyDescent="0.2">
      <c r="R442" s="68">
        <v>26817.03</v>
      </c>
      <c r="S442" s="68">
        <v>0</v>
      </c>
      <c r="T442" s="68">
        <v>0</v>
      </c>
      <c r="U442" s="68">
        <v>0</v>
      </c>
      <c r="V442" s="68">
        <v>0</v>
      </c>
      <c r="W442" s="68">
        <v>26817.03</v>
      </c>
    </row>
    <row r="443" spans="18:23" s="50" customFormat="1" x14ac:dyDescent="0.2">
      <c r="R443" s="68">
        <v>26817.03</v>
      </c>
      <c r="S443" s="68">
        <v>0</v>
      </c>
      <c r="T443" s="68">
        <v>0</v>
      </c>
      <c r="U443" s="68">
        <v>0</v>
      </c>
      <c r="V443" s="68">
        <v>0</v>
      </c>
      <c r="W443" s="68">
        <v>26817.03</v>
      </c>
    </row>
    <row r="444" spans="18:23" s="50" customFormat="1" x14ac:dyDescent="0.2">
      <c r="R444" s="68">
        <v>26817.03</v>
      </c>
      <c r="S444" s="68">
        <v>0</v>
      </c>
      <c r="T444" s="68">
        <v>0</v>
      </c>
      <c r="U444" s="68">
        <v>0</v>
      </c>
      <c r="V444" s="68">
        <v>0</v>
      </c>
      <c r="W444" s="68">
        <v>26817.03</v>
      </c>
    </row>
    <row r="445" spans="18:23" s="50" customFormat="1" x14ac:dyDescent="0.2">
      <c r="R445" s="68">
        <v>26817.03</v>
      </c>
      <c r="S445" s="68">
        <v>0</v>
      </c>
      <c r="T445" s="68">
        <v>0</v>
      </c>
      <c r="U445" s="68">
        <v>0</v>
      </c>
      <c r="V445" s="68">
        <v>0</v>
      </c>
      <c r="W445" s="68">
        <v>26817.03</v>
      </c>
    </row>
    <row r="446" spans="18:23" s="50" customFormat="1" x14ac:dyDescent="0.2">
      <c r="R446" s="68">
        <v>26817.03</v>
      </c>
      <c r="S446" s="68">
        <v>0</v>
      </c>
      <c r="T446" s="68">
        <v>0</v>
      </c>
      <c r="U446" s="68">
        <v>0</v>
      </c>
      <c r="V446" s="68">
        <v>0</v>
      </c>
      <c r="W446" s="68">
        <v>26817.03</v>
      </c>
    </row>
    <row r="447" spans="18:23" s="50" customFormat="1" x14ac:dyDescent="0.2">
      <c r="R447" s="68">
        <v>26817.03</v>
      </c>
      <c r="S447" s="68">
        <v>0</v>
      </c>
      <c r="T447" s="68">
        <v>0</v>
      </c>
      <c r="U447" s="68">
        <v>0</v>
      </c>
      <c r="V447" s="68">
        <v>0</v>
      </c>
      <c r="W447" s="68">
        <v>26817.03</v>
      </c>
    </row>
    <row r="448" spans="18:23" s="50" customFormat="1" x14ac:dyDescent="0.2">
      <c r="R448" s="68">
        <v>26817.03</v>
      </c>
      <c r="S448" s="68">
        <v>0</v>
      </c>
      <c r="T448" s="68">
        <v>0</v>
      </c>
      <c r="U448" s="68">
        <v>0</v>
      </c>
      <c r="V448" s="68">
        <v>0</v>
      </c>
      <c r="W448" s="68">
        <v>26817.03</v>
      </c>
    </row>
    <row r="449" spans="18:23" s="50" customFormat="1" x14ac:dyDescent="0.2">
      <c r="R449" s="68">
        <v>26817.03</v>
      </c>
      <c r="S449" s="68">
        <v>0</v>
      </c>
      <c r="T449" s="68">
        <v>0</v>
      </c>
      <c r="U449" s="68">
        <v>0</v>
      </c>
      <c r="V449" s="68">
        <v>0</v>
      </c>
      <c r="W449" s="68">
        <v>26817.03</v>
      </c>
    </row>
    <row r="450" spans="18:23" s="50" customFormat="1" x14ac:dyDescent="0.2">
      <c r="R450" s="68">
        <v>26817.03</v>
      </c>
      <c r="S450" s="68">
        <v>0</v>
      </c>
      <c r="T450" s="68">
        <v>0</v>
      </c>
      <c r="U450" s="68">
        <v>0</v>
      </c>
      <c r="V450" s="68">
        <v>0</v>
      </c>
      <c r="W450" s="68">
        <v>26817.03</v>
      </c>
    </row>
    <row r="451" spans="18:23" s="50" customFormat="1" x14ac:dyDescent="0.2">
      <c r="R451" s="68">
        <v>26817.03</v>
      </c>
      <c r="S451" s="68">
        <v>0</v>
      </c>
      <c r="T451" s="68">
        <v>0</v>
      </c>
      <c r="U451" s="68">
        <v>0</v>
      </c>
      <c r="V451" s="68">
        <v>0</v>
      </c>
      <c r="W451" s="68">
        <v>26817.03</v>
      </c>
    </row>
    <row r="452" spans="18:23" s="50" customFormat="1" x14ac:dyDescent="0.2">
      <c r="R452" s="68">
        <v>26817.03</v>
      </c>
      <c r="S452" s="68">
        <v>0</v>
      </c>
      <c r="T452" s="68">
        <v>0</v>
      </c>
      <c r="U452" s="68">
        <v>0</v>
      </c>
      <c r="V452" s="68">
        <v>0</v>
      </c>
      <c r="W452" s="68">
        <v>26817.03</v>
      </c>
    </row>
    <row r="453" spans="18:23" s="50" customFormat="1" x14ac:dyDescent="0.2">
      <c r="R453" s="68">
        <v>26817.03</v>
      </c>
      <c r="S453" s="68">
        <v>0</v>
      </c>
      <c r="T453" s="68">
        <v>0</v>
      </c>
      <c r="U453" s="68">
        <v>0</v>
      </c>
      <c r="V453" s="68">
        <v>0</v>
      </c>
      <c r="W453" s="68">
        <v>26817.03</v>
      </c>
    </row>
    <row r="454" spans="18:23" s="50" customFormat="1" x14ac:dyDescent="0.2">
      <c r="R454" s="68">
        <v>26817.03</v>
      </c>
      <c r="S454" s="68">
        <v>0</v>
      </c>
      <c r="T454" s="68">
        <v>0</v>
      </c>
      <c r="U454" s="68">
        <v>0</v>
      </c>
      <c r="V454" s="68">
        <v>0</v>
      </c>
      <c r="W454" s="68">
        <v>26817.03</v>
      </c>
    </row>
    <row r="455" spans="18:23" s="50" customFormat="1" x14ac:dyDescent="0.2">
      <c r="R455" s="68">
        <v>26817.03</v>
      </c>
      <c r="S455" s="68">
        <v>0</v>
      </c>
      <c r="T455" s="68">
        <v>0</v>
      </c>
      <c r="U455" s="68">
        <v>0</v>
      </c>
      <c r="V455" s="68">
        <v>0</v>
      </c>
      <c r="W455" s="68">
        <v>26817.03</v>
      </c>
    </row>
    <row r="456" spans="18:23" s="50" customFormat="1" x14ac:dyDescent="0.2">
      <c r="R456" s="68">
        <v>26817.03</v>
      </c>
      <c r="S456" s="68">
        <v>0</v>
      </c>
      <c r="T456" s="68">
        <v>0</v>
      </c>
      <c r="U456" s="68">
        <v>0</v>
      </c>
      <c r="V456" s="68">
        <v>0</v>
      </c>
      <c r="W456" s="68">
        <v>26817.03</v>
      </c>
    </row>
    <row r="457" spans="18:23" s="50" customFormat="1" x14ac:dyDescent="0.2">
      <c r="R457" s="68">
        <v>26817.03</v>
      </c>
      <c r="S457" s="68">
        <v>0</v>
      </c>
      <c r="T457" s="68">
        <v>0</v>
      </c>
      <c r="U457" s="68">
        <v>0</v>
      </c>
      <c r="V457" s="68">
        <v>0</v>
      </c>
      <c r="W457" s="68">
        <v>26817.03</v>
      </c>
    </row>
    <row r="458" spans="18:23" s="50" customFormat="1" x14ac:dyDescent="0.2">
      <c r="R458" s="68">
        <v>26817.03</v>
      </c>
      <c r="S458" s="68">
        <v>0</v>
      </c>
      <c r="T458" s="68">
        <v>0</v>
      </c>
      <c r="U458" s="68">
        <v>0</v>
      </c>
      <c r="V458" s="68">
        <v>0</v>
      </c>
      <c r="W458" s="68">
        <v>26817.03</v>
      </c>
    </row>
    <row r="459" spans="18:23" s="50" customFormat="1" x14ac:dyDescent="0.2">
      <c r="R459" s="68">
        <v>26817.03</v>
      </c>
      <c r="S459" s="68">
        <v>0</v>
      </c>
      <c r="T459" s="68">
        <v>0</v>
      </c>
      <c r="U459" s="68">
        <v>0</v>
      </c>
      <c r="V459" s="68">
        <v>0</v>
      </c>
      <c r="W459" s="68">
        <v>26817.03</v>
      </c>
    </row>
    <row r="460" spans="18:23" s="50" customFormat="1" x14ac:dyDescent="0.2">
      <c r="R460" s="68">
        <v>26817.03</v>
      </c>
      <c r="S460" s="68">
        <v>0</v>
      </c>
      <c r="T460" s="68">
        <v>0</v>
      </c>
      <c r="U460" s="68">
        <v>0</v>
      </c>
      <c r="V460" s="68">
        <v>0</v>
      </c>
      <c r="W460" s="68">
        <v>26817.03</v>
      </c>
    </row>
    <row r="461" spans="18:23" s="50" customFormat="1" x14ac:dyDescent="0.2">
      <c r="R461" s="68">
        <v>26817.03</v>
      </c>
      <c r="S461" s="68">
        <v>0</v>
      </c>
      <c r="T461" s="68">
        <v>0</v>
      </c>
      <c r="U461" s="68">
        <v>0</v>
      </c>
      <c r="V461" s="68">
        <v>0</v>
      </c>
      <c r="W461" s="68">
        <v>26817.03</v>
      </c>
    </row>
    <row r="462" spans="18:23" s="50" customFormat="1" x14ac:dyDescent="0.2">
      <c r="R462" s="68">
        <v>26817.03</v>
      </c>
      <c r="S462" s="68">
        <v>0</v>
      </c>
      <c r="T462" s="68">
        <v>0</v>
      </c>
      <c r="U462" s="68">
        <v>0</v>
      </c>
      <c r="V462" s="68">
        <v>0</v>
      </c>
      <c r="W462" s="68">
        <v>26817.03</v>
      </c>
    </row>
    <row r="463" spans="18:23" s="50" customFormat="1" x14ac:dyDescent="0.2">
      <c r="R463" s="68">
        <v>26817.03</v>
      </c>
      <c r="S463" s="68">
        <v>0</v>
      </c>
      <c r="T463" s="68">
        <v>0</v>
      </c>
      <c r="U463" s="68">
        <v>0</v>
      </c>
      <c r="V463" s="68">
        <v>0</v>
      </c>
      <c r="W463" s="68">
        <v>26817.03</v>
      </c>
    </row>
    <row r="464" spans="18:23" s="50" customFormat="1" x14ac:dyDescent="0.2">
      <c r="R464" s="68">
        <v>26817.03</v>
      </c>
      <c r="S464" s="68">
        <v>0</v>
      </c>
      <c r="T464" s="68">
        <v>0</v>
      </c>
      <c r="U464" s="68">
        <v>0</v>
      </c>
      <c r="V464" s="68">
        <v>0</v>
      </c>
      <c r="W464" s="68">
        <v>26817.03</v>
      </c>
    </row>
    <row r="465" spans="18:23" s="50" customFormat="1" x14ac:dyDescent="0.2">
      <c r="R465" s="68">
        <v>26817.03</v>
      </c>
      <c r="S465" s="68">
        <v>0</v>
      </c>
      <c r="T465" s="68">
        <v>0</v>
      </c>
      <c r="U465" s="68">
        <v>0</v>
      </c>
      <c r="V465" s="68">
        <v>0</v>
      </c>
      <c r="W465" s="68">
        <v>26817.03</v>
      </c>
    </row>
    <row r="466" spans="18:23" s="50" customFormat="1" x14ac:dyDescent="0.2">
      <c r="R466" s="68">
        <v>26817.03</v>
      </c>
      <c r="S466" s="68">
        <v>0</v>
      </c>
      <c r="T466" s="68">
        <v>0</v>
      </c>
      <c r="U466" s="68">
        <v>0</v>
      </c>
      <c r="V466" s="68">
        <v>0</v>
      </c>
      <c r="W466" s="68">
        <v>26817.03</v>
      </c>
    </row>
    <row r="467" spans="18:23" s="50" customFormat="1" x14ac:dyDescent="0.2">
      <c r="R467" s="68">
        <v>26817.03</v>
      </c>
      <c r="S467" s="68">
        <v>0</v>
      </c>
      <c r="T467" s="68">
        <v>0</v>
      </c>
      <c r="U467" s="68">
        <v>0</v>
      </c>
      <c r="V467" s="68">
        <v>0</v>
      </c>
      <c r="W467" s="68">
        <v>26817.03</v>
      </c>
    </row>
    <row r="468" spans="18:23" s="50" customFormat="1" x14ac:dyDescent="0.2">
      <c r="R468" s="68">
        <v>26817.03</v>
      </c>
      <c r="S468" s="68">
        <v>0</v>
      </c>
      <c r="T468" s="68">
        <v>0</v>
      </c>
      <c r="U468" s="68">
        <v>0</v>
      </c>
      <c r="V468" s="68">
        <v>0</v>
      </c>
      <c r="W468" s="68">
        <v>26817.03</v>
      </c>
    </row>
    <row r="469" spans="18:23" s="50" customFormat="1" x14ac:dyDescent="0.2">
      <c r="R469" s="68">
        <v>26817.03</v>
      </c>
      <c r="S469" s="68">
        <v>0</v>
      </c>
      <c r="T469" s="68">
        <v>0</v>
      </c>
      <c r="U469" s="68">
        <v>0</v>
      </c>
      <c r="V469" s="68">
        <v>0</v>
      </c>
      <c r="W469" s="68">
        <v>26817.03</v>
      </c>
    </row>
    <row r="470" spans="18:23" s="50" customFormat="1" x14ac:dyDescent="0.2">
      <c r="R470" s="68">
        <v>26817.03</v>
      </c>
      <c r="S470" s="68">
        <v>0</v>
      </c>
      <c r="T470" s="68">
        <v>0</v>
      </c>
      <c r="U470" s="68">
        <v>0</v>
      </c>
      <c r="V470" s="68">
        <v>0</v>
      </c>
      <c r="W470" s="68">
        <v>26817.03</v>
      </c>
    </row>
    <row r="471" spans="18:23" s="50" customFormat="1" x14ac:dyDescent="0.2">
      <c r="R471" s="68">
        <v>26817.03</v>
      </c>
      <c r="S471" s="68">
        <v>0</v>
      </c>
      <c r="T471" s="68">
        <v>0</v>
      </c>
      <c r="U471" s="68">
        <v>0</v>
      </c>
      <c r="V471" s="68">
        <v>0</v>
      </c>
      <c r="W471" s="68">
        <v>26817.03</v>
      </c>
    </row>
    <row r="472" spans="18:23" s="50" customFormat="1" x14ac:dyDescent="0.2">
      <c r="R472" s="68">
        <v>26817.03</v>
      </c>
      <c r="S472" s="68">
        <v>0</v>
      </c>
      <c r="T472" s="68">
        <v>0</v>
      </c>
      <c r="U472" s="68">
        <v>0</v>
      </c>
      <c r="V472" s="68">
        <v>0</v>
      </c>
      <c r="W472" s="68">
        <v>26817.03</v>
      </c>
    </row>
    <row r="473" spans="18:23" s="50" customFormat="1" x14ac:dyDescent="0.2">
      <c r="R473" s="68">
        <v>26817.03</v>
      </c>
      <c r="S473" s="68">
        <v>0</v>
      </c>
      <c r="T473" s="68">
        <v>0</v>
      </c>
      <c r="U473" s="68">
        <v>0</v>
      </c>
      <c r="V473" s="68">
        <v>0</v>
      </c>
      <c r="W473" s="68">
        <v>26817.03</v>
      </c>
    </row>
    <row r="474" spans="18:23" s="50" customFormat="1" x14ac:dyDescent="0.2">
      <c r="R474" s="68">
        <v>26817.03</v>
      </c>
      <c r="S474" s="68">
        <v>0</v>
      </c>
      <c r="T474" s="68">
        <v>0</v>
      </c>
      <c r="U474" s="68">
        <v>0</v>
      </c>
      <c r="V474" s="68">
        <v>0</v>
      </c>
      <c r="W474" s="68">
        <v>26817.03</v>
      </c>
    </row>
    <row r="475" spans="18:23" s="50" customFormat="1" x14ac:dyDescent="0.2">
      <c r="R475" s="68">
        <v>26817.03</v>
      </c>
      <c r="S475" s="68">
        <v>0</v>
      </c>
      <c r="T475" s="68">
        <v>0</v>
      </c>
      <c r="U475" s="68">
        <v>0</v>
      </c>
      <c r="V475" s="68">
        <v>0</v>
      </c>
      <c r="W475" s="68">
        <v>26817.03</v>
      </c>
    </row>
    <row r="476" spans="18:23" s="50" customFormat="1" x14ac:dyDescent="0.2">
      <c r="R476" s="68">
        <v>26817.03</v>
      </c>
      <c r="S476" s="68">
        <v>0</v>
      </c>
      <c r="T476" s="68">
        <v>0</v>
      </c>
      <c r="U476" s="68">
        <v>0</v>
      </c>
      <c r="V476" s="68">
        <v>0</v>
      </c>
      <c r="W476" s="68">
        <v>26817.03</v>
      </c>
    </row>
    <row r="477" spans="18:23" s="50" customFormat="1" x14ac:dyDescent="0.2">
      <c r="R477" s="68">
        <v>26817.03</v>
      </c>
      <c r="S477" s="68">
        <v>0</v>
      </c>
      <c r="T477" s="68">
        <v>0</v>
      </c>
      <c r="U477" s="68">
        <v>0</v>
      </c>
      <c r="V477" s="68">
        <v>0</v>
      </c>
      <c r="W477" s="68">
        <v>26817.03</v>
      </c>
    </row>
    <row r="478" spans="18:23" s="50" customFormat="1" x14ac:dyDescent="0.2">
      <c r="R478" s="68">
        <v>26817.03</v>
      </c>
      <c r="S478" s="68">
        <v>0</v>
      </c>
      <c r="T478" s="68">
        <v>0</v>
      </c>
      <c r="U478" s="68">
        <v>0</v>
      </c>
      <c r="V478" s="68">
        <v>0</v>
      </c>
      <c r="W478" s="68">
        <v>26817.03</v>
      </c>
    </row>
    <row r="479" spans="18:23" s="50" customFormat="1" x14ac:dyDescent="0.2">
      <c r="R479" s="68">
        <v>26817.03</v>
      </c>
      <c r="S479" s="68">
        <v>0</v>
      </c>
      <c r="T479" s="68">
        <v>0</v>
      </c>
      <c r="U479" s="68">
        <v>0</v>
      </c>
      <c r="V479" s="68">
        <v>0</v>
      </c>
      <c r="W479" s="68">
        <v>26817.03</v>
      </c>
    </row>
    <row r="480" spans="18:23" s="50" customFormat="1" x14ac:dyDescent="0.2">
      <c r="R480" s="68">
        <v>26817.03</v>
      </c>
      <c r="S480" s="68">
        <v>0</v>
      </c>
      <c r="T480" s="68">
        <v>0</v>
      </c>
      <c r="U480" s="68">
        <v>0</v>
      </c>
      <c r="V480" s="68">
        <v>0</v>
      </c>
      <c r="W480" s="68">
        <v>26817.03</v>
      </c>
    </row>
    <row r="481" spans="18:23" s="50" customFormat="1" x14ac:dyDescent="0.2">
      <c r="R481" s="68">
        <v>26817.03</v>
      </c>
      <c r="S481" s="68">
        <v>0</v>
      </c>
      <c r="T481" s="68">
        <v>0</v>
      </c>
      <c r="U481" s="68">
        <v>0</v>
      </c>
      <c r="V481" s="68">
        <v>0</v>
      </c>
      <c r="W481" s="68">
        <v>26817.03</v>
      </c>
    </row>
    <row r="482" spans="18:23" s="50" customFormat="1" x14ac:dyDescent="0.2">
      <c r="R482" s="68">
        <v>26817.03</v>
      </c>
      <c r="S482" s="68">
        <v>0</v>
      </c>
      <c r="T482" s="68">
        <v>0</v>
      </c>
      <c r="U482" s="68">
        <v>0</v>
      </c>
      <c r="V482" s="68">
        <v>0</v>
      </c>
      <c r="W482" s="68">
        <v>26817.03</v>
      </c>
    </row>
    <row r="483" spans="18:23" s="50" customFormat="1" x14ac:dyDescent="0.2">
      <c r="R483" s="68">
        <v>26817.03</v>
      </c>
      <c r="S483" s="68">
        <v>0</v>
      </c>
      <c r="T483" s="68">
        <v>0</v>
      </c>
      <c r="U483" s="68">
        <v>0</v>
      </c>
      <c r="V483" s="68">
        <v>0</v>
      </c>
      <c r="W483" s="68">
        <v>26817.03</v>
      </c>
    </row>
    <row r="484" spans="18:23" s="50" customFormat="1" x14ac:dyDescent="0.2">
      <c r="R484" s="68">
        <v>26817.03</v>
      </c>
      <c r="S484" s="68">
        <v>0</v>
      </c>
      <c r="T484" s="68">
        <v>0</v>
      </c>
      <c r="U484" s="68">
        <v>0</v>
      </c>
      <c r="V484" s="68">
        <v>0</v>
      </c>
      <c r="W484" s="68">
        <v>26817.03</v>
      </c>
    </row>
    <row r="485" spans="18:23" s="50" customFormat="1" x14ac:dyDescent="0.2">
      <c r="R485" s="68">
        <v>26817.03</v>
      </c>
      <c r="S485" s="68">
        <v>0</v>
      </c>
      <c r="T485" s="68">
        <v>0</v>
      </c>
      <c r="U485" s="68">
        <v>0</v>
      </c>
      <c r="V485" s="68">
        <v>0</v>
      </c>
      <c r="W485" s="68">
        <v>26817.03</v>
      </c>
    </row>
    <row r="486" spans="18:23" s="50" customFormat="1" x14ac:dyDescent="0.2">
      <c r="R486" s="68">
        <v>26817.03</v>
      </c>
      <c r="S486" s="68">
        <v>0</v>
      </c>
      <c r="T486" s="68">
        <v>0</v>
      </c>
      <c r="U486" s="68">
        <v>0</v>
      </c>
      <c r="V486" s="68">
        <v>0</v>
      </c>
      <c r="W486" s="68">
        <v>26817.03</v>
      </c>
    </row>
    <row r="487" spans="18:23" s="50" customFormat="1" x14ac:dyDescent="0.2">
      <c r="R487" s="68">
        <v>26817.03</v>
      </c>
      <c r="S487" s="68">
        <v>0</v>
      </c>
      <c r="T487" s="68">
        <v>0</v>
      </c>
      <c r="U487" s="68">
        <v>0</v>
      </c>
      <c r="V487" s="68">
        <v>0</v>
      </c>
      <c r="W487" s="68">
        <v>26817.03</v>
      </c>
    </row>
    <row r="488" spans="18:23" s="50" customFormat="1" x14ac:dyDescent="0.2">
      <c r="R488" s="68">
        <v>26817.03</v>
      </c>
      <c r="S488" s="68">
        <v>0</v>
      </c>
      <c r="T488" s="68">
        <v>0</v>
      </c>
      <c r="U488" s="68">
        <v>0</v>
      </c>
      <c r="V488" s="68">
        <v>0</v>
      </c>
      <c r="W488" s="68">
        <v>26817.03</v>
      </c>
    </row>
    <row r="489" spans="18:23" s="50" customFormat="1" x14ac:dyDescent="0.2">
      <c r="R489" s="68">
        <v>26817.03</v>
      </c>
      <c r="S489" s="68">
        <v>0</v>
      </c>
      <c r="T489" s="68">
        <v>0</v>
      </c>
      <c r="U489" s="68">
        <v>0</v>
      </c>
      <c r="V489" s="68">
        <v>0</v>
      </c>
      <c r="W489" s="68">
        <v>26817.03</v>
      </c>
    </row>
    <row r="490" spans="18:23" s="50" customFormat="1" x14ac:dyDescent="0.2">
      <c r="R490" s="68">
        <v>26817.03</v>
      </c>
      <c r="S490" s="68">
        <v>0</v>
      </c>
      <c r="T490" s="68">
        <v>0</v>
      </c>
      <c r="U490" s="68">
        <v>0</v>
      </c>
      <c r="V490" s="68">
        <v>0</v>
      </c>
      <c r="W490" s="68">
        <v>26817.03</v>
      </c>
    </row>
    <row r="491" spans="18:23" s="50" customFormat="1" x14ac:dyDescent="0.2">
      <c r="R491" s="68">
        <v>26817.03</v>
      </c>
      <c r="S491" s="68">
        <v>0</v>
      </c>
      <c r="T491" s="68">
        <v>0</v>
      </c>
      <c r="U491" s="68">
        <v>0</v>
      </c>
      <c r="V491" s="68">
        <v>0</v>
      </c>
      <c r="W491" s="68">
        <v>26817.03</v>
      </c>
    </row>
    <row r="492" spans="18:23" s="50" customFormat="1" x14ac:dyDescent="0.2">
      <c r="R492" s="68">
        <v>26817.03</v>
      </c>
      <c r="S492" s="68">
        <v>0</v>
      </c>
      <c r="T492" s="68">
        <v>0</v>
      </c>
      <c r="U492" s="68">
        <v>0</v>
      </c>
      <c r="V492" s="68">
        <v>0</v>
      </c>
      <c r="W492" s="68">
        <v>26817.03</v>
      </c>
    </row>
    <row r="493" spans="18:23" s="50" customFormat="1" x14ac:dyDescent="0.2">
      <c r="R493" s="68">
        <v>26817.03</v>
      </c>
      <c r="S493" s="68">
        <v>0</v>
      </c>
      <c r="T493" s="68">
        <v>0</v>
      </c>
      <c r="U493" s="68">
        <v>0</v>
      </c>
      <c r="V493" s="68">
        <v>0</v>
      </c>
      <c r="W493" s="68">
        <v>26817.03</v>
      </c>
    </row>
    <row r="494" spans="18:23" s="50" customFormat="1" x14ac:dyDescent="0.2">
      <c r="R494" s="68">
        <v>26817.03</v>
      </c>
      <c r="S494" s="68">
        <v>0</v>
      </c>
      <c r="T494" s="68">
        <v>0</v>
      </c>
      <c r="U494" s="68">
        <v>0</v>
      </c>
      <c r="V494" s="68">
        <v>0</v>
      </c>
      <c r="W494" s="68">
        <v>26817.03</v>
      </c>
    </row>
    <row r="495" spans="18:23" s="50" customFormat="1" x14ac:dyDescent="0.2">
      <c r="R495" s="68">
        <v>26817.03</v>
      </c>
      <c r="S495" s="68">
        <v>0</v>
      </c>
      <c r="T495" s="68">
        <v>0</v>
      </c>
      <c r="U495" s="68">
        <v>0</v>
      </c>
      <c r="V495" s="68">
        <v>0</v>
      </c>
      <c r="W495" s="68">
        <v>26817.03</v>
      </c>
    </row>
    <row r="496" spans="18:23" s="50" customFormat="1" x14ac:dyDescent="0.2">
      <c r="R496" s="68">
        <v>26817.03</v>
      </c>
      <c r="S496" s="68">
        <v>0</v>
      </c>
      <c r="T496" s="68">
        <v>0</v>
      </c>
      <c r="U496" s="68">
        <v>0</v>
      </c>
      <c r="V496" s="68">
        <v>0</v>
      </c>
      <c r="W496" s="68">
        <v>26817.03</v>
      </c>
    </row>
    <row r="497" spans="18:23" s="50" customFormat="1" x14ac:dyDescent="0.2">
      <c r="R497" s="68">
        <v>26817.03</v>
      </c>
      <c r="S497" s="68">
        <v>0</v>
      </c>
      <c r="T497" s="68">
        <v>0</v>
      </c>
      <c r="U497" s="68">
        <v>0</v>
      </c>
      <c r="V497" s="68">
        <v>0</v>
      </c>
      <c r="W497" s="68">
        <v>26817.03</v>
      </c>
    </row>
    <row r="498" spans="18:23" s="50" customFormat="1" x14ac:dyDescent="0.2">
      <c r="R498" s="68">
        <v>26817.03</v>
      </c>
      <c r="S498" s="68">
        <v>0</v>
      </c>
      <c r="T498" s="68">
        <v>0</v>
      </c>
      <c r="U498" s="68">
        <v>0</v>
      </c>
      <c r="V498" s="68">
        <v>0</v>
      </c>
      <c r="W498" s="68">
        <v>26817.03</v>
      </c>
    </row>
    <row r="499" spans="18:23" s="50" customFormat="1" x14ac:dyDescent="0.2">
      <c r="R499" s="68">
        <v>26817.03</v>
      </c>
      <c r="S499" s="68">
        <v>0</v>
      </c>
      <c r="T499" s="68">
        <v>0</v>
      </c>
      <c r="U499" s="68">
        <v>0</v>
      </c>
      <c r="V499" s="68">
        <v>0</v>
      </c>
      <c r="W499" s="68">
        <v>26817.03</v>
      </c>
    </row>
    <row r="500" spans="18:23" s="50" customFormat="1" x14ac:dyDescent="0.2">
      <c r="R500" s="68">
        <v>26817.03</v>
      </c>
      <c r="S500" s="68">
        <v>0</v>
      </c>
      <c r="T500" s="68">
        <v>0</v>
      </c>
      <c r="U500" s="68">
        <v>0</v>
      </c>
      <c r="V500" s="68">
        <v>0</v>
      </c>
      <c r="W500" s="68">
        <v>26817.03</v>
      </c>
    </row>
    <row r="501" spans="18:23" s="50" customFormat="1" x14ac:dyDescent="0.2">
      <c r="R501" s="68">
        <v>26817.03</v>
      </c>
      <c r="S501" s="68">
        <v>6152.51</v>
      </c>
      <c r="T501" s="68">
        <v>70753.87</v>
      </c>
      <c r="U501" s="68">
        <v>0</v>
      </c>
      <c r="V501" s="68">
        <v>0</v>
      </c>
      <c r="W501" s="68">
        <v>32969.54</v>
      </c>
    </row>
    <row r="502" spans="18:23" s="50" customFormat="1" x14ac:dyDescent="0.2">
      <c r="R502" s="68">
        <v>32969.54</v>
      </c>
      <c r="S502" s="68">
        <v>0</v>
      </c>
      <c r="T502" s="68">
        <v>0</v>
      </c>
      <c r="U502" s="68">
        <v>0</v>
      </c>
      <c r="V502" s="68">
        <v>0</v>
      </c>
      <c r="W502" s="68">
        <v>32969.54</v>
      </c>
    </row>
    <row r="503" spans="18:23" s="50" customFormat="1" x14ac:dyDescent="0.2">
      <c r="R503" s="68">
        <v>32969.54</v>
      </c>
      <c r="S503" s="68">
        <v>0</v>
      </c>
      <c r="T503" s="68">
        <v>0</v>
      </c>
      <c r="U503" s="68">
        <v>0</v>
      </c>
      <c r="V503" s="68">
        <v>0</v>
      </c>
      <c r="W503" s="68">
        <v>32969.54</v>
      </c>
    </row>
    <row r="504" spans="18:23" s="50" customFormat="1" x14ac:dyDescent="0.2">
      <c r="R504" s="68">
        <v>32969.54</v>
      </c>
      <c r="S504" s="68">
        <v>0</v>
      </c>
      <c r="T504" s="68">
        <v>0</v>
      </c>
      <c r="U504" s="68">
        <v>0</v>
      </c>
      <c r="V504" s="68">
        <v>0</v>
      </c>
      <c r="W504" s="68">
        <v>32969.54</v>
      </c>
    </row>
    <row r="505" spans="18:23" s="50" customFormat="1" x14ac:dyDescent="0.2">
      <c r="R505" s="68">
        <v>32969.54</v>
      </c>
      <c r="S505" s="68">
        <v>0</v>
      </c>
      <c r="T505" s="68">
        <v>0</v>
      </c>
      <c r="U505" s="68">
        <v>0</v>
      </c>
      <c r="V505" s="68">
        <v>0</v>
      </c>
      <c r="W505" s="68">
        <v>32969.54</v>
      </c>
    </row>
    <row r="506" spans="18:23" s="50" customFormat="1" x14ac:dyDescent="0.2">
      <c r="R506" s="68">
        <v>32969.54</v>
      </c>
      <c r="S506" s="68">
        <v>0</v>
      </c>
      <c r="T506" s="68">
        <v>0</v>
      </c>
      <c r="U506" s="68">
        <v>0</v>
      </c>
      <c r="V506" s="68">
        <v>0</v>
      </c>
      <c r="W506" s="68">
        <v>32969.54</v>
      </c>
    </row>
    <row r="507" spans="18:23" s="50" customFormat="1" x14ac:dyDescent="0.2">
      <c r="R507" s="68">
        <v>32969.54</v>
      </c>
      <c r="S507" s="68">
        <v>0</v>
      </c>
      <c r="T507" s="68">
        <v>0</v>
      </c>
      <c r="U507" s="68">
        <v>0</v>
      </c>
      <c r="V507" s="68">
        <v>0</v>
      </c>
      <c r="W507" s="68">
        <v>32969.54</v>
      </c>
    </row>
    <row r="508" spans="18:23" s="50" customFormat="1" x14ac:dyDescent="0.2">
      <c r="R508" s="68">
        <v>32969.54</v>
      </c>
      <c r="S508" s="68">
        <v>0</v>
      </c>
      <c r="T508" s="68">
        <v>0</v>
      </c>
      <c r="U508" s="68">
        <v>0</v>
      </c>
      <c r="V508" s="68">
        <v>0</v>
      </c>
      <c r="W508" s="68">
        <v>32969.54</v>
      </c>
    </row>
    <row r="509" spans="18:23" s="50" customFormat="1" x14ac:dyDescent="0.2">
      <c r="R509" s="68">
        <v>32969.54</v>
      </c>
      <c r="S509" s="68">
        <v>0</v>
      </c>
      <c r="T509" s="68">
        <v>0</v>
      </c>
      <c r="U509" s="68">
        <v>0</v>
      </c>
      <c r="V509" s="68">
        <v>0</v>
      </c>
      <c r="W509" s="68">
        <v>32969.54</v>
      </c>
    </row>
    <row r="510" spans="18:23" s="50" customFormat="1" x14ac:dyDescent="0.2">
      <c r="R510" s="68">
        <v>32969.54</v>
      </c>
      <c r="S510" s="68">
        <v>0</v>
      </c>
      <c r="T510" s="68">
        <v>0</v>
      </c>
      <c r="U510" s="68">
        <v>0</v>
      </c>
      <c r="V510" s="68">
        <v>0</v>
      </c>
      <c r="W510" s="68">
        <v>32969.54</v>
      </c>
    </row>
    <row r="511" spans="18:23" s="50" customFormat="1" x14ac:dyDescent="0.2">
      <c r="R511" s="68">
        <v>32969.54</v>
      </c>
      <c r="S511" s="68">
        <v>0</v>
      </c>
      <c r="T511" s="68">
        <v>0</v>
      </c>
      <c r="U511" s="68">
        <v>0</v>
      </c>
      <c r="V511" s="68">
        <v>0</v>
      </c>
      <c r="W511" s="68">
        <v>32969.54</v>
      </c>
    </row>
    <row r="512" spans="18:23" s="50" customFormat="1" x14ac:dyDescent="0.2">
      <c r="R512" s="68">
        <v>32969.54</v>
      </c>
      <c r="S512" s="68">
        <v>0</v>
      </c>
      <c r="T512" s="68">
        <v>0</v>
      </c>
      <c r="U512" s="68">
        <v>0</v>
      </c>
      <c r="V512" s="68">
        <v>0</v>
      </c>
      <c r="W512" s="68">
        <v>32969.54</v>
      </c>
    </row>
    <row r="513" spans="18:23" s="50" customFormat="1" x14ac:dyDescent="0.2">
      <c r="R513" s="68">
        <v>32969.54</v>
      </c>
      <c r="S513" s="68">
        <v>0</v>
      </c>
      <c r="T513" s="68">
        <v>0</v>
      </c>
      <c r="U513" s="68">
        <v>0</v>
      </c>
      <c r="V513" s="68">
        <v>0</v>
      </c>
      <c r="W513" s="68">
        <v>32969.54</v>
      </c>
    </row>
    <row r="514" spans="18:23" s="50" customFormat="1" x14ac:dyDescent="0.2">
      <c r="R514" s="68">
        <v>32969.54</v>
      </c>
      <c r="S514" s="68">
        <v>0</v>
      </c>
      <c r="T514" s="68">
        <v>0</v>
      </c>
      <c r="U514" s="68">
        <v>0</v>
      </c>
      <c r="V514" s="68">
        <v>0</v>
      </c>
      <c r="W514" s="68">
        <v>32969.54</v>
      </c>
    </row>
    <row r="515" spans="18:23" s="50" customFormat="1" x14ac:dyDescent="0.2">
      <c r="R515" s="68">
        <v>32969.54</v>
      </c>
      <c r="S515" s="68">
        <v>0</v>
      </c>
      <c r="T515" s="68">
        <v>0</v>
      </c>
      <c r="U515" s="68">
        <v>0</v>
      </c>
      <c r="V515" s="68">
        <v>0</v>
      </c>
      <c r="W515" s="68">
        <v>32969.54</v>
      </c>
    </row>
    <row r="516" spans="18:23" s="50" customFormat="1" x14ac:dyDescent="0.2">
      <c r="R516" s="68">
        <v>32969.54</v>
      </c>
      <c r="S516" s="68">
        <v>0</v>
      </c>
      <c r="T516" s="68">
        <v>0</v>
      </c>
      <c r="U516" s="68">
        <v>0</v>
      </c>
      <c r="V516" s="68">
        <v>0</v>
      </c>
      <c r="W516" s="68">
        <v>32969.54</v>
      </c>
    </row>
    <row r="517" spans="18:23" s="50" customFormat="1" x14ac:dyDescent="0.2">
      <c r="R517" s="68">
        <v>32969.54</v>
      </c>
      <c r="S517" s="68">
        <v>0</v>
      </c>
      <c r="T517" s="68">
        <v>0</v>
      </c>
      <c r="U517" s="68">
        <v>0</v>
      </c>
      <c r="V517" s="68">
        <v>0</v>
      </c>
      <c r="W517" s="68">
        <v>32969.54</v>
      </c>
    </row>
    <row r="518" spans="18:23" s="50" customFormat="1" x14ac:dyDescent="0.2">
      <c r="R518" s="68">
        <v>32969.54</v>
      </c>
      <c r="S518" s="68">
        <v>0</v>
      </c>
      <c r="T518" s="68">
        <v>0</v>
      </c>
      <c r="U518" s="68">
        <v>0</v>
      </c>
      <c r="V518" s="68">
        <v>0</v>
      </c>
      <c r="W518" s="68">
        <v>32969.54</v>
      </c>
    </row>
    <row r="519" spans="18:23" s="50" customFormat="1" x14ac:dyDescent="0.2">
      <c r="R519" s="68">
        <v>32969.54</v>
      </c>
      <c r="S519" s="68">
        <v>0</v>
      </c>
      <c r="T519" s="68">
        <v>0</v>
      </c>
      <c r="U519" s="68">
        <v>0</v>
      </c>
      <c r="V519" s="68">
        <v>0</v>
      </c>
      <c r="W519" s="68">
        <v>32969.54</v>
      </c>
    </row>
    <row r="520" spans="18:23" s="50" customFormat="1" x14ac:dyDescent="0.2">
      <c r="R520" s="68">
        <v>32969.54</v>
      </c>
      <c r="S520" s="68">
        <v>0</v>
      </c>
      <c r="T520" s="68">
        <v>0</v>
      </c>
      <c r="U520" s="68">
        <v>0</v>
      </c>
      <c r="V520" s="68">
        <v>0</v>
      </c>
      <c r="W520" s="68">
        <v>32969.54</v>
      </c>
    </row>
    <row r="521" spans="18:23" s="50" customFormat="1" x14ac:dyDescent="0.2">
      <c r="R521" s="68">
        <v>32969.54</v>
      </c>
      <c r="S521" s="68">
        <v>0</v>
      </c>
      <c r="T521" s="68">
        <v>0</v>
      </c>
      <c r="U521" s="68">
        <v>0</v>
      </c>
      <c r="V521" s="68">
        <v>0</v>
      </c>
      <c r="W521" s="68">
        <v>32969.54</v>
      </c>
    </row>
    <row r="522" spans="18:23" s="50" customFormat="1" x14ac:dyDescent="0.2">
      <c r="R522" s="68">
        <v>32969.54</v>
      </c>
      <c r="S522" s="68">
        <v>0</v>
      </c>
      <c r="T522" s="68">
        <v>0</v>
      </c>
      <c r="U522" s="68">
        <v>0</v>
      </c>
      <c r="V522" s="68">
        <v>0</v>
      </c>
      <c r="W522" s="68">
        <v>32969.54</v>
      </c>
    </row>
    <row r="523" spans="18:23" s="50" customFormat="1" x14ac:dyDescent="0.2">
      <c r="R523" s="68">
        <v>32969.54</v>
      </c>
      <c r="S523" s="68">
        <v>0</v>
      </c>
      <c r="T523" s="68">
        <v>0</v>
      </c>
      <c r="U523" s="68">
        <v>0</v>
      </c>
      <c r="V523" s="68">
        <v>0</v>
      </c>
      <c r="W523" s="68">
        <v>32969.54</v>
      </c>
    </row>
    <row r="524" spans="18:23" s="50" customFormat="1" x14ac:dyDescent="0.2">
      <c r="R524" s="68">
        <v>32969.54</v>
      </c>
      <c r="S524" s="68">
        <v>0</v>
      </c>
      <c r="T524" s="68">
        <v>0</v>
      </c>
      <c r="U524" s="68">
        <v>0</v>
      </c>
      <c r="V524" s="68">
        <v>0</v>
      </c>
      <c r="W524" s="68">
        <v>32969.54</v>
      </c>
    </row>
    <row r="525" spans="18:23" s="50" customFormat="1" x14ac:dyDescent="0.2">
      <c r="R525" s="68">
        <v>32969.54</v>
      </c>
      <c r="S525" s="68">
        <v>0</v>
      </c>
      <c r="T525" s="68">
        <v>0</v>
      </c>
      <c r="U525" s="68">
        <v>0</v>
      </c>
      <c r="V525" s="68">
        <v>0</v>
      </c>
      <c r="W525" s="68">
        <v>32969.54</v>
      </c>
    </row>
    <row r="526" spans="18:23" s="50" customFormat="1" x14ac:dyDescent="0.2">
      <c r="R526" s="68">
        <v>32969.54</v>
      </c>
      <c r="S526" s="68">
        <v>0</v>
      </c>
      <c r="T526" s="68">
        <v>0</v>
      </c>
      <c r="U526" s="68">
        <v>0</v>
      </c>
      <c r="V526" s="68">
        <v>0</v>
      </c>
      <c r="W526" s="68">
        <v>32969.54</v>
      </c>
    </row>
    <row r="527" spans="18:23" s="50" customFormat="1" x14ac:dyDescent="0.2">
      <c r="R527" s="68">
        <v>32969.54</v>
      </c>
      <c r="S527" s="68">
        <v>0</v>
      </c>
      <c r="T527" s="68">
        <v>0</v>
      </c>
      <c r="U527" s="68">
        <v>0</v>
      </c>
      <c r="V527" s="68">
        <v>0</v>
      </c>
      <c r="W527" s="68">
        <v>32969.54</v>
      </c>
    </row>
    <row r="528" spans="18:23" s="50" customFormat="1" x14ac:dyDescent="0.2">
      <c r="R528" s="68">
        <v>32969.54</v>
      </c>
      <c r="S528" s="68">
        <v>0</v>
      </c>
      <c r="T528" s="68">
        <v>0</v>
      </c>
      <c r="U528" s="68">
        <v>0</v>
      </c>
      <c r="V528" s="68">
        <v>0</v>
      </c>
      <c r="W528" s="68">
        <v>32969.54</v>
      </c>
    </row>
    <row r="529" spans="18:23" s="50" customFormat="1" x14ac:dyDescent="0.2">
      <c r="R529" s="68">
        <v>32969.54</v>
      </c>
      <c r="S529" s="68">
        <v>0</v>
      </c>
      <c r="T529" s="68">
        <v>0</v>
      </c>
      <c r="U529" s="68">
        <v>0</v>
      </c>
      <c r="V529" s="68">
        <v>0</v>
      </c>
      <c r="W529" s="68">
        <v>32969.54</v>
      </c>
    </row>
    <row r="530" spans="18:23" s="50" customFormat="1" x14ac:dyDescent="0.2">
      <c r="R530" s="68">
        <v>32969.54</v>
      </c>
      <c r="S530" s="68">
        <v>0</v>
      </c>
      <c r="T530" s="68">
        <v>0</v>
      </c>
      <c r="U530" s="68">
        <v>0</v>
      </c>
      <c r="V530" s="68">
        <v>0</v>
      </c>
      <c r="W530" s="68">
        <v>32969.54</v>
      </c>
    </row>
    <row r="531" spans="18:23" s="50" customFormat="1" x14ac:dyDescent="0.2">
      <c r="R531" s="68">
        <v>32969.54</v>
      </c>
      <c r="S531" s="68">
        <v>0</v>
      </c>
      <c r="T531" s="68">
        <v>0</v>
      </c>
      <c r="U531" s="68">
        <v>0</v>
      </c>
      <c r="V531" s="68">
        <v>0</v>
      </c>
      <c r="W531" s="68">
        <v>32969.54</v>
      </c>
    </row>
    <row r="532" spans="18:23" s="50" customFormat="1" x14ac:dyDescent="0.2">
      <c r="R532" s="68">
        <v>32969.54</v>
      </c>
      <c r="S532" s="68">
        <v>0</v>
      </c>
      <c r="T532" s="68">
        <v>0</v>
      </c>
      <c r="U532" s="68">
        <v>0</v>
      </c>
      <c r="V532" s="68">
        <v>0</v>
      </c>
      <c r="W532" s="68">
        <v>32969.54</v>
      </c>
    </row>
    <row r="533" spans="18:23" s="50" customFormat="1" x14ac:dyDescent="0.2">
      <c r="R533" s="68">
        <v>32969.54</v>
      </c>
      <c r="S533" s="68">
        <v>0</v>
      </c>
      <c r="T533" s="68">
        <v>0</v>
      </c>
      <c r="U533" s="68">
        <v>0</v>
      </c>
      <c r="V533" s="68">
        <v>0</v>
      </c>
      <c r="W533" s="68">
        <v>32969.54</v>
      </c>
    </row>
    <row r="534" spans="18:23" s="50" customFormat="1" x14ac:dyDescent="0.2">
      <c r="R534" s="68">
        <v>32969.54</v>
      </c>
      <c r="S534" s="68">
        <v>0</v>
      </c>
      <c r="T534" s="68">
        <v>0</v>
      </c>
      <c r="U534" s="68">
        <v>0</v>
      </c>
      <c r="V534" s="68">
        <v>0</v>
      </c>
      <c r="W534" s="68">
        <v>32969.54</v>
      </c>
    </row>
    <row r="535" spans="18:23" s="50" customFormat="1" x14ac:dyDescent="0.2">
      <c r="R535" s="68">
        <v>32969.54</v>
      </c>
      <c r="S535" s="68">
        <v>0</v>
      </c>
      <c r="T535" s="68">
        <v>0</v>
      </c>
      <c r="U535" s="68">
        <v>0</v>
      </c>
      <c r="V535" s="68">
        <v>0</v>
      </c>
      <c r="W535" s="68">
        <v>32969.54</v>
      </c>
    </row>
    <row r="536" spans="18:23" s="50" customFormat="1" x14ac:dyDescent="0.2">
      <c r="R536" s="68">
        <v>32969.54</v>
      </c>
      <c r="S536" s="68">
        <v>0</v>
      </c>
      <c r="T536" s="68">
        <v>0</v>
      </c>
      <c r="U536" s="68">
        <v>0</v>
      </c>
      <c r="V536" s="68">
        <v>0</v>
      </c>
      <c r="W536" s="68">
        <v>32969.54</v>
      </c>
    </row>
    <row r="537" spans="18:23" s="50" customFormat="1" x14ac:dyDescent="0.2">
      <c r="R537" s="68">
        <v>32969.54</v>
      </c>
      <c r="S537" s="68">
        <v>0</v>
      </c>
      <c r="T537" s="68">
        <v>0</v>
      </c>
      <c r="U537" s="68">
        <v>0</v>
      </c>
      <c r="V537" s="68">
        <v>0</v>
      </c>
      <c r="W537" s="68">
        <v>32969.54</v>
      </c>
    </row>
    <row r="538" spans="18:23" s="50" customFormat="1" x14ac:dyDescent="0.2">
      <c r="R538" s="68">
        <v>32969.54</v>
      </c>
      <c r="S538" s="68">
        <v>0</v>
      </c>
      <c r="T538" s="68">
        <v>0</v>
      </c>
      <c r="U538" s="68">
        <v>0</v>
      </c>
      <c r="V538" s="68">
        <v>0</v>
      </c>
      <c r="W538" s="68">
        <v>32969.54</v>
      </c>
    </row>
    <row r="539" spans="18:23" s="50" customFormat="1" x14ac:dyDescent="0.2">
      <c r="R539" s="68">
        <v>32969.54</v>
      </c>
      <c r="S539" s="68">
        <v>0</v>
      </c>
      <c r="T539" s="68">
        <v>0</v>
      </c>
      <c r="U539" s="68">
        <v>0</v>
      </c>
      <c r="V539" s="68">
        <v>0</v>
      </c>
      <c r="W539" s="68">
        <v>32969.54</v>
      </c>
    </row>
    <row r="540" spans="18:23" s="50" customFormat="1" x14ac:dyDescent="0.2">
      <c r="R540" s="68">
        <v>32969.54</v>
      </c>
      <c r="S540" s="68">
        <v>0</v>
      </c>
      <c r="T540" s="68">
        <v>0</v>
      </c>
      <c r="U540" s="68">
        <v>0</v>
      </c>
      <c r="V540" s="68">
        <v>0</v>
      </c>
      <c r="W540" s="68">
        <v>32969.54</v>
      </c>
    </row>
    <row r="541" spans="18:23" s="50" customFormat="1" x14ac:dyDescent="0.2">
      <c r="R541" s="68">
        <v>32969.54</v>
      </c>
      <c r="S541" s="68">
        <v>0</v>
      </c>
      <c r="T541" s="68">
        <v>0</v>
      </c>
      <c r="U541" s="68">
        <v>0</v>
      </c>
      <c r="V541" s="68">
        <v>0</v>
      </c>
      <c r="W541" s="68">
        <v>32969.54</v>
      </c>
    </row>
    <row r="542" spans="18:23" s="50" customFormat="1" x14ac:dyDescent="0.2">
      <c r="R542" s="68">
        <v>32969.54</v>
      </c>
      <c r="S542" s="68">
        <v>0</v>
      </c>
      <c r="T542" s="68">
        <v>0</v>
      </c>
      <c r="U542" s="68">
        <v>0</v>
      </c>
      <c r="V542" s="68">
        <v>0</v>
      </c>
      <c r="W542" s="68">
        <v>32969.54</v>
      </c>
    </row>
    <row r="543" spans="18:23" s="50" customFormat="1" x14ac:dyDescent="0.2">
      <c r="R543" s="68">
        <v>32969.54</v>
      </c>
      <c r="S543" s="68">
        <v>0</v>
      </c>
      <c r="T543" s="68">
        <v>0</v>
      </c>
      <c r="U543" s="68">
        <v>0</v>
      </c>
      <c r="V543" s="68">
        <v>0</v>
      </c>
      <c r="W543" s="68">
        <v>32969.54</v>
      </c>
    </row>
    <row r="544" spans="18:23" s="50" customFormat="1" x14ac:dyDescent="0.2">
      <c r="R544" s="68">
        <v>32969.54</v>
      </c>
      <c r="S544" s="68">
        <v>0</v>
      </c>
      <c r="T544" s="68">
        <v>0</v>
      </c>
      <c r="U544" s="68">
        <v>0</v>
      </c>
      <c r="V544" s="68">
        <v>0</v>
      </c>
      <c r="W544" s="68">
        <v>32969.54</v>
      </c>
    </row>
    <row r="545" spans="18:23" s="50" customFormat="1" x14ac:dyDescent="0.2">
      <c r="R545" s="68">
        <v>32969.54</v>
      </c>
      <c r="S545" s="68">
        <v>0</v>
      </c>
      <c r="T545" s="68">
        <v>0</v>
      </c>
      <c r="U545" s="68">
        <v>0</v>
      </c>
      <c r="V545" s="68">
        <v>0</v>
      </c>
      <c r="W545" s="68">
        <v>32969.54</v>
      </c>
    </row>
    <row r="546" spans="18:23" s="50" customFormat="1" x14ac:dyDescent="0.2">
      <c r="R546" s="68">
        <v>32969.54</v>
      </c>
      <c r="S546" s="68">
        <v>0</v>
      </c>
      <c r="T546" s="68">
        <v>0</v>
      </c>
      <c r="U546" s="68">
        <v>0</v>
      </c>
      <c r="V546" s="68">
        <v>0</v>
      </c>
      <c r="W546" s="68">
        <v>32969.54</v>
      </c>
    </row>
    <row r="547" spans="18:23" s="50" customFormat="1" x14ac:dyDescent="0.2">
      <c r="R547" s="68">
        <v>32969.54</v>
      </c>
      <c r="S547" s="68">
        <v>0</v>
      </c>
      <c r="T547" s="68">
        <v>0</v>
      </c>
      <c r="U547" s="68">
        <v>0</v>
      </c>
      <c r="V547" s="68">
        <v>0</v>
      </c>
      <c r="W547" s="68">
        <v>32969.54</v>
      </c>
    </row>
    <row r="548" spans="18:23" s="50" customFormat="1" x14ac:dyDescent="0.2">
      <c r="R548" s="68">
        <v>32969.54</v>
      </c>
      <c r="S548" s="68">
        <v>0</v>
      </c>
      <c r="T548" s="68">
        <v>0</v>
      </c>
      <c r="U548" s="68">
        <v>0</v>
      </c>
      <c r="V548" s="68">
        <v>0</v>
      </c>
      <c r="W548" s="68">
        <v>32969.54</v>
      </c>
    </row>
    <row r="549" spans="18:23" s="50" customFormat="1" x14ac:dyDescent="0.2">
      <c r="R549" s="68">
        <v>32969.54</v>
      </c>
      <c r="S549" s="68">
        <v>0</v>
      </c>
      <c r="T549" s="68">
        <v>0</v>
      </c>
      <c r="U549" s="68">
        <v>0</v>
      </c>
      <c r="V549" s="68">
        <v>0</v>
      </c>
      <c r="W549" s="68">
        <v>32969.54</v>
      </c>
    </row>
    <row r="550" spans="18:23" s="50" customFormat="1" x14ac:dyDescent="0.2">
      <c r="R550" s="68">
        <v>32969.54</v>
      </c>
      <c r="S550" s="68">
        <v>0</v>
      </c>
      <c r="T550" s="68">
        <v>0</v>
      </c>
      <c r="U550" s="68">
        <v>0</v>
      </c>
      <c r="V550" s="68">
        <v>0</v>
      </c>
      <c r="W550" s="68">
        <v>32969.54</v>
      </c>
    </row>
    <row r="551" spans="18:23" s="50" customFormat="1" x14ac:dyDescent="0.2">
      <c r="R551" s="68">
        <v>32969.54</v>
      </c>
      <c r="S551" s="68">
        <v>0</v>
      </c>
      <c r="T551" s="68">
        <v>0</v>
      </c>
      <c r="U551" s="68">
        <v>0</v>
      </c>
      <c r="V551" s="68">
        <v>0</v>
      </c>
      <c r="W551" s="68">
        <v>32969.54</v>
      </c>
    </row>
    <row r="552" spans="18:23" s="50" customFormat="1" x14ac:dyDescent="0.2">
      <c r="R552" s="68">
        <v>32969.54</v>
      </c>
      <c r="S552" s="68">
        <v>0</v>
      </c>
      <c r="T552" s="68">
        <v>0</v>
      </c>
      <c r="U552" s="68">
        <v>0</v>
      </c>
      <c r="V552" s="68">
        <v>0</v>
      </c>
      <c r="W552" s="68">
        <v>32969.54</v>
      </c>
    </row>
    <row r="553" spans="18:23" s="50" customFormat="1" x14ac:dyDescent="0.2">
      <c r="R553" s="68">
        <v>32969.54</v>
      </c>
      <c r="S553" s="68">
        <v>0</v>
      </c>
      <c r="T553" s="68">
        <v>0</v>
      </c>
      <c r="U553" s="68">
        <v>0</v>
      </c>
      <c r="V553" s="68">
        <v>0</v>
      </c>
      <c r="W553" s="68">
        <v>32969.54</v>
      </c>
    </row>
    <row r="554" spans="18:23" s="50" customFormat="1" x14ac:dyDescent="0.2">
      <c r="R554" s="68">
        <v>32969.54</v>
      </c>
      <c r="S554" s="68">
        <v>0</v>
      </c>
      <c r="T554" s="68">
        <v>0</v>
      </c>
      <c r="U554" s="68">
        <v>0</v>
      </c>
      <c r="V554" s="68">
        <v>0</v>
      </c>
      <c r="W554" s="68">
        <v>32969.54</v>
      </c>
    </row>
    <row r="555" spans="18:23" s="50" customFormat="1" x14ac:dyDescent="0.2">
      <c r="R555" s="68">
        <v>32969.54</v>
      </c>
      <c r="S555" s="68">
        <v>0</v>
      </c>
      <c r="T555" s="68">
        <v>0</v>
      </c>
      <c r="U555" s="68">
        <v>0</v>
      </c>
      <c r="V555" s="68">
        <v>0</v>
      </c>
      <c r="W555" s="68">
        <v>32969.54</v>
      </c>
    </row>
    <row r="556" spans="18:23" s="50" customFormat="1" x14ac:dyDescent="0.2">
      <c r="R556" s="68">
        <v>32969.54</v>
      </c>
      <c r="S556" s="68">
        <v>0</v>
      </c>
      <c r="T556" s="68">
        <v>0</v>
      </c>
      <c r="U556" s="68">
        <v>-2299.56</v>
      </c>
      <c r="V556" s="68">
        <v>-22098.77</v>
      </c>
      <c r="W556" s="68">
        <v>30669.98</v>
      </c>
    </row>
    <row r="557" spans="18:23" s="50" customFormat="1" x14ac:dyDescent="0.2">
      <c r="R557" s="68">
        <v>30669.98</v>
      </c>
      <c r="S557" s="68">
        <v>0</v>
      </c>
      <c r="T557" s="68">
        <v>0</v>
      </c>
      <c r="U557" s="68">
        <v>0</v>
      </c>
      <c r="V557" s="68">
        <v>0</v>
      </c>
      <c r="W557" s="68">
        <v>30669.98</v>
      </c>
    </row>
    <row r="558" spans="18:23" s="50" customFormat="1" x14ac:dyDescent="0.2">
      <c r="R558" s="68">
        <v>30669.98</v>
      </c>
      <c r="S558" s="68">
        <v>0</v>
      </c>
      <c r="T558" s="68">
        <v>0</v>
      </c>
      <c r="U558" s="68">
        <v>0</v>
      </c>
      <c r="V558" s="68">
        <v>0</v>
      </c>
      <c r="W558" s="68">
        <v>30669.98</v>
      </c>
    </row>
    <row r="559" spans="18:23" s="50" customFormat="1" x14ac:dyDescent="0.2">
      <c r="R559" s="68">
        <v>30669.98</v>
      </c>
      <c r="S559" s="68">
        <v>0</v>
      </c>
      <c r="T559" s="68">
        <v>0</v>
      </c>
      <c r="U559" s="68">
        <v>0</v>
      </c>
      <c r="V559" s="68">
        <v>0</v>
      </c>
      <c r="W559" s="68">
        <v>30669.98</v>
      </c>
    </row>
    <row r="560" spans="18:23" s="50" customFormat="1" x14ac:dyDescent="0.2">
      <c r="R560" s="68">
        <v>30669.98</v>
      </c>
      <c r="S560" s="68">
        <v>0</v>
      </c>
      <c r="T560" s="68">
        <v>0</v>
      </c>
      <c r="U560" s="68">
        <v>0</v>
      </c>
      <c r="V560" s="68">
        <v>0</v>
      </c>
      <c r="W560" s="68">
        <v>30669.98</v>
      </c>
    </row>
    <row r="561" spans="18:23" s="50" customFormat="1" x14ac:dyDescent="0.2">
      <c r="R561" s="68">
        <v>30669.98</v>
      </c>
      <c r="S561" s="68">
        <v>0</v>
      </c>
      <c r="T561" s="68">
        <v>0</v>
      </c>
      <c r="U561" s="68">
        <v>0</v>
      </c>
      <c r="V561" s="68">
        <v>0</v>
      </c>
      <c r="W561" s="68">
        <v>30669.98</v>
      </c>
    </row>
    <row r="562" spans="18:23" s="50" customFormat="1" x14ac:dyDescent="0.2">
      <c r="R562" s="68">
        <v>30669.98</v>
      </c>
      <c r="S562" s="68">
        <v>0</v>
      </c>
      <c r="T562" s="68">
        <v>0</v>
      </c>
      <c r="U562" s="68">
        <v>0</v>
      </c>
      <c r="V562" s="68">
        <v>0</v>
      </c>
      <c r="W562" s="68">
        <v>30669.98</v>
      </c>
    </row>
    <row r="563" spans="18:23" s="50" customFormat="1" x14ac:dyDescent="0.2">
      <c r="R563" s="68">
        <v>30669.98</v>
      </c>
      <c r="S563" s="68">
        <v>0</v>
      </c>
      <c r="T563" s="68">
        <v>0</v>
      </c>
      <c r="U563" s="68">
        <v>0</v>
      </c>
      <c r="V563" s="68">
        <v>0</v>
      </c>
      <c r="W563" s="68">
        <v>30669.98</v>
      </c>
    </row>
    <row r="564" spans="18:23" s="50" customFormat="1" x14ac:dyDescent="0.2">
      <c r="R564" s="68">
        <v>30669.98</v>
      </c>
      <c r="S564" s="68">
        <v>0</v>
      </c>
      <c r="T564" s="68">
        <v>0</v>
      </c>
      <c r="U564" s="68">
        <v>0</v>
      </c>
      <c r="V564" s="68">
        <v>0</v>
      </c>
      <c r="W564" s="68">
        <v>30669.98</v>
      </c>
    </row>
    <row r="565" spans="18:23" s="50" customFormat="1" x14ac:dyDescent="0.2">
      <c r="R565" s="68">
        <v>30669.98</v>
      </c>
      <c r="S565" s="68">
        <v>0</v>
      </c>
      <c r="T565" s="68">
        <v>0</v>
      </c>
      <c r="U565" s="68">
        <v>0</v>
      </c>
      <c r="V565" s="68">
        <v>0</v>
      </c>
      <c r="W565" s="68">
        <v>30669.98</v>
      </c>
    </row>
    <row r="566" spans="18:23" s="50" customFormat="1" x14ac:dyDescent="0.2">
      <c r="R566" s="68">
        <v>30669.98</v>
      </c>
      <c r="S566" s="68">
        <v>0</v>
      </c>
      <c r="T566" s="68">
        <v>0</v>
      </c>
      <c r="U566" s="68">
        <v>0</v>
      </c>
      <c r="V566" s="68">
        <v>0</v>
      </c>
      <c r="W566" s="68">
        <v>30669.98</v>
      </c>
    </row>
    <row r="567" spans="18:23" s="50" customFormat="1" x14ac:dyDescent="0.2">
      <c r="R567" s="68">
        <v>30669.98</v>
      </c>
      <c r="S567" s="68">
        <v>0</v>
      </c>
      <c r="T567" s="68">
        <v>0</v>
      </c>
      <c r="U567" s="68">
        <v>0</v>
      </c>
      <c r="V567" s="68">
        <v>0</v>
      </c>
      <c r="W567" s="68">
        <v>30669.98</v>
      </c>
    </row>
    <row r="568" spans="18:23" s="50" customFormat="1" x14ac:dyDescent="0.2">
      <c r="R568" s="68">
        <v>30669.98</v>
      </c>
      <c r="S568" s="68">
        <v>0</v>
      </c>
      <c r="T568" s="68">
        <v>0</v>
      </c>
      <c r="U568" s="68">
        <v>0</v>
      </c>
      <c r="V568" s="68">
        <v>0</v>
      </c>
      <c r="W568" s="68">
        <v>30669.98</v>
      </c>
    </row>
    <row r="569" spans="18:23" s="50" customFormat="1" x14ac:dyDescent="0.2">
      <c r="R569" s="68">
        <v>30669.98</v>
      </c>
      <c r="S569" s="68">
        <v>0</v>
      </c>
      <c r="T569" s="68">
        <v>0</v>
      </c>
      <c r="U569" s="68">
        <v>0</v>
      </c>
      <c r="V569" s="68">
        <v>0</v>
      </c>
      <c r="W569" s="68">
        <v>30669.98</v>
      </c>
    </row>
    <row r="570" spans="18:23" s="50" customFormat="1" x14ac:dyDescent="0.2">
      <c r="R570" s="68">
        <v>30669.98</v>
      </c>
      <c r="S570" s="68">
        <v>0</v>
      </c>
      <c r="T570" s="68">
        <v>0</v>
      </c>
      <c r="U570" s="68">
        <v>0</v>
      </c>
      <c r="V570" s="68">
        <v>0</v>
      </c>
      <c r="W570" s="68">
        <v>30669.98</v>
      </c>
    </row>
    <row r="571" spans="18:23" s="50" customFormat="1" x14ac:dyDescent="0.2">
      <c r="R571" s="68">
        <v>30669.98</v>
      </c>
      <c r="S571" s="68">
        <v>0</v>
      </c>
      <c r="T571" s="68">
        <v>0</v>
      </c>
      <c r="U571" s="68">
        <v>0</v>
      </c>
      <c r="V571" s="68">
        <v>0</v>
      </c>
      <c r="W571" s="68">
        <v>30669.98</v>
      </c>
    </row>
    <row r="572" spans="18:23" s="50" customFormat="1" x14ac:dyDescent="0.2">
      <c r="R572" s="68">
        <v>30669.98</v>
      </c>
      <c r="S572" s="68">
        <v>0</v>
      </c>
      <c r="T572" s="68">
        <v>0</v>
      </c>
      <c r="U572" s="68">
        <v>0</v>
      </c>
      <c r="V572" s="68">
        <v>0</v>
      </c>
      <c r="W572" s="68">
        <v>30669.98</v>
      </c>
    </row>
    <row r="573" spans="18:23" s="50" customFormat="1" x14ac:dyDescent="0.2">
      <c r="R573" s="68">
        <v>30669.98</v>
      </c>
      <c r="S573" s="68">
        <v>0</v>
      </c>
      <c r="T573" s="68">
        <v>0</v>
      </c>
      <c r="U573" s="68">
        <v>0</v>
      </c>
      <c r="V573" s="68">
        <v>0</v>
      </c>
      <c r="W573" s="68">
        <v>30669.98</v>
      </c>
    </row>
    <row r="574" spans="18:23" s="50" customFormat="1" x14ac:dyDescent="0.2">
      <c r="R574" s="68">
        <v>30669.98</v>
      </c>
      <c r="S574" s="68">
        <v>0</v>
      </c>
      <c r="T574" s="68">
        <v>0</v>
      </c>
      <c r="U574" s="68">
        <v>0</v>
      </c>
      <c r="V574" s="68">
        <v>0</v>
      </c>
      <c r="W574" s="68">
        <v>30669.98</v>
      </c>
    </row>
    <row r="575" spans="18:23" s="50" customFormat="1" x14ac:dyDescent="0.2">
      <c r="R575" s="68">
        <v>30669.98</v>
      </c>
      <c r="S575" s="68">
        <v>0</v>
      </c>
      <c r="T575" s="68">
        <v>0</v>
      </c>
      <c r="U575" s="68">
        <v>0</v>
      </c>
      <c r="V575" s="68">
        <v>0</v>
      </c>
      <c r="W575" s="68">
        <v>30669.98</v>
      </c>
    </row>
    <row r="576" spans="18:23" s="50" customFormat="1" x14ac:dyDescent="0.2">
      <c r="R576" s="68">
        <v>30669.98</v>
      </c>
      <c r="S576" s="68">
        <v>0</v>
      </c>
      <c r="T576" s="68">
        <v>0</v>
      </c>
      <c r="U576" s="68">
        <v>0</v>
      </c>
      <c r="V576" s="68">
        <v>0</v>
      </c>
      <c r="W576" s="68">
        <v>30669.98</v>
      </c>
    </row>
    <row r="577" spans="18:23" s="50" customFormat="1" x14ac:dyDescent="0.2">
      <c r="R577" s="68">
        <v>30669.98</v>
      </c>
      <c r="S577" s="68">
        <v>0</v>
      </c>
      <c r="T577" s="68">
        <v>0</v>
      </c>
      <c r="U577" s="68">
        <v>0</v>
      </c>
      <c r="V577" s="68">
        <v>0</v>
      </c>
      <c r="W577" s="68">
        <v>30669.98</v>
      </c>
    </row>
    <row r="578" spans="18:23" s="50" customFormat="1" x14ac:dyDescent="0.2">
      <c r="R578" s="68">
        <v>30669.98</v>
      </c>
      <c r="S578" s="68">
        <v>0</v>
      </c>
      <c r="T578" s="68">
        <v>0</v>
      </c>
      <c r="U578" s="68">
        <v>0</v>
      </c>
      <c r="V578" s="68">
        <v>0</v>
      </c>
      <c r="W578" s="68">
        <v>30669.98</v>
      </c>
    </row>
    <row r="579" spans="18:23" s="50" customFormat="1" x14ac:dyDescent="0.2">
      <c r="R579" s="68">
        <v>30669.98</v>
      </c>
      <c r="S579" s="68">
        <v>1182.74</v>
      </c>
      <c r="T579" s="68">
        <v>11614.51</v>
      </c>
      <c r="U579" s="68">
        <v>0</v>
      </c>
      <c r="V579" s="68">
        <v>0</v>
      </c>
      <c r="W579" s="68">
        <v>31852.720000000001</v>
      </c>
    </row>
    <row r="580" spans="18:23" s="50" customFormat="1" x14ac:dyDescent="0.2">
      <c r="R580" s="68">
        <v>31852.720000000001</v>
      </c>
      <c r="S580" s="68">
        <v>0</v>
      </c>
      <c r="T580" s="68">
        <v>0</v>
      </c>
      <c r="U580" s="68">
        <v>0</v>
      </c>
      <c r="V580" s="68">
        <v>0</v>
      </c>
      <c r="W580" s="68">
        <v>31852.720000000001</v>
      </c>
    </row>
    <row r="581" spans="18:23" s="50" customFormat="1" x14ac:dyDescent="0.2">
      <c r="R581" s="68">
        <v>31852.720000000001</v>
      </c>
      <c r="S581" s="68">
        <v>0</v>
      </c>
      <c r="T581" s="68">
        <v>0</v>
      </c>
      <c r="U581" s="68">
        <v>0</v>
      </c>
      <c r="V581" s="68">
        <v>0</v>
      </c>
      <c r="W581" s="68">
        <v>31852.720000000001</v>
      </c>
    </row>
    <row r="582" spans="18:23" s="50" customFormat="1" x14ac:dyDescent="0.2">
      <c r="R582" s="68">
        <v>31852.720000000001</v>
      </c>
      <c r="S582" s="68">
        <v>0</v>
      </c>
      <c r="T582" s="68">
        <v>0</v>
      </c>
      <c r="U582" s="68">
        <v>0</v>
      </c>
      <c r="V582" s="68">
        <v>0</v>
      </c>
      <c r="W582" s="68">
        <v>31852.720000000001</v>
      </c>
    </row>
    <row r="583" spans="18:23" s="50" customFormat="1" x14ac:dyDescent="0.2">
      <c r="R583" s="68">
        <v>31852.720000000001</v>
      </c>
      <c r="S583" s="68">
        <v>0</v>
      </c>
      <c r="T583" s="68">
        <v>0</v>
      </c>
      <c r="U583" s="68">
        <v>0</v>
      </c>
      <c r="V583" s="68">
        <v>0</v>
      </c>
      <c r="W583" s="68">
        <v>31852.720000000001</v>
      </c>
    </row>
    <row r="584" spans="18:23" s="50" customFormat="1" x14ac:dyDescent="0.2">
      <c r="R584" s="68">
        <v>31852.720000000001</v>
      </c>
      <c r="S584" s="68">
        <v>0</v>
      </c>
      <c r="T584" s="68">
        <v>0</v>
      </c>
      <c r="U584" s="68">
        <v>0</v>
      </c>
      <c r="V584" s="68">
        <v>0</v>
      </c>
      <c r="W584" s="68">
        <v>31852.720000000001</v>
      </c>
    </row>
    <row r="585" spans="18:23" s="50" customFormat="1" x14ac:dyDescent="0.2">
      <c r="R585" s="68">
        <v>31852.720000000001</v>
      </c>
      <c r="S585" s="68">
        <v>1986.1</v>
      </c>
      <c r="T585" s="68">
        <v>19920.580000000002</v>
      </c>
      <c r="U585" s="68">
        <v>0</v>
      </c>
      <c r="V585" s="68">
        <v>0</v>
      </c>
      <c r="W585" s="68">
        <v>33838.82</v>
      </c>
    </row>
    <row r="586" spans="18:23" s="50" customFormat="1" x14ac:dyDescent="0.2">
      <c r="R586" s="68">
        <v>33838.82</v>
      </c>
      <c r="S586" s="68">
        <v>0</v>
      </c>
      <c r="T586" s="68">
        <v>0</v>
      </c>
      <c r="U586" s="68">
        <v>-1147.6300000000001</v>
      </c>
      <c r="V586" s="68">
        <v>-11843.54</v>
      </c>
      <c r="W586" s="68">
        <v>32691.19</v>
      </c>
    </row>
    <row r="587" spans="18:23" s="50" customFormat="1" x14ac:dyDescent="0.2">
      <c r="R587" s="68">
        <v>32691.19</v>
      </c>
      <c r="S587" s="68">
        <v>1207.93</v>
      </c>
      <c r="T587" s="68">
        <v>12598.71</v>
      </c>
      <c r="U587" s="68">
        <v>0</v>
      </c>
      <c r="V587" s="68">
        <v>0</v>
      </c>
      <c r="W587" s="68">
        <v>33899.120000000003</v>
      </c>
    </row>
    <row r="588" spans="18:23" s="50" customFormat="1" x14ac:dyDescent="0.2">
      <c r="R588" s="68">
        <v>33899.120000000003</v>
      </c>
      <c r="S588" s="68">
        <v>0</v>
      </c>
      <c r="T588" s="68">
        <v>0</v>
      </c>
      <c r="U588" s="68">
        <v>0</v>
      </c>
      <c r="V588" s="68">
        <v>0</v>
      </c>
      <c r="W588" s="68">
        <v>33899.120000000003</v>
      </c>
    </row>
    <row r="589" spans="18:23" s="50" customFormat="1" x14ac:dyDescent="0.2">
      <c r="R589" s="68">
        <v>33899.120000000003</v>
      </c>
      <c r="S589" s="68">
        <v>0</v>
      </c>
      <c r="T589" s="68">
        <v>0</v>
      </c>
      <c r="U589" s="68">
        <v>0</v>
      </c>
      <c r="V589" s="68">
        <v>0</v>
      </c>
      <c r="W589" s="68">
        <v>33899.120000000003</v>
      </c>
    </row>
    <row r="590" spans="18:23" s="50" customFormat="1" x14ac:dyDescent="0.2">
      <c r="R590" s="68">
        <v>33899.120000000003</v>
      </c>
      <c r="S590" s="68">
        <v>0</v>
      </c>
      <c r="T590" s="68">
        <v>0</v>
      </c>
      <c r="U590" s="68">
        <v>0</v>
      </c>
      <c r="V590" s="68">
        <v>0</v>
      </c>
      <c r="W590" s="68">
        <v>33899.120000000003</v>
      </c>
    </row>
    <row r="591" spans="18:23" s="50" customFormat="1" x14ac:dyDescent="0.2">
      <c r="R591" s="68">
        <v>33899.120000000003</v>
      </c>
      <c r="S591" s="68">
        <v>0</v>
      </c>
      <c r="T591" s="68">
        <v>0</v>
      </c>
      <c r="U591" s="68">
        <v>0</v>
      </c>
      <c r="V591" s="68">
        <v>0</v>
      </c>
      <c r="W591" s="68">
        <v>33899.120000000003</v>
      </c>
    </row>
    <row r="592" spans="18:23" s="50" customFormat="1" x14ac:dyDescent="0.2">
      <c r="R592" s="68">
        <v>33899.120000000003</v>
      </c>
      <c r="S592" s="68">
        <v>0</v>
      </c>
      <c r="T592" s="68">
        <v>0</v>
      </c>
      <c r="U592" s="68">
        <v>0</v>
      </c>
      <c r="V592" s="68">
        <v>0</v>
      </c>
      <c r="W592" s="68">
        <v>33899.120000000003</v>
      </c>
    </row>
    <row r="593" spans="18:23" s="50" customFormat="1" x14ac:dyDescent="0.2">
      <c r="R593" s="68">
        <v>33899.120000000003</v>
      </c>
      <c r="S593" s="68">
        <v>0</v>
      </c>
      <c r="T593" s="68">
        <v>0</v>
      </c>
      <c r="U593" s="68">
        <v>0</v>
      </c>
      <c r="V593" s="68">
        <v>0</v>
      </c>
      <c r="W593" s="68">
        <v>33899.120000000003</v>
      </c>
    </row>
    <row r="594" spans="18:23" s="50" customFormat="1" x14ac:dyDescent="0.2">
      <c r="R594" s="68">
        <v>33899.120000000003</v>
      </c>
      <c r="S594" s="68">
        <v>0</v>
      </c>
      <c r="T594" s="68">
        <v>0</v>
      </c>
      <c r="U594" s="68">
        <v>0</v>
      </c>
      <c r="V594" s="68">
        <v>0</v>
      </c>
      <c r="W594" s="68">
        <v>33899.120000000003</v>
      </c>
    </row>
    <row r="595" spans="18:23" s="50" customFormat="1" x14ac:dyDescent="0.2">
      <c r="R595" s="68">
        <v>33899.120000000003</v>
      </c>
      <c r="S595" s="68">
        <v>0</v>
      </c>
      <c r="T595" s="68">
        <v>0</v>
      </c>
      <c r="U595" s="68">
        <v>0</v>
      </c>
      <c r="V595" s="68">
        <v>0</v>
      </c>
      <c r="W595" s="68">
        <v>33899.120000000003</v>
      </c>
    </row>
    <row r="596" spans="18:23" s="50" customFormat="1" x14ac:dyDescent="0.2">
      <c r="R596" s="68">
        <v>33899.120000000003</v>
      </c>
      <c r="S596" s="68">
        <v>0</v>
      </c>
      <c r="T596" s="68">
        <v>0</v>
      </c>
      <c r="U596" s="68">
        <v>0</v>
      </c>
      <c r="V596" s="68">
        <v>0</v>
      </c>
      <c r="W596" s="68">
        <v>33899.120000000003</v>
      </c>
    </row>
    <row r="597" spans="18:23" s="50" customFormat="1" x14ac:dyDescent="0.2">
      <c r="R597" s="68">
        <v>33899.120000000003</v>
      </c>
      <c r="S597" s="68">
        <v>0</v>
      </c>
      <c r="T597" s="68">
        <v>0</v>
      </c>
      <c r="U597" s="68">
        <v>0</v>
      </c>
      <c r="V597" s="68">
        <v>0</v>
      </c>
      <c r="W597" s="68">
        <v>33899.120000000003</v>
      </c>
    </row>
    <row r="598" spans="18:23" s="50" customFormat="1" x14ac:dyDescent="0.2">
      <c r="R598" s="68">
        <v>33899.120000000003</v>
      </c>
      <c r="S598" s="68">
        <v>0</v>
      </c>
      <c r="T598" s="68">
        <v>0</v>
      </c>
      <c r="U598" s="68">
        <v>0</v>
      </c>
      <c r="V598" s="68">
        <v>0</v>
      </c>
      <c r="W598" s="68">
        <v>33899.120000000003</v>
      </c>
    </row>
    <row r="599" spans="18:23" s="50" customFormat="1" x14ac:dyDescent="0.2">
      <c r="R599" s="68">
        <v>33899.120000000003</v>
      </c>
      <c r="S599" s="68">
        <v>0</v>
      </c>
      <c r="T599" s="68">
        <v>0</v>
      </c>
      <c r="U599" s="68">
        <v>0</v>
      </c>
      <c r="V599" s="68">
        <v>0</v>
      </c>
      <c r="W599" s="68">
        <v>33899.120000000003</v>
      </c>
    </row>
    <row r="600" spans="18:23" s="50" customFormat="1" x14ac:dyDescent="0.2">
      <c r="R600" s="68">
        <v>33899.120000000003</v>
      </c>
      <c r="S600" s="68">
        <v>0</v>
      </c>
      <c r="T600" s="68">
        <v>0</v>
      </c>
      <c r="U600" s="68">
        <v>0</v>
      </c>
      <c r="V600" s="68">
        <v>0</v>
      </c>
      <c r="W600" s="68">
        <v>33899.120000000003</v>
      </c>
    </row>
    <row r="601" spans="18:23" s="50" customFormat="1" x14ac:dyDescent="0.2">
      <c r="R601" s="68">
        <v>33899.120000000003</v>
      </c>
      <c r="S601" s="68">
        <v>0</v>
      </c>
      <c r="T601" s="68">
        <v>0</v>
      </c>
      <c r="U601" s="68">
        <v>0</v>
      </c>
      <c r="V601" s="68">
        <v>0</v>
      </c>
      <c r="W601" s="68">
        <v>33899.120000000003</v>
      </c>
    </row>
    <row r="602" spans="18:23" s="50" customFormat="1" x14ac:dyDescent="0.2">
      <c r="R602" s="68">
        <v>33899.120000000003</v>
      </c>
      <c r="S602" s="68">
        <v>0</v>
      </c>
      <c r="T602" s="68">
        <v>0</v>
      </c>
      <c r="U602" s="68">
        <v>0</v>
      </c>
      <c r="V602" s="68">
        <v>0</v>
      </c>
      <c r="W602" s="68">
        <v>33899.120000000003</v>
      </c>
    </row>
    <row r="603" spans="18:23" s="50" customFormat="1" x14ac:dyDescent="0.2">
      <c r="R603" s="68">
        <v>33899.120000000003</v>
      </c>
      <c r="S603" s="68">
        <v>0</v>
      </c>
      <c r="T603" s="68">
        <v>0</v>
      </c>
      <c r="U603" s="68">
        <v>0</v>
      </c>
      <c r="V603" s="68">
        <v>0</v>
      </c>
      <c r="W603" s="68">
        <v>33899.120000000003</v>
      </c>
    </row>
    <row r="604" spans="18:23" s="50" customFormat="1" x14ac:dyDescent="0.2">
      <c r="R604" s="68">
        <v>33899.120000000003</v>
      </c>
      <c r="S604" s="68">
        <v>0</v>
      </c>
      <c r="T604" s="68">
        <v>0</v>
      </c>
      <c r="U604" s="68">
        <v>0</v>
      </c>
      <c r="V604" s="68">
        <v>0</v>
      </c>
      <c r="W604" s="68">
        <v>33899.120000000003</v>
      </c>
    </row>
    <row r="605" spans="18:23" s="50" customFormat="1" x14ac:dyDescent="0.2">
      <c r="R605" s="68">
        <v>33899.120000000003</v>
      </c>
      <c r="S605" s="68">
        <v>0</v>
      </c>
      <c r="T605" s="68">
        <v>0</v>
      </c>
      <c r="U605" s="68">
        <v>0</v>
      </c>
      <c r="V605" s="68">
        <v>0</v>
      </c>
      <c r="W605" s="68">
        <v>33899.120000000003</v>
      </c>
    </row>
    <row r="606" spans="18:23" s="50" customFormat="1" x14ac:dyDescent="0.2">
      <c r="R606" s="68">
        <v>33899.120000000003</v>
      </c>
      <c r="S606" s="68">
        <v>0</v>
      </c>
      <c r="T606" s="68">
        <v>0</v>
      </c>
      <c r="U606" s="68">
        <v>0</v>
      </c>
      <c r="V606" s="68">
        <v>0</v>
      </c>
      <c r="W606" s="68">
        <v>33899.120000000003</v>
      </c>
    </row>
    <row r="607" spans="18:23" s="50" customFormat="1" x14ac:dyDescent="0.2">
      <c r="R607" s="68">
        <v>33899.120000000003</v>
      </c>
      <c r="S607" s="68">
        <v>0</v>
      </c>
      <c r="T607" s="68">
        <v>0</v>
      </c>
      <c r="U607" s="68">
        <v>0</v>
      </c>
      <c r="V607" s="68">
        <v>0</v>
      </c>
      <c r="W607" s="68">
        <v>33899.120000000003</v>
      </c>
    </row>
    <row r="608" spans="18:23" s="50" customFormat="1" x14ac:dyDescent="0.2">
      <c r="R608" s="68">
        <v>33899.120000000003</v>
      </c>
      <c r="S608" s="68">
        <v>0</v>
      </c>
      <c r="T608" s="68">
        <v>0</v>
      </c>
      <c r="U608" s="68">
        <v>0</v>
      </c>
      <c r="V608" s="68">
        <v>0</v>
      </c>
      <c r="W608" s="68">
        <v>33899.120000000003</v>
      </c>
    </row>
    <row r="609" spans="18:23" s="50" customFormat="1" x14ac:dyDescent="0.2">
      <c r="R609" s="68">
        <v>33899.120000000003</v>
      </c>
      <c r="S609" s="68">
        <v>0</v>
      </c>
      <c r="T609" s="68">
        <v>0</v>
      </c>
      <c r="U609" s="68">
        <v>0</v>
      </c>
      <c r="V609" s="68">
        <v>0</v>
      </c>
      <c r="W609" s="68">
        <v>33899.120000000003</v>
      </c>
    </row>
    <row r="610" spans="18:23" s="50" customFormat="1" x14ac:dyDescent="0.2">
      <c r="R610" s="68">
        <v>33899.120000000003</v>
      </c>
      <c r="S610" s="68">
        <v>0</v>
      </c>
      <c r="T610" s="68">
        <v>0</v>
      </c>
      <c r="U610" s="68">
        <v>0</v>
      </c>
      <c r="V610" s="68">
        <v>0</v>
      </c>
      <c r="W610" s="68">
        <v>33899.120000000003</v>
      </c>
    </row>
    <row r="611" spans="18:23" s="50" customFormat="1" x14ac:dyDescent="0.2">
      <c r="R611" s="68">
        <v>33899.120000000003</v>
      </c>
      <c r="S611" s="68">
        <v>0</v>
      </c>
      <c r="T611" s="68">
        <v>0</v>
      </c>
      <c r="U611" s="68">
        <v>0</v>
      </c>
      <c r="V611" s="68">
        <v>0</v>
      </c>
      <c r="W611" s="68">
        <v>33899.120000000003</v>
      </c>
    </row>
    <row r="612" spans="18:23" s="50" customFormat="1" x14ac:dyDescent="0.2">
      <c r="R612" s="68">
        <v>33899.120000000003</v>
      </c>
      <c r="S612" s="68">
        <v>0</v>
      </c>
      <c r="T612" s="68">
        <v>0</v>
      </c>
      <c r="U612" s="68">
        <v>0</v>
      </c>
      <c r="V612" s="68">
        <v>0</v>
      </c>
      <c r="W612" s="68">
        <v>33899.120000000003</v>
      </c>
    </row>
    <row r="613" spans="18:23" s="50" customFormat="1" x14ac:dyDescent="0.2">
      <c r="R613" s="68">
        <v>33899.120000000003</v>
      </c>
      <c r="S613" s="68">
        <v>0</v>
      </c>
      <c r="T613" s="68">
        <v>0</v>
      </c>
      <c r="U613" s="68">
        <v>0</v>
      </c>
      <c r="V613" s="68">
        <v>0</v>
      </c>
      <c r="W613" s="68">
        <v>33899.120000000003</v>
      </c>
    </row>
    <row r="614" spans="18:23" s="50" customFormat="1" x14ac:dyDescent="0.2">
      <c r="R614" s="68">
        <v>33899.120000000003</v>
      </c>
      <c r="S614" s="68">
        <v>0</v>
      </c>
      <c r="T614" s="68">
        <v>0</v>
      </c>
      <c r="U614" s="68">
        <v>0</v>
      </c>
      <c r="V614" s="68">
        <v>0</v>
      </c>
      <c r="W614" s="68">
        <v>33899.120000000003</v>
      </c>
    </row>
    <row r="615" spans="18:23" s="50" customFormat="1" x14ac:dyDescent="0.2">
      <c r="R615" s="68">
        <v>33899.120000000003</v>
      </c>
      <c r="S615" s="68">
        <v>0</v>
      </c>
      <c r="T615" s="68">
        <v>0</v>
      </c>
      <c r="U615" s="68">
        <v>0</v>
      </c>
      <c r="V615" s="68">
        <v>0</v>
      </c>
      <c r="W615" s="68">
        <v>33899.120000000003</v>
      </c>
    </row>
    <row r="616" spans="18:23" s="50" customFormat="1" x14ac:dyDescent="0.2">
      <c r="R616" s="68">
        <v>33899.120000000003</v>
      </c>
      <c r="S616" s="68">
        <v>0</v>
      </c>
      <c r="T616" s="68">
        <v>0</v>
      </c>
      <c r="U616" s="68">
        <v>0</v>
      </c>
      <c r="V616" s="68">
        <v>0</v>
      </c>
      <c r="W616" s="68">
        <v>33899.120000000003</v>
      </c>
    </row>
    <row r="617" spans="18:23" s="50" customFormat="1" x14ac:dyDescent="0.2">
      <c r="R617" s="68">
        <v>33899.120000000003</v>
      </c>
      <c r="S617" s="68">
        <v>0</v>
      </c>
      <c r="T617" s="68">
        <v>0</v>
      </c>
      <c r="U617" s="68">
        <v>0</v>
      </c>
      <c r="V617" s="68">
        <v>0</v>
      </c>
      <c r="W617" s="68">
        <v>33899.120000000003</v>
      </c>
    </row>
    <row r="618" spans="18:23" s="50" customFormat="1" x14ac:dyDescent="0.2">
      <c r="R618" s="68">
        <v>33899.120000000003</v>
      </c>
      <c r="S618" s="68">
        <v>0</v>
      </c>
      <c r="T618" s="68">
        <v>0</v>
      </c>
      <c r="U618" s="68">
        <v>0</v>
      </c>
      <c r="V618" s="68">
        <v>0</v>
      </c>
      <c r="W618" s="68">
        <v>33899.120000000003</v>
      </c>
    </row>
    <row r="619" spans="18:23" s="50" customFormat="1" x14ac:dyDescent="0.2">
      <c r="R619" s="68">
        <v>33899.120000000003</v>
      </c>
      <c r="S619" s="68">
        <v>0</v>
      </c>
      <c r="T619" s="68">
        <v>0</v>
      </c>
      <c r="U619" s="68">
        <v>0</v>
      </c>
      <c r="V619" s="68">
        <v>0</v>
      </c>
      <c r="W619" s="68">
        <v>33899.120000000003</v>
      </c>
    </row>
    <row r="620" spans="18:23" s="50" customFormat="1" x14ac:dyDescent="0.2">
      <c r="R620" s="68">
        <v>33899.120000000003</v>
      </c>
      <c r="S620" s="68">
        <v>0</v>
      </c>
      <c r="T620" s="68">
        <v>0</v>
      </c>
      <c r="U620" s="68">
        <v>0</v>
      </c>
      <c r="V620" s="68">
        <v>0</v>
      </c>
      <c r="W620" s="68">
        <v>33899.120000000003</v>
      </c>
    </row>
    <row r="621" spans="18:23" s="50" customFormat="1" x14ac:dyDescent="0.2">
      <c r="R621" s="68">
        <v>33899.120000000003</v>
      </c>
      <c r="S621" s="68">
        <v>0</v>
      </c>
      <c r="T621" s="68">
        <v>0</v>
      </c>
      <c r="U621" s="68">
        <v>0</v>
      </c>
      <c r="V621" s="68">
        <v>0</v>
      </c>
      <c r="W621" s="68">
        <v>33899.120000000003</v>
      </c>
    </row>
    <row r="622" spans="18:23" s="50" customFormat="1" x14ac:dyDescent="0.2">
      <c r="R622" s="68">
        <v>33899.120000000003</v>
      </c>
      <c r="S622" s="68">
        <v>0</v>
      </c>
      <c r="T622" s="68">
        <v>0</v>
      </c>
      <c r="U622" s="68">
        <v>0</v>
      </c>
      <c r="V622" s="68">
        <v>0</v>
      </c>
      <c r="W622" s="68">
        <v>33899.120000000003</v>
      </c>
    </row>
    <row r="623" spans="18:23" s="50" customFormat="1" x14ac:dyDescent="0.2">
      <c r="R623" s="68">
        <v>33899.120000000003</v>
      </c>
      <c r="S623" s="68">
        <v>0</v>
      </c>
      <c r="T623" s="68">
        <v>0</v>
      </c>
      <c r="U623" s="68">
        <v>0</v>
      </c>
      <c r="V623" s="68">
        <v>0</v>
      </c>
      <c r="W623" s="68">
        <v>33899.120000000003</v>
      </c>
    </row>
    <row r="624" spans="18:23" s="50" customFormat="1" x14ac:dyDescent="0.2">
      <c r="R624" s="68">
        <v>33899.120000000003</v>
      </c>
      <c r="S624" s="68">
        <v>0</v>
      </c>
      <c r="T624" s="68">
        <v>0</v>
      </c>
      <c r="U624" s="68">
        <v>0</v>
      </c>
      <c r="V624" s="68">
        <v>0</v>
      </c>
      <c r="W624" s="68">
        <v>33899.120000000003</v>
      </c>
    </row>
    <row r="625" spans="18:23" s="50" customFormat="1" x14ac:dyDescent="0.2">
      <c r="R625" s="68">
        <v>33899.120000000003</v>
      </c>
      <c r="S625" s="68">
        <v>0</v>
      </c>
      <c r="T625" s="68">
        <v>0</v>
      </c>
      <c r="U625" s="68">
        <v>0</v>
      </c>
      <c r="V625" s="68">
        <v>0</v>
      </c>
      <c r="W625" s="68">
        <v>33899.120000000003</v>
      </c>
    </row>
    <row r="626" spans="18:23" s="50" customFormat="1" x14ac:dyDescent="0.2">
      <c r="R626" s="68">
        <v>33899.120000000003</v>
      </c>
      <c r="S626" s="68">
        <v>0</v>
      </c>
      <c r="T626" s="68">
        <v>0</v>
      </c>
      <c r="U626" s="68">
        <v>0</v>
      </c>
      <c r="V626" s="68">
        <v>0</v>
      </c>
      <c r="W626" s="68">
        <v>33899.120000000003</v>
      </c>
    </row>
    <row r="627" spans="18:23" s="50" customFormat="1" x14ac:dyDescent="0.2">
      <c r="R627" s="68">
        <v>33899.120000000003</v>
      </c>
      <c r="S627" s="68">
        <v>0</v>
      </c>
      <c r="T627" s="68">
        <v>0</v>
      </c>
      <c r="U627" s="68">
        <v>0</v>
      </c>
      <c r="V627" s="68">
        <v>0</v>
      </c>
      <c r="W627" s="68">
        <v>33899.120000000003</v>
      </c>
    </row>
    <row r="628" spans="18:23" s="50" customFormat="1" x14ac:dyDescent="0.2">
      <c r="R628" s="68">
        <v>33899.120000000003</v>
      </c>
      <c r="S628" s="68">
        <v>0</v>
      </c>
      <c r="T628" s="68">
        <v>0</v>
      </c>
      <c r="U628" s="68">
        <v>0</v>
      </c>
      <c r="V628" s="68">
        <v>0</v>
      </c>
      <c r="W628" s="68">
        <v>33899.120000000003</v>
      </c>
    </row>
    <row r="629" spans="18:23" s="50" customFormat="1" x14ac:dyDescent="0.2">
      <c r="R629" s="68">
        <v>33899.120000000003</v>
      </c>
      <c r="S629" s="68">
        <v>0</v>
      </c>
      <c r="T629" s="68">
        <v>0</v>
      </c>
      <c r="U629" s="68">
        <v>0</v>
      </c>
      <c r="V629" s="68">
        <v>0</v>
      </c>
      <c r="W629" s="68">
        <v>33899.120000000003</v>
      </c>
    </row>
    <row r="630" spans="18:23" s="50" customFormat="1" x14ac:dyDescent="0.2">
      <c r="R630" s="68">
        <v>33899.120000000003</v>
      </c>
      <c r="S630" s="68">
        <v>0</v>
      </c>
      <c r="T630" s="68">
        <v>0</v>
      </c>
      <c r="U630" s="68">
        <v>0</v>
      </c>
      <c r="V630" s="68">
        <v>0</v>
      </c>
      <c r="W630" s="68">
        <v>33899.120000000003</v>
      </c>
    </row>
    <row r="631" spans="18:23" s="50" customFormat="1" x14ac:dyDescent="0.2">
      <c r="R631" s="68">
        <v>33899.120000000003</v>
      </c>
      <c r="S631" s="68">
        <v>0</v>
      </c>
      <c r="T631" s="68">
        <v>0</v>
      </c>
      <c r="U631" s="68">
        <v>0</v>
      </c>
      <c r="V631" s="68">
        <v>0</v>
      </c>
      <c r="W631" s="68">
        <v>33899.120000000003</v>
      </c>
    </row>
    <row r="632" spans="18:23" s="50" customFormat="1" x14ac:dyDescent="0.2">
      <c r="R632" s="68">
        <v>33899.120000000003</v>
      </c>
      <c r="S632" s="68">
        <v>0</v>
      </c>
      <c r="T632" s="68">
        <v>0</v>
      </c>
      <c r="U632" s="68">
        <v>0</v>
      </c>
      <c r="V632" s="68">
        <v>0</v>
      </c>
      <c r="W632" s="68">
        <v>33899.120000000003</v>
      </c>
    </row>
    <row r="633" spans="18:23" s="50" customFormat="1" x14ac:dyDescent="0.2">
      <c r="R633" s="68">
        <v>33899.120000000003</v>
      </c>
      <c r="S633" s="68">
        <v>0</v>
      </c>
      <c r="T633" s="68">
        <v>0</v>
      </c>
      <c r="U633" s="68">
        <v>0</v>
      </c>
      <c r="V633" s="68">
        <v>0</v>
      </c>
      <c r="W633" s="68">
        <v>33899.120000000003</v>
      </c>
    </row>
    <row r="634" spans="18:23" s="50" customFormat="1" x14ac:dyDescent="0.2">
      <c r="R634" s="68">
        <v>33899.120000000003</v>
      </c>
      <c r="S634" s="68">
        <v>0</v>
      </c>
      <c r="T634" s="68">
        <v>0</v>
      </c>
      <c r="U634" s="68">
        <v>0</v>
      </c>
      <c r="V634" s="68">
        <v>0</v>
      </c>
      <c r="W634" s="68">
        <v>33899.120000000003</v>
      </c>
    </row>
    <row r="635" spans="18:23" s="50" customFormat="1" x14ac:dyDescent="0.2">
      <c r="R635" s="68">
        <v>33899.120000000003</v>
      </c>
      <c r="S635" s="68">
        <v>0</v>
      </c>
      <c r="T635" s="68">
        <v>0</v>
      </c>
      <c r="U635" s="68">
        <v>0</v>
      </c>
      <c r="V635" s="68">
        <v>0</v>
      </c>
      <c r="W635" s="68">
        <v>33899.120000000003</v>
      </c>
    </row>
    <row r="636" spans="18:23" s="50" customFormat="1" x14ac:dyDescent="0.2">
      <c r="R636" s="68">
        <v>33899.120000000003</v>
      </c>
      <c r="S636" s="68">
        <v>0</v>
      </c>
      <c r="T636" s="68">
        <v>0</v>
      </c>
      <c r="U636" s="68">
        <v>0</v>
      </c>
      <c r="V636" s="68">
        <v>0</v>
      </c>
      <c r="W636" s="68">
        <v>33899.120000000003</v>
      </c>
    </row>
    <row r="637" spans="18:23" s="50" customFormat="1" x14ac:dyDescent="0.2">
      <c r="R637" s="68">
        <v>33899.120000000003</v>
      </c>
      <c r="S637" s="68">
        <v>0</v>
      </c>
      <c r="T637" s="68">
        <v>0</v>
      </c>
      <c r="U637" s="68">
        <v>0</v>
      </c>
      <c r="V637" s="68">
        <v>0</v>
      </c>
      <c r="W637" s="68">
        <v>33899.120000000003</v>
      </c>
    </row>
    <row r="638" spans="18:23" s="50" customFormat="1" x14ac:dyDescent="0.2">
      <c r="R638" s="68">
        <v>33899.120000000003</v>
      </c>
      <c r="S638" s="68">
        <v>0</v>
      </c>
      <c r="T638" s="68">
        <v>0</v>
      </c>
      <c r="U638" s="68">
        <v>0</v>
      </c>
      <c r="V638" s="68">
        <v>0</v>
      </c>
      <c r="W638" s="68">
        <v>33899.120000000003</v>
      </c>
    </row>
    <row r="639" spans="18:23" s="50" customFormat="1" x14ac:dyDescent="0.2">
      <c r="R639" s="68">
        <v>33899.120000000003</v>
      </c>
      <c r="S639" s="68">
        <v>0</v>
      </c>
      <c r="T639" s="68">
        <v>0</v>
      </c>
      <c r="U639" s="68">
        <v>0</v>
      </c>
      <c r="V639" s="68">
        <v>0</v>
      </c>
      <c r="W639" s="68">
        <v>33899.120000000003</v>
      </c>
    </row>
    <row r="640" spans="18:23" s="50" customFormat="1" x14ac:dyDescent="0.2">
      <c r="R640" s="68">
        <v>33899.120000000003</v>
      </c>
      <c r="S640" s="68">
        <v>0</v>
      </c>
      <c r="T640" s="68">
        <v>0</v>
      </c>
      <c r="U640" s="68">
        <v>0</v>
      </c>
      <c r="V640" s="68">
        <v>0</v>
      </c>
      <c r="W640" s="68">
        <v>33899.120000000003</v>
      </c>
    </row>
    <row r="641" spans="18:23" s="50" customFormat="1" x14ac:dyDescent="0.2">
      <c r="R641" s="68">
        <v>33899.120000000003</v>
      </c>
      <c r="S641" s="68">
        <v>0</v>
      </c>
      <c r="T641" s="68">
        <v>0</v>
      </c>
      <c r="U641" s="68">
        <v>0</v>
      </c>
      <c r="V641" s="68">
        <v>0</v>
      </c>
      <c r="W641" s="68">
        <v>33899.120000000003</v>
      </c>
    </row>
    <row r="642" spans="18:23" s="50" customFormat="1" x14ac:dyDescent="0.2">
      <c r="R642" s="68">
        <v>33899.120000000003</v>
      </c>
      <c r="S642" s="68">
        <v>0</v>
      </c>
      <c r="T642" s="68">
        <v>0</v>
      </c>
      <c r="U642" s="68">
        <v>0</v>
      </c>
      <c r="V642" s="68">
        <v>0</v>
      </c>
      <c r="W642" s="68">
        <v>33899.120000000003</v>
      </c>
    </row>
    <row r="643" spans="18:23" s="50" customFormat="1" x14ac:dyDescent="0.2">
      <c r="R643" s="68">
        <v>33899.120000000003</v>
      </c>
      <c r="S643" s="68">
        <v>0</v>
      </c>
      <c r="T643" s="68">
        <v>0</v>
      </c>
      <c r="U643" s="68">
        <v>0</v>
      </c>
      <c r="V643" s="68">
        <v>0</v>
      </c>
      <c r="W643" s="68">
        <v>33899.120000000003</v>
      </c>
    </row>
    <row r="644" spans="18:23" s="50" customFormat="1" x14ac:dyDescent="0.2">
      <c r="R644" s="68">
        <v>33899.120000000003</v>
      </c>
      <c r="S644" s="68">
        <v>0</v>
      </c>
      <c r="T644" s="68">
        <v>0</v>
      </c>
      <c r="U644" s="68">
        <v>0</v>
      </c>
      <c r="V644" s="68">
        <v>0</v>
      </c>
      <c r="W644" s="68">
        <v>33899.120000000003</v>
      </c>
    </row>
    <row r="645" spans="18:23" s="50" customFormat="1" x14ac:dyDescent="0.2">
      <c r="R645" s="68">
        <v>33899.120000000003</v>
      </c>
      <c r="S645" s="68">
        <v>0</v>
      </c>
      <c r="T645" s="68">
        <v>0</v>
      </c>
      <c r="U645" s="68">
        <v>0</v>
      </c>
      <c r="V645" s="68">
        <v>0</v>
      </c>
      <c r="W645" s="68">
        <v>33899.120000000003</v>
      </c>
    </row>
    <row r="646" spans="18:23" s="50" customFormat="1" x14ac:dyDescent="0.2">
      <c r="R646" s="68">
        <v>33899.120000000003</v>
      </c>
      <c r="S646" s="68">
        <v>0</v>
      </c>
      <c r="T646" s="68">
        <v>0</v>
      </c>
      <c r="U646" s="68">
        <v>0</v>
      </c>
      <c r="V646" s="68">
        <v>0</v>
      </c>
      <c r="W646" s="68">
        <v>33899.120000000003</v>
      </c>
    </row>
    <row r="647" spans="18:23" s="50" customFormat="1" x14ac:dyDescent="0.2">
      <c r="R647" s="68">
        <v>33899.120000000003</v>
      </c>
      <c r="S647" s="68">
        <v>0</v>
      </c>
      <c r="T647" s="68">
        <v>0</v>
      </c>
      <c r="U647" s="68">
        <v>0</v>
      </c>
      <c r="V647" s="68">
        <v>0</v>
      </c>
      <c r="W647" s="68">
        <v>33899.120000000003</v>
      </c>
    </row>
    <row r="648" spans="18:23" s="50" customFormat="1" x14ac:dyDescent="0.2">
      <c r="R648" s="68">
        <v>33899.120000000003</v>
      </c>
      <c r="S648" s="68">
        <v>0</v>
      </c>
      <c r="T648" s="68">
        <v>0</v>
      </c>
      <c r="U648" s="68">
        <v>0</v>
      </c>
      <c r="V648" s="68">
        <v>0</v>
      </c>
      <c r="W648" s="68">
        <v>33899.120000000003</v>
      </c>
    </row>
    <row r="649" spans="18:23" s="50" customFormat="1" x14ac:dyDescent="0.2">
      <c r="R649" s="68">
        <v>33899.120000000003</v>
      </c>
      <c r="S649" s="68">
        <v>0</v>
      </c>
      <c r="T649" s="68">
        <v>0</v>
      </c>
      <c r="U649" s="68">
        <v>0</v>
      </c>
      <c r="V649" s="68">
        <v>0</v>
      </c>
      <c r="W649" s="68">
        <v>33899.120000000003</v>
      </c>
    </row>
    <row r="650" spans="18:23" s="50" customFormat="1" x14ac:dyDescent="0.2">
      <c r="R650" s="68">
        <v>33899.120000000003</v>
      </c>
      <c r="S650" s="68">
        <v>0</v>
      </c>
      <c r="T650" s="68">
        <v>0</v>
      </c>
      <c r="U650" s="68">
        <v>0</v>
      </c>
      <c r="V650" s="68">
        <v>0</v>
      </c>
      <c r="W650" s="68">
        <v>33899.120000000003</v>
      </c>
    </row>
    <row r="651" spans="18:23" s="50" customFormat="1" x14ac:dyDescent="0.2">
      <c r="R651" s="68">
        <v>33899.120000000003</v>
      </c>
      <c r="S651" s="68">
        <v>0</v>
      </c>
      <c r="T651" s="68">
        <v>0</v>
      </c>
      <c r="U651" s="68">
        <v>0</v>
      </c>
      <c r="V651" s="68">
        <v>0</v>
      </c>
      <c r="W651" s="68">
        <v>33899.120000000003</v>
      </c>
    </row>
    <row r="652" spans="18:23" s="50" customFormat="1" x14ac:dyDescent="0.2">
      <c r="R652" s="68">
        <v>33899.120000000003</v>
      </c>
      <c r="S652" s="68">
        <v>1021.45</v>
      </c>
      <c r="T652" s="68">
        <v>9959.14</v>
      </c>
      <c r="U652" s="68">
        <v>0</v>
      </c>
      <c r="V652" s="68">
        <v>0</v>
      </c>
      <c r="W652" s="68">
        <v>34920.57</v>
      </c>
    </row>
    <row r="653" spans="18:23" s="50" customFormat="1" x14ac:dyDescent="0.2">
      <c r="R653" s="68">
        <v>34920.57</v>
      </c>
      <c r="S653" s="68">
        <v>0</v>
      </c>
      <c r="T653" s="68">
        <v>0</v>
      </c>
      <c r="U653" s="68">
        <v>0</v>
      </c>
      <c r="V653" s="68">
        <v>0</v>
      </c>
      <c r="W653" s="68">
        <v>34920.57</v>
      </c>
    </row>
    <row r="654" spans="18:23" s="50" customFormat="1" x14ac:dyDescent="0.2">
      <c r="R654" s="68">
        <v>34920.57</v>
      </c>
      <c r="S654" s="68">
        <v>0</v>
      </c>
      <c r="T654" s="68">
        <v>0</v>
      </c>
      <c r="U654" s="68">
        <v>0</v>
      </c>
      <c r="V654" s="68">
        <v>0</v>
      </c>
      <c r="W654" s="68">
        <v>34920.57</v>
      </c>
    </row>
    <row r="655" spans="18:23" s="50" customFormat="1" x14ac:dyDescent="0.2">
      <c r="R655" s="68">
        <v>34920.57</v>
      </c>
      <c r="S655" s="68">
        <v>0</v>
      </c>
      <c r="T655" s="68">
        <v>0</v>
      </c>
      <c r="U655" s="68">
        <v>0</v>
      </c>
      <c r="V655" s="68">
        <v>0</v>
      </c>
      <c r="W655" s="68">
        <v>34920.57</v>
      </c>
    </row>
    <row r="656" spans="18:23" s="50" customFormat="1" x14ac:dyDescent="0.2">
      <c r="R656" s="68">
        <v>34920.57</v>
      </c>
      <c r="S656" s="68">
        <v>0</v>
      </c>
      <c r="T656" s="68">
        <v>0</v>
      </c>
      <c r="U656" s="68">
        <v>0</v>
      </c>
      <c r="V656" s="68">
        <v>0</v>
      </c>
      <c r="W656" s="68">
        <v>34920.57</v>
      </c>
    </row>
    <row r="657" spans="18:23" s="50" customFormat="1" x14ac:dyDescent="0.2">
      <c r="R657" s="68">
        <v>34920.57</v>
      </c>
      <c r="S657" s="68">
        <v>0</v>
      </c>
      <c r="T657" s="68">
        <v>0</v>
      </c>
      <c r="U657" s="68">
        <v>0</v>
      </c>
      <c r="V657" s="68">
        <v>0</v>
      </c>
      <c r="W657" s="68">
        <v>34920.57</v>
      </c>
    </row>
    <row r="658" spans="18:23" s="50" customFormat="1" x14ac:dyDescent="0.2">
      <c r="R658" s="68">
        <v>34920.57</v>
      </c>
      <c r="S658" s="68">
        <v>0</v>
      </c>
      <c r="T658" s="68">
        <v>0</v>
      </c>
      <c r="U658" s="68">
        <v>0</v>
      </c>
      <c r="V658" s="68">
        <v>0</v>
      </c>
      <c r="W658" s="68">
        <v>34920.57</v>
      </c>
    </row>
    <row r="659" spans="18:23" s="50" customFormat="1" x14ac:dyDescent="0.2">
      <c r="R659" s="68">
        <v>34920.57</v>
      </c>
      <c r="S659" s="68">
        <v>0</v>
      </c>
      <c r="T659" s="68">
        <v>0</v>
      </c>
      <c r="U659" s="68">
        <v>0</v>
      </c>
      <c r="V659" s="68">
        <v>0</v>
      </c>
      <c r="W659" s="68">
        <v>34920.57</v>
      </c>
    </row>
    <row r="660" spans="18:23" s="50" customFormat="1" x14ac:dyDescent="0.2">
      <c r="R660" s="68">
        <v>34920.57</v>
      </c>
      <c r="S660" s="68">
        <v>0</v>
      </c>
      <c r="T660" s="68">
        <v>0</v>
      </c>
      <c r="U660" s="68">
        <v>0</v>
      </c>
      <c r="V660" s="68">
        <v>0</v>
      </c>
      <c r="W660" s="68">
        <v>34920.57</v>
      </c>
    </row>
    <row r="661" spans="18:23" s="50" customFormat="1" x14ac:dyDescent="0.2">
      <c r="R661" s="68">
        <v>34920.57</v>
      </c>
      <c r="S661" s="68">
        <v>0</v>
      </c>
      <c r="T661" s="68">
        <v>0</v>
      </c>
      <c r="U661" s="68">
        <v>0</v>
      </c>
      <c r="V661" s="68">
        <v>0</v>
      </c>
      <c r="W661" s="68">
        <v>34920.57</v>
      </c>
    </row>
    <row r="662" spans="18:23" s="50" customFormat="1" x14ac:dyDescent="0.2">
      <c r="R662" s="68">
        <v>34920.57</v>
      </c>
      <c r="S662" s="68">
        <v>0</v>
      </c>
      <c r="T662" s="68">
        <v>0</v>
      </c>
      <c r="U662" s="68">
        <v>0</v>
      </c>
      <c r="V662" s="68">
        <v>0</v>
      </c>
      <c r="W662" s="68">
        <v>34920.57</v>
      </c>
    </row>
    <row r="663" spans="18:23" s="50" customFormat="1" x14ac:dyDescent="0.2">
      <c r="R663" s="68">
        <v>34920.57</v>
      </c>
      <c r="S663" s="68">
        <v>0</v>
      </c>
      <c r="T663" s="68">
        <v>0</v>
      </c>
      <c r="U663" s="68">
        <v>0</v>
      </c>
      <c r="V663" s="68">
        <v>0</v>
      </c>
      <c r="W663" s="68">
        <v>34920.57</v>
      </c>
    </row>
    <row r="664" spans="18:23" s="50" customFormat="1" x14ac:dyDescent="0.2">
      <c r="R664" s="68">
        <v>34920.57</v>
      </c>
      <c r="S664" s="68">
        <v>0</v>
      </c>
      <c r="T664" s="68">
        <v>0</v>
      </c>
      <c r="U664" s="68">
        <v>0</v>
      </c>
      <c r="V664" s="68">
        <v>0</v>
      </c>
      <c r="W664" s="68">
        <v>34920.57</v>
      </c>
    </row>
    <row r="665" spans="18:23" s="50" customFormat="1" x14ac:dyDescent="0.2">
      <c r="R665" s="68">
        <v>34920.57</v>
      </c>
      <c r="S665" s="68">
        <v>0</v>
      </c>
      <c r="T665" s="68">
        <v>0</v>
      </c>
      <c r="U665" s="68">
        <v>0</v>
      </c>
      <c r="V665" s="68">
        <v>0</v>
      </c>
      <c r="W665" s="68">
        <v>34920.57</v>
      </c>
    </row>
    <row r="666" spans="18:23" s="50" customFormat="1" x14ac:dyDescent="0.2">
      <c r="R666" s="68">
        <v>34920.57</v>
      </c>
      <c r="S666" s="68">
        <v>0</v>
      </c>
      <c r="T666" s="68">
        <v>0</v>
      </c>
      <c r="U666" s="68">
        <v>0</v>
      </c>
      <c r="V666" s="68">
        <v>0</v>
      </c>
      <c r="W666" s="68">
        <v>34920.57</v>
      </c>
    </row>
    <row r="667" spans="18:23" s="50" customFormat="1" x14ac:dyDescent="0.2">
      <c r="R667" s="68">
        <v>34920.57</v>
      </c>
      <c r="S667" s="68">
        <v>0</v>
      </c>
      <c r="T667" s="68">
        <v>0</v>
      </c>
      <c r="U667" s="68">
        <v>0</v>
      </c>
      <c r="V667" s="68">
        <v>0</v>
      </c>
      <c r="W667" s="68">
        <v>34920.57</v>
      </c>
    </row>
    <row r="668" spans="18:23" s="50" customFormat="1" x14ac:dyDescent="0.2">
      <c r="R668" s="68">
        <v>34920.57</v>
      </c>
      <c r="S668" s="68">
        <v>0</v>
      </c>
      <c r="T668" s="68">
        <v>0</v>
      </c>
      <c r="U668" s="68">
        <v>0</v>
      </c>
      <c r="V668" s="68">
        <v>0</v>
      </c>
      <c r="W668" s="68">
        <v>34920.57</v>
      </c>
    </row>
    <row r="669" spans="18:23" s="50" customFormat="1" x14ac:dyDescent="0.2">
      <c r="R669" s="68">
        <v>34920.57</v>
      </c>
      <c r="S669" s="68">
        <v>0</v>
      </c>
      <c r="T669" s="68">
        <v>0</v>
      </c>
      <c r="U669" s="68">
        <v>0</v>
      </c>
      <c r="V669" s="68">
        <v>0</v>
      </c>
      <c r="W669" s="68">
        <v>34920.57</v>
      </c>
    </row>
    <row r="670" spans="18:23" s="50" customFormat="1" x14ac:dyDescent="0.2">
      <c r="R670" s="68">
        <v>34920.57</v>
      </c>
      <c r="S670" s="68">
        <v>0</v>
      </c>
      <c r="T670" s="68">
        <v>0</v>
      </c>
      <c r="U670" s="68">
        <v>0</v>
      </c>
      <c r="V670" s="68">
        <v>0</v>
      </c>
      <c r="W670" s="68">
        <v>34920.57</v>
      </c>
    </row>
    <row r="671" spans="18:23" s="50" customFormat="1" x14ac:dyDescent="0.2">
      <c r="R671" s="68">
        <v>34920.57</v>
      </c>
      <c r="S671" s="68">
        <v>0</v>
      </c>
      <c r="T671" s="68">
        <v>0</v>
      </c>
      <c r="U671" s="68">
        <v>0</v>
      </c>
      <c r="V671" s="68">
        <v>0</v>
      </c>
      <c r="W671" s="68">
        <v>34920.57</v>
      </c>
    </row>
    <row r="672" spans="18:23" s="50" customFormat="1" x14ac:dyDescent="0.2">
      <c r="R672" s="68">
        <v>34920.57</v>
      </c>
      <c r="S672" s="68">
        <v>0</v>
      </c>
      <c r="T672" s="68">
        <v>0</v>
      </c>
      <c r="U672" s="68">
        <v>0</v>
      </c>
      <c r="V672" s="68">
        <v>0</v>
      </c>
      <c r="W672" s="68">
        <v>34920.57</v>
      </c>
    </row>
    <row r="673" spans="18:23" s="50" customFormat="1" x14ac:dyDescent="0.2">
      <c r="R673" s="68">
        <v>34920.57</v>
      </c>
      <c r="S673" s="68">
        <v>0</v>
      </c>
      <c r="T673" s="68">
        <v>0</v>
      </c>
      <c r="U673" s="68">
        <v>0</v>
      </c>
      <c r="V673" s="68">
        <v>0</v>
      </c>
      <c r="W673" s="68">
        <v>34920.57</v>
      </c>
    </row>
    <row r="674" spans="18:23" s="50" customFormat="1" x14ac:dyDescent="0.2">
      <c r="R674" s="68">
        <v>34920.57</v>
      </c>
      <c r="S674" s="68">
        <v>0</v>
      </c>
      <c r="T674" s="68">
        <v>0</v>
      </c>
      <c r="U674" s="68">
        <v>0</v>
      </c>
      <c r="V674" s="68">
        <v>0</v>
      </c>
      <c r="W674" s="68">
        <v>34920.57</v>
      </c>
    </row>
    <row r="675" spans="18:23" s="50" customFormat="1" x14ac:dyDescent="0.2">
      <c r="R675" s="68">
        <v>34920.57</v>
      </c>
      <c r="S675" s="68">
        <v>0</v>
      </c>
      <c r="T675" s="68">
        <v>0</v>
      </c>
      <c r="U675" s="68">
        <v>0</v>
      </c>
      <c r="V675" s="68">
        <v>0</v>
      </c>
      <c r="W675" s="68">
        <v>34920.57</v>
      </c>
    </row>
    <row r="676" spans="18:23" s="50" customFormat="1" x14ac:dyDescent="0.2">
      <c r="R676" s="68">
        <v>34920.57</v>
      </c>
      <c r="S676" s="68">
        <v>0</v>
      </c>
      <c r="T676" s="68">
        <v>0</v>
      </c>
      <c r="U676" s="68">
        <v>0</v>
      </c>
      <c r="V676" s="68">
        <v>0</v>
      </c>
      <c r="W676" s="68">
        <v>34920.57</v>
      </c>
    </row>
    <row r="677" spans="18:23" s="50" customFormat="1" x14ac:dyDescent="0.2">
      <c r="R677" s="68">
        <v>34920.57</v>
      </c>
      <c r="S677" s="68">
        <v>0</v>
      </c>
      <c r="T677" s="68">
        <v>0</v>
      </c>
      <c r="U677" s="68">
        <v>0</v>
      </c>
      <c r="V677" s="68">
        <v>0</v>
      </c>
      <c r="W677" s="68">
        <v>34920.57</v>
      </c>
    </row>
    <row r="678" spans="18:23" s="50" customFormat="1" x14ac:dyDescent="0.2">
      <c r="R678" s="68">
        <v>34920.57</v>
      </c>
      <c r="S678" s="68">
        <v>0</v>
      </c>
      <c r="T678" s="68">
        <v>0</v>
      </c>
      <c r="U678" s="68">
        <v>0</v>
      </c>
      <c r="V678" s="68">
        <v>0</v>
      </c>
      <c r="W678" s="68">
        <v>34920.57</v>
      </c>
    </row>
    <row r="679" spans="18:23" s="50" customFormat="1" x14ac:dyDescent="0.2">
      <c r="R679" s="68">
        <v>34920.57</v>
      </c>
      <c r="S679" s="68">
        <v>0</v>
      </c>
      <c r="T679" s="68">
        <v>0</v>
      </c>
      <c r="U679" s="68">
        <v>0</v>
      </c>
      <c r="V679" s="68">
        <v>0</v>
      </c>
      <c r="W679" s="68">
        <v>34920.57</v>
      </c>
    </row>
    <row r="680" spans="18:23" s="50" customFormat="1" x14ac:dyDescent="0.2">
      <c r="R680" s="68">
        <v>34920.57</v>
      </c>
      <c r="S680" s="68">
        <v>0</v>
      </c>
      <c r="T680" s="68">
        <v>0</v>
      </c>
      <c r="U680" s="68">
        <v>0</v>
      </c>
      <c r="V680" s="68">
        <v>0</v>
      </c>
      <c r="W680" s="68">
        <v>34920.57</v>
      </c>
    </row>
    <row r="681" spans="18:23" s="50" customFormat="1" x14ac:dyDescent="0.2">
      <c r="R681" s="68">
        <v>34920.57</v>
      </c>
      <c r="S681" s="68">
        <v>0</v>
      </c>
      <c r="T681" s="68">
        <v>0</v>
      </c>
      <c r="U681" s="68">
        <v>0</v>
      </c>
      <c r="V681" s="68">
        <v>0</v>
      </c>
      <c r="W681" s="68">
        <v>34920.57</v>
      </c>
    </row>
    <row r="682" spans="18:23" s="50" customFormat="1" x14ac:dyDescent="0.2">
      <c r="R682" s="68">
        <v>34920.57</v>
      </c>
      <c r="S682" s="68">
        <v>0</v>
      </c>
      <c r="T682" s="68">
        <v>0</v>
      </c>
      <c r="U682" s="68">
        <v>0</v>
      </c>
      <c r="V682" s="68">
        <v>0</v>
      </c>
      <c r="W682" s="68">
        <v>34920.57</v>
      </c>
    </row>
    <row r="683" spans="18:23" s="50" customFormat="1" x14ac:dyDescent="0.2">
      <c r="R683" s="68">
        <v>34920.57</v>
      </c>
      <c r="S683" s="68">
        <v>0</v>
      </c>
      <c r="T683" s="68">
        <v>0</v>
      </c>
      <c r="U683" s="68">
        <v>0</v>
      </c>
      <c r="V683" s="68">
        <v>0</v>
      </c>
      <c r="W683" s="68">
        <v>34920.57</v>
      </c>
    </row>
    <row r="684" spans="18:23" s="50" customFormat="1" x14ac:dyDescent="0.2">
      <c r="R684" s="68">
        <v>34920.57</v>
      </c>
      <c r="S684" s="68">
        <v>0</v>
      </c>
      <c r="T684" s="68">
        <v>0</v>
      </c>
      <c r="U684" s="68">
        <v>0</v>
      </c>
      <c r="V684" s="68">
        <v>0</v>
      </c>
      <c r="W684" s="68">
        <v>34920.57</v>
      </c>
    </row>
    <row r="685" spans="18:23" s="50" customFormat="1" x14ac:dyDescent="0.2">
      <c r="R685" s="68">
        <v>34920.57</v>
      </c>
      <c r="S685" s="68">
        <v>0</v>
      </c>
      <c r="T685" s="68">
        <v>0</v>
      </c>
      <c r="U685" s="68">
        <v>0</v>
      </c>
      <c r="V685" s="68">
        <v>0</v>
      </c>
      <c r="W685" s="68">
        <v>34920.57</v>
      </c>
    </row>
    <row r="686" spans="18:23" s="50" customFormat="1" x14ac:dyDescent="0.2">
      <c r="R686" s="68">
        <v>34920.57</v>
      </c>
      <c r="S686" s="68">
        <v>0</v>
      </c>
      <c r="T686" s="68">
        <v>0</v>
      </c>
      <c r="U686" s="68">
        <v>0</v>
      </c>
      <c r="V686" s="68">
        <v>0</v>
      </c>
      <c r="W686" s="68">
        <v>34920.57</v>
      </c>
    </row>
    <row r="687" spans="18:23" s="50" customFormat="1" x14ac:dyDescent="0.2">
      <c r="R687" s="68">
        <v>34920.57</v>
      </c>
      <c r="S687" s="68">
        <v>0</v>
      </c>
      <c r="T687" s="68">
        <v>0</v>
      </c>
      <c r="U687" s="68">
        <v>0</v>
      </c>
      <c r="V687" s="68">
        <v>0</v>
      </c>
      <c r="W687" s="68">
        <v>34920.57</v>
      </c>
    </row>
    <row r="688" spans="18:23" s="50" customFormat="1" x14ac:dyDescent="0.2">
      <c r="R688" s="68">
        <v>34920.57</v>
      </c>
      <c r="S688" s="68">
        <v>0</v>
      </c>
      <c r="T688" s="68">
        <v>0</v>
      </c>
      <c r="U688" s="68">
        <v>0</v>
      </c>
      <c r="V688" s="68">
        <v>0</v>
      </c>
      <c r="W688" s="68">
        <v>34920.57</v>
      </c>
    </row>
    <row r="689" spans="18:23" s="50" customFormat="1" x14ac:dyDescent="0.2">
      <c r="R689" s="68">
        <v>34920.57</v>
      </c>
      <c r="S689" s="68">
        <v>0</v>
      </c>
      <c r="T689" s="68">
        <v>0</v>
      </c>
      <c r="U689" s="68">
        <v>0</v>
      </c>
      <c r="V689" s="68">
        <v>0</v>
      </c>
      <c r="W689" s="68">
        <v>34920.57</v>
      </c>
    </row>
    <row r="690" spans="18:23" s="50" customFormat="1" x14ac:dyDescent="0.2">
      <c r="R690" s="68">
        <v>34920.57</v>
      </c>
      <c r="S690" s="68">
        <v>0</v>
      </c>
      <c r="T690" s="68">
        <v>0</v>
      </c>
      <c r="U690" s="68">
        <v>0</v>
      </c>
      <c r="V690" s="68">
        <v>0</v>
      </c>
      <c r="W690" s="68">
        <v>34920.57</v>
      </c>
    </row>
    <row r="691" spans="18:23" s="50" customFormat="1" x14ac:dyDescent="0.2">
      <c r="R691" s="68">
        <v>34920.57</v>
      </c>
      <c r="S691" s="68">
        <v>0</v>
      </c>
      <c r="T691" s="68">
        <v>0</v>
      </c>
      <c r="U691" s="68">
        <v>0</v>
      </c>
      <c r="V691" s="68">
        <v>0</v>
      </c>
      <c r="W691" s="68">
        <v>34920.57</v>
      </c>
    </row>
    <row r="692" spans="18:23" s="50" customFormat="1" x14ac:dyDescent="0.2">
      <c r="R692" s="68">
        <v>34920.57</v>
      </c>
      <c r="S692" s="68">
        <v>0</v>
      </c>
      <c r="T692" s="68">
        <v>0</v>
      </c>
      <c r="U692" s="68">
        <v>0</v>
      </c>
      <c r="V692" s="68">
        <v>0</v>
      </c>
      <c r="W692" s="68">
        <v>34920.57</v>
      </c>
    </row>
    <row r="693" spans="18:23" s="50" customFormat="1" x14ac:dyDescent="0.2">
      <c r="R693" s="68">
        <v>34920.57</v>
      </c>
      <c r="S693" s="68">
        <v>0</v>
      </c>
      <c r="T693" s="68">
        <v>0</v>
      </c>
      <c r="U693" s="68">
        <v>0</v>
      </c>
      <c r="V693" s="68">
        <v>0</v>
      </c>
      <c r="W693" s="68">
        <v>34920.57</v>
      </c>
    </row>
    <row r="694" spans="18:23" s="50" customFormat="1" x14ac:dyDescent="0.2">
      <c r="R694" s="68">
        <v>34920.57</v>
      </c>
      <c r="S694" s="68">
        <v>0</v>
      </c>
      <c r="T694" s="68">
        <v>0</v>
      </c>
      <c r="U694" s="68">
        <v>0</v>
      </c>
      <c r="V694" s="68">
        <v>0</v>
      </c>
      <c r="W694" s="68">
        <v>34920.57</v>
      </c>
    </row>
    <row r="695" spans="18:23" s="50" customFormat="1" x14ac:dyDescent="0.2">
      <c r="R695" s="68">
        <v>34920.57</v>
      </c>
      <c r="S695" s="68">
        <v>0</v>
      </c>
      <c r="T695" s="68">
        <v>0</v>
      </c>
      <c r="U695" s="68">
        <v>0</v>
      </c>
      <c r="V695" s="68">
        <v>0</v>
      </c>
      <c r="W695" s="68">
        <v>34920.57</v>
      </c>
    </row>
    <row r="696" spans="18:23" s="50" customFormat="1" x14ac:dyDescent="0.2">
      <c r="R696" s="68">
        <v>34920.57</v>
      </c>
      <c r="S696" s="68">
        <v>0</v>
      </c>
      <c r="T696" s="68">
        <v>0</v>
      </c>
      <c r="U696" s="68">
        <v>0</v>
      </c>
      <c r="V696" s="68">
        <v>0</v>
      </c>
      <c r="W696" s="68">
        <v>34920.57</v>
      </c>
    </row>
    <row r="697" spans="18:23" s="50" customFormat="1" x14ac:dyDescent="0.2">
      <c r="R697" s="68">
        <v>34920.57</v>
      </c>
      <c r="S697" s="68">
        <v>0</v>
      </c>
      <c r="T697" s="68">
        <v>0</v>
      </c>
      <c r="U697" s="68">
        <v>0</v>
      </c>
      <c r="V697" s="68">
        <v>0</v>
      </c>
      <c r="W697" s="68">
        <v>34920.57</v>
      </c>
    </row>
    <row r="698" spans="18:23" s="50" customFormat="1" x14ac:dyDescent="0.2">
      <c r="R698" s="68">
        <v>34920.57</v>
      </c>
      <c r="S698" s="68">
        <v>0</v>
      </c>
      <c r="T698" s="68">
        <v>0</v>
      </c>
      <c r="U698" s="68">
        <v>0</v>
      </c>
      <c r="V698" s="68">
        <v>0</v>
      </c>
      <c r="W698" s="68">
        <v>34920.57</v>
      </c>
    </row>
    <row r="699" spans="18:23" s="50" customFormat="1" x14ac:dyDescent="0.2">
      <c r="R699" s="68">
        <v>34920.57</v>
      </c>
      <c r="S699" s="68">
        <v>0</v>
      </c>
      <c r="T699" s="68">
        <v>0</v>
      </c>
      <c r="U699" s="68">
        <v>0</v>
      </c>
      <c r="V699" s="68">
        <v>0</v>
      </c>
      <c r="W699" s="68">
        <v>34920.57</v>
      </c>
    </row>
    <row r="700" spans="18:23" s="50" customFormat="1" x14ac:dyDescent="0.2">
      <c r="R700" s="68">
        <v>34920.57</v>
      </c>
      <c r="S700" s="68">
        <v>0</v>
      </c>
      <c r="T700" s="68">
        <v>0</v>
      </c>
      <c r="U700" s="68">
        <v>0</v>
      </c>
      <c r="V700" s="68">
        <v>0</v>
      </c>
      <c r="W700" s="68">
        <v>34920.57</v>
      </c>
    </row>
    <row r="701" spans="18:23" s="50" customFormat="1" x14ac:dyDescent="0.2">
      <c r="R701" s="68">
        <v>34920.57</v>
      </c>
      <c r="S701" s="68">
        <v>0</v>
      </c>
      <c r="T701" s="68">
        <v>0</v>
      </c>
      <c r="U701" s="68">
        <v>0</v>
      </c>
      <c r="V701" s="68">
        <v>0</v>
      </c>
      <c r="W701" s="68">
        <v>34920.57</v>
      </c>
    </row>
    <row r="702" spans="18:23" s="50" customFormat="1" x14ac:dyDescent="0.2">
      <c r="R702" s="68">
        <v>34920.57</v>
      </c>
      <c r="S702" s="68">
        <v>0</v>
      </c>
      <c r="T702" s="68">
        <v>0</v>
      </c>
      <c r="U702" s="68">
        <v>0</v>
      </c>
      <c r="V702" s="68">
        <v>0</v>
      </c>
      <c r="W702" s="68">
        <v>34920.57</v>
      </c>
    </row>
    <row r="703" spans="18:23" s="50" customFormat="1" x14ac:dyDescent="0.2">
      <c r="R703" s="68">
        <v>34920.57</v>
      </c>
      <c r="S703" s="68">
        <v>0</v>
      </c>
      <c r="T703" s="68">
        <v>0</v>
      </c>
      <c r="U703" s="68">
        <v>0</v>
      </c>
      <c r="V703" s="68">
        <v>0</v>
      </c>
      <c r="W703" s="68">
        <v>34920.57</v>
      </c>
    </row>
    <row r="704" spans="18:23" s="50" customFormat="1" x14ac:dyDescent="0.2">
      <c r="R704" s="68">
        <v>34920.57</v>
      </c>
      <c r="S704" s="68">
        <v>0</v>
      </c>
      <c r="T704" s="68">
        <v>0</v>
      </c>
      <c r="U704" s="68">
        <v>0</v>
      </c>
      <c r="V704" s="68">
        <v>0</v>
      </c>
      <c r="W704" s="68">
        <v>34920.57</v>
      </c>
    </row>
    <row r="705" spans="18:23" s="50" customFormat="1" x14ac:dyDescent="0.2">
      <c r="R705" s="68">
        <v>34920.57</v>
      </c>
      <c r="S705" s="68">
        <v>0</v>
      </c>
      <c r="T705" s="68">
        <v>0</v>
      </c>
      <c r="U705" s="68">
        <v>0</v>
      </c>
      <c r="V705" s="68">
        <v>0</v>
      </c>
      <c r="W705" s="68">
        <v>34920.57</v>
      </c>
    </row>
    <row r="706" spans="18:23" s="50" customFormat="1" x14ac:dyDescent="0.2">
      <c r="R706" s="68">
        <v>34920.57</v>
      </c>
      <c r="S706" s="68">
        <v>0</v>
      </c>
      <c r="T706" s="68">
        <v>0</v>
      </c>
      <c r="U706" s="68">
        <v>0</v>
      </c>
      <c r="V706" s="68">
        <v>0</v>
      </c>
      <c r="W706" s="68">
        <v>34920.57</v>
      </c>
    </row>
    <row r="707" spans="18:23" s="50" customFormat="1" x14ac:dyDescent="0.2">
      <c r="R707" s="68">
        <v>34920.57</v>
      </c>
      <c r="S707" s="68">
        <v>0</v>
      </c>
      <c r="T707" s="68">
        <v>0</v>
      </c>
      <c r="U707" s="68">
        <v>0</v>
      </c>
      <c r="V707" s="68">
        <v>0</v>
      </c>
      <c r="W707" s="68">
        <v>34920.57</v>
      </c>
    </row>
    <row r="708" spans="18:23" s="50" customFormat="1" x14ac:dyDescent="0.2">
      <c r="R708" s="68">
        <v>34920.57</v>
      </c>
      <c r="S708" s="68">
        <v>0</v>
      </c>
      <c r="T708" s="68">
        <v>0</v>
      </c>
      <c r="U708" s="68">
        <v>0</v>
      </c>
      <c r="V708" s="68">
        <v>0</v>
      </c>
      <c r="W708" s="68">
        <v>34920.57</v>
      </c>
    </row>
    <row r="709" spans="18:23" s="50" customFormat="1" x14ac:dyDescent="0.2">
      <c r="R709" s="68">
        <v>34920.57</v>
      </c>
      <c r="S709" s="68">
        <v>0</v>
      </c>
      <c r="T709" s="68">
        <v>0</v>
      </c>
      <c r="U709" s="68">
        <v>0</v>
      </c>
      <c r="V709" s="68">
        <v>0</v>
      </c>
      <c r="W709" s="68">
        <v>34920.57</v>
      </c>
    </row>
    <row r="710" spans="18:23" s="50" customFormat="1" x14ac:dyDescent="0.2">
      <c r="R710" s="68">
        <v>34920.57</v>
      </c>
      <c r="S710" s="68">
        <v>0</v>
      </c>
      <c r="T710" s="68">
        <v>0</v>
      </c>
      <c r="U710" s="68">
        <v>0</v>
      </c>
      <c r="V710" s="68">
        <v>0</v>
      </c>
      <c r="W710" s="68">
        <v>34920.57</v>
      </c>
    </row>
    <row r="711" spans="18:23" s="50" customFormat="1" x14ac:dyDescent="0.2">
      <c r="R711" s="68">
        <v>34920.57</v>
      </c>
      <c r="S711" s="68">
        <v>0</v>
      </c>
      <c r="T711" s="68">
        <v>0</v>
      </c>
      <c r="U711" s="68">
        <v>0</v>
      </c>
      <c r="V711" s="68">
        <v>0</v>
      </c>
      <c r="W711" s="68">
        <v>34920.57</v>
      </c>
    </row>
    <row r="712" spans="18:23" s="50" customFormat="1" x14ac:dyDescent="0.2">
      <c r="R712" s="68">
        <v>34920.57</v>
      </c>
      <c r="S712" s="68">
        <v>0</v>
      </c>
      <c r="T712" s="68">
        <v>0</v>
      </c>
      <c r="U712" s="68">
        <v>0</v>
      </c>
      <c r="V712" s="68">
        <v>0</v>
      </c>
      <c r="W712" s="68">
        <v>34920.57</v>
      </c>
    </row>
    <row r="713" spans="18:23" s="50" customFormat="1" x14ac:dyDescent="0.2">
      <c r="R713" s="68">
        <v>34920.57</v>
      </c>
      <c r="S713" s="68">
        <v>0</v>
      </c>
      <c r="T713" s="68">
        <v>0</v>
      </c>
      <c r="U713" s="68">
        <v>0</v>
      </c>
      <c r="V713" s="68">
        <v>0</v>
      </c>
      <c r="W713" s="68">
        <v>34920.57</v>
      </c>
    </row>
    <row r="714" spans="18:23" s="50" customFormat="1" x14ac:dyDescent="0.2">
      <c r="R714" s="68">
        <v>34920.57</v>
      </c>
      <c r="S714" s="68">
        <v>0</v>
      </c>
      <c r="T714" s="68">
        <v>0</v>
      </c>
      <c r="U714" s="68">
        <v>0</v>
      </c>
      <c r="V714" s="68">
        <v>0</v>
      </c>
      <c r="W714" s="68">
        <v>34920.57</v>
      </c>
    </row>
    <row r="715" spans="18:23" s="50" customFormat="1" x14ac:dyDescent="0.2">
      <c r="R715" s="68">
        <v>34920.57</v>
      </c>
      <c r="S715" s="68">
        <v>0</v>
      </c>
      <c r="T715" s="68">
        <v>0</v>
      </c>
      <c r="U715" s="68">
        <v>0</v>
      </c>
      <c r="V715" s="68">
        <v>0</v>
      </c>
      <c r="W715" s="68">
        <v>34920.57</v>
      </c>
    </row>
    <row r="716" spans="18:23" s="50" customFormat="1" x14ac:dyDescent="0.2">
      <c r="R716" s="68">
        <v>34920.57</v>
      </c>
      <c r="S716" s="68">
        <v>95.79</v>
      </c>
      <c r="T716" s="68">
        <v>1034.53</v>
      </c>
      <c r="U716" s="68">
        <v>0</v>
      </c>
      <c r="V716" s="68">
        <v>0</v>
      </c>
      <c r="W716" s="68">
        <v>35016.36</v>
      </c>
    </row>
    <row r="717" spans="18:23" s="50" customFormat="1" x14ac:dyDescent="0.2">
      <c r="R717" s="68">
        <v>35016.36</v>
      </c>
      <c r="S717" s="68">
        <v>0</v>
      </c>
      <c r="T717" s="68">
        <v>0</v>
      </c>
      <c r="U717" s="68">
        <v>0</v>
      </c>
      <c r="V717" s="68">
        <v>0</v>
      </c>
      <c r="W717" s="68">
        <v>35016.36</v>
      </c>
    </row>
    <row r="718" spans="18:23" s="50" customFormat="1" x14ac:dyDescent="0.2">
      <c r="R718" s="68">
        <v>35016.36</v>
      </c>
      <c r="S718" s="68">
        <v>0</v>
      </c>
      <c r="T718" s="68">
        <v>0</v>
      </c>
      <c r="U718" s="68">
        <v>0</v>
      </c>
      <c r="V718" s="68">
        <v>0</v>
      </c>
      <c r="W718" s="68">
        <v>35016.36</v>
      </c>
    </row>
    <row r="719" spans="18:23" s="50" customFormat="1" x14ac:dyDescent="0.2">
      <c r="R719" s="68">
        <v>35016.36</v>
      </c>
      <c r="S719" s="68">
        <v>0</v>
      </c>
      <c r="T719" s="68">
        <v>0</v>
      </c>
      <c r="U719" s="68">
        <v>-261.12</v>
      </c>
      <c r="V719" s="68">
        <v>-2812.26</v>
      </c>
      <c r="W719" s="68">
        <v>34755.24</v>
      </c>
    </row>
    <row r="720" spans="18:23" s="50" customFormat="1" x14ac:dyDescent="0.2">
      <c r="R720" s="68">
        <v>34755.24</v>
      </c>
      <c r="S720" s="68">
        <v>0</v>
      </c>
      <c r="T720" s="68">
        <v>0</v>
      </c>
      <c r="U720" s="68">
        <v>0</v>
      </c>
      <c r="V720" s="68">
        <v>0</v>
      </c>
      <c r="W720" s="68">
        <v>34755.24</v>
      </c>
    </row>
    <row r="721" spans="18:23" s="50" customFormat="1" x14ac:dyDescent="0.2">
      <c r="R721" s="68">
        <v>34755.24</v>
      </c>
      <c r="S721" s="68">
        <v>0</v>
      </c>
      <c r="T721" s="68">
        <v>0</v>
      </c>
      <c r="U721" s="68">
        <v>0</v>
      </c>
      <c r="V721" s="68">
        <v>0</v>
      </c>
      <c r="W721" s="68">
        <v>34755.24</v>
      </c>
    </row>
    <row r="722" spans="18:23" s="50" customFormat="1" x14ac:dyDescent="0.2">
      <c r="R722" s="68">
        <v>34755.24</v>
      </c>
      <c r="S722" s="68">
        <v>0</v>
      </c>
      <c r="T722" s="68">
        <v>0</v>
      </c>
      <c r="U722" s="68">
        <v>0</v>
      </c>
      <c r="V722" s="68">
        <v>0</v>
      </c>
      <c r="W722" s="68">
        <v>34755.24</v>
      </c>
    </row>
    <row r="723" spans="18:23" s="50" customFormat="1" x14ac:dyDescent="0.2">
      <c r="R723" s="68">
        <v>34755.24</v>
      </c>
      <c r="S723" s="68">
        <v>0</v>
      </c>
      <c r="T723" s="68">
        <v>0</v>
      </c>
      <c r="U723" s="68">
        <v>0</v>
      </c>
      <c r="V723" s="68">
        <v>0</v>
      </c>
      <c r="W723" s="68">
        <v>34755.24</v>
      </c>
    </row>
    <row r="724" spans="18:23" s="50" customFormat="1" x14ac:dyDescent="0.2">
      <c r="R724" s="68">
        <v>34755.24</v>
      </c>
      <c r="S724" s="68">
        <v>0</v>
      </c>
      <c r="T724" s="68">
        <v>0</v>
      </c>
      <c r="U724" s="68">
        <v>0</v>
      </c>
      <c r="V724" s="68">
        <v>0</v>
      </c>
      <c r="W724" s="68">
        <v>34755.24</v>
      </c>
    </row>
    <row r="725" spans="18:23" s="50" customFormat="1" x14ac:dyDescent="0.2">
      <c r="R725" s="68">
        <v>34755.24</v>
      </c>
      <c r="S725" s="68">
        <v>0</v>
      </c>
      <c r="T725" s="68">
        <v>0</v>
      </c>
      <c r="U725" s="68">
        <v>0</v>
      </c>
      <c r="V725" s="68">
        <v>0</v>
      </c>
      <c r="W725" s="68">
        <v>34755.24</v>
      </c>
    </row>
    <row r="726" spans="18:23" s="50" customFormat="1" x14ac:dyDescent="0.2">
      <c r="R726" s="68">
        <v>34755.24</v>
      </c>
      <c r="S726" s="68">
        <v>0</v>
      </c>
      <c r="T726" s="68">
        <v>0</v>
      </c>
      <c r="U726" s="68">
        <v>0</v>
      </c>
      <c r="V726" s="68">
        <v>0</v>
      </c>
      <c r="W726" s="68">
        <v>34755.24</v>
      </c>
    </row>
    <row r="727" spans="18:23" s="50" customFormat="1" x14ac:dyDescent="0.2">
      <c r="R727" s="68">
        <v>34755.24</v>
      </c>
      <c r="S727" s="68">
        <v>0</v>
      </c>
      <c r="T727" s="68">
        <v>0</v>
      </c>
      <c r="U727" s="68">
        <v>0</v>
      </c>
      <c r="V727" s="68">
        <v>0</v>
      </c>
      <c r="W727" s="68">
        <v>34755.24</v>
      </c>
    </row>
    <row r="728" spans="18:23" s="50" customFormat="1" x14ac:dyDescent="0.2">
      <c r="R728" s="68">
        <v>34755.24</v>
      </c>
      <c r="S728" s="68">
        <v>0</v>
      </c>
      <c r="T728" s="68">
        <v>0</v>
      </c>
      <c r="U728" s="68">
        <v>0</v>
      </c>
      <c r="V728" s="68">
        <v>0</v>
      </c>
      <c r="W728" s="68">
        <v>34755.24</v>
      </c>
    </row>
    <row r="729" spans="18:23" s="50" customFormat="1" x14ac:dyDescent="0.2">
      <c r="R729" s="68">
        <v>34755.24</v>
      </c>
      <c r="S729" s="68">
        <v>0</v>
      </c>
      <c r="T729" s="68">
        <v>0</v>
      </c>
      <c r="U729" s="68">
        <v>0</v>
      </c>
      <c r="V729" s="68">
        <v>0</v>
      </c>
      <c r="W729" s="68">
        <v>34755.24</v>
      </c>
    </row>
    <row r="730" spans="18:23" s="50" customFormat="1" x14ac:dyDescent="0.2">
      <c r="R730" s="68">
        <v>34755.24</v>
      </c>
      <c r="S730" s="68">
        <v>0</v>
      </c>
      <c r="T730" s="68">
        <v>0</v>
      </c>
      <c r="U730" s="68">
        <v>0</v>
      </c>
      <c r="V730" s="68">
        <v>0</v>
      </c>
      <c r="W730" s="68">
        <v>34755.24</v>
      </c>
    </row>
    <row r="731" spans="18:23" s="50" customFormat="1" x14ac:dyDescent="0.2">
      <c r="R731" s="68">
        <v>34755.24</v>
      </c>
      <c r="S731" s="68">
        <v>0</v>
      </c>
      <c r="T731" s="68">
        <v>0</v>
      </c>
      <c r="U731" s="68">
        <v>0</v>
      </c>
      <c r="V731" s="68">
        <v>0</v>
      </c>
      <c r="W731" s="68">
        <v>34755.24</v>
      </c>
    </row>
    <row r="732" spans="18:23" s="50" customFormat="1" x14ac:dyDescent="0.2">
      <c r="R732" s="68">
        <v>34755.24</v>
      </c>
      <c r="S732" s="68">
        <v>0</v>
      </c>
      <c r="T732" s="68">
        <v>0</v>
      </c>
      <c r="U732" s="68">
        <v>0</v>
      </c>
      <c r="V732" s="68">
        <v>0</v>
      </c>
      <c r="W732" s="68">
        <v>34755.24</v>
      </c>
    </row>
    <row r="733" spans="18:23" s="50" customFormat="1" x14ac:dyDescent="0.2">
      <c r="R733" s="68">
        <v>34755.24</v>
      </c>
      <c r="S733" s="68">
        <v>0</v>
      </c>
      <c r="T733" s="68">
        <v>0</v>
      </c>
      <c r="U733" s="68">
        <v>0</v>
      </c>
      <c r="V733" s="68">
        <v>0</v>
      </c>
      <c r="W733" s="68">
        <v>34755.24</v>
      </c>
    </row>
    <row r="734" spans="18:23" s="50" customFormat="1" x14ac:dyDescent="0.2">
      <c r="R734" s="68">
        <v>34755.24</v>
      </c>
      <c r="S734" s="68">
        <v>0</v>
      </c>
      <c r="T734" s="68">
        <v>0</v>
      </c>
      <c r="U734" s="68">
        <v>0</v>
      </c>
      <c r="V734" s="68">
        <v>0</v>
      </c>
      <c r="W734" s="68">
        <v>34755.24</v>
      </c>
    </row>
    <row r="735" spans="18:23" s="50" customFormat="1" x14ac:dyDescent="0.2">
      <c r="R735" s="68">
        <v>34755.24</v>
      </c>
      <c r="S735" s="68">
        <v>0</v>
      </c>
      <c r="T735" s="68">
        <v>0</v>
      </c>
      <c r="U735" s="68">
        <v>0</v>
      </c>
      <c r="V735" s="68">
        <v>0</v>
      </c>
      <c r="W735" s="68">
        <v>34755.24</v>
      </c>
    </row>
    <row r="736" spans="18:23" s="50" customFormat="1" x14ac:dyDescent="0.2">
      <c r="R736" s="68">
        <v>34755.24</v>
      </c>
      <c r="S736" s="68">
        <v>0</v>
      </c>
      <c r="T736" s="68">
        <v>0</v>
      </c>
      <c r="U736" s="68">
        <v>0</v>
      </c>
      <c r="V736" s="68">
        <v>0</v>
      </c>
      <c r="W736" s="68">
        <v>34755.24</v>
      </c>
    </row>
    <row r="737" spans="18:23" s="50" customFormat="1" x14ac:dyDescent="0.2">
      <c r="R737" s="68">
        <v>34755.24</v>
      </c>
      <c r="S737" s="68">
        <v>0</v>
      </c>
      <c r="T737" s="68">
        <v>0</v>
      </c>
      <c r="U737" s="68">
        <v>0</v>
      </c>
      <c r="V737" s="68">
        <v>0</v>
      </c>
      <c r="W737" s="68">
        <v>34755.24</v>
      </c>
    </row>
    <row r="738" spans="18:23" s="50" customFormat="1" x14ac:dyDescent="0.2">
      <c r="R738" s="68">
        <v>34755.24</v>
      </c>
      <c r="S738" s="68">
        <v>2306.27</v>
      </c>
      <c r="T738" s="68">
        <v>24930.78</v>
      </c>
      <c r="U738" s="68">
        <v>0</v>
      </c>
      <c r="V738" s="68">
        <v>0</v>
      </c>
      <c r="W738" s="68">
        <v>37061.51</v>
      </c>
    </row>
    <row r="739" spans="18:23" s="50" customFormat="1" x14ac:dyDescent="0.2">
      <c r="R739" s="68">
        <v>37061.51</v>
      </c>
      <c r="S739" s="68">
        <v>0</v>
      </c>
      <c r="T739" s="68">
        <v>0</v>
      </c>
      <c r="U739" s="68">
        <v>0</v>
      </c>
      <c r="V739" s="68">
        <v>0</v>
      </c>
      <c r="W739" s="68">
        <v>37061.51</v>
      </c>
    </row>
    <row r="740" spans="18:23" s="50" customFormat="1" x14ac:dyDescent="0.2">
      <c r="R740" s="68">
        <v>37061.51</v>
      </c>
      <c r="S740" s="68">
        <v>0</v>
      </c>
      <c r="T740" s="68">
        <v>0</v>
      </c>
      <c r="U740" s="68">
        <v>0</v>
      </c>
      <c r="V740" s="68">
        <v>0</v>
      </c>
      <c r="W740" s="68">
        <v>37061.51</v>
      </c>
    </row>
    <row r="742" spans="18:23" s="50" customFormat="1" x14ac:dyDescent="0.2">
      <c r="R742" s="68">
        <v>215.36009999999999</v>
      </c>
      <c r="S742" s="68">
        <v>0</v>
      </c>
      <c r="T742" s="68">
        <v>0</v>
      </c>
      <c r="U742" s="68">
        <v>0</v>
      </c>
      <c r="V742" s="68">
        <v>0</v>
      </c>
      <c r="W742" s="68">
        <v>215.36009999999999</v>
      </c>
    </row>
    <row r="743" spans="18:23" s="50" customFormat="1" x14ac:dyDescent="0.2">
      <c r="R743" s="68">
        <v>215.36009999999999</v>
      </c>
      <c r="S743" s="68">
        <v>0</v>
      </c>
      <c r="T743" s="68">
        <v>0</v>
      </c>
      <c r="U743" s="68">
        <v>0</v>
      </c>
      <c r="V743" s="68">
        <v>0</v>
      </c>
      <c r="W743" s="68">
        <v>215.36009999999999</v>
      </c>
    </row>
    <row r="744" spans="18:23" s="50" customFormat="1" x14ac:dyDescent="0.2">
      <c r="R744" s="68">
        <v>215.36009999999999</v>
      </c>
      <c r="S744" s="68">
        <v>0</v>
      </c>
      <c r="T744" s="68">
        <v>0</v>
      </c>
      <c r="U744" s="68">
        <v>0</v>
      </c>
      <c r="V744" s="68">
        <v>0</v>
      </c>
      <c r="W744" s="68">
        <v>215.36009999999999</v>
      </c>
    </row>
    <row r="745" spans="18:23" s="50" customFormat="1" x14ac:dyDescent="0.2">
      <c r="R745" s="68">
        <v>215.36009999999999</v>
      </c>
      <c r="S745" s="68">
        <v>0</v>
      </c>
      <c r="T745" s="68">
        <v>0</v>
      </c>
      <c r="U745" s="68">
        <v>0</v>
      </c>
      <c r="V745" s="68">
        <v>0</v>
      </c>
      <c r="W745" s="68">
        <v>215.36009999999999</v>
      </c>
    </row>
    <row r="746" spans="18:23" s="50" customFormat="1" x14ac:dyDescent="0.2">
      <c r="R746" s="68">
        <v>215.36009999999999</v>
      </c>
      <c r="S746" s="68">
        <v>0</v>
      </c>
      <c r="T746" s="68">
        <v>0</v>
      </c>
      <c r="U746" s="68">
        <v>0</v>
      </c>
      <c r="V746" s="68">
        <v>0</v>
      </c>
      <c r="W746" s="68">
        <v>215.36009999999999</v>
      </c>
    </row>
    <row r="747" spans="18:23" s="50" customFormat="1" x14ac:dyDescent="0.2">
      <c r="R747" s="68">
        <v>215.36009999999999</v>
      </c>
      <c r="S747" s="68">
        <v>0</v>
      </c>
      <c r="T747" s="68">
        <v>0</v>
      </c>
      <c r="U747" s="68">
        <v>0</v>
      </c>
      <c r="V747" s="68">
        <v>0</v>
      </c>
      <c r="W747" s="68">
        <v>215.36009999999999</v>
      </c>
    </row>
    <row r="748" spans="18:23" s="50" customFormat="1" x14ac:dyDescent="0.2">
      <c r="R748" s="68">
        <v>215.36009999999999</v>
      </c>
      <c r="S748" s="68">
        <v>0</v>
      </c>
      <c r="T748" s="68">
        <v>0</v>
      </c>
      <c r="U748" s="68">
        <v>0</v>
      </c>
      <c r="V748" s="68">
        <v>0</v>
      </c>
      <c r="W748" s="68">
        <v>215.36009999999999</v>
      </c>
    </row>
    <row r="749" spans="18:23" s="50" customFormat="1" x14ac:dyDescent="0.2">
      <c r="R749" s="68">
        <v>215.36009999999999</v>
      </c>
      <c r="S749" s="68">
        <v>0</v>
      </c>
      <c r="T749" s="68">
        <v>0</v>
      </c>
      <c r="U749" s="68">
        <v>0</v>
      </c>
      <c r="V749" s="68">
        <v>0</v>
      </c>
      <c r="W749" s="68">
        <v>215.36009999999999</v>
      </c>
    </row>
    <row r="750" spans="18:23" s="50" customFormat="1" x14ac:dyDescent="0.2">
      <c r="R750" s="68">
        <v>215.36009999999999</v>
      </c>
      <c r="S750" s="68">
        <v>0</v>
      </c>
      <c r="T750" s="68">
        <v>0</v>
      </c>
      <c r="U750" s="68">
        <v>0</v>
      </c>
      <c r="V750" s="68">
        <v>0</v>
      </c>
      <c r="W750" s="68">
        <v>215.36009999999999</v>
      </c>
    </row>
    <row r="751" spans="18:23" s="50" customFormat="1" x14ac:dyDescent="0.2">
      <c r="R751" s="68">
        <v>215.36009999999999</v>
      </c>
      <c r="S751" s="68">
        <v>0</v>
      </c>
      <c r="T751" s="68">
        <v>0</v>
      </c>
      <c r="U751" s="68">
        <v>0</v>
      </c>
      <c r="V751" s="68">
        <v>0</v>
      </c>
      <c r="W751" s="68">
        <v>215.36009999999999</v>
      </c>
    </row>
    <row r="752" spans="18:23" s="50" customFormat="1" x14ac:dyDescent="0.2">
      <c r="R752" s="68">
        <v>215.36009999999999</v>
      </c>
      <c r="S752" s="68">
        <v>0</v>
      </c>
      <c r="T752" s="68">
        <v>0</v>
      </c>
      <c r="U752" s="68">
        <v>0</v>
      </c>
      <c r="V752" s="68">
        <v>0</v>
      </c>
      <c r="W752" s="68">
        <v>215.36009999999999</v>
      </c>
    </row>
    <row r="753" spans="18:23" s="50" customFormat="1" x14ac:dyDescent="0.2">
      <c r="R753" s="68">
        <v>215.36009999999999</v>
      </c>
      <c r="S753" s="68">
        <v>0</v>
      </c>
      <c r="T753" s="68">
        <v>0</v>
      </c>
      <c r="U753" s="68">
        <v>0</v>
      </c>
      <c r="V753" s="68">
        <v>0</v>
      </c>
      <c r="W753" s="68">
        <v>215.36009999999999</v>
      </c>
    </row>
    <row r="754" spans="18:23" s="50" customFormat="1" x14ac:dyDescent="0.2">
      <c r="R754" s="68">
        <v>215.36009999999999</v>
      </c>
      <c r="S754" s="68">
        <v>0</v>
      </c>
      <c r="T754" s="68">
        <v>0</v>
      </c>
      <c r="U754" s="68">
        <v>0</v>
      </c>
      <c r="V754" s="68">
        <v>0</v>
      </c>
      <c r="W754" s="68">
        <v>215.36009999999999</v>
      </c>
    </row>
    <row r="755" spans="18:23" s="50" customFormat="1" x14ac:dyDescent="0.2">
      <c r="R755" s="68">
        <v>215.36009999999999</v>
      </c>
      <c r="S755" s="68">
        <v>0</v>
      </c>
      <c r="T755" s="68">
        <v>0</v>
      </c>
      <c r="U755" s="68">
        <v>0</v>
      </c>
      <c r="V755" s="68">
        <v>0</v>
      </c>
      <c r="W755" s="68">
        <v>215.36009999999999</v>
      </c>
    </row>
    <row r="756" spans="18:23" s="50" customFormat="1" x14ac:dyDescent="0.2">
      <c r="R756" s="68">
        <v>215.36009999999999</v>
      </c>
      <c r="S756" s="68">
        <v>0</v>
      </c>
      <c r="T756" s="68">
        <v>0</v>
      </c>
      <c r="U756" s="68">
        <v>0</v>
      </c>
      <c r="V756" s="68">
        <v>0</v>
      </c>
      <c r="W756" s="68">
        <v>215.36009999999999</v>
      </c>
    </row>
    <row r="757" spans="18:23" s="50" customFormat="1" x14ac:dyDescent="0.2">
      <c r="R757" s="68">
        <v>215.36009999999999</v>
      </c>
      <c r="S757" s="68">
        <v>0</v>
      </c>
      <c r="T757" s="68">
        <v>0</v>
      </c>
      <c r="U757" s="68">
        <v>0</v>
      </c>
      <c r="V757" s="68">
        <v>0</v>
      </c>
      <c r="W757" s="68">
        <v>215.36009999999999</v>
      </c>
    </row>
    <row r="758" spans="18:23" s="50" customFormat="1" x14ac:dyDescent="0.2">
      <c r="R758" s="68">
        <v>215.36009999999999</v>
      </c>
      <c r="S758" s="68">
        <v>0</v>
      </c>
      <c r="T758" s="68">
        <v>0</v>
      </c>
      <c r="U758" s="68">
        <v>0</v>
      </c>
      <c r="V758" s="68">
        <v>0</v>
      </c>
      <c r="W758" s="68">
        <v>215.36009999999999</v>
      </c>
    </row>
    <row r="759" spans="18:23" s="50" customFormat="1" x14ac:dyDescent="0.2">
      <c r="R759" s="68">
        <v>215.36009999999999</v>
      </c>
      <c r="S759" s="68">
        <v>0</v>
      </c>
      <c r="T759" s="68">
        <v>0</v>
      </c>
      <c r="U759" s="68">
        <v>0</v>
      </c>
      <c r="V759" s="68">
        <v>0</v>
      </c>
      <c r="W759" s="68">
        <v>215.36009999999999</v>
      </c>
    </row>
    <row r="760" spans="18:23" s="50" customFormat="1" x14ac:dyDescent="0.2">
      <c r="R760" s="68">
        <v>215.36009999999999</v>
      </c>
      <c r="S760" s="68">
        <v>0</v>
      </c>
      <c r="T760" s="68">
        <v>0</v>
      </c>
      <c r="U760" s="68">
        <v>0</v>
      </c>
      <c r="V760" s="68">
        <v>0</v>
      </c>
      <c r="W760" s="68">
        <v>215.36009999999999</v>
      </c>
    </row>
    <row r="761" spans="18:23" s="50" customFormat="1" x14ac:dyDescent="0.2">
      <c r="R761" s="68">
        <v>215.36009999999999</v>
      </c>
      <c r="S761" s="68">
        <v>0</v>
      </c>
      <c r="T761" s="68">
        <v>0</v>
      </c>
      <c r="U761" s="68">
        <v>0</v>
      </c>
      <c r="V761" s="68">
        <v>0</v>
      </c>
      <c r="W761" s="68">
        <v>215.36009999999999</v>
      </c>
    </row>
    <row r="762" spans="18:23" s="50" customFormat="1" x14ac:dyDescent="0.2">
      <c r="R762" s="68">
        <v>215.36009999999999</v>
      </c>
      <c r="S762" s="68">
        <v>0</v>
      </c>
      <c r="T762" s="68">
        <v>0</v>
      </c>
      <c r="U762" s="68">
        <v>0</v>
      </c>
      <c r="V762" s="68">
        <v>0</v>
      </c>
      <c r="W762" s="68">
        <v>215.36009999999999</v>
      </c>
    </row>
    <row r="763" spans="18:23" s="50" customFormat="1" x14ac:dyDescent="0.2">
      <c r="R763" s="68">
        <v>215.36009999999999</v>
      </c>
      <c r="S763" s="68">
        <v>0</v>
      </c>
      <c r="T763" s="68">
        <v>0</v>
      </c>
      <c r="U763" s="68">
        <v>0</v>
      </c>
      <c r="V763" s="68">
        <v>0</v>
      </c>
      <c r="W763" s="68">
        <v>215.36009999999999</v>
      </c>
    </row>
    <row r="764" spans="18:23" s="50" customFormat="1" x14ac:dyDescent="0.2">
      <c r="R764" s="68">
        <v>215.36009999999999</v>
      </c>
      <c r="S764" s="68">
        <v>0</v>
      </c>
      <c r="T764" s="68">
        <v>0</v>
      </c>
      <c r="U764" s="68">
        <v>0</v>
      </c>
      <c r="V764" s="68">
        <v>0</v>
      </c>
      <c r="W764" s="68">
        <v>215.36009999999999</v>
      </c>
    </row>
    <row r="765" spans="18:23" s="50" customFormat="1" x14ac:dyDescent="0.2">
      <c r="R765" s="68">
        <v>215.36009999999999</v>
      </c>
      <c r="S765" s="68">
        <v>0</v>
      </c>
      <c r="T765" s="68">
        <v>0</v>
      </c>
      <c r="U765" s="68">
        <v>0</v>
      </c>
      <c r="V765" s="68">
        <v>0</v>
      </c>
      <c r="W765" s="68">
        <v>215.36009999999999</v>
      </c>
    </row>
    <row r="766" spans="18:23" s="50" customFormat="1" x14ac:dyDescent="0.2">
      <c r="R766" s="68">
        <v>215.36009999999999</v>
      </c>
      <c r="S766" s="68">
        <v>0</v>
      </c>
      <c r="T766" s="68">
        <v>0</v>
      </c>
      <c r="U766" s="68">
        <v>0</v>
      </c>
      <c r="V766" s="68">
        <v>0</v>
      </c>
      <c r="W766" s="68">
        <v>215.36009999999999</v>
      </c>
    </row>
    <row r="767" spans="18:23" s="50" customFormat="1" x14ac:dyDescent="0.2">
      <c r="R767" s="68">
        <v>215.36009999999999</v>
      </c>
      <c r="S767" s="68">
        <v>0</v>
      </c>
      <c r="T767" s="68">
        <v>0</v>
      </c>
      <c r="U767" s="68">
        <v>0</v>
      </c>
      <c r="V767" s="68">
        <v>0</v>
      </c>
      <c r="W767" s="68">
        <v>215.36009999999999</v>
      </c>
    </row>
    <row r="768" spans="18:23" s="50" customFormat="1" x14ac:dyDescent="0.2">
      <c r="R768" s="68">
        <v>215.36009999999999</v>
      </c>
      <c r="S768" s="68">
        <v>0</v>
      </c>
      <c r="T768" s="68">
        <v>0</v>
      </c>
      <c r="U768" s="68">
        <v>0</v>
      </c>
      <c r="V768" s="68">
        <v>0</v>
      </c>
      <c r="W768" s="68">
        <v>215.36009999999999</v>
      </c>
    </row>
    <row r="769" spans="18:23" s="50" customFormat="1" x14ac:dyDescent="0.2">
      <c r="R769" s="68">
        <v>215.36009999999999</v>
      </c>
      <c r="S769" s="68">
        <v>0</v>
      </c>
      <c r="T769" s="68">
        <v>0</v>
      </c>
      <c r="U769" s="68">
        <v>0</v>
      </c>
      <c r="V769" s="68">
        <v>0</v>
      </c>
      <c r="W769" s="68">
        <v>215.36009999999999</v>
      </c>
    </row>
    <row r="770" spans="18:23" s="50" customFormat="1" x14ac:dyDescent="0.2">
      <c r="R770" s="68">
        <v>215.36009999999999</v>
      </c>
      <c r="S770" s="68">
        <v>0</v>
      </c>
      <c r="T770" s="68">
        <v>0</v>
      </c>
      <c r="U770" s="68">
        <v>0</v>
      </c>
      <c r="V770" s="68">
        <v>0</v>
      </c>
      <c r="W770" s="68">
        <v>215.36009999999999</v>
      </c>
    </row>
    <row r="771" spans="18:23" s="50" customFormat="1" x14ac:dyDescent="0.2">
      <c r="R771" s="68">
        <v>215.36009999999999</v>
      </c>
      <c r="S771" s="68">
        <v>0</v>
      </c>
      <c r="T771" s="68">
        <v>0</v>
      </c>
      <c r="U771" s="68">
        <v>0</v>
      </c>
      <c r="V771" s="68">
        <v>0</v>
      </c>
      <c r="W771" s="68">
        <v>215.36009999999999</v>
      </c>
    </row>
    <row r="772" spans="18:23" s="50" customFormat="1" x14ac:dyDescent="0.2">
      <c r="R772" s="68">
        <v>215.36009999999999</v>
      </c>
      <c r="S772" s="68">
        <v>0</v>
      </c>
      <c r="T772" s="68">
        <v>0</v>
      </c>
      <c r="U772" s="68">
        <v>0</v>
      </c>
      <c r="V772" s="68">
        <v>0</v>
      </c>
      <c r="W772" s="68">
        <v>215.36009999999999</v>
      </c>
    </row>
    <row r="773" spans="18:23" s="50" customFormat="1" x14ac:dyDescent="0.2">
      <c r="R773" s="68">
        <v>215.36009999999999</v>
      </c>
      <c r="S773" s="68">
        <v>0</v>
      </c>
      <c r="T773" s="68">
        <v>0</v>
      </c>
      <c r="U773" s="68">
        <v>0</v>
      </c>
      <c r="V773" s="68">
        <v>0</v>
      </c>
      <c r="W773" s="68">
        <v>215.36009999999999</v>
      </c>
    </row>
    <row r="774" spans="18:23" s="50" customFormat="1" x14ac:dyDescent="0.2">
      <c r="R774" s="68">
        <v>215.36009999999999</v>
      </c>
      <c r="S774" s="68">
        <v>0</v>
      </c>
      <c r="T774" s="68">
        <v>0</v>
      </c>
      <c r="U774" s="68">
        <v>0</v>
      </c>
      <c r="V774" s="68">
        <v>0</v>
      </c>
      <c r="W774" s="68">
        <v>215.36009999999999</v>
      </c>
    </row>
    <row r="775" spans="18:23" s="50" customFormat="1" x14ac:dyDescent="0.2">
      <c r="R775" s="68">
        <v>215.36009999999999</v>
      </c>
      <c r="S775" s="68">
        <v>0</v>
      </c>
      <c r="T775" s="68">
        <v>0</v>
      </c>
      <c r="U775" s="68">
        <v>0</v>
      </c>
      <c r="V775" s="68">
        <v>0</v>
      </c>
      <c r="W775" s="68">
        <v>215.36009999999999</v>
      </c>
    </row>
    <row r="776" spans="18:23" s="50" customFormat="1" x14ac:dyDescent="0.2">
      <c r="R776" s="68">
        <v>215.36009999999999</v>
      </c>
      <c r="S776" s="68">
        <v>0</v>
      </c>
      <c r="T776" s="68">
        <v>0</v>
      </c>
      <c r="U776" s="68">
        <v>0</v>
      </c>
      <c r="V776" s="68">
        <v>0</v>
      </c>
      <c r="W776" s="68">
        <v>215.36009999999999</v>
      </c>
    </row>
    <row r="777" spans="18:23" s="50" customFormat="1" x14ac:dyDescent="0.2">
      <c r="R777" s="68">
        <v>215.36009999999999</v>
      </c>
      <c r="S777" s="68">
        <v>0</v>
      </c>
      <c r="T777" s="68">
        <v>0</v>
      </c>
      <c r="U777" s="68">
        <v>0</v>
      </c>
      <c r="V777" s="68">
        <v>0</v>
      </c>
      <c r="W777" s="68">
        <v>215.36009999999999</v>
      </c>
    </row>
    <row r="778" spans="18:23" s="50" customFormat="1" x14ac:dyDescent="0.2">
      <c r="R778" s="68">
        <v>215.36009999999999</v>
      </c>
      <c r="S778" s="68">
        <v>0</v>
      </c>
      <c r="T778" s="68">
        <v>0</v>
      </c>
      <c r="U778" s="68">
        <v>0</v>
      </c>
      <c r="V778" s="68">
        <v>0</v>
      </c>
      <c r="W778" s="68">
        <v>215.36009999999999</v>
      </c>
    </row>
    <row r="779" spans="18:23" s="50" customFormat="1" x14ac:dyDescent="0.2">
      <c r="R779" s="68">
        <v>215.36009999999999</v>
      </c>
      <c r="S779" s="68">
        <v>0</v>
      </c>
      <c r="T779" s="68">
        <v>0</v>
      </c>
      <c r="U779" s="68">
        <v>0</v>
      </c>
      <c r="V779" s="68">
        <v>0</v>
      </c>
      <c r="W779" s="68">
        <v>215.36009999999999</v>
      </c>
    </row>
    <row r="780" spans="18:23" s="50" customFormat="1" x14ac:dyDescent="0.2">
      <c r="R780" s="68">
        <v>215.36009999999999</v>
      </c>
      <c r="S780" s="68">
        <v>0</v>
      </c>
      <c r="T780" s="68">
        <v>0</v>
      </c>
      <c r="U780" s="68">
        <v>0</v>
      </c>
      <c r="V780" s="68">
        <v>0</v>
      </c>
      <c r="W780" s="68">
        <v>215.36009999999999</v>
      </c>
    </row>
    <row r="781" spans="18:23" s="50" customFormat="1" x14ac:dyDescent="0.2">
      <c r="R781" s="68">
        <v>215.36009999999999</v>
      </c>
      <c r="S781" s="68">
        <v>0</v>
      </c>
      <c r="T781" s="68">
        <v>0</v>
      </c>
      <c r="U781" s="68">
        <v>0</v>
      </c>
      <c r="V781" s="68">
        <v>0</v>
      </c>
      <c r="W781" s="68">
        <v>215.36009999999999</v>
      </c>
    </row>
    <row r="782" spans="18:23" s="50" customFormat="1" x14ac:dyDescent="0.2">
      <c r="R782" s="68">
        <v>215.36009999999999</v>
      </c>
      <c r="S782" s="68">
        <v>0</v>
      </c>
      <c r="T782" s="68">
        <v>0</v>
      </c>
      <c r="U782" s="68">
        <v>0</v>
      </c>
      <c r="V782" s="68">
        <v>0</v>
      </c>
      <c r="W782" s="68">
        <v>215.36009999999999</v>
      </c>
    </row>
    <row r="783" spans="18:23" s="50" customFormat="1" x14ac:dyDescent="0.2">
      <c r="R783" s="68">
        <v>215.36009999999999</v>
      </c>
      <c r="S783" s="68">
        <v>0</v>
      </c>
      <c r="T783" s="68">
        <v>0</v>
      </c>
      <c r="U783" s="68">
        <v>0</v>
      </c>
      <c r="V783" s="68">
        <v>0</v>
      </c>
      <c r="W783" s="68">
        <v>215.36009999999999</v>
      </c>
    </row>
    <row r="784" spans="18:23" s="50" customFormat="1" x14ac:dyDescent="0.2">
      <c r="R784" s="68">
        <v>215.36009999999999</v>
      </c>
      <c r="S784" s="68">
        <v>0</v>
      </c>
      <c r="T784" s="68">
        <v>0</v>
      </c>
      <c r="U784" s="68">
        <v>0</v>
      </c>
      <c r="V784" s="68">
        <v>0</v>
      </c>
      <c r="W784" s="68">
        <v>215.36009999999999</v>
      </c>
    </row>
    <row r="785" spans="18:23" s="50" customFormat="1" x14ac:dyDescent="0.2">
      <c r="R785" s="68">
        <v>215.36009999999999</v>
      </c>
      <c r="S785" s="68">
        <v>0</v>
      </c>
      <c r="T785" s="68">
        <v>0</v>
      </c>
      <c r="U785" s="68">
        <v>0</v>
      </c>
      <c r="V785" s="68">
        <v>0</v>
      </c>
      <c r="W785" s="68">
        <v>215.36009999999999</v>
      </c>
    </row>
    <row r="786" spans="18:23" s="50" customFormat="1" x14ac:dyDescent="0.2">
      <c r="R786" s="68">
        <v>215.36009999999999</v>
      </c>
      <c r="S786" s="68">
        <v>0</v>
      </c>
      <c r="T786" s="68">
        <v>0</v>
      </c>
      <c r="U786" s="68">
        <v>0</v>
      </c>
      <c r="V786" s="68">
        <v>0</v>
      </c>
      <c r="W786" s="68">
        <v>215.36009999999999</v>
      </c>
    </row>
    <row r="787" spans="18:23" s="50" customFormat="1" x14ac:dyDescent="0.2">
      <c r="R787" s="68">
        <v>215.36009999999999</v>
      </c>
      <c r="S787" s="68">
        <v>0</v>
      </c>
      <c r="T787" s="68">
        <v>0</v>
      </c>
      <c r="U787" s="68">
        <v>0</v>
      </c>
      <c r="V787" s="68">
        <v>0</v>
      </c>
      <c r="W787" s="68">
        <v>215.36009999999999</v>
      </c>
    </row>
    <row r="788" spans="18:23" s="50" customFormat="1" x14ac:dyDescent="0.2">
      <c r="R788" s="68">
        <v>215.36009999999999</v>
      </c>
      <c r="S788" s="68">
        <v>0</v>
      </c>
      <c r="T788" s="68">
        <v>0</v>
      </c>
      <c r="U788" s="68">
        <v>0</v>
      </c>
      <c r="V788" s="68">
        <v>0</v>
      </c>
      <c r="W788" s="68">
        <v>215.36009999999999</v>
      </c>
    </row>
    <row r="789" spans="18:23" s="50" customFormat="1" x14ac:dyDescent="0.2">
      <c r="R789" s="68">
        <v>215.36009999999999</v>
      </c>
      <c r="S789" s="68">
        <v>0</v>
      </c>
      <c r="T789" s="68">
        <v>0</v>
      </c>
      <c r="U789" s="68">
        <v>0</v>
      </c>
      <c r="V789" s="68">
        <v>0</v>
      </c>
      <c r="W789" s="68">
        <v>215.36009999999999</v>
      </c>
    </row>
    <row r="790" spans="18:23" s="50" customFormat="1" x14ac:dyDescent="0.2">
      <c r="R790" s="68">
        <v>215.36009999999999</v>
      </c>
      <c r="S790" s="68">
        <v>0</v>
      </c>
      <c r="T790" s="68">
        <v>0</v>
      </c>
      <c r="U790" s="68">
        <v>0</v>
      </c>
      <c r="V790" s="68">
        <v>0</v>
      </c>
      <c r="W790" s="68">
        <v>215.36009999999999</v>
      </c>
    </row>
    <row r="791" spans="18:23" s="50" customFormat="1" x14ac:dyDescent="0.2">
      <c r="R791" s="68">
        <v>215.36009999999999</v>
      </c>
      <c r="S791" s="68">
        <v>0</v>
      </c>
      <c r="T791" s="68">
        <v>0</v>
      </c>
      <c r="U791" s="68">
        <v>0</v>
      </c>
      <c r="V791" s="68">
        <v>0</v>
      </c>
      <c r="W791" s="68">
        <v>215.36009999999999</v>
      </c>
    </row>
    <row r="792" spans="18:23" s="50" customFormat="1" x14ac:dyDescent="0.2">
      <c r="R792" s="68">
        <v>215.36009999999999</v>
      </c>
      <c r="S792" s="68">
        <v>0</v>
      </c>
      <c r="T792" s="68">
        <v>0</v>
      </c>
      <c r="U792" s="68">
        <v>0</v>
      </c>
      <c r="V792" s="68">
        <v>0</v>
      </c>
      <c r="W792" s="68">
        <v>215.36009999999999</v>
      </c>
    </row>
    <row r="793" spans="18:23" s="50" customFormat="1" x14ac:dyDescent="0.2">
      <c r="R793" s="68">
        <v>215.36009999999999</v>
      </c>
      <c r="S793" s="68">
        <v>0</v>
      </c>
      <c r="T793" s="68">
        <v>0</v>
      </c>
      <c r="U793" s="68">
        <v>0</v>
      </c>
      <c r="V793" s="68">
        <v>0</v>
      </c>
      <c r="W793" s="68">
        <v>215.36009999999999</v>
      </c>
    </row>
    <row r="794" spans="18:23" s="50" customFormat="1" x14ac:dyDescent="0.2">
      <c r="R794" s="68">
        <v>215.36009999999999</v>
      </c>
      <c r="S794" s="68">
        <v>0</v>
      </c>
      <c r="T794" s="68">
        <v>0</v>
      </c>
      <c r="U794" s="68">
        <v>0</v>
      </c>
      <c r="V794" s="68">
        <v>0</v>
      </c>
      <c r="W794" s="68">
        <v>215.36009999999999</v>
      </c>
    </row>
    <row r="795" spans="18:23" s="50" customFormat="1" x14ac:dyDescent="0.2">
      <c r="R795" s="68">
        <v>215.36009999999999</v>
      </c>
      <c r="S795" s="68">
        <v>0</v>
      </c>
      <c r="T795" s="68">
        <v>0</v>
      </c>
      <c r="U795" s="68">
        <v>0</v>
      </c>
      <c r="V795" s="68">
        <v>0</v>
      </c>
      <c r="W795" s="68">
        <v>215.36009999999999</v>
      </c>
    </row>
    <row r="796" spans="18:23" s="50" customFormat="1" x14ac:dyDescent="0.2">
      <c r="R796" s="68">
        <v>215.36009999999999</v>
      </c>
      <c r="S796" s="68">
        <v>0</v>
      </c>
      <c r="T796" s="68">
        <v>0</v>
      </c>
      <c r="U796" s="68">
        <v>0</v>
      </c>
      <c r="V796" s="68">
        <v>0</v>
      </c>
      <c r="W796" s="68">
        <v>215.36009999999999</v>
      </c>
    </row>
    <row r="797" spans="18:23" s="50" customFormat="1" x14ac:dyDescent="0.2">
      <c r="R797" s="68">
        <v>215.36009999999999</v>
      </c>
      <c r="S797" s="68">
        <v>0</v>
      </c>
      <c r="T797" s="68">
        <v>0</v>
      </c>
      <c r="U797" s="68">
        <v>0</v>
      </c>
      <c r="V797" s="68">
        <v>0</v>
      </c>
      <c r="W797" s="68">
        <v>215.36009999999999</v>
      </c>
    </row>
    <row r="798" spans="18:23" s="50" customFormat="1" x14ac:dyDescent="0.2">
      <c r="R798" s="68">
        <v>215.36009999999999</v>
      </c>
      <c r="S798" s="68">
        <v>0</v>
      </c>
      <c r="T798" s="68">
        <v>0</v>
      </c>
      <c r="U798" s="68">
        <v>0</v>
      </c>
      <c r="V798" s="68">
        <v>0</v>
      </c>
      <c r="W798" s="68">
        <v>215.36009999999999</v>
      </c>
    </row>
    <row r="799" spans="18:23" s="50" customFormat="1" x14ac:dyDescent="0.2">
      <c r="R799" s="68">
        <v>215.36009999999999</v>
      </c>
      <c r="S799" s="68">
        <v>0</v>
      </c>
      <c r="T799" s="68">
        <v>0</v>
      </c>
      <c r="U799" s="68">
        <v>0</v>
      </c>
      <c r="V799" s="68">
        <v>0</v>
      </c>
      <c r="W799" s="68">
        <v>215.36009999999999</v>
      </c>
    </row>
    <row r="800" spans="18:23" s="50" customFormat="1" x14ac:dyDescent="0.2">
      <c r="R800" s="68">
        <v>215.36009999999999</v>
      </c>
      <c r="S800" s="68">
        <v>0</v>
      </c>
      <c r="T800" s="68">
        <v>0</v>
      </c>
      <c r="U800" s="68">
        <v>0</v>
      </c>
      <c r="V800" s="68">
        <v>0</v>
      </c>
      <c r="W800" s="68">
        <v>215.36009999999999</v>
      </c>
    </row>
    <row r="801" spans="18:23" s="50" customFormat="1" x14ac:dyDescent="0.2">
      <c r="R801" s="68">
        <v>215.36009999999999</v>
      </c>
      <c r="S801" s="68">
        <v>0</v>
      </c>
      <c r="T801" s="68">
        <v>0</v>
      </c>
      <c r="U801" s="68">
        <v>0</v>
      </c>
      <c r="V801" s="68">
        <v>0</v>
      </c>
      <c r="W801" s="68">
        <v>215.36009999999999</v>
      </c>
    </row>
    <row r="802" spans="18:23" s="50" customFormat="1" x14ac:dyDescent="0.2">
      <c r="R802" s="68">
        <v>215.36009999999999</v>
      </c>
      <c r="S802" s="68">
        <v>0</v>
      </c>
      <c r="T802" s="68">
        <v>0</v>
      </c>
      <c r="U802" s="68">
        <v>0</v>
      </c>
      <c r="V802" s="68">
        <v>0</v>
      </c>
      <c r="W802" s="68">
        <v>215.36009999999999</v>
      </c>
    </row>
    <row r="803" spans="18:23" s="50" customFormat="1" x14ac:dyDescent="0.2">
      <c r="R803" s="68">
        <v>215.36009999999999</v>
      </c>
      <c r="S803" s="68">
        <v>0</v>
      </c>
      <c r="T803" s="68">
        <v>0</v>
      </c>
      <c r="U803" s="68">
        <v>0</v>
      </c>
      <c r="V803" s="68">
        <v>0</v>
      </c>
      <c r="W803" s="68">
        <v>215.36009999999999</v>
      </c>
    </row>
    <row r="804" spans="18:23" s="50" customFormat="1" x14ac:dyDescent="0.2">
      <c r="R804" s="68">
        <v>215.36009999999999</v>
      </c>
      <c r="S804" s="68">
        <v>0</v>
      </c>
      <c r="T804" s="68">
        <v>0</v>
      </c>
      <c r="U804" s="68">
        <v>0</v>
      </c>
      <c r="V804" s="68">
        <v>0</v>
      </c>
      <c r="W804" s="68">
        <v>215.36009999999999</v>
      </c>
    </row>
    <row r="805" spans="18:23" s="50" customFormat="1" x14ac:dyDescent="0.2">
      <c r="R805" s="68">
        <v>215.36009999999999</v>
      </c>
      <c r="S805" s="68">
        <v>0</v>
      </c>
      <c r="T805" s="68">
        <v>0</v>
      </c>
      <c r="U805" s="68">
        <v>0</v>
      </c>
      <c r="V805" s="68">
        <v>0</v>
      </c>
      <c r="W805" s="68">
        <v>215.36009999999999</v>
      </c>
    </row>
    <row r="806" spans="18:23" s="50" customFormat="1" x14ac:dyDescent="0.2">
      <c r="R806" s="68">
        <v>215.36009999999999</v>
      </c>
      <c r="S806" s="68">
        <v>0</v>
      </c>
      <c r="T806" s="68">
        <v>0</v>
      </c>
      <c r="U806" s="68">
        <v>0</v>
      </c>
      <c r="V806" s="68">
        <v>0</v>
      </c>
      <c r="W806" s="68">
        <v>215.36009999999999</v>
      </c>
    </row>
    <row r="807" spans="18:23" s="50" customFormat="1" x14ac:dyDescent="0.2">
      <c r="R807" s="68">
        <v>215.36009999999999</v>
      </c>
      <c r="S807" s="68">
        <v>0</v>
      </c>
      <c r="T807" s="68">
        <v>0</v>
      </c>
      <c r="U807" s="68">
        <v>0</v>
      </c>
      <c r="V807" s="68">
        <v>0</v>
      </c>
      <c r="W807" s="68">
        <v>215.36009999999999</v>
      </c>
    </row>
    <row r="808" spans="18:23" s="50" customFormat="1" x14ac:dyDescent="0.2">
      <c r="R808" s="68">
        <v>215.36009999999999</v>
      </c>
      <c r="S808" s="68">
        <v>0</v>
      </c>
      <c r="T808" s="68">
        <v>0</v>
      </c>
      <c r="U808" s="68">
        <v>0</v>
      </c>
      <c r="V808" s="68">
        <v>0</v>
      </c>
      <c r="W808" s="68">
        <v>215.36009999999999</v>
      </c>
    </row>
    <row r="809" spans="18:23" s="50" customFormat="1" x14ac:dyDescent="0.2">
      <c r="R809" s="68">
        <v>215.36009999999999</v>
      </c>
      <c r="S809" s="68">
        <v>0</v>
      </c>
      <c r="T809" s="68">
        <v>0</v>
      </c>
      <c r="U809" s="68">
        <v>0</v>
      </c>
      <c r="V809" s="68">
        <v>0</v>
      </c>
      <c r="W809" s="68">
        <v>215.36009999999999</v>
      </c>
    </row>
    <row r="810" spans="18:23" s="50" customFormat="1" x14ac:dyDescent="0.2">
      <c r="R810" s="68">
        <v>215.36009999999999</v>
      </c>
      <c r="S810" s="68">
        <v>0</v>
      </c>
      <c r="T810" s="68">
        <v>0</v>
      </c>
      <c r="U810" s="68">
        <v>0</v>
      </c>
      <c r="V810" s="68">
        <v>0</v>
      </c>
      <c r="W810" s="68">
        <v>215.36009999999999</v>
      </c>
    </row>
    <row r="811" spans="18:23" s="50" customFormat="1" x14ac:dyDescent="0.2">
      <c r="R811" s="68">
        <v>215.36009999999999</v>
      </c>
      <c r="S811" s="68">
        <v>0</v>
      </c>
      <c r="T811" s="68">
        <v>0</v>
      </c>
      <c r="U811" s="68">
        <v>0</v>
      </c>
      <c r="V811" s="68">
        <v>0</v>
      </c>
      <c r="W811" s="68">
        <v>215.36009999999999</v>
      </c>
    </row>
    <row r="812" spans="18:23" s="50" customFormat="1" x14ac:dyDescent="0.2">
      <c r="R812" s="68">
        <v>215.36009999999999</v>
      </c>
      <c r="S812" s="68">
        <v>0</v>
      </c>
      <c r="T812" s="68">
        <v>0</v>
      </c>
      <c r="U812" s="68">
        <v>0</v>
      </c>
      <c r="V812" s="68">
        <v>0</v>
      </c>
      <c r="W812" s="68">
        <v>215.36009999999999</v>
      </c>
    </row>
    <row r="813" spans="18:23" s="50" customFormat="1" x14ac:dyDescent="0.2">
      <c r="R813" s="68">
        <v>215.36009999999999</v>
      </c>
      <c r="S813" s="68">
        <v>0</v>
      </c>
      <c r="T813" s="68">
        <v>0</v>
      </c>
      <c r="U813" s="68">
        <v>0</v>
      </c>
      <c r="V813" s="68">
        <v>0</v>
      </c>
      <c r="W813" s="68">
        <v>215.36009999999999</v>
      </c>
    </row>
    <row r="814" spans="18:23" s="50" customFormat="1" x14ac:dyDescent="0.2">
      <c r="R814" s="68">
        <v>215.36009999999999</v>
      </c>
      <c r="S814" s="68">
        <v>0</v>
      </c>
      <c r="T814" s="68">
        <v>0</v>
      </c>
      <c r="U814" s="68">
        <v>0</v>
      </c>
      <c r="V814" s="68">
        <v>0</v>
      </c>
      <c r="W814" s="68">
        <v>215.36009999999999</v>
      </c>
    </row>
    <row r="815" spans="18:23" s="50" customFormat="1" x14ac:dyDescent="0.2">
      <c r="R815" s="68">
        <v>215.36009999999999</v>
      </c>
      <c r="S815" s="68">
        <v>0</v>
      </c>
      <c r="T815" s="68">
        <v>0</v>
      </c>
      <c r="U815" s="68">
        <v>0</v>
      </c>
      <c r="V815" s="68">
        <v>0</v>
      </c>
      <c r="W815" s="68">
        <v>215.36009999999999</v>
      </c>
    </row>
    <row r="816" spans="18:23" s="50" customFormat="1" x14ac:dyDescent="0.2">
      <c r="R816" s="68">
        <v>215.36009999999999</v>
      </c>
      <c r="S816" s="68">
        <v>0</v>
      </c>
      <c r="T816" s="68">
        <v>0</v>
      </c>
      <c r="U816" s="68">
        <v>0</v>
      </c>
      <c r="V816" s="68">
        <v>0</v>
      </c>
      <c r="W816" s="68">
        <v>215.36009999999999</v>
      </c>
    </row>
    <row r="817" spans="18:23" s="50" customFormat="1" x14ac:dyDescent="0.2">
      <c r="R817" s="68">
        <v>215.36009999999999</v>
      </c>
      <c r="S817" s="68">
        <v>0</v>
      </c>
      <c r="T817" s="68">
        <v>0</v>
      </c>
      <c r="U817" s="68">
        <v>0</v>
      </c>
      <c r="V817" s="68">
        <v>0</v>
      </c>
      <c r="W817" s="68">
        <v>215.36009999999999</v>
      </c>
    </row>
    <row r="818" spans="18:23" s="50" customFormat="1" x14ac:dyDescent="0.2">
      <c r="R818" s="68">
        <v>215.36009999999999</v>
      </c>
      <c r="S818" s="68">
        <v>0</v>
      </c>
      <c r="T818" s="68">
        <v>0</v>
      </c>
      <c r="U818" s="68">
        <v>0</v>
      </c>
      <c r="V818" s="68">
        <v>0</v>
      </c>
      <c r="W818" s="68">
        <v>215.36009999999999</v>
      </c>
    </row>
    <row r="819" spans="18:23" s="50" customFormat="1" x14ac:dyDescent="0.2">
      <c r="R819" s="68">
        <v>215.36009999999999</v>
      </c>
      <c r="S819" s="68">
        <v>0</v>
      </c>
      <c r="T819" s="68">
        <v>0</v>
      </c>
      <c r="U819" s="68">
        <v>0</v>
      </c>
      <c r="V819" s="68">
        <v>0</v>
      </c>
      <c r="W819" s="68">
        <v>215.36009999999999</v>
      </c>
    </row>
    <row r="820" spans="18:23" s="50" customFormat="1" x14ac:dyDescent="0.2">
      <c r="R820" s="68">
        <v>215.36009999999999</v>
      </c>
      <c r="S820" s="68">
        <v>0</v>
      </c>
      <c r="T820" s="68">
        <v>0</v>
      </c>
      <c r="U820" s="68">
        <v>0</v>
      </c>
      <c r="V820" s="68">
        <v>0</v>
      </c>
      <c r="W820" s="68">
        <v>215.36009999999999</v>
      </c>
    </row>
    <row r="821" spans="18:23" s="50" customFormat="1" x14ac:dyDescent="0.2">
      <c r="R821" s="68">
        <v>215.36009999999999</v>
      </c>
      <c r="S821" s="68">
        <v>0</v>
      </c>
      <c r="T821" s="68">
        <v>0</v>
      </c>
      <c r="U821" s="68">
        <v>0</v>
      </c>
      <c r="V821" s="68">
        <v>0</v>
      </c>
      <c r="W821" s="68">
        <v>215.36009999999999</v>
      </c>
    </row>
    <row r="822" spans="18:23" s="50" customFormat="1" x14ac:dyDescent="0.2">
      <c r="R822" s="68">
        <v>215.36009999999999</v>
      </c>
      <c r="S822" s="68">
        <v>0</v>
      </c>
      <c r="T822" s="68">
        <v>0</v>
      </c>
      <c r="U822" s="68">
        <v>0</v>
      </c>
      <c r="V822" s="68">
        <v>0</v>
      </c>
      <c r="W822" s="68">
        <v>215.36009999999999</v>
      </c>
    </row>
    <row r="823" spans="18:23" s="50" customFormat="1" x14ac:dyDescent="0.2">
      <c r="R823" s="68">
        <v>215.36009999999999</v>
      </c>
      <c r="S823" s="68">
        <v>0</v>
      </c>
      <c r="T823" s="68">
        <v>0</v>
      </c>
      <c r="U823" s="68">
        <v>0</v>
      </c>
      <c r="V823" s="68">
        <v>0</v>
      </c>
      <c r="W823" s="68">
        <v>215.36009999999999</v>
      </c>
    </row>
    <row r="824" spans="18:23" s="50" customFormat="1" x14ac:dyDescent="0.2">
      <c r="R824" s="68">
        <v>215.36009999999999</v>
      </c>
      <c r="S824" s="68">
        <v>0</v>
      </c>
      <c r="T824" s="68">
        <v>0</v>
      </c>
      <c r="U824" s="68">
        <v>0</v>
      </c>
      <c r="V824" s="68">
        <v>0</v>
      </c>
      <c r="W824" s="68">
        <v>215.36009999999999</v>
      </c>
    </row>
    <row r="825" spans="18:23" s="50" customFormat="1" x14ac:dyDescent="0.2">
      <c r="R825" s="68">
        <v>215.36009999999999</v>
      </c>
      <c r="S825" s="68">
        <v>0</v>
      </c>
      <c r="T825" s="68">
        <v>0</v>
      </c>
      <c r="U825" s="68">
        <v>0</v>
      </c>
      <c r="V825" s="68">
        <v>0</v>
      </c>
      <c r="W825" s="68">
        <v>215.36009999999999</v>
      </c>
    </row>
    <row r="826" spans="18:23" s="50" customFormat="1" x14ac:dyDescent="0.2">
      <c r="R826" s="68">
        <v>215.36009999999999</v>
      </c>
      <c r="S826" s="68">
        <v>0</v>
      </c>
      <c r="T826" s="68">
        <v>0</v>
      </c>
      <c r="U826" s="68">
        <v>0</v>
      </c>
      <c r="V826" s="68">
        <v>0</v>
      </c>
      <c r="W826" s="68">
        <v>215.36009999999999</v>
      </c>
    </row>
    <row r="827" spans="18:23" s="50" customFormat="1" x14ac:dyDescent="0.2">
      <c r="R827" s="68">
        <v>215.36009999999999</v>
      </c>
      <c r="S827" s="68">
        <v>0</v>
      </c>
      <c r="T827" s="68">
        <v>0</v>
      </c>
      <c r="U827" s="68">
        <v>0</v>
      </c>
      <c r="V827" s="68">
        <v>0</v>
      </c>
      <c r="W827" s="68">
        <v>215.36009999999999</v>
      </c>
    </row>
    <row r="828" spans="18:23" s="50" customFormat="1" x14ac:dyDescent="0.2">
      <c r="R828" s="68">
        <v>215.36009999999999</v>
      </c>
      <c r="S828" s="68">
        <v>0</v>
      </c>
      <c r="T828" s="68">
        <v>0</v>
      </c>
      <c r="U828" s="68">
        <v>0</v>
      </c>
      <c r="V828" s="68">
        <v>0</v>
      </c>
      <c r="W828" s="68">
        <v>215.36009999999999</v>
      </c>
    </row>
    <row r="829" spans="18:23" s="50" customFormat="1" x14ac:dyDescent="0.2">
      <c r="R829" s="68">
        <v>215.36009999999999</v>
      </c>
      <c r="S829" s="68">
        <v>0</v>
      </c>
      <c r="T829" s="68">
        <v>0</v>
      </c>
      <c r="U829" s="68">
        <v>0</v>
      </c>
      <c r="V829" s="68">
        <v>0</v>
      </c>
      <c r="W829" s="68">
        <v>215.36009999999999</v>
      </c>
    </row>
    <row r="830" spans="18:23" s="50" customFormat="1" x14ac:dyDescent="0.2">
      <c r="R830" s="68">
        <v>215.36009999999999</v>
      </c>
      <c r="S830" s="68">
        <v>0</v>
      </c>
      <c r="T830" s="68">
        <v>0</v>
      </c>
      <c r="U830" s="68">
        <v>0</v>
      </c>
      <c r="V830" s="68">
        <v>0</v>
      </c>
      <c r="W830" s="68">
        <v>215.36009999999999</v>
      </c>
    </row>
    <row r="831" spans="18:23" s="50" customFormat="1" x14ac:dyDescent="0.2">
      <c r="R831" s="68">
        <v>215.36009999999999</v>
      </c>
      <c r="S831" s="68">
        <v>0</v>
      </c>
      <c r="T831" s="68">
        <v>0</v>
      </c>
      <c r="U831" s="68">
        <v>0</v>
      </c>
      <c r="V831" s="68">
        <v>0</v>
      </c>
      <c r="W831" s="68">
        <v>215.36009999999999</v>
      </c>
    </row>
    <row r="832" spans="18:23" s="50" customFormat="1" x14ac:dyDescent="0.2">
      <c r="R832" s="68">
        <v>215.36009999999999</v>
      </c>
      <c r="S832" s="68">
        <v>0</v>
      </c>
      <c r="T832" s="68">
        <v>0</v>
      </c>
      <c r="U832" s="68">
        <v>0</v>
      </c>
      <c r="V832" s="68">
        <v>0</v>
      </c>
      <c r="W832" s="68">
        <v>215.36009999999999</v>
      </c>
    </row>
    <row r="833" spans="18:23" s="50" customFormat="1" x14ac:dyDescent="0.2">
      <c r="R833" s="68">
        <v>215.36009999999999</v>
      </c>
      <c r="S833" s="68">
        <v>0</v>
      </c>
      <c r="T833" s="68">
        <v>0</v>
      </c>
      <c r="U833" s="68">
        <v>0</v>
      </c>
      <c r="V833" s="68">
        <v>0</v>
      </c>
      <c r="W833" s="68">
        <v>215.36009999999999</v>
      </c>
    </row>
    <row r="834" spans="18:23" s="50" customFormat="1" x14ac:dyDescent="0.2">
      <c r="R834" s="68">
        <v>215.36009999999999</v>
      </c>
      <c r="S834" s="68">
        <v>0</v>
      </c>
      <c r="T834" s="68">
        <v>0</v>
      </c>
      <c r="U834" s="68">
        <v>0</v>
      </c>
      <c r="V834" s="68">
        <v>0</v>
      </c>
      <c r="W834" s="68">
        <v>215.36009999999999</v>
      </c>
    </row>
    <row r="835" spans="18:23" s="50" customFormat="1" x14ac:dyDescent="0.2">
      <c r="R835" s="68">
        <v>215.36009999999999</v>
      </c>
      <c r="S835" s="68">
        <v>0</v>
      </c>
      <c r="T835" s="68">
        <v>0</v>
      </c>
      <c r="U835" s="68">
        <v>0</v>
      </c>
      <c r="V835" s="68">
        <v>0</v>
      </c>
      <c r="W835" s="68">
        <v>215.36009999999999</v>
      </c>
    </row>
    <row r="836" spans="18:23" s="50" customFormat="1" x14ac:dyDescent="0.2">
      <c r="R836" s="68">
        <v>215.36009999999999</v>
      </c>
      <c r="S836" s="68">
        <v>0</v>
      </c>
      <c r="T836" s="68">
        <v>0</v>
      </c>
      <c r="U836" s="68">
        <v>0</v>
      </c>
      <c r="V836" s="68">
        <v>0</v>
      </c>
      <c r="W836" s="68">
        <v>215.36009999999999</v>
      </c>
    </row>
    <row r="837" spans="18:23" s="50" customFormat="1" x14ac:dyDescent="0.2">
      <c r="R837" s="68">
        <v>215.36009999999999</v>
      </c>
      <c r="S837" s="68">
        <v>0</v>
      </c>
      <c r="T837" s="68">
        <v>0</v>
      </c>
      <c r="U837" s="68">
        <v>0</v>
      </c>
      <c r="V837" s="68">
        <v>0</v>
      </c>
      <c r="W837" s="68">
        <v>215.36009999999999</v>
      </c>
    </row>
    <row r="838" spans="18:23" s="50" customFormat="1" x14ac:dyDescent="0.2">
      <c r="R838" s="68">
        <v>215.36009999999999</v>
      </c>
      <c r="S838" s="68">
        <v>0</v>
      </c>
      <c r="T838" s="68">
        <v>0</v>
      </c>
      <c r="U838" s="68">
        <v>0</v>
      </c>
      <c r="V838" s="68">
        <v>0</v>
      </c>
      <c r="W838" s="68">
        <v>215.36009999999999</v>
      </c>
    </row>
    <row r="839" spans="18:23" s="50" customFormat="1" x14ac:dyDescent="0.2">
      <c r="R839" s="68">
        <v>215.36009999999999</v>
      </c>
      <c r="S839" s="68">
        <v>0</v>
      </c>
      <c r="T839" s="68">
        <v>0</v>
      </c>
      <c r="U839" s="68">
        <v>0</v>
      </c>
      <c r="V839" s="68">
        <v>0</v>
      </c>
      <c r="W839" s="68">
        <v>215.36009999999999</v>
      </c>
    </row>
    <row r="840" spans="18:23" s="50" customFormat="1" x14ac:dyDescent="0.2">
      <c r="R840" s="68">
        <v>215.36009999999999</v>
      </c>
      <c r="S840" s="68">
        <v>0</v>
      </c>
      <c r="T840" s="68">
        <v>0</v>
      </c>
      <c r="U840" s="68">
        <v>0</v>
      </c>
      <c r="V840" s="68">
        <v>0</v>
      </c>
      <c r="W840" s="68">
        <v>215.36009999999999</v>
      </c>
    </row>
    <row r="841" spans="18:23" s="50" customFormat="1" x14ac:dyDescent="0.2">
      <c r="R841" s="68">
        <v>215.36009999999999</v>
      </c>
      <c r="S841" s="68">
        <v>0</v>
      </c>
      <c r="T841" s="68">
        <v>0</v>
      </c>
      <c r="U841" s="68">
        <v>0</v>
      </c>
      <c r="V841" s="68">
        <v>0</v>
      </c>
      <c r="W841" s="68">
        <v>215.36009999999999</v>
      </c>
    </row>
    <row r="842" spans="18:23" s="50" customFormat="1" x14ac:dyDescent="0.2">
      <c r="R842" s="68">
        <v>215.36009999999999</v>
      </c>
      <c r="S842" s="68">
        <v>0</v>
      </c>
      <c r="T842" s="68">
        <v>0</v>
      </c>
      <c r="U842" s="68">
        <v>0</v>
      </c>
      <c r="V842" s="68">
        <v>0</v>
      </c>
      <c r="W842" s="68">
        <v>215.36009999999999</v>
      </c>
    </row>
    <row r="843" spans="18:23" s="50" customFormat="1" x14ac:dyDescent="0.2">
      <c r="R843" s="68">
        <v>215.36009999999999</v>
      </c>
      <c r="S843" s="68">
        <v>0</v>
      </c>
      <c r="T843" s="68">
        <v>0</v>
      </c>
      <c r="U843" s="68">
        <v>0</v>
      </c>
      <c r="V843" s="68">
        <v>0</v>
      </c>
      <c r="W843" s="68">
        <v>215.36009999999999</v>
      </c>
    </row>
    <row r="844" spans="18:23" s="50" customFormat="1" x14ac:dyDescent="0.2">
      <c r="R844" s="68">
        <v>215.36009999999999</v>
      </c>
      <c r="S844" s="68">
        <v>0</v>
      </c>
      <c r="T844" s="68">
        <v>0</v>
      </c>
      <c r="U844" s="68">
        <v>0</v>
      </c>
      <c r="V844" s="68">
        <v>0</v>
      </c>
      <c r="W844" s="68">
        <v>215.36009999999999</v>
      </c>
    </row>
    <row r="845" spans="18:23" s="50" customFormat="1" x14ac:dyDescent="0.2">
      <c r="R845" s="68">
        <v>215.36009999999999</v>
      </c>
      <c r="S845" s="68">
        <v>0</v>
      </c>
      <c r="T845" s="68">
        <v>0</v>
      </c>
      <c r="U845" s="68">
        <v>0</v>
      </c>
      <c r="V845" s="68">
        <v>0</v>
      </c>
      <c r="W845" s="68">
        <v>215.36009999999999</v>
      </c>
    </row>
    <row r="846" spans="18:23" s="50" customFormat="1" x14ac:dyDescent="0.2">
      <c r="R846" s="68">
        <v>215.36009999999999</v>
      </c>
      <c r="S846" s="68">
        <v>0</v>
      </c>
      <c r="T846" s="68">
        <v>0</v>
      </c>
      <c r="U846" s="68">
        <v>0</v>
      </c>
      <c r="V846" s="68">
        <v>0</v>
      </c>
      <c r="W846" s="68">
        <v>215.36009999999999</v>
      </c>
    </row>
    <row r="847" spans="18:23" s="50" customFormat="1" x14ac:dyDescent="0.2">
      <c r="R847" s="68">
        <v>215.36009999999999</v>
      </c>
      <c r="S847" s="68">
        <v>0</v>
      </c>
      <c r="T847" s="68">
        <v>0</v>
      </c>
      <c r="U847" s="68">
        <v>0</v>
      </c>
      <c r="V847" s="68">
        <v>0</v>
      </c>
      <c r="W847" s="68">
        <v>215.36009999999999</v>
      </c>
    </row>
    <row r="848" spans="18:23" s="50" customFormat="1" x14ac:dyDescent="0.2">
      <c r="R848" s="68">
        <v>215.36009999999999</v>
      </c>
      <c r="S848" s="68">
        <v>0</v>
      </c>
      <c r="T848" s="68">
        <v>0</v>
      </c>
      <c r="U848" s="68">
        <v>0</v>
      </c>
      <c r="V848" s="68">
        <v>0</v>
      </c>
      <c r="W848" s="68">
        <v>215.36009999999999</v>
      </c>
    </row>
    <row r="849" spans="18:23" s="50" customFormat="1" x14ac:dyDescent="0.2">
      <c r="R849" s="68">
        <v>215.36009999999999</v>
      </c>
      <c r="S849" s="68">
        <v>0</v>
      </c>
      <c r="T849" s="68">
        <v>0</v>
      </c>
      <c r="U849" s="68">
        <v>0</v>
      </c>
      <c r="V849" s="68">
        <v>0</v>
      </c>
      <c r="W849" s="68">
        <v>215.36009999999999</v>
      </c>
    </row>
    <row r="850" spans="18:23" s="50" customFormat="1" x14ac:dyDescent="0.2">
      <c r="R850" s="68">
        <v>215.36009999999999</v>
      </c>
      <c r="S850" s="68">
        <v>0</v>
      </c>
      <c r="T850" s="68">
        <v>0</v>
      </c>
      <c r="U850" s="68">
        <v>0</v>
      </c>
      <c r="V850" s="68">
        <v>0</v>
      </c>
      <c r="W850" s="68">
        <v>215.36009999999999</v>
      </c>
    </row>
    <row r="851" spans="18:23" s="50" customFormat="1" x14ac:dyDescent="0.2">
      <c r="R851" s="68">
        <v>215.36009999999999</v>
      </c>
      <c r="S851" s="68">
        <v>0</v>
      </c>
      <c r="T851" s="68">
        <v>0</v>
      </c>
      <c r="U851" s="68">
        <v>0</v>
      </c>
      <c r="V851" s="68">
        <v>0</v>
      </c>
      <c r="W851" s="68">
        <v>215.36009999999999</v>
      </c>
    </row>
    <row r="852" spans="18:23" s="50" customFormat="1" x14ac:dyDescent="0.2">
      <c r="R852" s="68">
        <v>215.36009999999999</v>
      </c>
      <c r="S852" s="68">
        <v>0</v>
      </c>
      <c r="T852" s="68">
        <v>0</v>
      </c>
      <c r="U852" s="68">
        <v>0</v>
      </c>
      <c r="V852" s="68">
        <v>0</v>
      </c>
      <c r="W852" s="68">
        <v>215.36009999999999</v>
      </c>
    </row>
    <row r="853" spans="18:23" s="50" customFormat="1" x14ac:dyDescent="0.2">
      <c r="R853" s="68">
        <v>215.36009999999999</v>
      </c>
      <c r="S853" s="68">
        <v>0</v>
      </c>
      <c r="T853" s="68">
        <v>0</v>
      </c>
      <c r="U853" s="68">
        <v>0</v>
      </c>
      <c r="V853" s="68">
        <v>0</v>
      </c>
      <c r="W853" s="68">
        <v>215.36009999999999</v>
      </c>
    </row>
    <row r="854" spans="18:23" s="50" customFormat="1" x14ac:dyDescent="0.2">
      <c r="R854" s="68">
        <v>215.36009999999999</v>
      </c>
      <c r="S854" s="68">
        <v>0</v>
      </c>
      <c r="T854" s="68">
        <v>0</v>
      </c>
      <c r="U854" s="68">
        <v>0</v>
      </c>
      <c r="V854" s="68">
        <v>0</v>
      </c>
      <c r="W854" s="68">
        <v>215.36009999999999</v>
      </c>
    </row>
    <row r="855" spans="18:23" s="50" customFormat="1" x14ac:dyDescent="0.2">
      <c r="R855" s="68">
        <v>215.36009999999999</v>
      </c>
      <c r="S855" s="68">
        <v>0</v>
      </c>
      <c r="T855" s="68">
        <v>0</v>
      </c>
      <c r="U855" s="68">
        <v>0</v>
      </c>
      <c r="V855" s="68">
        <v>0</v>
      </c>
      <c r="W855" s="68">
        <v>215.36009999999999</v>
      </c>
    </row>
    <row r="856" spans="18:23" s="50" customFormat="1" x14ac:dyDescent="0.2">
      <c r="R856" s="68">
        <v>215.36009999999999</v>
      </c>
      <c r="S856" s="68">
        <v>0</v>
      </c>
      <c r="T856" s="68">
        <v>0</v>
      </c>
      <c r="U856" s="68">
        <v>0</v>
      </c>
      <c r="V856" s="68">
        <v>0</v>
      </c>
      <c r="W856" s="68">
        <v>215.36009999999999</v>
      </c>
    </row>
    <row r="857" spans="18:23" s="50" customFormat="1" x14ac:dyDescent="0.2">
      <c r="R857" s="68">
        <v>215.36009999999999</v>
      </c>
      <c r="S857" s="68">
        <v>0</v>
      </c>
      <c r="T857" s="68">
        <v>0</v>
      </c>
      <c r="U857" s="68">
        <v>0</v>
      </c>
      <c r="V857" s="68">
        <v>0</v>
      </c>
      <c r="W857" s="68">
        <v>215.36009999999999</v>
      </c>
    </row>
    <row r="858" spans="18:23" s="50" customFormat="1" x14ac:dyDescent="0.2">
      <c r="R858" s="68">
        <v>215.36009999999999</v>
      </c>
      <c r="S858" s="68">
        <v>0</v>
      </c>
      <c r="T858" s="68">
        <v>0</v>
      </c>
      <c r="U858" s="68">
        <v>0</v>
      </c>
      <c r="V858" s="68">
        <v>0</v>
      </c>
      <c r="W858" s="68">
        <v>215.36009999999999</v>
      </c>
    </row>
    <row r="859" spans="18:23" s="50" customFormat="1" x14ac:dyDescent="0.2">
      <c r="R859" s="68">
        <v>215.36009999999999</v>
      </c>
      <c r="S859" s="68">
        <v>0</v>
      </c>
      <c r="T859" s="68">
        <v>0</v>
      </c>
      <c r="U859" s="68">
        <v>0</v>
      </c>
      <c r="V859" s="68">
        <v>0</v>
      </c>
      <c r="W859" s="68">
        <v>215.36009999999999</v>
      </c>
    </row>
    <row r="860" spans="18:23" s="50" customFormat="1" x14ac:dyDescent="0.2">
      <c r="R860" s="68">
        <v>215.36009999999999</v>
      </c>
      <c r="S860" s="68">
        <v>0</v>
      </c>
      <c r="T860" s="68">
        <v>0</v>
      </c>
      <c r="U860" s="68">
        <v>0</v>
      </c>
      <c r="V860" s="68">
        <v>0</v>
      </c>
      <c r="W860" s="68">
        <v>215.36009999999999</v>
      </c>
    </row>
    <row r="861" spans="18:23" s="50" customFormat="1" x14ac:dyDescent="0.2">
      <c r="R861" s="68">
        <v>215.36009999999999</v>
      </c>
      <c r="S861" s="68">
        <v>0</v>
      </c>
      <c r="T861" s="68">
        <v>0</v>
      </c>
      <c r="U861" s="68">
        <v>0</v>
      </c>
      <c r="V861" s="68">
        <v>0</v>
      </c>
      <c r="W861" s="68">
        <v>215.36009999999999</v>
      </c>
    </row>
    <row r="862" spans="18:23" s="50" customFormat="1" x14ac:dyDescent="0.2">
      <c r="R862" s="68">
        <v>215.36009999999999</v>
      </c>
      <c r="S862" s="68">
        <v>0</v>
      </c>
      <c r="T862" s="68">
        <v>0</v>
      </c>
      <c r="U862" s="68">
        <v>0</v>
      </c>
      <c r="V862" s="68">
        <v>0</v>
      </c>
      <c r="W862" s="68">
        <v>215.36009999999999</v>
      </c>
    </row>
    <row r="863" spans="18:23" s="50" customFormat="1" x14ac:dyDescent="0.2">
      <c r="R863" s="68">
        <v>215.36009999999999</v>
      </c>
      <c r="S863" s="68">
        <v>0</v>
      </c>
      <c r="T863" s="68">
        <v>0</v>
      </c>
      <c r="U863" s="68">
        <v>0</v>
      </c>
      <c r="V863" s="68">
        <v>0</v>
      </c>
      <c r="W863" s="68">
        <v>215.36009999999999</v>
      </c>
    </row>
    <row r="864" spans="18:23" s="50" customFormat="1" x14ac:dyDescent="0.2">
      <c r="R864" s="68">
        <v>215.36009999999999</v>
      </c>
      <c r="S864" s="68">
        <v>0</v>
      </c>
      <c r="T864" s="68">
        <v>0</v>
      </c>
      <c r="U864" s="68">
        <v>0</v>
      </c>
      <c r="V864" s="68">
        <v>0</v>
      </c>
      <c r="W864" s="68">
        <v>215.36009999999999</v>
      </c>
    </row>
    <row r="865" spans="18:23" s="50" customFormat="1" x14ac:dyDescent="0.2">
      <c r="R865" s="68">
        <v>215.36009999999999</v>
      </c>
      <c r="S865" s="68">
        <v>0</v>
      </c>
      <c r="T865" s="68">
        <v>0</v>
      </c>
      <c r="U865" s="68">
        <v>0</v>
      </c>
      <c r="V865" s="68">
        <v>0</v>
      </c>
      <c r="W865" s="68">
        <v>215.36009999999999</v>
      </c>
    </row>
    <row r="866" spans="18:23" s="50" customFormat="1" x14ac:dyDescent="0.2">
      <c r="R866" s="68">
        <v>215.36009999999999</v>
      </c>
      <c r="S866" s="68">
        <v>0</v>
      </c>
      <c r="T866" s="68">
        <v>0</v>
      </c>
      <c r="U866" s="68">
        <v>0</v>
      </c>
      <c r="V866" s="68">
        <v>0</v>
      </c>
      <c r="W866" s="68">
        <v>215.36009999999999</v>
      </c>
    </row>
    <row r="867" spans="18:23" s="50" customFormat="1" x14ac:dyDescent="0.2">
      <c r="R867" s="68">
        <v>215.36009999999999</v>
      </c>
      <c r="S867" s="68">
        <v>0</v>
      </c>
      <c r="T867" s="68">
        <v>0</v>
      </c>
      <c r="U867" s="68">
        <v>0</v>
      </c>
      <c r="V867" s="68">
        <v>0</v>
      </c>
      <c r="W867" s="68">
        <v>215.36009999999999</v>
      </c>
    </row>
    <row r="868" spans="18:23" s="50" customFormat="1" x14ac:dyDescent="0.2">
      <c r="R868" s="68">
        <v>215.36009999999999</v>
      </c>
      <c r="S868" s="68">
        <v>0</v>
      </c>
      <c r="T868" s="68">
        <v>0</v>
      </c>
      <c r="U868" s="68">
        <v>0</v>
      </c>
      <c r="V868" s="68">
        <v>0</v>
      </c>
      <c r="W868" s="68">
        <v>215.36009999999999</v>
      </c>
    </row>
    <row r="869" spans="18:23" s="50" customFormat="1" x14ac:dyDescent="0.2">
      <c r="R869" s="68">
        <v>215.36009999999999</v>
      </c>
      <c r="S869" s="68">
        <v>0</v>
      </c>
      <c r="T869" s="68">
        <v>0</v>
      </c>
      <c r="U869" s="68">
        <v>0</v>
      </c>
      <c r="V869" s="68">
        <v>0</v>
      </c>
      <c r="W869" s="68">
        <v>215.36009999999999</v>
      </c>
    </row>
    <row r="870" spans="18:23" s="50" customFormat="1" x14ac:dyDescent="0.2">
      <c r="R870" s="68">
        <v>215.36009999999999</v>
      </c>
      <c r="S870" s="68">
        <v>0</v>
      </c>
      <c r="T870" s="68">
        <v>0</v>
      </c>
      <c r="U870" s="68">
        <v>0</v>
      </c>
      <c r="V870" s="68">
        <v>0</v>
      </c>
      <c r="W870" s="68">
        <v>215.36009999999999</v>
      </c>
    </row>
    <row r="871" spans="18:23" s="50" customFormat="1" x14ac:dyDescent="0.2">
      <c r="R871" s="68">
        <v>215.36009999999999</v>
      </c>
      <c r="S871" s="68">
        <v>0</v>
      </c>
      <c r="T871" s="68">
        <v>0</v>
      </c>
      <c r="U871" s="68">
        <v>0</v>
      </c>
      <c r="V871" s="68">
        <v>0</v>
      </c>
      <c r="W871" s="68">
        <v>215.36009999999999</v>
      </c>
    </row>
    <row r="872" spans="18:23" s="50" customFormat="1" x14ac:dyDescent="0.2">
      <c r="R872" s="68">
        <v>215.36009999999999</v>
      </c>
      <c r="S872" s="68">
        <v>0</v>
      </c>
      <c r="T872" s="68">
        <v>0</v>
      </c>
      <c r="U872" s="68">
        <v>0</v>
      </c>
      <c r="V872" s="68">
        <v>0</v>
      </c>
      <c r="W872" s="68">
        <v>215.36009999999999</v>
      </c>
    </row>
    <row r="873" spans="18:23" s="50" customFormat="1" x14ac:dyDescent="0.2">
      <c r="R873" s="68">
        <v>215.36009999999999</v>
      </c>
      <c r="S873" s="68">
        <v>0</v>
      </c>
      <c r="T873" s="68">
        <v>0</v>
      </c>
      <c r="U873" s="68">
        <v>0</v>
      </c>
      <c r="V873" s="68">
        <v>0</v>
      </c>
      <c r="W873" s="68">
        <v>215.36009999999999</v>
      </c>
    </row>
    <row r="874" spans="18:23" s="50" customFormat="1" x14ac:dyDescent="0.2">
      <c r="R874" s="68">
        <v>215.36009999999999</v>
      </c>
      <c r="S874" s="68">
        <v>0</v>
      </c>
      <c r="T874" s="68">
        <v>0</v>
      </c>
      <c r="U874" s="68">
        <v>0</v>
      </c>
      <c r="V874" s="68">
        <v>0</v>
      </c>
      <c r="W874" s="68">
        <v>215.36009999999999</v>
      </c>
    </row>
    <row r="875" spans="18:23" s="50" customFormat="1" x14ac:dyDescent="0.2">
      <c r="R875" s="68">
        <v>215.36009999999999</v>
      </c>
      <c r="S875" s="68">
        <v>0</v>
      </c>
      <c r="T875" s="68">
        <v>0</v>
      </c>
      <c r="U875" s="68">
        <v>0</v>
      </c>
      <c r="V875" s="68">
        <v>0</v>
      </c>
      <c r="W875" s="68">
        <v>215.36009999999999</v>
      </c>
    </row>
    <row r="876" spans="18:23" s="50" customFormat="1" x14ac:dyDescent="0.2">
      <c r="R876" s="68">
        <v>215.36009999999999</v>
      </c>
      <c r="S876" s="68">
        <v>0</v>
      </c>
      <c r="T876" s="68">
        <v>0</v>
      </c>
      <c r="U876" s="68">
        <v>0</v>
      </c>
      <c r="V876" s="68">
        <v>0</v>
      </c>
      <c r="W876" s="68">
        <v>215.36009999999999</v>
      </c>
    </row>
    <row r="877" spans="18:23" s="50" customFormat="1" x14ac:dyDescent="0.2">
      <c r="R877" s="68">
        <v>215.36009999999999</v>
      </c>
      <c r="S877" s="68">
        <v>0</v>
      </c>
      <c r="T877" s="68">
        <v>0</v>
      </c>
      <c r="U877" s="68">
        <v>0</v>
      </c>
      <c r="V877" s="68">
        <v>0</v>
      </c>
      <c r="W877" s="68">
        <v>215.36009999999999</v>
      </c>
    </row>
    <row r="878" spans="18:23" s="50" customFormat="1" x14ac:dyDescent="0.2">
      <c r="R878" s="68">
        <v>215.36009999999999</v>
      </c>
      <c r="S878" s="68">
        <v>0</v>
      </c>
      <c r="T878" s="68">
        <v>0</v>
      </c>
      <c r="U878" s="68">
        <v>0</v>
      </c>
      <c r="V878" s="68">
        <v>0</v>
      </c>
      <c r="W878" s="68">
        <v>215.36009999999999</v>
      </c>
    </row>
    <row r="879" spans="18:23" s="50" customFormat="1" x14ac:dyDescent="0.2">
      <c r="R879" s="68">
        <v>215.36009999999999</v>
      </c>
      <c r="S879" s="68">
        <v>0</v>
      </c>
      <c r="T879" s="68">
        <v>0</v>
      </c>
      <c r="U879" s="68">
        <v>0</v>
      </c>
      <c r="V879" s="68">
        <v>0</v>
      </c>
      <c r="W879" s="68">
        <v>215.36009999999999</v>
      </c>
    </row>
    <row r="880" spans="18:23" s="50" customFormat="1" x14ac:dyDescent="0.2">
      <c r="R880" s="68">
        <v>215.36009999999999</v>
      </c>
      <c r="S880" s="68">
        <v>0</v>
      </c>
      <c r="T880" s="68">
        <v>0</v>
      </c>
      <c r="U880" s="68">
        <v>0</v>
      </c>
      <c r="V880" s="68">
        <v>0</v>
      </c>
      <c r="W880" s="68">
        <v>215.36009999999999</v>
      </c>
    </row>
    <row r="881" spans="18:23" s="50" customFormat="1" x14ac:dyDescent="0.2">
      <c r="R881" s="68">
        <v>215.36009999999999</v>
      </c>
      <c r="S881" s="68">
        <v>0</v>
      </c>
      <c r="T881" s="68">
        <v>0</v>
      </c>
      <c r="U881" s="68">
        <v>0</v>
      </c>
      <c r="V881" s="68">
        <v>0</v>
      </c>
      <c r="W881" s="68">
        <v>215.36009999999999</v>
      </c>
    </row>
    <row r="882" spans="18:23" s="50" customFormat="1" x14ac:dyDescent="0.2">
      <c r="R882" s="68">
        <v>215.36009999999999</v>
      </c>
      <c r="S882" s="68">
        <v>0</v>
      </c>
      <c r="T882" s="68">
        <v>0</v>
      </c>
      <c r="U882" s="68">
        <v>0</v>
      </c>
      <c r="V882" s="68">
        <v>0</v>
      </c>
      <c r="W882" s="68">
        <v>215.36009999999999</v>
      </c>
    </row>
    <row r="883" spans="18:23" s="50" customFormat="1" x14ac:dyDescent="0.2">
      <c r="R883" s="68">
        <v>215.36009999999999</v>
      </c>
      <c r="S883" s="68">
        <v>0</v>
      </c>
      <c r="T883" s="68">
        <v>0</v>
      </c>
      <c r="U883" s="68">
        <v>0</v>
      </c>
      <c r="V883" s="68">
        <v>0</v>
      </c>
      <c r="W883" s="68">
        <v>215.36009999999999</v>
      </c>
    </row>
    <row r="884" spans="18:23" s="50" customFormat="1" x14ac:dyDescent="0.2">
      <c r="R884" s="68">
        <v>215.36009999999999</v>
      </c>
      <c r="S884" s="68">
        <v>0</v>
      </c>
      <c r="T884" s="68">
        <v>0</v>
      </c>
      <c r="U884" s="68">
        <v>0</v>
      </c>
      <c r="V884" s="68">
        <v>0</v>
      </c>
      <c r="W884" s="68">
        <v>215.36009999999999</v>
      </c>
    </row>
    <row r="885" spans="18:23" s="50" customFormat="1" x14ac:dyDescent="0.2">
      <c r="R885" s="68">
        <v>215.36009999999999</v>
      </c>
      <c r="S885" s="68">
        <v>0</v>
      </c>
      <c r="T885" s="68">
        <v>0</v>
      </c>
      <c r="U885" s="68">
        <v>0</v>
      </c>
      <c r="V885" s="68">
        <v>0</v>
      </c>
      <c r="W885" s="68">
        <v>215.36009999999999</v>
      </c>
    </row>
    <row r="886" spans="18:23" s="50" customFormat="1" x14ac:dyDescent="0.2">
      <c r="R886" s="68">
        <v>215.36009999999999</v>
      </c>
      <c r="S886" s="68">
        <v>0</v>
      </c>
      <c r="T886" s="68">
        <v>0</v>
      </c>
      <c r="U886" s="68">
        <v>0</v>
      </c>
      <c r="V886" s="68">
        <v>0</v>
      </c>
      <c r="W886" s="68">
        <v>215.36009999999999</v>
      </c>
    </row>
    <row r="887" spans="18:23" s="50" customFormat="1" x14ac:dyDescent="0.2">
      <c r="R887" s="68">
        <v>215.36009999999999</v>
      </c>
      <c r="S887" s="68">
        <v>0</v>
      </c>
      <c r="T887" s="68">
        <v>0</v>
      </c>
      <c r="U887" s="68">
        <v>0</v>
      </c>
      <c r="V887" s="68">
        <v>0</v>
      </c>
      <c r="W887" s="68">
        <v>215.36009999999999</v>
      </c>
    </row>
    <row r="888" spans="18:23" s="50" customFormat="1" x14ac:dyDescent="0.2">
      <c r="R888" s="68">
        <v>215.36009999999999</v>
      </c>
      <c r="S888" s="68">
        <v>0</v>
      </c>
      <c r="T888" s="68">
        <v>0</v>
      </c>
      <c r="U888" s="68">
        <v>0</v>
      </c>
      <c r="V888" s="68">
        <v>0</v>
      </c>
      <c r="W888" s="68">
        <v>215.36009999999999</v>
      </c>
    </row>
    <row r="889" spans="18:23" s="50" customFormat="1" x14ac:dyDescent="0.2">
      <c r="R889" s="68">
        <v>215.36009999999999</v>
      </c>
      <c r="S889" s="68">
        <v>0</v>
      </c>
      <c r="T889" s="68">
        <v>0</v>
      </c>
      <c r="U889" s="68">
        <v>0</v>
      </c>
      <c r="V889" s="68">
        <v>0</v>
      </c>
      <c r="W889" s="68">
        <v>215.36009999999999</v>
      </c>
    </row>
    <row r="890" spans="18:23" s="50" customFormat="1" x14ac:dyDescent="0.2">
      <c r="R890" s="68">
        <v>215.36009999999999</v>
      </c>
      <c r="S890" s="68">
        <v>0</v>
      </c>
      <c r="T890" s="68">
        <v>0</v>
      </c>
      <c r="U890" s="68">
        <v>0</v>
      </c>
      <c r="V890" s="68">
        <v>0</v>
      </c>
      <c r="W890" s="68">
        <v>215.36009999999999</v>
      </c>
    </row>
    <row r="891" spans="18:23" s="50" customFormat="1" x14ac:dyDescent="0.2">
      <c r="R891" s="68">
        <v>215.36009999999999</v>
      </c>
      <c r="S891" s="68">
        <v>0</v>
      </c>
      <c r="T891" s="68">
        <v>0</v>
      </c>
      <c r="U891" s="68">
        <v>0</v>
      </c>
      <c r="V891" s="68">
        <v>0</v>
      </c>
      <c r="W891" s="68">
        <v>215.36009999999999</v>
      </c>
    </row>
    <row r="892" spans="18:23" s="50" customFormat="1" x14ac:dyDescent="0.2">
      <c r="R892" s="68">
        <v>215.36009999999999</v>
      </c>
      <c r="S892" s="68">
        <v>0</v>
      </c>
      <c r="T892" s="68">
        <v>0</v>
      </c>
      <c r="U892" s="68">
        <v>0</v>
      </c>
      <c r="V892" s="68">
        <v>0</v>
      </c>
      <c r="W892" s="68">
        <v>215.36009999999999</v>
      </c>
    </row>
    <row r="893" spans="18:23" s="50" customFormat="1" x14ac:dyDescent="0.2">
      <c r="R893" s="68">
        <v>215.36009999999999</v>
      </c>
      <c r="S893" s="68">
        <v>0</v>
      </c>
      <c r="T893" s="68">
        <v>0</v>
      </c>
      <c r="U893" s="68">
        <v>0</v>
      </c>
      <c r="V893" s="68">
        <v>0</v>
      </c>
      <c r="W893" s="68">
        <v>215.36009999999999</v>
      </c>
    </row>
    <row r="894" spans="18:23" s="50" customFormat="1" x14ac:dyDescent="0.2">
      <c r="R894" s="68">
        <v>215.36009999999999</v>
      </c>
      <c r="S894" s="68">
        <v>0</v>
      </c>
      <c r="T894" s="68">
        <v>0</v>
      </c>
      <c r="U894" s="68">
        <v>0</v>
      </c>
      <c r="V894" s="68">
        <v>0</v>
      </c>
      <c r="W894" s="68">
        <v>215.36009999999999</v>
      </c>
    </row>
    <row r="895" spans="18:23" s="50" customFormat="1" x14ac:dyDescent="0.2">
      <c r="R895" s="68">
        <v>215.36009999999999</v>
      </c>
      <c r="S895" s="68">
        <v>0</v>
      </c>
      <c r="T895" s="68">
        <v>0</v>
      </c>
      <c r="U895" s="68">
        <v>0</v>
      </c>
      <c r="V895" s="68">
        <v>0</v>
      </c>
      <c r="W895" s="68">
        <v>215.36009999999999</v>
      </c>
    </row>
    <row r="896" spans="18:23" s="50" customFormat="1" x14ac:dyDescent="0.2">
      <c r="R896" s="68">
        <v>215.36009999999999</v>
      </c>
      <c r="S896" s="68">
        <v>0</v>
      </c>
      <c r="T896" s="68">
        <v>0</v>
      </c>
      <c r="U896" s="68">
        <v>0</v>
      </c>
      <c r="V896" s="68">
        <v>0</v>
      </c>
      <c r="W896" s="68">
        <v>215.36009999999999</v>
      </c>
    </row>
    <row r="897" spans="18:23" s="50" customFormat="1" x14ac:dyDescent="0.2">
      <c r="R897" s="68">
        <v>215.36009999999999</v>
      </c>
      <c r="S897" s="68">
        <v>0</v>
      </c>
      <c r="T897" s="68">
        <v>0</v>
      </c>
      <c r="U897" s="68">
        <v>0</v>
      </c>
      <c r="V897" s="68">
        <v>0</v>
      </c>
      <c r="W897" s="68">
        <v>215.36009999999999</v>
      </c>
    </row>
    <row r="898" spans="18:23" s="50" customFormat="1" x14ac:dyDescent="0.2">
      <c r="R898" s="68">
        <v>215.36009999999999</v>
      </c>
      <c r="S898" s="68">
        <v>0</v>
      </c>
      <c r="T898" s="68">
        <v>0</v>
      </c>
      <c r="U898" s="68">
        <v>0</v>
      </c>
      <c r="V898" s="68">
        <v>0</v>
      </c>
      <c r="W898" s="68">
        <v>215.36009999999999</v>
      </c>
    </row>
    <row r="899" spans="18:23" s="50" customFormat="1" x14ac:dyDescent="0.2">
      <c r="R899" s="68">
        <v>215.36009999999999</v>
      </c>
      <c r="S899" s="68">
        <v>0</v>
      </c>
      <c r="T899" s="68">
        <v>0</v>
      </c>
      <c r="U899" s="68">
        <v>0</v>
      </c>
      <c r="V899" s="68">
        <v>0</v>
      </c>
      <c r="W899" s="68">
        <v>215.36009999999999</v>
      </c>
    </row>
    <row r="900" spans="18:23" s="50" customFormat="1" x14ac:dyDescent="0.2">
      <c r="R900" s="68">
        <v>215.36009999999999</v>
      </c>
      <c r="S900" s="68">
        <v>0</v>
      </c>
      <c r="T900" s="68">
        <v>0</v>
      </c>
      <c r="U900" s="68">
        <v>0</v>
      </c>
      <c r="V900" s="68">
        <v>0</v>
      </c>
      <c r="W900" s="68">
        <v>215.36009999999999</v>
      </c>
    </row>
    <row r="901" spans="18:23" s="50" customFormat="1" x14ac:dyDescent="0.2">
      <c r="R901" s="68">
        <v>215.36009999999999</v>
      </c>
      <c r="S901" s="68">
        <v>0</v>
      </c>
      <c r="T901" s="68">
        <v>0</v>
      </c>
      <c r="U901" s="68">
        <v>0</v>
      </c>
      <c r="V901" s="68">
        <v>0</v>
      </c>
      <c r="W901" s="68">
        <v>215.36009999999999</v>
      </c>
    </row>
    <row r="902" spans="18:23" s="50" customFormat="1" x14ac:dyDescent="0.2">
      <c r="R902" s="68">
        <v>215.36009999999999</v>
      </c>
      <c r="S902" s="68">
        <v>0</v>
      </c>
      <c r="T902" s="68">
        <v>0</v>
      </c>
      <c r="U902" s="68">
        <v>0</v>
      </c>
      <c r="V902" s="68">
        <v>0</v>
      </c>
      <c r="W902" s="68">
        <v>215.36009999999999</v>
      </c>
    </row>
    <row r="903" spans="18:23" s="50" customFormat="1" x14ac:dyDescent="0.2">
      <c r="R903" s="68">
        <v>215.36009999999999</v>
      </c>
      <c r="S903" s="68">
        <v>0</v>
      </c>
      <c r="T903" s="68">
        <v>0</v>
      </c>
      <c r="U903" s="68">
        <v>0</v>
      </c>
      <c r="V903" s="68">
        <v>0</v>
      </c>
      <c r="W903" s="68">
        <v>215.36009999999999</v>
      </c>
    </row>
    <row r="904" spans="18:23" s="50" customFormat="1" x14ac:dyDescent="0.2">
      <c r="R904" s="68">
        <v>215.36009999999999</v>
      </c>
      <c r="S904" s="68">
        <v>0</v>
      </c>
      <c r="T904" s="68">
        <v>0</v>
      </c>
      <c r="U904" s="68">
        <v>0</v>
      </c>
      <c r="V904" s="68">
        <v>0</v>
      </c>
      <c r="W904" s="68">
        <v>215.36009999999999</v>
      </c>
    </row>
    <row r="905" spans="18:23" s="50" customFormat="1" x14ac:dyDescent="0.2">
      <c r="R905" s="68">
        <v>215.36009999999999</v>
      </c>
      <c r="S905" s="68">
        <v>0</v>
      </c>
      <c r="T905" s="68">
        <v>0</v>
      </c>
      <c r="U905" s="68">
        <v>0</v>
      </c>
      <c r="V905" s="68">
        <v>0</v>
      </c>
      <c r="W905" s="68">
        <v>215.36009999999999</v>
      </c>
    </row>
    <row r="906" spans="18:23" s="50" customFormat="1" x14ac:dyDescent="0.2">
      <c r="R906" s="68">
        <v>215.36009999999999</v>
      </c>
      <c r="S906" s="68">
        <v>0</v>
      </c>
      <c r="T906" s="68">
        <v>0</v>
      </c>
      <c r="U906" s="68">
        <v>0</v>
      </c>
      <c r="V906" s="68">
        <v>0</v>
      </c>
      <c r="W906" s="68">
        <v>215.36009999999999</v>
      </c>
    </row>
    <row r="907" spans="18:23" s="50" customFormat="1" x14ac:dyDescent="0.2">
      <c r="R907" s="68">
        <v>215.36009999999999</v>
      </c>
      <c r="S907" s="68">
        <v>0</v>
      </c>
      <c r="T907" s="68">
        <v>0</v>
      </c>
      <c r="U907" s="68">
        <v>0</v>
      </c>
      <c r="V907" s="68">
        <v>0</v>
      </c>
      <c r="W907" s="68">
        <v>215.36009999999999</v>
      </c>
    </row>
    <row r="908" spans="18:23" s="50" customFormat="1" x14ac:dyDescent="0.2">
      <c r="R908" s="68">
        <v>215.36009999999999</v>
      </c>
      <c r="S908" s="68">
        <v>0</v>
      </c>
      <c r="T908" s="68">
        <v>0</v>
      </c>
      <c r="U908" s="68">
        <v>0</v>
      </c>
      <c r="V908" s="68">
        <v>0</v>
      </c>
      <c r="W908" s="68">
        <v>215.36009999999999</v>
      </c>
    </row>
    <row r="909" spans="18:23" s="50" customFormat="1" x14ac:dyDescent="0.2">
      <c r="R909" s="68">
        <v>215.36009999999999</v>
      </c>
      <c r="S909" s="68">
        <v>0</v>
      </c>
      <c r="T909" s="68">
        <v>0</v>
      </c>
      <c r="U909" s="68">
        <v>0</v>
      </c>
      <c r="V909" s="68">
        <v>0</v>
      </c>
      <c r="W909" s="68">
        <v>215.36009999999999</v>
      </c>
    </row>
    <row r="910" spans="18:23" s="50" customFormat="1" x14ac:dyDescent="0.2">
      <c r="R910" s="68">
        <v>215.36009999999999</v>
      </c>
      <c r="S910" s="68">
        <v>0</v>
      </c>
      <c r="T910" s="68">
        <v>0</v>
      </c>
      <c r="U910" s="68">
        <v>0</v>
      </c>
      <c r="V910" s="68">
        <v>0</v>
      </c>
      <c r="W910" s="68">
        <v>215.36009999999999</v>
      </c>
    </row>
    <row r="911" spans="18:23" s="50" customFormat="1" x14ac:dyDescent="0.2">
      <c r="R911" s="68">
        <v>215.36009999999999</v>
      </c>
      <c r="S911" s="68">
        <v>0</v>
      </c>
      <c r="T911" s="68">
        <v>0</v>
      </c>
      <c r="U911" s="68">
        <v>0</v>
      </c>
      <c r="V911" s="68">
        <v>0</v>
      </c>
      <c r="W911" s="68">
        <v>215.36009999999999</v>
      </c>
    </row>
    <row r="912" spans="18:23" s="50" customFormat="1" x14ac:dyDescent="0.2">
      <c r="R912" s="68">
        <v>215.36009999999999</v>
      </c>
      <c r="S912" s="68">
        <v>0</v>
      </c>
      <c r="T912" s="68">
        <v>0</v>
      </c>
      <c r="U912" s="68">
        <v>0</v>
      </c>
      <c r="V912" s="68">
        <v>0</v>
      </c>
      <c r="W912" s="68">
        <v>215.36009999999999</v>
      </c>
    </row>
    <row r="913" spans="18:23" s="50" customFormat="1" x14ac:dyDescent="0.2">
      <c r="R913" s="68">
        <v>215.36009999999999</v>
      </c>
      <c r="S913" s="68">
        <v>0</v>
      </c>
      <c r="T913" s="68">
        <v>0</v>
      </c>
      <c r="U913" s="68">
        <v>0</v>
      </c>
      <c r="V913" s="68">
        <v>0</v>
      </c>
      <c r="W913" s="68">
        <v>215.36009999999999</v>
      </c>
    </row>
    <row r="914" spans="18:23" s="50" customFormat="1" x14ac:dyDescent="0.2">
      <c r="R914" s="68">
        <v>215.36009999999999</v>
      </c>
      <c r="S914" s="68">
        <v>0</v>
      </c>
      <c r="T914" s="68">
        <v>0</v>
      </c>
      <c r="U914" s="68">
        <v>0</v>
      </c>
      <c r="V914" s="68">
        <v>0</v>
      </c>
      <c r="W914" s="68">
        <v>215.36009999999999</v>
      </c>
    </row>
    <row r="915" spans="18:23" s="50" customFormat="1" x14ac:dyDescent="0.2">
      <c r="R915" s="68">
        <v>215.36009999999999</v>
      </c>
      <c r="S915" s="68">
        <v>0</v>
      </c>
      <c r="T915" s="68">
        <v>0</v>
      </c>
      <c r="U915" s="68">
        <v>0</v>
      </c>
      <c r="V915" s="68">
        <v>0</v>
      </c>
      <c r="W915" s="68">
        <v>215.36009999999999</v>
      </c>
    </row>
    <row r="916" spans="18:23" s="50" customFormat="1" x14ac:dyDescent="0.2">
      <c r="R916" s="68">
        <v>215.36009999999999</v>
      </c>
      <c r="S916" s="68">
        <v>0</v>
      </c>
      <c r="T916" s="68">
        <v>0</v>
      </c>
      <c r="U916" s="68">
        <v>0</v>
      </c>
      <c r="V916" s="68">
        <v>0</v>
      </c>
      <c r="W916" s="68">
        <v>215.36009999999999</v>
      </c>
    </row>
    <row r="917" spans="18:23" s="50" customFormat="1" x14ac:dyDescent="0.2">
      <c r="R917" s="68">
        <v>215.36009999999999</v>
      </c>
      <c r="S917" s="68">
        <v>0</v>
      </c>
      <c r="T917" s="68">
        <v>0</v>
      </c>
      <c r="U917" s="68">
        <v>0</v>
      </c>
      <c r="V917" s="68">
        <v>0</v>
      </c>
      <c r="W917" s="68">
        <v>215.36009999999999</v>
      </c>
    </row>
    <row r="918" spans="18:23" s="50" customFormat="1" x14ac:dyDescent="0.2">
      <c r="R918" s="68">
        <v>215.36009999999999</v>
      </c>
      <c r="S918" s="68">
        <v>0</v>
      </c>
      <c r="T918" s="68">
        <v>0</v>
      </c>
      <c r="U918" s="68">
        <v>0</v>
      </c>
      <c r="V918" s="68">
        <v>0</v>
      </c>
      <c r="W918" s="68">
        <v>215.36009999999999</v>
      </c>
    </row>
    <row r="919" spans="18:23" s="50" customFormat="1" x14ac:dyDescent="0.2">
      <c r="R919" s="68">
        <v>215.36009999999999</v>
      </c>
      <c r="S919" s="68">
        <v>0</v>
      </c>
      <c r="T919" s="68">
        <v>0</v>
      </c>
      <c r="U919" s="68">
        <v>0</v>
      </c>
      <c r="V919" s="68">
        <v>0</v>
      </c>
      <c r="W919" s="68">
        <v>215.36009999999999</v>
      </c>
    </row>
    <row r="920" spans="18:23" s="50" customFormat="1" x14ac:dyDescent="0.2">
      <c r="R920" s="68">
        <v>215.36009999999999</v>
      </c>
      <c r="S920" s="68">
        <v>0</v>
      </c>
      <c r="T920" s="68">
        <v>0</v>
      </c>
      <c r="U920" s="68">
        <v>0</v>
      </c>
      <c r="V920" s="68">
        <v>0</v>
      </c>
      <c r="W920" s="68">
        <v>215.36009999999999</v>
      </c>
    </row>
    <row r="921" spans="18:23" s="50" customFormat="1" x14ac:dyDescent="0.2">
      <c r="R921" s="68">
        <v>215.36009999999999</v>
      </c>
      <c r="S921" s="68">
        <v>0</v>
      </c>
      <c r="T921" s="68">
        <v>0</v>
      </c>
      <c r="U921" s="68">
        <v>0</v>
      </c>
      <c r="V921" s="68">
        <v>0</v>
      </c>
      <c r="W921" s="68">
        <v>215.36009999999999</v>
      </c>
    </row>
    <row r="922" spans="18:23" s="50" customFormat="1" x14ac:dyDescent="0.2">
      <c r="R922" s="68">
        <v>215.36009999999999</v>
      </c>
      <c r="S922" s="68">
        <v>0</v>
      </c>
      <c r="T922" s="68">
        <v>0</v>
      </c>
      <c r="U922" s="68">
        <v>0</v>
      </c>
      <c r="V922" s="68">
        <v>0</v>
      </c>
      <c r="W922" s="68">
        <v>215.36009999999999</v>
      </c>
    </row>
    <row r="923" spans="18:23" s="50" customFormat="1" x14ac:dyDescent="0.2">
      <c r="R923" s="68">
        <v>215.36009999999999</v>
      </c>
      <c r="S923" s="68">
        <v>0</v>
      </c>
      <c r="T923" s="68">
        <v>0</v>
      </c>
      <c r="U923" s="68">
        <v>0</v>
      </c>
      <c r="V923" s="68">
        <v>0</v>
      </c>
      <c r="W923" s="68">
        <v>215.36009999999999</v>
      </c>
    </row>
    <row r="924" spans="18:23" s="50" customFormat="1" x14ac:dyDescent="0.2">
      <c r="R924" s="68">
        <v>215.36009999999999</v>
      </c>
      <c r="S924" s="68">
        <v>0</v>
      </c>
      <c r="T924" s="68">
        <v>0</v>
      </c>
      <c r="U924" s="68">
        <v>0</v>
      </c>
      <c r="V924" s="68">
        <v>0</v>
      </c>
      <c r="W924" s="68">
        <v>215.36009999999999</v>
      </c>
    </row>
    <row r="925" spans="18:23" s="50" customFormat="1" x14ac:dyDescent="0.2">
      <c r="R925" s="68">
        <v>215.36009999999999</v>
      </c>
      <c r="S925" s="68">
        <v>0</v>
      </c>
      <c r="T925" s="68">
        <v>0</v>
      </c>
      <c r="U925" s="68">
        <v>0</v>
      </c>
      <c r="V925" s="68">
        <v>0</v>
      </c>
      <c r="W925" s="68">
        <v>215.36009999999999</v>
      </c>
    </row>
    <row r="926" spans="18:23" s="50" customFormat="1" x14ac:dyDescent="0.2">
      <c r="R926" s="68">
        <v>215.36009999999999</v>
      </c>
      <c r="S926" s="68">
        <v>0</v>
      </c>
      <c r="T926" s="68">
        <v>0</v>
      </c>
      <c r="U926" s="68">
        <v>0</v>
      </c>
      <c r="V926" s="68">
        <v>0</v>
      </c>
      <c r="W926" s="68">
        <v>215.36009999999999</v>
      </c>
    </row>
    <row r="927" spans="18:23" s="50" customFormat="1" x14ac:dyDescent="0.2">
      <c r="R927" s="68">
        <v>215.36009999999999</v>
      </c>
      <c r="S927" s="68">
        <v>0</v>
      </c>
      <c r="T927" s="68">
        <v>0</v>
      </c>
      <c r="U927" s="68">
        <v>0</v>
      </c>
      <c r="V927" s="68">
        <v>0</v>
      </c>
      <c r="W927" s="68">
        <v>215.36009999999999</v>
      </c>
    </row>
    <row r="928" spans="18:23" s="50" customFormat="1" x14ac:dyDescent="0.2">
      <c r="R928" s="68">
        <v>215.36009999999999</v>
      </c>
      <c r="S928" s="68">
        <v>0</v>
      </c>
      <c r="T928" s="68">
        <v>0</v>
      </c>
      <c r="U928" s="68">
        <v>0</v>
      </c>
      <c r="V928" s="68">
        <v>0</v>
      </c>
      <c r="W928" s="68">
        <v>215.36009999999999</v>
      </c>
    </row>
    <row r="929" spans="18:23" s="50" customFormat="1" x14ac:dyDescent="0.2">
      <c r="R929" s="68">
        <v>215.36009999999999</v>
      </c>
      <c r="S929" s="68">
        <v>0</v>
      </c>
      <c r="T929" s="68">
        <v>0</v>
      </c>
      <c r="U929" s="68">
        <v>0</v>
      </c>
      <c r="V929" s="68">
        <v>0</v>
      </c>
      <c r="W929" s="68">
        <v>215.36009999999999</v>
      </c>
    </row>
    <row r="930" spans="18:23" s="50" customFormat="1" x14ac:dyDescent="0.2">
      <c r="R930" s="68">
        <v>215.36009999999999</v>
      </c>
      <c r="S930" s="68">
        <v>0</v>
      </c>
      <c r="T930" s="68">
        <v>0</v>
      </c>
      <c r="U930" s="68">
        <v>0</v>
      </c>
      <c r="V930" s="68">
        <v>0</v>
      </c>
      <c r="W930" s="68">
        <v>215.36009999999999</v>
      </c>
    </row>
    <row r="931" spans="18:23" s="50" customFormat="1" x14ac:dyDescent="0.2">
      <c r="R931" s="68">
        <v>215.36009999999999</v>
      </c>
      <c r="S931" s="68">
        <v>0</v>
      </c>
      <c r="T931" s="68">
        <v>0</v>
      </c>
      <c r="U931" s="68">
        <v>0</v>
      </c>
      <c r="V931" s="68">
        <v>0</v>
      </c>
      <c r="W931" s="68">
        <v>215.36009999999999</v>
      </c>
    </row>
    <row r="932" spans="18:23" s="50" customFormat="1" x14ac:dyDescent="0.2">
      <c r="R932" s="68">
        <v>215.36009999999999</v>
      </c>
      <c r="S932" s="68">
        <v>0</v>
      </c>
      <c r="T932" s="68">
        <v>0</v>
      </c>
      <c r="U932" s="68">
        <v>0</v>
      </c>
      <c r="V932" s="68">
        <v>0</v>
      </c>
      <c r="W932" s="68">
        <v>215.36009999999999</v>
      </c>
    </row>
    <row r="933" spans="18:23" s="50" customFormat="1" x14ac:dyDescent="0.2">
      <c r="R933" s="68">
        <v>215.36009999999999</v>
      </c>
      <c r="S933" s="68">
        <v>0</v>
      </c>
      <c r="T933" s="68">
        <v>0</v>
      </c>
      <c r="U933" s="68">
        <v>0</v>
      </c>
      <c r="V933" s="68">
        <v>0</v>
      </c>
      <c r="W933" s="68">
        <v>215.36009999999999</v>
      </c>
    </row>
    <row r="934" spans="18:23" s="50" customFormat="1" x14ac:dyDescent="0.2">
      <c r="R934" s="68">
        <v>215.36009999999999</v>
      </c>
      <c r="S934" s="68">
        <v>0</v>
      </c>
      <c r="T934" s="68">
        <v>0</v>
      </c>
      <c r="U934" s="68">
        <v>0</v>
      </c>
      <c r="V934" s="68">
        <v>0</v>
      </c>
      <c r="W934" s="68">
        <v>215.36009999999999</v>
      </c>
    </row>
    <row r="935" spans="18:23" s="50" customFormat="1" x14ac:dyDescent="0.2">
      <c r="R935" s="68">
        <v>215.36009999999999</v>
      </c>
      <c r="S935" s="68">
        <v>0</v>
      </c>
      <c r="T935" s="68">
        <v>0</v>
      </c>
      <c r="U935" s="68">
        <v>0</v>
      </c>
      <c r="V935" s="68">
        <v>0</v>
      </c>
      <c r="W935" s="68">
        <v>215.36009999999999</v>
      </c>
    </row>
    <row r="936" spans="18:23" s="50" customFormat="1" x14ac:dyDescent="0.2">
      <c r="R936" s="68">
        <v>215.36009999999999</v>
      </c>
      <c r="S936" s="68">
        <v>0</v>
      </c>
      <c r="T936" s="68">
        <v>0</v>
      </c>
      <c r="U936" s="68">
        <v>0</v>
      </c>
      <c r="V936" s="68">
        <v>0</v>
      </c>
      <c r="W936" s="68">
        <v>215.36009999999999</v>
      </c>
    </row>
    <row r="937" spans="18:23" s="50" customFormat="1" x14ac:dyDescent="0.2">
      <c r="R937" s="68">
        <v>215.36009999999999</v>
      </c>
      <c r="S937" s="68">
        <v>0</v>
      </c>
      <c r="T937" s="68">
        <v>0</v>
      </c>
      <c r="U937" s="68">
        <v>0</v>
      </c>
      <c r="V937" s="68">
        <v>0</v>
      </c>
      <c r="W937" s="68">
        <v>215.36009999999999</v>
      </c>
    </row>
    <row r="938" spans="18:23" s="50" customFormat="1" x14ac:dyDescent="0.2">
      <c r="R938" s="68">
        <v>215.36009999999999</v>
      </c>
      <c r="S938" s="68">
        <v>0</v>
      </c>
      <c r="T938" s="68">
        <v>0</v>
      </c>
      <c r="U938" s="68">
        <v>0</v>
      </c>
      <c r="V938" s="68">
        <v>0</v>
      </c>
      <c r="W938" s="68">
        <v>215.36009999999999</v>
      </c>
    </row>
    <row r="939" spans="18:23" s="50" customFormat="1" x14ac:dyDescent="0.2">
      <c r="R939" s="68">
        <v>215.36009999999999</v>
      </c>
      <c r="S939" s="68">
        <v>0</v>
      </c>
      <c r="T939" s="68">
        <v>0</v>
      </c>
      <c r="U939" s="68">
        <v>0</v>
      </c>
      <c r="V939" s="68">
        <v>0</v>
      </c>
      <c r="W939" s="68">
        <v>215.36009999999999</v>
      </c>
    </row>
    <row r="940" spans="18:23" s="50" customFormat="1" x14ac:dyDescent="0.2">
      <c r="R940" s="68">
        <v>215.36009999999999</v>
      </c>
      <c r="S940" s="68">
        <v>0</v>
      </c>
      <c r="T940" s="68">
        <v>0</v>
      </c>
      <c r="U940" s="68">
        <v>0</v>
      </c>
      <c r="V940" s="68">
        <v>0</v>
      </c>
      <c r="W940" s="68">
        <v>215.36009999999999</v>
      </c>
    </row>
    <row r="941" spans="18:23" s="50" customFormat="1" x14ac:dyDescent="0.2">
      <c r="R941" s="68">
        <v>215.36009999999999</v>
      </c>
      <c r="S941" s="68">
        <v>0</v>
      </c>
      <c r="T941" s="68">
        <v>0</v>
      </c>
      <c r="U941" s="68">
        <v>0</v>
      </c>
      <c r="V941" s="68">
        <v>0</v>
      </c>
      <c r="W941" s="68">
        <v>215.36009999999999</v>
      </c>
    </row>
    <row r="942" spans="18:23" s="50" customFormat="1" x14ac:dyDescent="0.2">
      <c r="R942" s="68">
        <v>215.36009999999999</v>
      </c>
      <c r="S942" s="68">
        <v>0</v>
      </c>
      <c r="T942" s="68">
        <v>0</v>
      </c>
      <c r="U942" s="68">
        <v>0</v>
      </c>
      <c r="V942" s="68">
        <v>0</v>
      </c>
      <c r="W942" s="68">
        <v>215.36009999999999</v>
      </c>
    </row>
    <row r="943" spans="18:23" s="50" customFormat="1" x14ac:dyDescent="0.2">
      <c r="R943" s="68">
        <v>215.36009999999999</v>
      </c>
      <c r="S943" s="68">
        <v>0</v>
      </c>
      <c r="T943" s="68">
        <v>0</v>
      </c>
      <c r="U943" s="68">
        <v>0</v>
      </c>
      <c r="V943" s="68">
        <v>0</v>
      </c>
      <c r="W943" s="68">
        <v>215.36009999999999</v>
      </c>
    </row>
    <row r="944" spans="18:23" s="50" customFormat="1" x14ac:dyDescent="0.2">
      <c r="R944" s="68">
        <v>215.36009999999999</v>
      </c>
      <c r="S944" s="68">
        <v>0</v>
      </c>
      <c r="T944" s="68">
        <v>0</v>
      </c>
      <c r="U944" s="68">
        <v>0</v>
      </c>
      <c r="V944" s="68">
        <v>0</v>
      </c>
      <c r="W944" s="68">
        <v>215.36009999999999</v>
      </c>
    </row>
    <row r="945" spans="18:23" s="50" customFormat="1" x14ac:dyDescent="0.2">
      <c r="R945" s="68">
        <v>215.36009999999999</v>
      </c>
      <c r="S945" s="68">
        <v>0</v>
      </c>
      <c r="T945" s="68">
        <v>0</v>
      </c>
      <c r="U945" s="68">
        <v>0</v>
      </c>
      <c r="V945" s="68">
        <v>0</v>
      </c>
      <c r="W945" s="68">
        <v>215.36009999999999</v>
      </c>
    </row>
    <row r="946" spans="18:23" s="50" customFormat="1" x14ac:dyDescent="0.2">
      <c r="R946" s="68">
        <v>215.36009999999999</v>
      </c>
      <c r="S946" s="68">
        <v>0</v>
      </c>
      <c r="T946" s="68">
        <v>0</v>
      </c>
      <c r="U946" s="68">
        <v>0</v>
      </c>
      <c r="V946" s="68">
        <v>0</v>
      </c>
      <c r="W946" s="68">
        <v>215.36009999999999</v>
      </c>
    </row>
    <row r="947" spans="18:23" s="50" customFormat="1" x14ac:dyDescent="0.2">
      <c r="R947" s="68">
        <v>215.36009999999999</v>
      </c>
      <c r="S947" s="68">
        <v>0</v>
      </c>
      <c r="T947" s="68">
        <v>0</v>
      </c>
      <c r="U947" s="68">
        <v>0</v>
      </c>
      <c r="V947" s="68">
        <v>0</v>
      </c>
      <c r="W947" s="68">
        <v>215.36009999999999</v>
      </c>
    </row>
    <row r="948" spans="18:23" s="50" customFormat="1" x14ac:dyDescent="0.2">
      <c r="R948" s="68">
        <v>215.36009999999999</v>
      </c>
      <c r="S948" s="68">
        <v>0</v>
      </c>
      <c r="T948" s="68">
        <v>0</v>
      </c>
      <c r="U948" s="68">
        <v>0</v>
      </c>
      <c r="V948" s="68">
        <v>0</v>
      </c>
      <c r="W948" s="68">
        <v>215.36009999999999</v>
      </c>
    </row>
    <row r="949" spans="18:23" s="50" customFormat="1" x14ac:dyDescent="0.2">
      <c r="R949" s="68">
        <v>215.36009999999999</v>
      </c>
      <c r="S949" s="68">
        <v>0</v>
      </c>
      <c r="T949" s="68">
        <v>0</v>
      </c>
      <c r="U949" s="68">
        <v>0</v>
      </c>
      <c r="V949" s="68">
        <v>0</v>
      </c>
      <c r="W949" s="68">
        <v>215.36009999999999</v>
      </c>
    </row>
    <row r="950" spans="18:23" s="50" customFormat="1" x14ac:dyDescent="0.2">
      <c r="R950" s="68">
        <v>215.36009999999999</v>
      </c>
      <c r="S950" s="68">
        <v>0</v>
      </c>
      <c r="T950" s="68">
        <v>0</v>
      </c>
      <c r="U950" s="68">
        <v>0</v>
      </c>
      <c r="V950" s="68">
        <v>0</v>
      </c>
      <c r="W950" s="68">
        <v>215.36009999999999</v>
      </c>
    </row>
    <row r="951" spans="18:23" s="50" customFormat="1" x14ac:dyDescent="0.2">
      <c r="R951" s="68">
        <v>215.36009999999999</v>
      </c>
      <c r="S951" s="68">
        <v>0</v>
      </c>
      <c r="T951" s="68">
        <v>0</v>
      </c>
      <c r="U951" s="68">
        <v>0</v>
      </c>
      <c r="V951" s="68">
        <v>0</v>
      </c>
      <c r="W951" s="68">
        <v>215.36009999999999</v>
      </c>
    </row>
    <row r="952" spans="18:23" s="50" customFormat="1" x14ac:dyDescent="0.2">
      <c r="R952" s="68">
        <v>215.36009999999999</v>
      </c>
      <c r="S952" s="68">
        <v>0</v>
      </c>
      <c r="T952" s="68">
        <v>0</v>
      </c>
      <c r="U952" s="68">
        <v>0</v>
      </c>
      <c r="V952" s="68">
        <v>0</v>
      </c>
      <c r="W952" s="68">
        <v>215.36009999999999</v>
      </c>
    </row>
    <row r="953" spans="18:23" s="50" customFormat="1" x14ac:dyDescent="0.2">
      <c r="R953" s="68">
        <v>215.36009999999999</v>
      </c>
      <c r="S953" s="68">
        <v>0</v>
      </c>
      <c r="T953" s="68">
        <v>0</v>
      </c>
      <c r="U953" s="68">
        <v>0</v>
      </c>
      <c r="V953" s="68">
        <v>0</v>
      </c>
      <c r="W953" s="68">
        <v>215.36009999999999</v>
      </c>
    </row>
    <row r="954" spans="18:23" s="50" customFormat="1" x14ac:dyDescent="0.2">
      <c r="R954" s="68">
        <v>215.36009999999999</v>
      </c>
      <c r="S954" s="68">
        <v>0</v>
      </c>
      <c r="T954" s="68">
        <v>0</v>
      </c>
      <c r="U954" s="68">
        <v>0</v>
      </c>
      <c r="V954" s="68">
        <v>0</v>
      </c>
      <c r="W954" s="68">
        <v>215.36009999999999</v>
      </c>
    </row>
    <row r="955" spans="18:23" s="50" customFormat="1" x14ac:dyDescent="0.2">
      <c r="R955" s="68">
        <v>215.36009999999999</v>
      </c>
      <c r="S955" s="68">
        <v>0</v>
      </c>
      <c r="T955" s="68">
        <v>0</v>
      </c>
      <c r="U955" s="68">
        <v>0</v>
      </c>
      <c r="V955" s="68">
        <v>0</v>
      </c>
      <c r="W955" s="68">
        <v>215.36009999999999</v>
      </c>
    </row>
    <row r="956" spans="18:23" s="50" customFormat="1" x14ac:dyDescent="0.2">
      <c r="R956" s="68">
        <v>215.36009999999999</v>
      </c>
      <c r="S956" s="68">
        <v>0</v>
      </c>
      <c r="T956" s="68">
        <v>0</v>
      </c>
      <c r="U956" s="68">
        <v>0</v>
      </c>
      <c r="V956" s="68">
        <v>0</v>
      </c>
      <c r="W956" s="68">
        <v>215.36009999999999</v>
      </c>
    </row>
    <row r="957" spans="18:23" s="50" customFormat="1" x14ac:dyDescent="0.2">
      <c r="R957" s="68">
        <v>215.36009999999999</v>
      </c>
      <c r="S957" s="68">
        <v>0</v>
      </c>
      <c r="T957" s="68">
        <v>0</v>
      </c>
      <c r="U957" s="68">
        <v>0</v>
      </c>
      <c r="V957" s="68">
        <v>0</v>
      </c>
      <c r="W957" s="68">
        <v>215.36009999999999</v>
      </c>
    </row>
    <row r="958" spans="18:23" s="50" customFormat="1" x14ac:dyDescent="0.2">
      <c r="R958" s="68">
        <v>215.36009999999999</v>
      </c>
      <c r="S958" s="68">
        <v>0</v>
      </c>
      <c r="T958" s="68">
        <v>0</v>
      </c>
      <c r="U958" s="68">
        <v>0</v>
      </c>
      <c r="V958" s="68">
        <v>0</v>
      </c>
      <c r="W958" s="68">
        <v>215.36009999999999</v>
      </c>
    </row>
    <row r="959" spans="18:23" s="50" customFormat="1" x14ac:dyDescent="0.2">
      <c r="R959" s="68">
        <v>215.36009999999999</v>
      </c>
      <c r="S959" s="68">
        <v>0</v>
      </c>
      <c r="T959" s="68">
        <v>0</v>
      </c>
      <c r="U959" s="68">
        <v>0</v>
      </c>
      <c r="V959" s="68">
        <v>0</v>
      </c>
      <c r="W959" s="68">
        <v>215.36009999999999</v>
      </c>
    </row>
    <row r="960" spans="18:23" s="50" customFormat="1" x14ac:dyDescent="0.2">
      <c r="R960" s="68">
        <v>215.36009999999999</v>
      </c>
      <c r="S960" s="68">
        <v>0</v>
      </c>
      <c r="T960" s="68">
        <v>0</v>
      </c>
      <c r="U960" s="68">
        <v>0</v>
      </c>
      <c r="V960" s="68">
        <v>0</v>
      </c>
      <c r="W960" s="68">
        <v>215.36009999999999</v>
      </c>
    </row>
    <row r="961" spans="18:23" s="50" customFormat="1" x14ac:dyDescent="0.2">
      <c r="R961" s="68">
        <v>215.36009999999999</v>
      </c>
      <c r="S961" s="68">
        <v>0</v>
      </c>
      <c r="T961" s="68">
        <v>0</v>
      </c>
      <c r="U961" s="68">
        <v>0</v>
      </c>
      <c r="V961" s="68">
        <v>0</v>
      </c>
      <c r="W961" s="68">
        <v>215.36009999999999</v>
      </c>
    </row>
    <row r="962" spans="18:23" s="50" customFormat="1" x14ac:dyDescent="0.2">
      <c r="R962" s="68">
        <v>215.36009999999999</v>
      </c>
      <c r="S962" s="68">
        <v>0</v>
      </c>
      <c r="T962" s="68">
        <v>0</v>
      </c>
      <c r="U962" s="68">
        <v>0</v>
      </c>
      <c r="V962" s="68">
        <v>0</v>
      </c>
      <c r="W962" s="68">
        <v>215.36009999999999</v>
      </c>
    </row>
    <row r="963" spans="18:23" s="50" customFormat="1" x14ac:dyDescent="0.2">
      <c r="R963" s="68">
        <v>215.36009999999999</v>
      </c>
      <c r="S963" s="68">
        <v>0</v>
      </c>
      <c r="T963" s="68">
        <v>0</v>
      </c>
      <c r="U963" s="68">
        <v>0</v>
      </c>
      <c r="V963" s="68">
        <v>0</v>
      </c>
      <c r="W963" s="68">
        <v>215.36009999999999</v>
      </c>
    </row>
    <row r="964" spans="18:23" s="50" customFormat="1" x14ac:dyDescent="0.2">
      <c r="R964" s="68">
        <v>215.36009999999999</v>
      </c>
      <c r="S964" s="68">
        <v>0</v>
      </c>
      <c r="T964" s="68">
        <v>0</v>
      </c>
      <c r="U964" s="68">
        <v>0</v>
      </c>
      <c r="V964" s="68">
        <v>0</v>
      </c>
      <c r="W964" s="68">
        <v>215.36009999999999</v>
      </c>
    </row>
    <row r="965" spans="18:23" s="50" customFormat="1" x14ac:dyDescent="0.2">
      <c r="R965" s="68">
        <v>215.36009999999999</v>
      </c>
      <c r="S965" s="68">
        <v>0</v>
      </c>
      <c r="T965" s="68">
        <v>0</v>
      </c>
      <c r="U965" s="68">
        <v>0</v>
      </c>
      <c r="V965" s="68">
        <v>0</v>
      </c>
      <c r="W965" s="68">
        <v>215.36009999999999</v>
      </c>
    </row>
    <row r="966" spans="18:23" s="50" customFormat="1" x14ac:dyDescent="0.2">
      <c r="R966" s="68">
        <v>215.36009999999999</v>
      </c>
      <c r="S966" s="68">
        <v>0</v>
      </c>
      <c r="T966" s="68">
        <v>0</v>
      </c>
      <c r="U966" s="68">
        <v>0</v>
      </c>
      <c r="V966" s="68">
        <v>0</v>
      </c>
      <c r="W966" s="68">
        <v>215.36009999999999</v>
      </c>
    </row>
    <row r="967" spans="18:23" s="50" customFormat="1" x14ac:dyDescent="0.2">
      <c r="R967" s="68">
        <v>215.36009999999999</v>
      </c>
      <c r="S967" s="68">
        <v>0</v>
      </c>
      <c r="T967" s="68">
        <v>0</v>
      </c>
      <c r="U967" s="68">
        <v>0</v>
      </c>
      <c r="V967" s="68">
        <v>0</v>
      </c>
      <c r="W967" s="68">
        <v>215.36009999999999</v>
      </c>
    </row>
    <row r="968" spans="18:23" s="50" customFormat="1" x14ac:dyDescent="0.2">
      <c r="R968" s="68">
        <v>215.36009999999999</v>
      </c>
      <c r="S968" s="68">
        <v>0</v>
      </c>
      <c r="T968" s="68">
        <v>0</v>
      </c>
      <c r="U968" s="68">
        <v>0</v>
      </c>
      <c r="V968" s="68">
        <v>0</v>
      </c>
      <c r="W968" s="68">
        <v>215.36009999999999</v>
      </c>
    </row>
    <row r="969" spans="18:23" s="50" customFormat="1" x14ac:dyDescent="0.2">
      <c r="R969" s="68">
        <v>215.36009999999999</v>
      </c>
      <c r="S969" s="68">
        <v>0</v>
      </c>
      <c r="T969" s="68">
        <v>0</v>
      </c>
      <c r="U969" s="68">
        <v>0</v>
      </c>
      <c r="V969" s="68">
        <v>0</v>
      </c>
      <c r="W969" s="68">
        <v>215.36009999999999</v>
      </c>
    </row>
    <row r="970" spans="18:23" s="50" customFormat="1" x14ac:dyDescent="0.2">
      <c r="R970" s="68">
        <v>215.36009999999999</v>
      </c>
      <c r="S970" s="68">
        <v>0</v>
      </c>
      <c r="T970" s="68">
        <v>0</v>
      </c>
      <c r="U970" s="68">
        <v>0</v>
      </c>
      <c r="V970" s="68">
        <v>0</v>
      </c>
      <c r="W970" s="68">
        <v>215.36009999999999</v>
      </c>
    </row>
    <row r="971" spans="18:23" s="50" customFormat="1" x14ac:dyDescent="0.2">
      <c r="R971" s="68">
        <v>215.36009999999999</v>
      </c>
      <c r="S971" s="68">
        <v>0</v>
      </c>
      <c r="T971" s="68">
        <v>0</v>
      </c>
      <c r="U971" s="68">
        <v>0</v>
      </c>
      <c r="V971" s="68">
        <v>0</v>
      </c>
      <c r="W971" s="68">
        <v>215.36009999999999</v>
      </c>
    </row>
    <row r="972" spans="18:23" s="50" customFormat="1" x14ac:dyDescent="0.2">
      <c r="R972" s="68">
        <v>215.36009999999999</v>
      </c>
      <c r="S972" s="68">
        <v>0</v>
      </c>
      <c r="T972" s="68">
        <v>0</v>
      </c>
      <c r="U972" s="68">
        <v>0</v>
      </c>
      <c r="V972" s="68">
        <v>0</v>
      </c>
      <c r="W972" s="68">
        <v>215.36009999999999</v>
      </c>
    </row>
    <row r="973" spans="18:23" s="50" customFormat="1" x14ac:dyDescent="0.2">
      <c r="R973" s="68">
        <v>215.36009999999999</v>
      </c>
      <c r="S973" s="68">
        <v>0</v>
      </c>
      <c r="T973" s="68">
        <v>0</v>
      </c>
      <c r="U973" s="68">
        <v>0</v>
      </c>
      <c r="V973" s="68">
        <v>0</v>
      </c>
      <c r="W973" s="68">
        <v>215.36009999999999</v>
      </c>
    </row>
    <row r="974" spans="18:23" s="50" customFormat="1" x14ac:dyDescent="0.2">
      <c r="R974" s="68">
        <v>215.36009999999999</v>
      </c>
      <c r="S974" s="68">
        <v>0</v>
      </c>
      <c r="T974" s="68">
        <v>0</v>
      </c>
      <c r="U974" s="68">
        <v>0</v>
      </c>
      <c r="V974" s="68">
        <v>0</v>
      </c>
      <c r="W974" s="68">
        <v>215.36009999999999</v>
      </c>
    </row>
    <row r="975" spans="18:23" s="50" customFormat="1" x14ac:dyDescent="0.2">
      <c r="R975" s="68">
        <v>215.36009999999999</v>
      </c>
      <c r="S975" s="68">
        <v>0</v>
      </c>
      <c r="T975" s="68">
        <v>0</v>
      </c>
      <c r="U975" s="68">
        <v>0</v>
      </c>
      <c r="V975" s="68">
        <v>0</v>
      </c>
      <c r="W975" s="68">
        <v>215.36009999999999</v>
      </c>
    </row>
    <row r="976" spans="18:23" s="50" customFormat="1" x14ac:dyDescent="0.2">
      <c r="R976" s="68">
        <v>215.36009999999999</v>
      </c>
      <c r="S976" s="68">
        <v>0</v>
      </c>
      <c r="T976" s="68">
        <v>0</v>
      </c>
      <c r="U976" s="68">
        <v>0</v>
      </c>
      <c r="V976" s="68">
        <v>0</v>
      </c>
      <c r="W976" s="68">
        <v>215.36009999999999</v>
      </c>
    </row>
    <row r="977" spans="18:23" s="50" customFormat="1" x14ac:dyDescent="0.2">
      <c r="R977" s="68">
        <v>215.36009999999999</v>
      </c>
      <c r="S977" s="68">
        <v>0</v>
      </c>
      <c r="T977" s="68">
        <v>0</v>
      </c>
      <c r="U977" s="68">
        <v>0</v>
      </c>
      <c r="V977" s="68">
        <v>0</v>
      </c>
      <c r="W977" s="68">
        <v>215.36009999999999</v>
      </c>
    </row>
    <row r="978" spans="18:23" s="50" customFormat="1" x14ac:dyDescent="0.2">
      <c r="R978" s="68">
        <v>215.36009999999999</v>
      </c>
      <c r="S978" s="68">
        <v>0</v>
      </c>
      <c r="T978" s="68">
        <v>0</v>
      </c>
      <c r="U978" s="68">
        <v>0</v>
      </c>
      <c r="V978" s="68">
        <v>0</v>
      </c>
      <c r="W978" s="68">
        <v>215.36009999999999</v>
      </c>
    </row>
    <row r="979" spans="18:23" s="50" customFormat="1" x14ac:dyDescent="0.2">
      <c r="R979" s="68">
        <v>215.36009999999999</v>
      </c>
      <c r="S979" s="68">
        <v>0</v>
      </c>
      <c r="T979" s="68">
        <v>0</v>
      </c>
      <c r="U979" s="68">
        <v>0</v>
      </c>
      <c r="V979" s="68">
        <v>0</v>
      </c>
      <c r="W979" s="68">
        <v>215.36009999999999</v>
      </c>
    </row>
    <row r="980" spans="18:23" s="50" customFormat="1" x14ac:dyDescent="0.2">
      <c r="R980" s="68">
        <v>215.36009999999999</v>
      </c>
      <c r="S980" s="68">
        <v>0</v>
      </c>
      <c r="T980" s="68">
        <v>0</v>
      </c>
      <c r="U980" s="68">
        <v>0</v>
      </c>
      <c r="V980" s="68">
        <v>0</v>
      </c>
      <c r="W980" s="68">
        <v>215.36009999999999</v>
      </c>
    </row>
    <row r="981" spans="18:23" s="50" customFormat="1" x14ac:dyDescent="0.2">
      <c r="R981" s="68">
        <v>215.36009999999999</v>
      </c>
      <c r="S981" s="68">
        <v>0</v>
      </c>
      <c r="T981" s="68">
        <v>0</v>
      </c>
      <c r="U981" s="68">
        <v>0</v>
      </c>
      <c r="V981" s="68">
        <v>0</v>
      </c>
      <c r="W981" s="68">
        <v>215.36009999999999</v>
      </c>
    </row>
    <row r="982" spans="18:23" s="50" customFormat="1" x14ac:dyDescent="0.2">
      <c r="R982" s="68">
        <v>215.36009999999999</v>
      </c>
      <c r="S982" s="68">
        <v>0</v>
      </c>
      <c r="T982" s="68">
        <v>0</v>
      </c>
      <c r="U982" s="68">
        <v>0</v>
      </c>
      <c r="V982" s="68">
        <v>0</v>
      </c>
      <c r="W982" s="68">
        <v>215.36009999999999</v>
      </c>
    </row>
    <row r="983" spans="18:23" s="50" customFormat="1" x14ac:dyDescent="0.2">
      <c r="R983" s="68">
        <v>215.36009999999999</v>
      </c>
      <c r="S983" s="68">
        <v>0</v>
      </c>
      <c r="T983" s="68">
        <v>0</v>
      </c>
      <c r="U983" s="68">
        <v>0</v>
      </c>
      <c r="V983" s="68">
        <v>0</v>
      </c>
      <c r="W983" s="68">
        <v>215.36009999999999</v>
      </c>
    </row>
    <row r="984" spans="18:23" s="50" customFormat="1" x14ac:dyDescent="0.2">
      <c r="R984" s="68">
        <v>215.36009999999999</v>
      </c>
      <c r="S984" s="68">
        <v>0</v>
      </c>
      <c r="T984" s="68">
        <v>0</v>
      </c>
      <c r="U984" s="68">
        <v>0</v>
      </c>
      <c r="V984" s="68">
        <v>0</v>
      </c>
      <c r="W984" s="68">
        <v>215.36009999999999</v>
      </c>
    </row>
    <row r="985" spans="18:23" s="50" customFormat="1" x14ac:dyDescent="0.2">
      <c r="R985" s="68">
        <v>215.36009999999999</v>
      </c>
      <c r="S985" s="68">
        <v>0</v>
      </c>
      <c r="T985" s="68">
        <v>0</v>
      </c>
      <c r="U985" s="68">
        <v>0</v>
      </c>
      <c r="V985" s="68">
        <v>0</v>
      </c>
      <c r="W985" s="68">
        <v>215.36009999999999</v>
      </c>
    </row>
    <row r="986" spans="18:23" s="50" customFormat="1" x14ac:dyDescent="0.2">
      <c r="R986" s="68">
        <v>215.36009999999999</v>
      </c>
      <c r="S986" s="68">
        <v>0</v>
      </c>
      <c r="T986" s="68">
        <v>0</v>
      </c>
      <c r="U986" s="68">
        <v>0</v>
      </c>
      <c r="V986" s="68">
        <v>0</v>
      </c>
      <c r="W986" s="68">
        <v>215.36009999999999</v>
      </c>
    </row>
    <row r="987" spans="18:23" s="50" customFormat="1" x14ac:dyDescent="0.2">
      <c r="R987" s="68">
        <v>215.36009999999999</v>
      </c>
      <c r="S987" s="68">
        <v>0</v>
      </c>
      <c r="T987" s="68">
        <v>0</v>
      </c>
      <c r="U987" s="68">
        <v>0</v>
      </c>
      <c r="V987" s="68">
        <v>0</v>
      </c>
      <c r="W987" s="68">
        <v>215.36009999999999</v>
      </c>
    </row>
    <row r="988" spans="18:23" s="50" customFormat="1" x14ac:dyDescent="0.2">
      <c r="R988" s="68">
        <v>215.36009999999999</v>
      </c>
      <c r="S988" s="68">
        <v>0</v>
      </c>
      <c r="T988" s="68">
        <v>0</v>
      </c>
      <c r="U988" s="68">
        <v>0</v>
      </c>
      <c r="V988" s="68">
        <v>0</v>
      </c>
      <c r="W988" s="68">
        <v>215.36009999999999</v>
      </c>
    </row>
    <row r="989" spans="18:23" s="50" customFormat="1" x14ac:dyDescent="0.2">
      <c r="R989" s="68">
        <v>215.36009999999999</v>
      </c>
      <c r="S989" s="68">
        <v>0</v>
      </c>
      <c r="T989" s="68">
        <v>0</v>
      </c>
      <c r="U989" s="68">
        <v>0</v>
      </c>
      <c r="V989" s="68">
        <v>0</v>
      </c>
      <c r="W989" s="68">
        <v>215.36009999999999</v>
      </c>
    </row>
    <row r="990" spans="18:23" s="50" customFormat="1" x14ac:dyDescent="0.2">
      <c r="R990" s="68">
        <v>215.36009999999999</v>
      </c>
      <c r="S990" s="68">
        <v>0</v>
      </c>
      <c r="T990" s="68">
        <v>0</v>
      </c>
      <c r="U990" s="68">
        <v>0</v>
      </c>
      <c r="V990" s="68">
        <v>0</v>
      </c>
      <c r="W990" s="68">
        <v>215.36009999999999</v>
      </c>
    </row>
    <row r="991" spans="18:23" s="50" customFormat="1" x14ac:dyDescent="0.2">
      <c r="R991" s="68">
        <v>215.36009999999999</v>
      </c>
      <c r="S991" s="68">
        <v>0</v>
      </c>
      <c r="T991" s="68">
        <v>0</v>
      </c>
      <c r="U991" s="68">
        <v>0</v>
      </c>
      <c r="V991" s="68">
        <v>0</v>
      </c>
      <c r="W991" s="68">
        <v>215.36009999999999</v>
      </c>
    </row>
    <row r="992" spans="18:23" s="50" customFormat="1" x14ac:dyDescent="0.2">
      <c r="R992" s="68">
        <v>215.36009999999999</v>
      </c>
      <c r="S992" s="68">
        <v>0</v>
      </c>
      <c r="T992" s="68">
        <v>0</v>
      </c>
      <c r="U992" s="68">
        <v>0</v>
      </c>
      <c r="V992" s="68">
        <v>0</v>
      </c>
      <c r="W992" s="68">
        <v>215.36009999999999</v>
      </c>
    </row>
    <row r="993" spans="18:23" s="50" customFormat="1" x14ac:dyDescent="0.2">
      <c r="R993" s="68">
        <v>215.36009999999999</v>
      </c>
      <c r="S993" s="68">
        <v>0</v>
      </c>
      <c r="T993" s="68">
        <v>0</v>
      </c>
      <c r="U993" s="68">
        <v>0</v>
      </c>
      <c r="V993" s="68">
        <v>0</v>
      </c>
      <c r="W993" s="68">
        <v>215.36009999999999</v>
      </c>
    </row>
    <row r="994" spans="18:23" s="50" customFormat="1" x14ac:dyDescent="0.2">
      <c r="R994" s="68">
        <v>215.36009999999999</v>
      </c>
      <c r="S994" s="68">
        <v>0</v>
      </c>
      <c r="T994" s="68">
        <v>0</v>
      </c>
      <c r="U994" s="68">
        <v>0</v>
      </c>
      <c r="V994" s="68">
        <v>0</v>
      </c>
      <c r="W994" s="68">
        <v>215.36009999999999</v>
      </c>
    </row>
    <row r="995" spans="18:23" s="50" customFormat="1" x14ac:dyDescent="0.2">
      <c r="R995" s="68">
        <v>215.36009999999999</v>
      </c>
      <c r="S995" s="68">
        <v>0</v>
      </c>
      <c r="T995" s="68">
        <v>0</v>
      </c>
      <c r="U995" s="68">
        <v>0</v>
      </c>
      <c r="V995" s="68">
        <v>0</v>
      </c>
      <c r="W995" s="68">
        <v>215.36009999999999</v>
      </c>
    </row>
    <row r="996" spans="18:23" s="50" customFormat="1" x14ac:dyDescent="0.2">
      <c r="R996" s="68">
        <v>215.36009999999999</v>
      </c>
      <c r="S996" s="68">
        <v>0</v>
      </c>
      <c r="T996" s="68">
        <v>0</v>
      </c>
      <c r="U996" s="68">
        <v>0</v>
      </c>
      <c r="V996" s="68">
        <v>0</v>
      </c>
      <c r="W996" s="68">
        <v>215.36009999999999</v>
      </c>
    </row>
    <row r="997" spans="18:23" s="50" customFormat="1" x14ac:dyDescent="0.2">
      <c r="R997" s="68">
        <v>215.36009999999999</v>
      </c>
      <c r="S997" s="68">
        <v>0</v>
      </c>
      <c r="T997" s="68">
        <v>0</v>
      </c>
      <c r="U997" s="68">
        <v>0</v>
      </c>
      <c r="V997" s="68">
        <v>0</v>
      </c>
      <c r="W997" s="68">
        <v>215.36009999999999</v>
      </c>
    </row>
    <row r="998" spans="18:23" s="50" customFormat="1" x14ac:dyDescent="0.2">
      <c r="R998" s="68">
        <v>215.36009999999999</v>
      </c>
      <c r="S998" s="68">
        <v>0</v>
      </c>
      <c r="T998" s="68">
        <v>0</v>
      </c>
      <c r="U998" s="68">
        <v>0</v>
      </c>
      <c r="V998" s="68">
        <v>0</v>
      </c>
      <c r="W998" s="68">
        <v>215.36009999999999</v>
      </c>
    </row>
    <row r="999" spans="18:23" s="50" customFormat="1" x14ac:dyDescent="0.2">
      <c r="R999" s="68">
        <v>215.36009999999999</v>
      </c>
      <c r="S999" s="68">
        <v>0</v>
      </c>
      <c r="T999" s="68">
        <v>0</v>
      </c>
      <c r="U999" s="68">
        <v>0</v>
      </c>
      <c r="V999" s="68">
        <v>0</v>
      </c>
      <c r="W999" s="68">
        <v>215.36009999999999</v>
      </c>
    </row>
    <row r="1000" spans="18:23" s="50" customFormat="1" x14ac:dyDescent="0.2">
      <c r="R1000" s="68">
        <v>215.36009999999999</v>
      </c>
      <c r="S1000" s="68">
        <v>0</v>
      </c>
      <c r="T1000" s="68">
        <v>0</v>
      </c>
      <c r="U1000" s="68">
        <v>0</v>
      </c>
      <c r="V1000" s="68">
        <v>0</v>
      </c>
      <c r="W1000" s="68">
        <v>215.36009999999999</v>
      </c>
    </row>
    <row r="1001" spans="18:23" s="50" customFormat="1" x14ac:dyDescent="0.2">
      <c r="R1001" s="68">
        <v>215.36009999999999</v>
      </c>
      <c r="S1001" s="68">
        <v>0</v>
      </c>
      <c r="T1001" s="68">
        <v>0</v>
      </c>
      <c r="U1001" s="68">
        <v>0</v>
      </c>
      <c r="V1001" s="68">
        <v>0</v>
      </c>
      <c r="W1001" s="68">
        <v>215.36009999999999</v>
      </c>
    </row>
    <row r="1002" spans="18:23" s="50" customFormat="1" x14ac:dyDescent="0.2">
      <c r="R1002" s="68">
        <v>215.36009999999999</v>
      </c>
      <c r="S1002" s="68">
        <v>0</v>
      </c>
      <c r="T1002" s="68">
        <v>0</v>
      </c>
      <c r="U1002" s="68">
        <v>0</v>
      </c>
      <c r="V1002" s="68">
        <v>0</v>
      </c>
      <c r="W1002" s="68">
        <v>215.36009999999999</v>
      </c>
    </row>
    <row r="1003" spans="18:23" s="50" customFormat="1" x14ac:dyDescent="0.2">
      <c r="R1003" s="68">
        <v>215.36009999999999</v>
      </c>
      <c r="S1003" s="68">
        <v>0</v>
      </c>
      <c r="T1003" s="68">
        <v>0</v>
      </c>
      <c r="U1003" s="68">
        <v>0</v>
      </c>
      <c r="V1003" s="68">
        <v>0</v>
      </c>
      <c r="W1003" s="68">
        <v>215.36009999999999</v>
      </c>
    </row>
    <row r="1004" spans="18:23" s="50" customFormat="1" x14ac:dyDescent="0.2">
      <c r="R1004" s="68">
        <v>215.36009999999999</v>
      </c>
      <c r="S1004" s="68">
        <v>0</v>
      </c>
      <c r="T1004" s="68">
        <v>0</v>
      </c>
      <c r="U1004" s="68">
        <v>0</v>
      </c>
      <c r="V1004" s="68">
        <v>0</v>
      </c>
      <c r="W1004" s="68">
        <v>215.36009999999999</v>
      </c>
    </row>
    <row r="1005" spans="18:23" s="50" customFormat="1" x14ac:dyDescent="0.2">
      <c r="R1005" s="68">
        <v>215.36009999999999</v>
      </c>
      <c r="S1005" s="68">
        <v>0</v>
      </c>
      <c r="T1005" s="68">
        <v>0</v>
      </c>
      <c r="U1005" s="68">
        <v>0</v>
      </c>
      <c r="V1005" s="68">
        <v>0</v>
      </c>
      <c r="W1005" s="68">
        <v>215.36009999999999</v>
      </c>
    </row>
    <row r="1006" spans="18:23" s="50" customFormat="1" x14ac:dyDescent="0.2">
      <c r="R1006" s="68">
        <v>215.36009999999999</v>
      </c>
      <c r="S1006" s="68">
        <v>0</v>
      </c>
      <c r="T1006" s="68">
        <v>0</v>
      </c>
      <c r="U1006" s="68">
        <v>0</v>
      </c>
      <c r="V1006" s="68">
        <v>0</v>
      </c>
      <c r="W1006" s="68">
        <v>215.36009999999999</v>
      </c>
    </row>
    <row r="1007" spans="18:23" s="50" customFormat="1" x14ac:dyDescent="0.2">
      <c r="R1007" s="68">
        <v>215.36009999999999</v>
      </c>
      <c r="S1007" s="68">
        <v>0</v>
      </c>
      <c r="T1007" s="68">
        <v>0</v>
      </c>
      <c r="U1007" s="68">
        <v>0</v>
      </c>
      <c r="V1007" s="68">
        <v>0</v>
      </c>
      <c r="W1007" s="68">
        <v>215.36009999999999</v>
      </c>
    </row>
    <row r="1008" spans="18:23" s="50" customFormat="1" x14ac:dyDescent="0.2">
      <c r="R1008" s="68">
        <v>215.36009999999999</v>
      </c>
      <c r="S1008" s="68">
        <v>0</v>
      </c>
      <c r="T1008" s="68">
        <v>0</v>
      </c>
      <c r="U1008" s="68">
        <v>0</v>
      </c>
      <c r="V1008" s="68">
        <v>0</v>
      </c>
      <c r="W1008" s="68">
        <v>215.36009999999999</v>
      </c>
    </row>
    <row r="1009" spans="18:23" s="50" customFormat="1" x14ac:dyDescent="0.2">
      <c r="R1009" s="68">
        <v>215.36009999999999</v>
      </c>
      <c r="S1009" s="68">
        <v>0</v>
      </c>
      <c r="T1009" s="68">
        <v>0</v>
      </c>
      <c r="U1009" s="68">
        <v>0</v>
      </c>
      <c r="V1009" s="68">
        <v>0</v>
      </c>
      <c r="W1009" s="68">
        <v>215.36009999999999</v>
      </c>
    </row>
    <row r="1010" spans="18:23" s="50" customFormat="1" x14ac:dyDescent="0.2">
      <c r="R1010" s="68">
        <v>215.36009999999999</v>
      </c>
      <c r="S1010" s="68">
        <v>0</v>
      </c>
      <c r="T1010" s="68">
        <v>0</v>
      </c>
      <c r="U1010" s="68">
        <v>0</v>
      </c>
      <c r="V1010" s="68">
        <v>0</v>
      </c>
      <c r="W1010" s="68">
        <v>215.36009999999999</v>
      </c>
    </row>
    <row r="1011" spans="18:23" s="50" customFormat="1" x14ac:dyDescent="0.2">
      <c r="R1011" s="68">
        <v>215.36009999999999</v>
      </c>
      <c r="S1011" s="68">
        <v>0</v>
      </c>
      <c r="T1011" s="68">
        <v>0</v>
      </c>
      <c r="U1011" s="68">
        <v>0</v>
      </c>
      <c r="V1011" s="68">
        <v>0</v>
      </c>
      <c r="W1011" s="68">
        <v>215.36009999999999</v>
      </c>
    </row>
    <row r="1012" spans="18:23" s="50" customFormat="1" x14ac:dyDescent="0.2">
      <c r="R1012" s="68">
        <v>215.36009999999999</v>
      </c>
      <c r="S1012" s="68">
        <v>0</v>
      </c>
      <c r="T1012" s="68">
        <v>0</v>
      </c>
      <c r="U1012" s="68">
        <v>0</v>
      </c>
      <c r="V1012" s="68">
        <v>0</v>
      </c>
      <c r="W1012" s="68">
        <v>215.36009999999999</v>
      </c>
    </row>
    <row r="1013" spans="18:23" s="50" customFormat="1" x14ac:dyDescent="0.2">
      <c r="R1013" s="68">
        <v>215.36009999999999</v>
      </c>
      <c r="S1013" s="68">
        <v>0</v>
      </c>
      <c r="T1013" s="68">
        <v>0</v>
      </c>
      <c r="U1013" s="68">
        <v>0</v>
      </c>
      <c r="V1013" s="68">
        <v>0</v>
      </c>
      <c r="W1013" s="68">
        <v>215.36009999999999</v>
      </c>
    </row>
    <row r="1014" spans="18:23" s="50" customFormat="1" x14ac:dyDescent="0.2">
      <c r="R1014" s="68">
        <v>215.36009999999999</v>
      </c>
      <c r="S1014" s="68">
        <v>0</v>
      </c>
      <c r="T1014" s="68">
        <v>0</v>
      </c>
      <c r="U1014" s="68">
        <v>0</v>
      </c>
      <c r="V1014" s="68">
        <v>0</v>
      </c>
      <c r="W1014" s="68">
        <v>215.36009999999999</v>
      </c>
    </row>
    <row r="1015" spans="18:23" s="50" customFormat="1" x14ac:dyDescent="0.2">
      <c r="R1015" s="68">
        <v>215.36009999999999</v>
      </c>
      <c r="S1015" s="68">
        <v>0</v>
      </c>
      <c r="T1015" s="68">
        <v>0</v>
      </c>
      <c r="U1015" s="68">
        <v>0</v>
      </c>
      <c r="V1015" s="68">
        <v>0</v>
      </c>
      <c r="W1015" s="68">
        <v>215.36009999999999</v>
      </c>
    </row>
    <row r="1016" spans="18:23" s="50" customFormat="1" x14ac:dyDescent="0.2">
      <c r="R1016" s="68">
        <v>215.36009999999999</v>
      </c>
      <c r="S1016" s="68">
        <v>0</v>
      </c>
      <c r="T1016" s="68">
        <v>0</v>
      </c>
      <c r="U1016" s="68">
        <v>0</v>
      </c>
      <c r="V1016" s="68">
        <v>0</v>
      </c>
      <c r="W1016" s="68">
        <v>215.36009999999999</v>
      </c>
    </row>
    <row r="1017" spans="18:23" s="50" customFormat="1" x14ac:dyDescent="0.2">
      <c r="R1017" s="68">
        <v>215.36009999999999</v>
      </c>
      <c r="S1017" s="68">
        <v>0</v>
      </c>
      <c r="T1017" s="68">
        <v>0</v>
      </c>
      <c r="U1017" s="68">
        <v>0</v>
      </c>
      <c r="V1017" s="68">
        <v>0</v>
      </c>
      <c r="W1017" s="68">
        <v>215.36009999999999</v>
      </c>
    </row>
    <row r="1018" spans="18:23" s="50" customFormat="1" x14ac:dyDescent="0.2">
      <c r="R1018" s="68">
        <v>215.36009999999999</v>
      </c>
      <c r="S1018" s="68">
        <v>0</v>
      </c>
      <c r="T1018" s="68">
        <v>0</v>
      </c>
      <c r="U1018" s="68">
        <v>0</v>
      </c>
      <c r="V1018" s="68">
        <v>0</v>
      </c>
      <c r="W1018" s="68">
        <v>215.36009999999999</v>
      </c>
    </row>
    <row r="1019" spans="18:23" s="50" customFormat="1" x14ac:dyDescent="0.2">
      <c r="R1019" s="68">
        <v>215.36009999999999</v>
      </c>
      <c r="S1019" s="68">
        <v>0</v>
      </c>
      <c r="T1019" s="68">
        <v>0</v>
      </c>
      <c r="U1019" s="68">
        <v>0</v>
      </c>
      <c r="V1019" s="68">
        <v>0</v>
      </c>
      <c r="W1019" s="68">
        <v>215.36009999999999</v>
      </c>
    </row>
    <row r="1020" spans="18:23" s="50" customFormat="1" x14ac:dyDescent="0.2">
      <c r="R1020" s="68">
        <v>215.36009999999999</v>
      </c>
      <c r="S1020" s="68">
        <v>0</v>
      </c>
      <c r="T1020" s="68">
        <v>0</v>
      </c>
      <c r="U1020" s="68">
        <v>0</v>
      </c>
      <c r="V1020" s="68">
        <v>0</v>
      </c>
      <c r="W1020" s="68">
        <v>215.36009999999999</v>
      </c>
    </row>
    <row r="1021" spans="18:23" s="50" customFormat="1" x14ac:dyDescent="0.2">
      <c r="R1021" s="68">
        <v>215.36009999999999</v>
      </c>
      <c r="S1021" s="68">
        <v>0</v>
      </c>
      <c r="T1021" s="68">
        <v>0</v>
      </c>
      <c r="U1021" s="68">
        <v>0</v>
      </c>
      <c r="V1021" s="68">
        <v>0</v>
      </c>
      <c r="W1021" s="68">
        <v>215.36009999999999</v>
      </c>
    </row>
    <row r="1022" spans="18:23" s="50" customFormat="1" x14ac:dyDescent="0.2">
      <c r="R1022" s="68">
        <v>215.36009999999999</v>
      </c>
      <c r="S1022" s="68">
        <v>0</v>
      </c>
      <c r="T1022" s="68">
        <v>0</v>
      </c>
      <c r="U1022" s="68">
        <v>0</v>
      </c>
      <c r="V1022" s="68">
        <v>0</v>
      </c>
      <c r="W1022" s="68">
        <v>215.36009999999999</v>
      </c>
    </row>
    <row r="1023" spans="18:23" s="50" customFormat="1" x14ac:dyDescent="0.2">
      <c r="R1023" s="68">
        <v>215.36009999999999</v>
      </c>
      <c r="S1023" s="68">
        <v>0</v>
      </c>
      <c r="T1023" s="68">
        <v>0</v>
      </c>
      <c r="U1023" s="68">
        <v>0</v>
      </c>
      <c r="V1023" s="68">
        <v>0</v>
      </c>
      <c r="W1023" s="68">
        <v>215.36009999999999</v>
      </c>
    </row>
    <row r="1024" spans="18:23" s="50" customFormat="1" x14ac:dyDescent="0.2">
      <c r="R1024" s="68">
        <v>215.36009999999999</v>
      </c>
      <c r="S1024" s="68">
        <v>0</v>
      </c>
      <c r="T1024" s="68">
        <v>0</v>
      </c>
      <c r="U1024" s="68">
        <v>0</v>
      </c>
      <c r="V1024" s="68">
        <v>0</v>
      </c>
      <c r="W1024" s="68">
        <v>215.36009999999999</v>
      </c>
    </row>
    <row r="1025" spans="18:23" s="50" customFormat="1" x14ac:dyDescent="0.2">
      <c r="R1025" s="68">
        <v>215.36009999999999</v>
      </c>
      <c r="S1025" s="68">
        <v>0</v>
      </c>
      <c r="T1025" s="68">
        <v>0</v>
      </c>
      <c r="U1025" s="68">
        <v>0</v>
      </c>
      <c r="V1025" s="68">
        <v>0</v>
      </c>
      <c r="W1025" s="68">
        <v>215.36009999999999</v>
      </c>
    </row>
    <row r="1026" spans="18:23" s="50" customFormat="1" x14ac:dyDescent="0.2">
      <c r="R1026" s="68">
        <v>215.36009999999999</v>
      </c>
      <c r="S1026" s="68">
        <v>0</v>
      </c>
      <c r="T1026" s="68">
        <v>0</v>
      </c>
      <c r="U1026" s="68">
        <v>0</v>
      </c>
      <c r="V1026" s="68">
        <v>0</v>
      </c>
      <c r="W1026" s="68">
        <v>215.36009999999999</v>
      </c>
    </row>
    <row r="1027" spans="18:23" s="50" customFormat="1" x14ac:dyDescent="0.2">
      <c r="R1027" s="68">
        <v>215.36009999999999</v>
      </c>
      <c r="S1027" s="68">
        <v>0</v>
      </c>
      <c r="T1027" s="68">
        <v>0</v>
      </c>
      <c r="U1027" s="68">
        <v>0</v>
      </c>
      <c r="V1027" s="68">
        <v>0</v>
      </c>
      <c r="W1027" s="68">
        <v>215.36009999999999</v>
      </c>
    </row>
    <row r="1028" spans="18:23" s="50" customFormat="1" x14ac:dyDescent="0.2">
      <c r="R1028" s="68">
        <v>215.36009999999999</v>
      </c>
      <c r="S1028" s="68">
        <v>0</v>
      </c>
      <c r="T1028" s="68">
        <v>0</v>
      </c>
      <c r="U1028" s="68">
        <v>0</v>
      </c>
      <c r="V1028" s="68">
        <v>0</v>
      </c>
      <c r="W1028" s="68">
        <v>215.36009999999999</v>
      </c>
    </row>
    <row r="1029" spans="18:23" s="50" customFormat="1" x14ac:dyDescent="0.2">
      <c r="R1029" s="68">
        <v>215.36009999999999</v>
      </c>
      <c r="S1029" s="68">
        <v>0</v>
      </c>
      <c r="T1029" s="68">
        <v>0</v>
      </c>
      <c r="U1029" s="68">
        <v>0</v>
      </c>
      <c r="V1029" s="68">
        <v>0</v>
      </c>
      <c r="W1029" s="68">
        <v>215.36009999999999</v>
      </c>
    </row>
    <row r="1030" spans="18:23" s="50" customFormat="1" x14ac:dyDescent="0.2">
      <c r="R1030" s="68">
        <v>215.36009999999999</v>
      </c>
      <c r="S1030" s="68">
        <v>0</v>
      </c>
      <c r="T1030" s="68">
        <v>0</v>
      </c>
      <c r="U1030" s="68">
        <v>0</v>
      </c>
      <c r="V1030" s="68">
        <v>0</v>
      </c>
      <c r="W1030" s="68">
        <v>215.36009999999999</v>
      </c>
    </row>
    <row r="1031" spans="18:23" s="50" customFormat="1" x14ac:dyDescent="0.2">
      <c r="R1031" s="68">
        <v>215.36009999999999</v>
      </c>
      <c r="S1031" s="68">
        <v>0</v>
      </c>
      <c r="T1031" s="68">
        <v>0</v>
      </c>
      <c r="U1031" s="68">
        <v>0</v>
      </c>
      <c r="V1031" s="68">
        <v>0</v>
      </c>
      <c r="W1031" s="68">
        <v>215.36009999999999</v>
      </c>
    </row>
    <row r="1032" spans="18:23" s="50" customFormat="1" x14ac:dyDescent="0.2">
      <c r="R1032" s="68">
        <v>215.36009999999999</v>
      </c>
      <c r="S1032" s="68">
        <v>0</v>
      </c>
      <c r="T1032" s="68">
        <v>0</v>
      </c>
      <c r="U1032" s="68">
        <v>0</v>
      </c>
      <c r="V1032" s="68">
        <v>0</v>
      </c>
      <c r="W1032" s="68">
        <v>215.36009999999999</v>
      </c>
    </row>
    <row r="1033" spans="18:23" s="50" customFormat="1" x14ac:dyDescent="0.2">
      <c r="R1033" s="68">
        <v>215.36009999999999</v>
      </c>
      <c r="S1033" s="68">
        <v>0</v>
      </c>
      <c r="T1033" s="68">
        <v>0</v>
      </c>
      <c r="U1033" s="68">
        <v>0</v>
      </c>
      <c r="V1033" s="68">
        <v>0</v>
      </c>
      <c r="W1033" s="68">
        <v>215.36009999999999</v>
      </c>
    </row>
    <row r="1034" spans="18:23" s="50" customFormat="1" x14ac:dyDescent="0.2">
      <c r="R1034" s="68">
        <v>215.36009999999999</v>
      </c>
      <c r="S1034" s="68">
        <v>0</v>
      </c>
      <c r="T1034" s="68">
        <v>0</v>
      </c>
      <c r="U1034" s="68">
        <v>0</v>
      </c>
      <c r="V1034" s="68">
        <v>0</v>
      </c>
      <c r="W1034" s="68">
        <v>215.36009999999999</v>
      </c>
    </row>
    <row r="1035" spans="18:23" s="50" customFormat="1" x14ac:dyDescent="0.2">
      <c r="R1035" s="68">
        <v>215.36009999999999</v>
      </c>
      <c r="S1035" s="68">
        <v>0</v>
      </c>
      <c r="T1035" s="68">
        <v>0</v>
      </c>
      <c r="U1035" s="68">
        <v>0</v>
      </c>
      <c r="V1035" s="68">
        <v>0</v>
      </c>
      <c r="W1035" s="68">
        <v>215.36009999999999</v>
      </c>
    </row>
    <row r="1036" spans="18:23" s="50" customFormat="1" x14ac:dyDescent="0.2">
      <c r="R1036" s="68">
        <v>215.36009999999999</v>
      </c>
      <c r="S1036" s="68">
        <v>0</v>
      </c>
      <c r="T1036" s="68">
        <v>0</v>
      </c>
      <c r="U1036" s="68">
        <v>0</v>
      </c>
      <c r="V1036" s="68">
        <v>0</v>
      </c>
      <c r="W1036" s="68">
        <v>215.36009999999999</v>
      </c>
    </row>
    <row r="1037" spans="18:23" s="50" customFormat="1" x14ac:dyDescent="0.2">
      <c r="R1037" s="68">
        <v>215.36009999999999</v>
      </c>
      <c r="S1037" s="68">
        <v>0</v>
      </c>
      <c r="T1037" s="68">
        <v>0</v>
      </c>
      <c r="U1037" s="68">
        <v>0</v>
      </c>
      <c r="V1037" s="68">
        <v>0</v>
      </c>
      <c r="W1037" s="68">
        <v>215.36009999999999</v>
      </c>
    </row>
    <row r="1038" spans="18:23" s="50" customFormat="1" x14ac:dyDescent="0.2">
      <c r="R1038" s="68">
        <v>215.36009999999999</v>
      </c>
      <c r="S1038" s="68">
        <v>0</v>
      </c>
      <c r="T1038" s="68">
        <v>0</v>
      </c>
      <c r="U1038" s="68">
        <v>0</v>
      </c>
      <c r="V1038" s="68">
        <v>0</v>
      </c>
      <c r="W1038" s="68">
        <v>215.36009999999999</v>
      </c>
    </row>
    <row r="1039" spans="18:23" s="50" customFormat="1" x14ac:dyDescent="0.2">
      <c r="R1039" s="68">
        <v>215.36009999999999</v>
      </c>
      <c r="S1039" s="68">
        <v>0</v>
      </c>
      <c r="T1039" s="68">
        <v>0</v>
      </c>
      <c r="U1039" s="68">
        <v>0</v>
      </c>
      <c r="V1039" s="68">
        <v>0</v>
      </c>
      <c r="W1039" s="68">
        <v>215.36009999999999</v>
      </c>
    </row>
    <row r="1040" spans="18:23" s="50" customFormat="1" x14ac:dyDescent="0.2">
      <c r="R1040" s="68">
        <v>215.36009999999999</v>
      </c>
      <c r="S1040" s="68">
        <v>0</v>
      </c>
      <c r="T1040" s="68">
        <v>0</v>
      </c>
      <c r="U1040" s="68">
        <v>0</v>
      </c>
      <c r="V1040" s="68">
        <v>0</v>
      </c>
      <c r="W1040" s="68">
        <v>215.36009999999999</v>
      </c>
    </row>
    <row r="1041" spans="18:23" s="50" customFormat="1" x14ac:dyDescent="0.2">
      <c r="R1041" s="68">
        <v>215.36009999999999</v>
      </c>
      <c r="S1041" s="68">
        <v>0</v>
      </c>
      <c r="T1041" s="68">
        <v>0</v>
      </c>
      <c r="U1041" s="68">
        <v>0</v>
      </c>
      <c r="V1041" s="68">
        <v>0</v>
      </c>
      <c r="W1041" s="68">
        <v>215.36009999999999</v>
      </c>
    </row>
    <row r="1042" spans="18:23" s="50" customFormat="1" x14ac:dyDescent="0.2">
      <c r="R1042" s="68">
        <v>215.36009999999999</v>
      </c>
      <c r="S1042" s="68">
        <v>0</v>
      </c>
      <c r="T1042" s="68">
        <v>0</v>
      </c>
      <c r="U1042" s="68">
        <v>0</v>
      </c>
      <c r="V1042" s="68">
        <v>0</v>
      </c>
      <c r="W1042" s="68">
        <v>215.36009999999999</v>
      </c>
    </row>
    <row r="1043" spans="18:23" s="50" customFormat="1" x14ac:dyDescent="0.2">
      <c r="R1043" s="68">
        <v>215.36009999999999</v>
      </c>
      <c r="S1043" s="68">
        <v>0</v>
      </c>
      <c r="T1043" s="68">
        <v>0</v>
      </c>
      <c r="U1043" s="68">
        <v>0</v>
      </c>
      <c r="V1043" s="68">
        <v>0</v>
      </c>
      <c r="W1043" s="68">
        <v>215.36009999999999</v>
      </c>
    </row>
    <row r="1044" spans="18:23" s="50" customFormat="1" x14ac:dyDescent="0.2">
      <c r="R1044" s="68">
        <v>215.36009999999999</v>
      </c>
      <c r="S1044" s="68">
        <v>0</v>
      </c>
      <c r="T1044" s="68">
        <v>0</v>
      </c>
      <c r="U1044" s="68">
        <v>0</v>
      </c>
      <c r="V1044" s="68">
        <v>0</v>
      </c>
      <c r="W1044" s="68">
        <v>215.36009999999999</v>
      </c>
    </row>
    <row r="1045" spans="18:23" s="50" customFormat="1" x14ac:dyDescent="0.2">
      <c r="R1045" s="68">
        <v>215.36009999999999</v>
      </c>
      <c r="S1045" s="68">
        <v>0</v>
      </c>
      <c r="T1045" s="68">
        <v>0</v>
      </c>
      <c r="U1045" s="68">
        <v>0</v>
      </c>
      <c r="V1045" s="68">
        <v>0</v>
      </c>
      <c r="W1045" s="68">
        <v>215.36009999999999</v>
      </c>
    </row>
    <row r="1046" spans="18:23" s="50" customFormat="1" x14ac:dyDescent="0.2">
      <c r="R1046" s="68">
        <v>215.36009999999999</v>
      </c>
      <c r="S1046" s="68">
        <v>0</v>
      </c>
      <c r="T1046" s="68">
        <v>0</v>
      </c>
      <c r="U1046" s="68">
        <v>0</v>
      </c>
      <c r="V1046" s="68">
        <v>0</v>
      </c>
      <c r="W1046" s="68">
        <v>215.36009999999999</v>
      </c>
    </row>
    <row r="1047" spans="18:23" s="50" customFormat="1" x14ac:dyDescent="0.2">
      <c r="R1047" s="68">
        <v>215.36009999999999</v>
      </c>
      <c r="S1047" s="68">
        <v>0</v>
      </c>
      <c r="T1047" s="68">
        <v>0</v>
      </c>
      <c r="U1047" s="68">
        <v>0</v>
      </c>
      <c r="V1047" s="68">
        <v>0</v>
      </c>
      <c r="W1047" s="68">
        <v>215.36009999999999</v>
      </c>
    </row>
    <row r="1048" spans="18:23" s="50" customFormat="1" x14ac:dyDescent="0.2">
      <c r="R1048" s="68">
        <v>215.36009999999999</v>
      </c>
      <c r="S1048" s="68">
        <v>0</v>
      </c>
      <c r="T1048" s="68">
        <v>0</v>
      </c>
      <c r="U1048" s="68">
        <v>0</v>
      </c>
      <c r="V1048" s="68">
        <v>0</v>
      </c>
      <c r="W1048" s="68">
        <v>215.36009999999999</v>
      </c>
    </row>
    <row r="1049" spans="18:23" s="50" customFormat="1" x14ac:dyDescent="0.2">
      <c r="R1049" s="68">
        <v>215.36009999999999</v>
      </c>
      <c r="S1049" s="68">
        <v>0</v>
      </c>
      <c r="T1049" s="68">
        <v>0</v>
      </c>
      <c r="U1049" s="68">
        <v>0</v>
      </c>
      <c r="V1049" s="68">
        <v>0</v>
      </c>
      <c r="W1049" s="68">
        <v>215.36009999999999</v>
      </c>
    </row>
    <row r="1050" spans="18:23" s="50" customFormat="1" x14ac:dyDescent="0.2">
      <c r="R1050" s="68">
        <v>215.36009999999999</v>
      </c>
      <c r="S1050" s="68">
        <v>0</v>
      </c>
      <c r="T1050" s="68">
        <v>0</v>
      </c>
      <c r="U1050" s="68">
        <v>0</v>
      </c>
      <c r="V1050" s="68">
        <v>0</v>
      </c>
      <c r="W1050" s="68">
        <v>215.36009999999999</v>
      </c>
    </row>
    <row r="1051" spans="18:23" s="50" customFormat="1" x14ac:dyDescent="0.2">
      <c r="R1051" s="68">
        <v>215.36009999999999</v>
      </c>
      <c r="S1051" s="68">
        <v>0</v>
      </c>
      <c r="T1051" s="68">
        <v>0</v>
      </c>
      <c r="U1051" s="68">
        <v>0</v>
      </c>
      <c r="V1051" s="68">
        <v>0</v>
      </c>
      <c r="W1051" s="68">
        <v>215.36009999999999</v>
      </c>
    </row>
    <row r="1052" spans="18:23" s="50" customFormat="1" x14ac:dyDescent="0.2">
      <c r="R1052" s="68">
        <v>215.36009999999999</v>
      </c>
      <c r="S1052" s="68">
        <v>0</v>
      </c>
      <c r="T1052" s="68">
        <v>0</v>
      </c>
      <c r="U1052" s="68">
        <v>0</v>
      </c>
      <c r="V1052" s="68">
        <v>0</v>
      </c>
      <c r="W1052" s="68">
        <v>215.36009999999999</v>
      </c>
    </row>
    <row r="1053" spans="18:23" s="50" customFormat="1" x14ac:dyDescent="0.2">
      <c r="R1053" s="68">
        <v>215.36009999999999</v>
      </c>
      <c r="S1053" s="68">
        <v>0</v>
      </c>
      <c r="T1053" s="68">
        <v>0</v>
      </c>
      <c r="U1053" s="68">
        <v>0</v>
      </c>
      <c r="V1053" s="68">
        <v>0</v>
      </c>
      <c r="W1053" s="68">
        <v>215.36009999999999</v>
      </c>
    </row>
    <row r="1054" spans="18:23" s="50" customFormat="1" x14ac:dyDescent="0.2">
      <c r="R1054" s="68">
        <v>215.36009999999999</v>
      </c>
      <c r="S1054" s="68">
        <v>0</v>
      </c>
      <c r="T1054" s="68">
        <v>0</v>
      </c>
      <c r="U1054" s="68">
        <v>0</v>
      </c>
      <c r="V1054" s="68">
        <v>0</v>
      </c>
      <c r="W1054" s="68">
        <v>215.36009999999999</v>
      </c>
    </row>
    <row r="1055" spans="18:23" s="50" customFormat="1" x14ac:dyDescent="0.2">
      <c r="R1055" s="68">
        <v>215.36009999999999</v>
      </c>
      <c r="S1055" s="68">
        <v>0</v>
      </c>
      <c r="T1055" s="68">
        <v>0</v>
      </c>
      <c r="U1055" s="68">
        <v>0</v>
      </c>
      <c r="V1055" s="68">
        <v>0</v>
      </c>
      <c r="W1055" s="68">
        <v>215.36009999999999</v>
      </c>
    </row>
    <row r="1056" spans="18:23" s="50" customFormat="1" x14ac:dyDescent="0.2">
      <c r="R1056" s="68">
        <v>215.36009999999999</v>
      </c>
      <c r="S1056" s="68">
        <v>0</v>
      </c>
      <c r="T1056" s="68">
        <v>0</v>
      </c>
      <c r="U1056" s="68">
        <v>0</v>
      </c>
      <c r="V1056" s="68">
        <v>0</v>
      </c>
      <c r="W1056" s="68">
        <v>215.36009999999999</v>
      </c>
    </row>
    <row r="1057" spans="18:23" s="50" customFormat="1" x14ac:dyDescent="0.2">
      <c r="R1057" s="68">
        <v>215.36009999999999</v>
      </c>
      <c r="S1057" s="68">
        <v>0</v>
      </c>
      <c r="T1057" s="68">
        <v>0</v>
      </c>
      <c r="U1057" s="68">
        <v>0</v>
      </c>
      <c r="V1057" s="68">
        <v>0</v>
      </c>
      <c r="W1057" s="68">
        <v>215.36009999999999</v>
      </c>
    </row>
    <row r="1058" spans="18:23" s="50" customFormat="1" x14ac:dyDescent="0.2">
      <c r="R1058" s="68">
        <v>215.36009999999999</v>
      </c>
      <c r="S1058" s="68">
        <v>0</v>
      </c>
      <c r="T1058" s="68">
        <v>0</v>
      </c>
      <c r="U1058" s="68">
        <v>0</v>
      </c>
      <c r="V1058" s="68">
        <v>0</v>
      </c>
      <c r="W1058" s="68">
        <v>215.36009999999999</v>
      </c>
    </row>
    <row r="1059" spans="18:23" s="50" customFormat="1" x14ac:dyDescent="0.2">
      <c r="R1059" s="68">
        <v>215.36009999999999</v>
      </c>
      <c r="S1059" s="68">
        <v>0</v>
      </c>
      <c r="T1059" s="68">
        <v>0</v>
      </c>
      <c r="U1059" s="68">
        <v>0</v>
      </c>
      <c r="V1059" s="68">
        <v>0</v>
      </c>
      <c r="W1059" s="68">
        <v>215.36009999999999</v>
      </c>
    </row>
    <row r="1060" spans="18:23" s="50" customFormat="1" x14ac:dyDescent="0.2">
      <c r="R1060" s="68">
        <v>215.36009999999999</v>
      </c>
      <c r="S1060" s="68">
        <v>0</v>
      </c>
      <c r="T1060" s="68">
        <v>0</v>
      </c>
      <c r="U1060" s="68">
        <v>0</v>
      </c>
      <c r="V1060" s="68">
        <v>0</v>
      </c>
      <c r="W1060" s="68">
        <v>215.36009999999999</v>
      </c>
    </row>
    <row r="1061" spans="18:23" s="50" customFormat="1" x14ac:dyDescent="0.2">
      <c r="R1061" s="68">
        <v>215.36009999999999</v>
      </c>
      <c r="S1061" s="68">
        <v>0</v>
      </c>
      <c r="T1061" s="68">
        <v>0</v>
      </c>
      <c r="U1061" s="68">
        <v>0</v>
      </c>
      <c r="V1061" s="68">
        <v>0</v>
      </c>
      <c r="W1061" s="68">
        <v>215.36009999999999</v>
      </c>
    </row>
    <row r="1062" spans="18:23" s="50" customFormat="1" x14ac:dyDescent="0.2">
      <c r="R1062" s="68">
        <v>215.36009999999999</v>
      </c>
      <c r="S1062" s="68">
        <v>0</v>
      </c>
      <c r="T1062" s="68">
        <v>0</v>
      </c>
      <c r="U1062" s="68">
        <v>0</v>
      </c>
      <c r="V1062" s="68">
        <v>0</v>
      </c>
      <c r="W1062" s="68">
        <v>215.36009999999999</v>
      </c>
    </row>
    <row r="1063" spans="18:23" s="50" customFormat="1" x14ac:dyDescent="0.2">
      <c r="R1063" s="68">
        <v>215.36009999999999</v>
      </c>
      <c r="S1063" s="68">
        <v>0</v>
      </c>
      <c r="T1063" s="68">
        <v>0</v>
      </c>
      <c r="U1063" s="68">
        <v>0</v>
      </c>
      <c r="V1063" s="68">
        <v>0</v>
      </c>
      <c r="W1063" s="68">
        <v>215.36009999999999</v>
      </c>
    </row>
    <row r="1064" spans="18:23" s="50" customFormat="1" x14ac:dyDescent="0.2">
      <c r="R1064" s="68">
        <v>215.36009999999999</v>
      </c>
      <c r="S1064" s="68">
        <v>0</v>
      </c>
      <c r="T1064" s="68">
        <v>0</v>
      </c>
      <c r="U1064" s="68">
        <v>0</v>
      </c>
      <c r="V1064" s="68">
        <v>0</v>
      </c>
      <c r="W1064" s="68">
        <v>215.36009999999999</v>
      </c>
    </row>
    <row r="1065" spans="18:23" s="50" customFormat="1" x14ac:dyDescent="0.2">
      <c r="R1065" s="68">
        <v>215.36009999999999</v>
      </c>
      <c r="S1065" s="68">
        <v>0</v>
      </c>
      <c r="T1065" s="68">
        <v>0</v>
      </c>
      <c r="U1065" s="68">
        <v>0</v>
      </c>
      <c r="V1065" s="68">
        <v>0</v>
      </c>
      <c r="W1065" s="68">
        <v>215.36009999999999</v>
      </c>
    </row>
    <row r="1066" spans="18:23" s="50" customFormat="1" x14ac:dyDescent="0.2">
      <c r="R1066" s="68">
        <v>215.36009999999999</v>
      </c>
      <c r="S1066" s="68">
        <v>0</v>
      </c>
      <c r="T1066" s="68">
        <v>0</v>
      </c>
      <c r="U1066" s="68">
        <v>0</v>
      </c>
      <c r="V1066" s="68">
        <v>0</v>
      </c>
      <c r="W1066" s="68">
        <v>215.36009999999999</v>
      </c>
    </row>
    <row r="1067" spans="18:23" s="50" customFormat="1" x14ac:dyDescent="0.2">
      <c r="R1067" s="68">
        <v>215.36009999999999</v>
      </c>
      <c r="S1067" s="68">
        <v>0</v>
      </c>
      <c r="T1067" s="68">
        <v>0</v>
      </c>
      <c r="U1067" s="68">
        <v>0</v>
      </c>
      <c r="V1067" s="68">
        <v>0</v>
      </c>
      <c r="W1067" s="68">
        <v>215.36009999999999</v>
      </c>
    </row>
    <row r="1068" spans="18:23" s="50" customFormat="1" x14ac:dyDescent="0.2">
      <c r="R1068" s="68">
        <v>215.36009999999999</v>
      </c>
      <c r="S1068" s="68">
        <v>0</v>
      </c>
      <c r="T1068" s="68">
        <v>0</v>
      </c>
      <c r="U1068" s="68">
        <v>0</v>
      </c>
      <c r="V1068" s="68">
        <v>0</v>
      </c>
      <c r="W1068" s="68">
        <v>215.36009999999999</v>
      </c>
    </row>
    <row r="1069" spans="18:23" s="50" customFormat="1" x14ac:dyDescent="0.2">
      <c r="R1069" s="68">
        <v>215.36009999999999</v>
      </c>
      <c r="S1069" s="68">
        <v>0</v>
      </c>
      <c r="T1069" s="68">
        <v>0</v>
      </c>
      <c r="U1069" s="68">
        <v>0</v>
      </c>
      <c r="V1069" s="68">
        <v>0</v>
      </c>
      <c r="W1069" s="68">
        <v>215.36009999999999</v>
      </c>
    </row>
    <row r="1070" spans="18:23" s="50" customFormat="1" x14ac:dyDescent="0.2">
      <c r="R1070" s="68">
        <v>215.36009999999999</v>
      </c>
      <c r="S1070" s="68">
        <v>0</v>
      </c>
      <c r="T1070" s="68">
        <v>0</v>
      </c>
      <c r="U1070" s="68">
        <v>0</v>
      </c>
      <c r="V1070" s="68">
        <v>0</v>
      </c>
      <c r="W1070" s="68">
        <v>215.36009999999999</v>
      </c>
    </row>
    <row r="1071" spans="18:23" s="50" customFormat="1" x14ac:dyDescent="0.2">
      <c r="R1071" s="68">
        <v>215.36009999999999</v>
      </c>
      <c r="S1071" s="68">
        <v>0</v>
      </c>
      <c r="T1071" s="68">
        <v>0</v>
      </c>
      <c r="U1071" s="68">
        <v>0</v>
      </c>
      <c r="V1071" s="68">
        <v>0</v>
      </c>
      <c r="W1071" s="68">
        <v>215.36009999999999</v>
      </c>
    </row>
    <row r="1072" spans="18:23" s="50" customFormat="1" x14ac:dyDescent="0.2">
      <c r="R1072" s="68">
        <v>215.36009999999999</v>
      </c>
      <c r="S1072" s="68">
        <v>0</v>
      </c>
      <c r="T1072" s="68">
        <v>0</v>
      </c>
      <c r="U1072" s="68">
        <v>0</v>
      </c>
      <c r="V1072" s="68">
        <v>0</v>
      </c>
      <c r="W1072" s="68">
        <v>215.36009999999999</v>
      </c>
    </row>
    <row r="1073" spans="18:23" s="50" customFormat="1" x14ac:dyDescent="0.2">
      <c r="R1073" s="68">
        <v>215.36009999999999</v>
      </c>
      <c r="S1073" s="68">
        <v>0</v>
      </c>
      <c r="T1073" s="68">
        <v>0</v>
      </c>
      <c r="U1073" s="68">
        <v>0</v>
      </c>
      <c r="V1073" s="68">
        <v>0</v>
      </c>
      <c r="W1073" s="68">
        <v>215.36009999999999</v>
      </c>
    </row>
    <row r="1074" spans="18:23" s="50" customFormat="1" x14ac:dyDescent="0.2">
      <c r="R1074" s="68">
        <v>215.36009999999999</v>
      </c>
      <c r="S1074" s="68">
        <v>0</v>
      </c>
      <c r="T1074" s="68">
        <v>0</v>
      </c>
      <c r="U1074" s="68">
        <v>0</v>
      </c>
      <c r="V1074" s="68">
        <v>0</v>
      </c>
      <c r="W1074" s="68">
        <v>215.36009999999999</v>
      </c>
    </row>
    <row r="1075" spans="18:23" s="50" customFormat="1" x14ac:dyDescent="0.2">
      <c r="R1075" s="68">
        <v>215.36009999999999</v>
      </c>
      <c r="S1075" s="68">
        <v>0</v>
      </c>
      <c r="T1075" s="68">
        <v>0</v>
      </c>
      <c r="U1075" s="68">
        <v>0</v>
      </c>
      <c r="V1075" s="68">
        <v>0</v>
      </c>
      <c r="W1075" s="68">
        <v>215.36009999999999</v>
      </c>
    </row>
    <row r="1076" spans="18:23" s="50" customFormat="1" x14ac:dyDescent="0.2">
      <c r="R1076" s="68">
        <v>215.36009999999999</v>
      </c>
      <c r="S1076" s="68">
        <v>0</v>
      </c>
      <c r="T1076" s="68">
        <v>0</v>
      </c>
      <c r="U1076" s="68">
        <v>0</v>
      </c>
      <c r="V1076" s="68">
        <v>0</v>
      </c>
      <c r="W1076" s="68">
        <v>215.36009999999999</v>
      </c>
    </row>
    <row r="1077" spans="18:23" s="50" customFormat="1" x14ac:dyDescent="0.2">
      <c r="R1077" s="68">
        <v>215.36009999999999</v>
      </c>
      <c r="S1077" s="68">
        <v>0</v>
      </c>
      <c r="T1077" s="68">
        <v>0</v>
      </c>
      <c r="U1077" s="68">
        <v>0</v>
      </c>
      <c r="V1077" s="68">
        <v>0</v>
      </c>
      <c r="W1077" s="68">
        <v>215.36009999999999</v>
      </c>
    </row>
    <row r="1078" spans="18:23" s="50" customFormat="1" x14ac:dyDescent="0.2">
      <c r="R1078" s="68">
        <v>215.36009999999999</v>
      </c>
      <c r="S1078" s="68">
        <v>0</v>
      </c>
      <c r="T1078" s="68">
        <v>0</v>
      </c>
      <c r="U1078" s="68">
        <v>0</v>
      </c>
      <c r="V1078" s="68">
        <v>0</v>
      </c>
      <c r="W1078" s="68">
        <v>215.36009999999999</v>
      </c>
    </row>
    <row r="1079" spans="18:23" s="50" customFormat="1" x14ac:dyDescent="0.2">
      <c r="R1079" s="68">
        <v>215.36009999999999</v>
      </c>
      <c r="S1079" s="68">
        <v>0</v>
      </c>
      <c r="T1079" s="68">
        <v>0</v>
      </c>
      <c r="U1079" s="68">
        <v>0</v>
      </c>
      <c r="V1079" s="68">
        <v>0</v>
      </c>
      <c r="W1079" s="68">
        <v>215.36009999999999</v>
      </c>
    </row>
    <row r="1080" spans="18:23" s="50" customFormat="1" x14ac:dyDescent="0.2">
      <c r="R1080" s="68">
        <v>215.36009999999999</v>
      </c>
      <c r="S1080" s="68">
        <v>0</v>
      </c>
      <c r="T1080" s="68">
        <v>0</v>
      </c>
      <c r="U1080" s="68">
        <v>0</v>
      </c>
      <c r="V1080" s="68">
        <v>0</v>
      </c>
      <c r="W1080" s="68">
        <v>215.36009999999999</v>
      </c>
    </row>
    <row r="1081" spans="18:23" s="50" customFormat="1" x14ac:dyDescent="0.2">
      <c r="R1081" s="68">
        <v>215.36009999999999</v>
      </c>
      <c r="S1081" s="68">
        <v>0</v>
      </c>
      <c r="T1081" s="68">
        <v>0</v>
      </c>
      <c r="U1081" s="68">
        <v>0</v>
      </c>
      <c r="V1081" s="68">
        <v>0</v>
      </c>
      <c r="W1081" s="68">
        <v>215.36009999999999</v>
      </c>
    </row>
    <row r="1082" spans="18:23" s="50" customFormat="1" x14ac:dyDescent="0.2">
      <c r="R1082" s="68">
        <v>215.36009999999999</v>
      </c>
      <c r="S1082" s="68">
        <v>0</v>
      </c>
      <c r="T1082" s="68">
        <v>0</v>
      </c>
      <c r="U1082" s="68">
        <v>0</v>
      </c>
      <c r="V1082" s="68">
        <v>0</v>
      </c>
      <c r="W1082" s="68">
        <v>215.36009999999999</v>
      </c>
    </row>
    <row r="1083" spans="18:23" s="50" customFormat="1" x14ac:dyDescent="0.2">
      <c r="R1083" s="68">
        <v>215.36009999999999</v>
      </c>
      <c r="S1083" s="68">
        <v>0</v>
      </c>
      <c r="T1083" s="68">
        <v>0</v>
      </c>
      <c r="U1083" s="68">
        <v>0</v>
      </c>
      <c r="V1083" s="68">
        <v>0</v>
      </c>
      <c r="W1083" s="68">
        <v>215.36009999999999</v>
      </c>
    </row>
    <row r="1084" spans="18:23" s="50" customFormat="1" x14ac:dyDescent="0.2">
      <c r="R1084" s="68">
        <v>215.36009999999999</v>
      </c>
      <c r="S1084" s="68">
        <v>0</v>
      </c>
      <c r="T1084" s="68">
        <v>0</v>
      </c>
      <c r="U1084" s="68">
        <v>0</v>
      </c>
      <c r="V1084" s="68">
        <v>0</v>
      </c>
      <c r="W1084" s="68">
        <v>215.36009999999999</v>
      </c>
    </row>
    <row r="1085" spans="18:23" s="50" customFormat="1" x14ac:dyDescent="0.2">
      <c r="R1085" s="68">
        <v>215.36009999999999</v>
      </c>
      <c r="S1085" s="68">
        <v>0</v>
      </c>
      <c r="T1085" s="68">
        <v>0</v>
      </c>
      <c r="U1085" s="68">
        <v>0</v>
      </c>
      <c r="V1085" s="68">
        <v>0</v>
      </c>
      <c r="W1085" s="68">
        <v>215.36009999999999</v>
      </c>
    </row>
    <row r="1086" spans="18:23" s="50" customFormat="1" x14ac:dyDescent="0.2">
      <c r="R1086" s="68">
        <v>215.36009999999999</v>
      </c>
      <c r="S1086" s="68">
        <v>0</v>
      </c>
      <c r="T1086" s="68">
        <v>0</v>
      </c>
      <c r="U1086" s="68">
        <v>0</v>
      </c>
      <c r="V1086" s="68">
        <v>0</v>
      </c>
      <c r="W1086" s="68">
        <v>215.36009999999999</v>
      </c>
    </row>
    <row r="1087" spans="18:23" s="50" customFormat="1" x14ac:dyDescent="0.2">
      <c r="R1087" s="68">
        <v>215.36009999999999</v>
      </c>
      <c r="S1087" s="68">
        <v>0</v>
      </c>
      <c r="T1087" s="68">
        <v>0</v>
      </c>
      <c r="U1087" s="68">
        <v>0</v>
      </c>
      <c r="V1087" s="68">
        <v>0</v>
      </c>
      <c r="W1087" s="68">
        <v>215.36009999999999</v>
      </c>
    </row>
    <row r="1088" spans="18:23" s="50" customFormat="1" x14ac:dyDescent="0.2">
      <c r="R1088" s="68">
        <v>215.36009999999999</v>
      </c>
      <c r="S1088" s="68">
        <v>0</v>
      </c>
      <c r="T1088" s="68">
        <v>0</v>
      </c>
      <c r="U1088" s="68">
        <v>0</v>
      </c>
      <c r="V1088" s="68">
        <v>0</v>
      </c>
      <c r="W1088" s="68">
        <v>215.36009999999999</v>
      </c>
    </row>
    <row r="1089" spans="18:23" s="50" customFormat="1" x14ac:dyDescent="0.2">
      <c r="R1089" s="68">
        <v>215.36009999999999</v>
      </c>
      <c r="S1089" s="68">
        <v>0</v>
      </c>
      <c r="T1089" s="68">
        <v>0</v>
      </c>
      <c r="U1089" s="68">
        <v>0</v>
      </c>
      <c r="V1089" s="68">
        <v>0</v>
      </c>
      <c r="W1089" s="68">
        <v>215.36009999999999</v>
      </c>
    </row>
    <row r="1090" spans="18:23" s="50" customFormat="1" x14ac:dyDescent="0.2">
      <c r="R1090" s="68">
        <v>215.36009999999999</v>
      </c>
      <c r="S1090" s="68">
        <v>0</v>
      </c>
      <c r="T1090" s="68">
        <v>0</v>
      </c>
      <c r="U1090" s="68">
        <v>0</v>
      </c>
      <c r="V1090" s="68">
        <v>0</v>
      </c>
      <c r="W1090" s="68">
        <v>215.36009999999999</v>
      </c>
    </row>
    <row r="1091" spans="18:23" s="50" customFormat="1" x14ac:dyDescent="0.2">
      <c r="R1091" s="68">
        <v>215.36009999999999</v>
      </c>
      <c r="S1091" s="68">
        <v>0</v>
      </c>
      <c r="T1091" s="68">
        <v>0</v>
      </c>
      <c r="U1091" s="68">
        <v>0</v>
      </c>
      <c r="V1091" s="68">
        <v>0</v>
      </c>
      <c r="W1091" s="68">
        <v>215.36009999999999</v>
      </c>
    </row>
    <row r="1092" spans="18:23" s="50" customFormat="1" x14ac:dyDescent="0.2">
      <c r="R1092" s="68">
        <v>215.36009999999999</v>
      </c>
      <c r="S1092" s="68">
        <v>0</v>
      </c>
      <c r="T1092" s="68">
        <v>0</v>
      </c>
      <c r="U1092" s="68">
        <v>0</v>
      </c>
      <c r="V1092" s="68">
        <v>0</v>
      </c>
      <c r="W1092" s="68">
        <v>215.36009999999999</v>
      </c>
    </row>
    <row r="1093" spans="18:23" s="50" customFormat="1" x14ac:dyDescent="0.2">
      <c r="R1093" s="68">
        <v>215.36009999999999</v>
      </c>
      <c r="S1093" s="68">
        <v>0</v>
      </c>
      <c r="T1093" s="68">
        <v>0</v>
      </c>
      <c r="U1093" s="68">
        <v>0</v>
      </c>
      <c r="V1093" s="68">
        <v>0</v>
      </c>
      <c r="W1093" s="68">
        <v>215.36009999999999</v>
      </c>
    </row>
    <row r="1094" spans="18:23" s="50" customFormat="1" x14ac:dyDescent="0.2">
      <c r="R1094" s="68">
        <v>215.36009999999999</v>
      </c>
      <c r="S1094" s="68">
        <v>0</v>
      </c>
      <c r="T1094" s="68">
        <v>0</v>
      </c>
      <c r="U1094" s="68">
        <v>0</v>
      </c>
      <c r="V1094" s="68">
        <v>0</v>
      </c>
      <c r="W1094" s="68">
        <v>215.36009999999999</v>
      </c>
    </row>
    <row r="1095" spans="18:23" s="50" customFormat="1" x14ac:dyDescent="0.2">
      <c r="R1095" s="68">
        <v>215.36009999999999</v>
      </c>
      <c r="S1095" s="68">
        <v>0</v>
      </c>
      <c r="T1095" s="68">
        <v>0</v>
      </c>
      <c r="U1095" s="68">
        <v>0</v>
      </c>
      <c r="V1095" s="68">
        <v>0</v>
      </c>
      <c r="W1095" s="68">
        <v>215.36009999999999</v>
      </c>
    </row>
    <row r="1096" spans="18:23" s="50" customFormat="1" x14ac:dyDescent="0.2">
      <c r="R1096" s="68">
        <v>215.36009999999999</v>
      </c>
      <c r="S1096" s="68">
        <v>0</v>
      </c>
      <c r="T1096" s="68">
        <v>0</v>
      </c>
      <c r="U1096" s="68">
        <v>0</v>
      </c>
      <c r="V1096" s="68">
        <v>0</v>
      </c>
      <c r="W1096" s="68">
        <v>215.36009999999999</v>
      </c>
    </row>
    <row r="1097" spans="18:23" s="50" customFormat="1" x14ac:dyDescent="0.2">
      <c r="R1097" s="68">
        <v>215.36009999999999</v>
      </c>
      <c r="S1097" s="68">
        <v>0</v>
      </c>
      <c r="T1097" s="68">
        <v>0</v>
      </c>
      <c r="U1097" s="68">
        <v>0</v>
      </c>
      <c r="V1097" s="68">
        <v>0</v>
      </c>
      <c r="W1097" s="68">
        <v>215.36009999999999</v>
      </c>
    </row>
    <row r="1098" spans="18:23" s="50" customFormat="1" x14ac:dyDescent="0.2">
      <c r="R1098" s="68">
        <v>215.36009999999999</v>
      </c>
      <c r="S1098" s="68">
        <v>0</v>
      </c>
      <c r="T1098" s="68">
        <v>0</v>
      </c>
      <c r="U1098" s="68">
        <v>0</v>
      </c>
      <c r="V1098" s="68">
        <v>0</v>
      </c>
      <c r="W1098" s="68">
        <v>215.36009999999999</v>
      </c>
    </row>
    <row r="1099" spans="18:23" s="50" customFormat="1" x14ac:dyDescent="0.2">
      <c r="R1099" s="68">
        <v>215.36009999999999</v>
      </c>
      <c r="S1099" s="68">
        <v>0</v>
      </c>
      <c r="T1099" s="68">
        <v>0</v>
      </c>
      <c r="U1099" s="68">
        <v>0</v>
      </c>
      <c r="V1099" s="68">
        <v>0</v>
      </c>
      <c r="W1099" s="68">
        <v>215.36009999999999</v>
      </c>
    </row>
    <row r="1100" spans="18:23" s="50" customFormat="1" x14ac:dyDescent="0.2">
      <c r="R1100" s="68">
        <v>215.36009999999999</v>
      </c>
      <c r="S1100" s="68">
        <v>0</v>
      </c>
      <c r="T1100" s="68">
        <v>0</v>
      </c>
      <c r="U1100" s="68">
        <v>0</v>
      </c>
      <c r="V1100" s="68">
        <v>0</v>
      </c>
      <c r="W1100" s="68">
        <v>215.36009999999999</v>
      </c>
    </row>
    <row r="1101" spans="18:23" s="50" customFormat="1" x14ac:dyDescent="0.2">
      <c r="R1101" s="68">
        <v>215.36009999999999</v>
      </c>
      <c r="S1101" s="68">
        <v>0</v>
      </c>
      <c r="T1101" s="68">
        <v>0</v>
      </c>
      <c r="U1101" s="68">
        <v>0</v>
      </c>
      <c r="V1101" s="68">
        <v>0</v>
      </c>
      <c r="W1101" s="68">
        <v>215.36009999999999</v>
      </c>
    </row>
    <row r="1102" spans="18:23" s="50" customFormat="1" x14ac:dyDescent="0.2">
      <c r="R1102" s="68">
        <v>215.36009999999999</v>
      </c>
      <c r="S1102" s="68">
        <v>0</v>
      </c>
      <c r="T1102" s="68">
        <v>0</v>
      </c>
      <c r="U1102" s="68">
        <v>0</v>
      </c>
      <c r="V1102" s="68">
        <v>0</v>
      </c>
      <c r="W1102" s="68">
        <v>215.36009999999999</v>
      </c>
    </row>
    <row r="1103" spans="18:23" s="50" customFormat="1" x14ac:dyDescent="0.2">
      <c r="R1103" s="68">
        <v>215.36009999999999</v>
      </c>
      <c r="S1103" s="68">
        <v>0</v>
      </c>
      <c r="T1103" s="68">
        <v>0</v>
      </c>
      <c r="U1103" s="68">
        <v>0</v>
      </c>
      <c r="V1103" s="68">
        <v>0</v>
      </c>
      <c r="W1103" s="68">
        <v>215.36009999999999</v>
      </c>
    </row>
    <row r="1104" spans="18:23" s="50" customFormat="1" x14ac:dyDescent="0.2">
      <c r="R1104" s="68">
        <v>215.36009999999999</v>
      </c>
      <c r="S1104" s="68">
        <v>0</v>
      </c>
      <c r="T1104" s="68">
        <v>0</v>
      </c>
      <c r="U1104" s="68">
        <v>0</v>
      </c>
      <c r="V1104" s="68">
        <v>0</v>
      </c>
      <c r="W1104" s="68">
        <v>215.36009999999999</v>
      </c>
    </row>
    <row r="1105" spans="18:23" s="50" customFormat="1" x14ac:dyDescent="0.2">
      <c r="R1105" s="68">
        <v>215.36009999999999</v>
      </c>
      <c r="S1105" s="68">
        <v>0</v>
      </c>
      <c r="T1105" s="68">
        <v>0</v>
      </c>
      <c r="U1105" s="68">
        <v>0</v>
      </c>
      <c r="V1105" s="68">
        <v>0</v>
      </c>
      <c r="W1105" s="68">
        <v>215.36009999999999</v>
      </c>
    </row>
    <row r="1106" spans="18:23" s="50" customFormat="1" x14ac:dyDescent="0.2">
      <c r="R1106" s="68">
        <v>215.36009999999999</v>
      </c>
      <c r="S1106" s="68">
        <v>0</v>
      </c>
      <c r="T1106" s="68">
        <v>0</v>
      </c>
      <c r="U1106" s="68">
        <v>0</v>
      </c>
      <c r="V1106" s="68">
        <v>0</v>
      </c>
      <c r="W1106" s="68">
        <v>215.36009999999999</v>
      </c>
    </row>
    <row r="1108" spans="18:23" s="50" customFormat="1" x14ac:dyDescent="0.2">
      <c r="R1108" s="68">
        <v>215.36009999999999</v>
      </c>
      <c r="S1108" s="68">
        <v>0</v>
      </c>
      <c r="T1108" s="68">
        <v>0</v>
      </c>
      <c r="U1108" s="68">
        <v>0</v>
      </c>
      <c r="V1108" s="68">
        <v>0</v>
      </c>
      <c r="W1108" s="68">
        <v>215.36009999999999</v>
      </c>
    </row>
    <row r="1109" spans="18:23" s="50" customFormat="1" x14ac:dyDescent="0.2">
      <c r="R1109" s="68">
        <v>215.36009999999999</v>
      </c>
      <c r="S1109" s="68">
        <v>0</v>
      </c>
      <c r="T1109" s="68">
        <v>0</v>
      </c>
      <c r="U1109" s="68">
        <v>0</v>
      </c>
      <c r="V1109" s="68">
        <v>0</v>
      </c>
      <c r="W1109" s="68">
        <v>215.36009999999999</v>
      </c>
    </row>
    <row r="1110" spans="18:23" s="50" customFormat="1" x14ac:dyDescent="0.2">
      <c r="R1110" s="68">
        <v>215.36009999999999</v>
      </c>
      <c r="S1110" s="68">
        <v>0</v>
      </c>
      <c r="T1110" s="68">
        <v>0</v>
      </c>
      <c r="U1110" s="68">
        <v>0</v>
      </c>
      <c r="V1110" s="68">
        <v>0</v>
      </c>
      <c r="W1110" s="68">
        <v>215.36009999999999</v>
      </c>
    </row>
    <row r="1111" spans="18:23" s="50" customFormat="1" x14ac:dyDescent="0.2">
      <c r="R1111" s="68">
        <v>215.36009999999999</v>
      </c>
      <c r="S1111" s="68">
        <v>0</v>
      </c>
      <c r="T1111" s="68">
        <v>0</v>
      </c>
      <c r="U1111" s="68">
        <v>0</v>
      </c>
      <c r="V1111" s="68">
        <v>0</v>
      </c>
      <c r="W1111" s="68">
        <v>215.36009999999999</v>
      </c>
    </row>
    <row r="1112" spans="18:23" s="50" customFormat="1" x14ac:dyDescent="0.2">
      <c r="R1112" s="68">
        <v>215.36009999999999</v>
      </c>
      <c r="S1112" s="68">
        <v>0</v>
      </c>
      <c r="T1112" s="68">
        <v>0</v>
      </c>
      <c r="U1112" s="68">
        <v>0</v>
      </c>
      <c r="V1112" s="68">
        <v>0</v>
      </c>
      <c r="W1112" s="68">
        <v>215.36009999999999</v>
      </c>
    </row>
    <row r="1113" spans="18:23" s="50" customFormat="1" x14ac:dyDescent="0.2">
      <c r="R1113" s="68">
        <v>215.36009999999999</v>
      </c>
      <c r="S1113" s="68">
        <v>0</v>
      </c>
      <c r="T1113" s="68">
        <v>0</v>
      </c>
      <c r="U1113" s="68">
        <v>0</v>
      </c>
      <c r="V1113" s="68">
        <v>0</v>
      </c>
      <c r="W1113" s="68">
        <v>215.36009999999999</v>
      </c>
    </row>
    <row r="1114" spans="18:23" s="50" customFormat="1" x14ac:dyDescent="0.2">
      <c r="R1114" s="68">
        <v>215.36009999999999</v>
      </c>
      <c r="S1114" s="68">
        <v>0</v>
      </c>
      <c r="T1114" s="68">
        <v>0</v>
      </c>
      <c r="U1114" s="68">
        <v>0</v>
      </c>
      <c r="V1114" s="68">
        <v>0</v>
      </c>
      <c r="W1114" s="68">
        <v>215.36009999999999</v>
      </c>
    </row>
    <row r="1115" spans="18:23" s="50" customFormat="1" x14ac:dyDescent="0.2">
      <c r="R1115" s="68">
        <v>215.36009999999999</v>
      </c>
      <c r="S1115" s="68">
        <v>0</v>
      </c>
      <c r="T1115" s="68">
        <v>0</v>
      </c>
      <c r="U1115" s="68">
        <v>0</v>
      </c>
      <c r="V1115" s="68">
        <v>0</v>
      </c>
      <c r="W1115" s="68">
        <v>215.36009999999999</v>
      </c>
    </row>
    <row r="1116" spans="18:23" s="50" customFormat="1" x14ac:dyDescent="0.2">
      <c r="R1116" s="68">
        <v>215.36009999999999</v>
      </c>
      <c r="S1116" s="68">
        <v>0</v>
      </c>
      <c r="T1116" s="68">
        <v>0</v>
      </c>
      <c r="U1116" s="68">
        <v>0</v>
      </c>
      <c r="V1116" s="68">
        <v>0</v>
      </c>
      <c r="W1116" s="68">
        <v>215.36009999999999</v>
      </c>
    </row>
    <row r="1117" spans="18:23" s="50" customFormat="1" x14ac:dyDescent="0.2">
      <c r="R1117" s="68">
        <v>215.36009999999999</v>
      </c>
      <c r="S1117" s="68">
        <v>0</v>
      </c>
      <c r="T1117" s="68">
        <v>0</v>
      </c>
      <c r="U1117" s="68">
        <v>0</v>
      </c>
      <c r="V1117" s="68">
        <v>0</v>
      </c>
      <c r="W1117" s="68">
        <v>215.36009999999999</v>
      </c>
    </row>
    <row r="1118" spans="18:23" s="50" customFormat="1" x14ac:dyDescent="0.2">
      <c r="R1118" s="68">
        <v>215.36009999999999</v>
      </c>
      <c r="S1118" s="68">
        <v>0</v>
      </c>
      <c r="T1118" s="68">
        <v>0</v>
      </c>
      <c r="U1118" s="68">
        <v>0</v>
      </c>
      <c r="V1118" s="68">
        <v>0</v>
      </c>
      <c r="W1118" s="68">
        <v>215.36009999999999</v>
      </c>
    </row>
    <row r="1119" spans="18:23" s="50" customFormat="1" x14ac:dyDescent="0.2">
      <c r="R1119" s="68">
        <v>215.36009999999999</v>
      </c>
      <c r="S1119" s="68">
        <v>0</v>
      </c>
      <c r="T1119" s="68">
        <v>0</v>
      </c>
      <c r="U1119" s="68">
        <v>0</v>
      </c>
      <c r="V1119" s="68">
        <v>0</v>
      </c>
      <c r="W1119" s="68">
        <v>215.36009999999999</v>
      </c>
    </row>
    <row r="1120" spans="18:23" s="50" customFormat="1" x14ac:dyDescent="0.2">
      <c r="R1120" s="68">
        <v>215.36009999999999</v>
      </c>
      <c r="S1120" s="68">
        <v>0</v>
      </c>
      <c r="T1120" s="68">
        <v>0</v>
      </c>
      <c r="U1120" s="68">
        <v>0</v>
      </c>
      <c r="V1120" s="68">
        <v>0</v>
      </c>
      <c r="W1120" s="68">
        <v>215.36009999999999</v>
      </c>
    </row>
    <row r="1121" spans="18:23" s="50" customFormat="1" x14ac:dyDescent="0.2">
      <c r="R1121" s="68">
        <v>215.36009999999999</v>
      </c>
      <c r="S1121" s="68">
        <v>0</v>
      </c>
      <c r="T1121" s="68">
        <v>0</v>
      </c>
      <c r="U1121" s="68">
        <v>0</v>
      </c>
      <c r="V1121" s="68">
        <v>0</v>
      </c>
      <c r="W1121" s="68">
        <v>215.36009999999999</v>
      </c>
    </row>
    <row r="1122" spans="18:23" s="50" customFormat="1" x14ac:dyDescent="0.2">
      <c r="R1122" s="68">
        <v>215.36009999999999</v>
      </c>
      <c r="S1122" s="68">
        <v>0</v>
      </c>
      <c r="T1122" s="68">
        <v>0</v>
      </c>
      <c r="U1122" s="68">
        <v>0</v>
      </c>
      <c r="V1122" s="68">
        <v>0</v>
      </c>
      <c r="W1122" s="68">
        <v>215.36009999999999</v>
      </c>
    </row>
    <row r="1123" spans="18:23" s="50" customFormat="1" x14ac:dyDescent="0.2">
      <c r="R1123" s="68">
        <v>215.36009999999999</v>
      </c>
      <c r="S1123" s="68">
        <v>0</v>
      </c>
      <c r="T1123" s="68">
        <v>0</v>
      </c>
      <c r="U1123" s="68">
        <v>0</v>
      </c>
      <c r="V1123" s="68">
        <v>0</v>
      </c>
      <c r="W1123" s="68">
        <v>215.36009999999999</v>
      </c>
    </row>
    <row r="1124" spans="18:23" s="50" customFormat="1" x14ac:dyDescent="0.2">
      <c r="R1124" s="68">
        <v>215.36009999999999</v>
      </c>
      <c r="S1124" s="68">
        <v>0</v>
      </c>
      <c r="T1124" s="68">
        <v>0</v>
      </c>
      <c r="U1124" s="68">
        <v>0</v>
      </c>
      <c r="V1124" s="68">
        <v>0</v>
      </c>
      <c r="W1124" s="68">
        <v>215.36009999999999</v>
      </c>
    </row>
    <row r="1125" spans="18:23" s="50" customFormat="1" x14ac:dyDescent="0.2">
      <c r="R1125" s="68">
        <v>215.36009999999999</v>
      </c>
      <c r="S1125" s="68">
        <v>0</v>
      </c>
      <c r="T1125" s="68">
        <v>0</v>
      </c>
      <c r="U1125" s="68">
        <v>0</v>
      </c>
      <c r="V1125" s="68">
        <v>0</v>
      </c>
      <c r="W1125" s="68">
        <v>215.36009999999999</v>
      </c>
    </row>
    <row r="1126" spans="18:23" s="50" customFormat="1" x14ac:dyDescent="0.2">
      <c r="R1126" s="68">
        <v>215.36009999999999</v>
      </c>
      <c r="S1126" s="68">
        <v>0</v>
      </c>
      <c r="T1126" s="68">
        <v>0</v>
      </c>
      <c r="U1126" s="68">
        <v>0</v>
      </c>
      <c r="V1126" s="68">
        <v>0</v>
      </c>
      <c r="W1126" s="68">
        <v>215.36009999999999</v>
      </c>
    </row>
    <row r="1127" spans="18:23" s="50" customFormat="1" x14ac:dyDescent="0.2">
      <c r="R1127" s="68">
        <v>215.36009999999999</v>
      </c>
      <c r="S1127" s="68">
        <v>0</v>
      </c>
      <c r="T1127" s="68">
        <v>0</v>
      </c>
      <c r="U1127" s="68">
        <v>0</v>
      </c>
      <c r="V1127" s="68">
        <v>0</v>
      </c>
      <c r="W1127" s="68">
        <v>215.36009999999999</v>
      </c>
    </row>
    <row r="1128" spans="18:23" s="50" customFormat="1" x14ac:dyDescent="0.2">
      <c r="R1128" s="68">
        <v>215.36009999999999</v>
      </c>
      <c r="S1128" s="68">
        <v>0</v>
      </c>
      <c r="T1128" s="68">
        <v>0</v>
      </c>
      <c r="U1128" s="68">
        <v>0</v>
      </c>
      <c r="V1128" s="68">
        <v>0</v>
      </c>
      <c r="W1128" s="68">
        <v>215.36009999999999</v>
      </c>
    </row>
    <row r="1129" spans="18:23" s="50" customFormat="1" x14ac:dyDescent="0.2">
      <c r="R1129" s="68">
        <v>215.36009999999999</v>
      </c>
      <c r="S1129" s="68">
        <v>0</v>
      </c>
      <c r="T1129" s="68">
        <v>0</v>
      </c>
      <c r="U1129" s="68">
        <v>0</v>
      </c>
      <c r="V1129" s="68">
        <v>0</v>
      </c>
      <c r="W1129" s="68">
        <v>215.36009999999999</v>
      </c>
    </row>
    <row r="1130" spans="18:23" s="50" customFormat="1" x14ac:dyDescent="0.2">
      <c r="R1130" s="68">
        <v>215.36009999999999</v>
      </c>
      <c r="S1130" s="68">
        <v>0</v>
      </c>
      <c r="T1130" s="68">
        <v>0</v>
      </c>
      <c r="U1130" s="68">
        <v>0</v>
      </c>
      <c r="V1130" s="68">
        <v>0</v>
      </c>
      <c r="W1130" s="68">
        <v>215.36009999999999</v>
      </c>
    </row>
    <row r="1131" spans="18:23" s="50" customFormat="1" x14ac:dyDescent="0.2">
      <c r="R1131" s="68">
        <v>215.36009999999999</v>
      </c>
      <c r="S1131" s="68">
        <v>0</v>
      </c>
      <c r="T1131" s="68">
        <v>0</v>
      </c>
      <c r="U1131" s="68">
        <v>0</v>
      </c>
      <c r="V1131" s="68">
        <v>0</v>
      </c>
      <c r="W1131" s="68">
        <v>215.36009999999999</v>
      </c>
    </row>
    <row r="1132" spans="18:23" s="50" customFormat="1" x14ac:dyDescent="0.2">
      <c r="R1132" s="68">
        <v>215.36009999999999</v>
      </c>
      <c r="S1132" s="68">
        <v>0</v>
      </c>
      <c r="T1132" s="68">
        <v>0</v>
      </c>
      <c r="U1132" s="68">
        <v>0</v>
      </c>
      <c r="V1132" s="68">
        <v>0</v>
      </c>
      <c r="W1132" s="68">
        <v>215.36009999999999</v>
      </c>
    </row>
    <row r="1133" spans="18:23" s="50" customFormat="1" x14ac:dyDescent="0.2">
      <c r="R1133" s="68">
        <v>215.36009999999999</v>
      </c>
      <c r="S1133" s="68">
        <v>0</v>
      </c>
      <c r="T1133" s="68">
        <v>0</v>
      </c>
      <c r="U1133" s="68">
        <v>0</v>
      </c>
      <c r="V1133" s="68">
        <v>0</v>
      </c>
      <c r="W1133" s="68">
        <v>215.36009999999999</v>
      </c>
    </row>
    <row r="1134" spans="18:23" s="50" customFormat="1" x14ac:dyDescent="0.2">
      <c r="R1134" s="68">
        <v>215.36009999999999</v>
      </c>
      <c r="S1134" s="68">
        <v>0</v>
      </c>
      <c r="T1134" s="68">
        <v>0</v>
      </c>
      <c r="U1134" s="68">
        <v>0</v>
      </c>
      <c r="V1134" s="68">
        <v>0</v>
      </c>
      <c r="W1134" s="68">
        <v>215.36009999999999</v>
      </c>
    </row>
    <row r="1135" spans="18:23" s="50" customFormat="1" x14ac:dyDescent="0.2">
      <c r="R1135" s="68">
        <v>215.36009999999999</v>
      </c>
      <c r="S1135" s="68">
        <v>0</v>
      </c>
      <c r="T1135" s="68">
        <v>0</v>
      </c>
      <c r="U1135" s="68">
        <v>0</v>
      </c>
      <c r="V1135" s="68">
        <v>0</v>
      </c>
      <c r="W1135" s="68">
        <v>215.36009999999999</v>
      </c>
    </row>
    <row r="1136" spans="18:23" s="50" customFormat="1" x14ac:dyDescent="0.2">
      <c r="R1136" s="68">
        <v>215.36009999999999</v>
      </c>
      <c r="S1136" s="68">
        <v>0</v>
      </c>
      <c r="T1136" s="68">
        <v>0</v>
      </c>
      <c r="U1136" s="68">
        <v>0</v>
      </c>
      <c r="V1136" s="68">
        <v>0</v>
      </c>
      <c r="W1136" s="68">
        <v>215.36009999999999</v>
      </c>
    </row>
    <row r="1137" spans="18:23" s="50" customFormat="1" x14ac:dyDescent="0.2">
      <c r="R1137" s="68">
        <v>215.36009999999999</v>
      </c>
      <c r="S1137" s="68">
        <v>0</v>
      </c>
      <c r="T1137" s="68">
        <v>0</v>
      </c>
      <c r="U1137" s="68">
        <v>0</v>
      </c>
      <c r="V1137" s="68">
        <v>0</v>
      </c>
      <c r="W1137" s="68">
        <v>215.36009999999999</v>
      </c>
    </row>
    <row r="1138" spans="18:23" s="50" customFormat="1" x14ac:dyDescent="0.2">
      <c r="R1138" s="68">
        <v>215.36009999999999</v>
      </c>
      <c r="S1138" s="68">
        <v>0</v>
      </c>
      <c r="T1138" s="68">
        <v>0</v>
      </c>
      <c r="U1138" s="68">
        <v>0</v>
      </c>
      <c r="V1138" s="68">
        <v>0</v>
      </c>
      <c r="W1138" s="68">
        <v>215.36009999999999</v>
      </c>
    </row>
    <row r="1139" spans="18:23" s="50" customFormat="1" x14ac:dyDescent="0.2">
      <c r="R1139" s="68">
        <v>215.36009999999999</v>
      </c>
      <c r="S1139" s="68">
        <v>0</v>
      </c>
      <c r="T1139" s="68">
        <v>0</v>
      </c>
      <c r="U1139" s="68">
        <v>0</v>
      </c>
      <c r="V1139" s="68">
        <v>0</v>
      </c>
      <c r="W1139" s="68">
        <v>215.36009999999999</v>
      </c>
    </row>
    <row r="1140" spans="18:23" s="50" customFormat="1" x14ac:dyDescent="0.2">
      <c r="R1140" s="68">
        <v>215.36009999999999</v>
      </c>
      <c r="S1140" s="68">
        <v>0</v>
      </c>
      <c r="T1140" s="68">
        <v>0</v>
      </c>
      <c r="U1140" s="68">
        <v>0</v>
      </c>
      <c r="V1140" s="68">
        <v>0</v>
      </c>
      <c r="W1140" s="68">
        <v>215.36009999999999</v>
      </c>
    </row>
    <row r="1141" spans="18:23" s="50" customFormat="1" x14ac:dyDescent="0.2">
      <c r="R1141" s="68">
        <v>215.36009999999999</v>
      </c>
      <c r="S1141" s="68">
        <v>0</v>
      </c>
      <c r="T1141" s="68">
        <v>0</v>
      </c>
      <c r="U1141" s="68">
        <v>0</v>
      </c>
      <c r="V1141" s="68">
        <v>0</v>
      </c>
      <c r="W1141" s="68">
        <v>215.36009999999999</v>
      </c>
    </row>
    <row r="1142" spans="18:23" s="50" customFormat="1" x14ac:dyDescent="0.2">
      <c r="R1142" s="68">
        <v>215.36009999999999</v>
      </c>
      <c r="S1142" s="68">
        <v>0</v>
      </c>
      <c r="T1142" s="68">
        <v>0</v>
      </c>
      <c r="U1142" s="68">
        <v>0</v>
      </c>
      <c r="V1142" s="68">
        <v>0</v>
      </c>
      <c r="W1142" s="68">
        <v>215.36009999999999</v>
      </c>
    </row>
    <row r="1143" spans="18:23" s="50" customFormat="1" x14ac:dyDescent="0.2">
      <c r="R1143" s="68">
        <v>215.36009999999999</v>
      </c>
      <c r="S1143" s="68">
        <v>0</v>
      </c>
      <c r="T1143" s="68">
        <v>0</v>
      </c>
      <c r="U1143" s="68">
        <v>0</v>
      </c>
      <c r="V1143" s="68">
        <v>0</v>
      </c>
      <c r="W1143" s="68">
        <v>215.36009999999999</v>
      </c>
    </row>
    <row r="1144" spans="18:23" s="50" customFormat="1" x14ac:dyDescent="0.2">
      <c r="R1144" s="68">
        <v>215.36009999999999</v>
      </c>
      <c r="S1144" s="68">
        <v>0</v>
      </c>
      <c r="T1144" s="68">
        <v>0</v>
      </c>
      <c r="U1144" s="68">
        <v>0</v>
      </c>
      <c r="V1144" s="68">
        <v>0</v>
      </c>
      <c r="W1144" s="68">
        <v>215.36009999999999</v>
      </c>
    </row>
    <row r="1145" spans="18:23" s="50" customFormat="1" x14ac:dyDescent="0.2">
      <c r="R1145" s="68">
        <v>215.36009999999999</v>
      </c>
      <c r="S1145" s="68">
        <v>0</v>
      </c>
      <c r="T1145" s="68">
        <v>0</v>
      </c>
      <c r="U1145" s="68">
        <v>0</v>
      </c>
      <c r="V1145" s="68">
        <v>0</v>
      </c>
      <c r="W1145" s="68">
        <v>215.36009999999999</v>
      </c>
    </row>
    <row r="1146" spans="18:23" s="50" customFormat="1" x14ac:dyDescent="0.2">
      <c r="R1146" s="68">
        <v>215.36009999999999</v>
      </c>
      <c r="S1146" s="68">
        <v>0</v>
      </c>
      <c r="T1146" s="68">
        <v>0</v>
      </c>
      <c r="U1146" s="68">
        <v>0</v>
      </c>
      <c r="V1146" s="68">
        <v>0</v>
      </c>
      <c r="W1146" s="68">
        <v>215.36009999999999</v>
      </c>
    </row>
    <row r="1147" spans="18:23" s="50" customFormat="1" x14ac:dyDescent="0.2">
      <c r="R1147" s="68">
        <v>215.36009999999999</v>
      </c>
      <c r="S1147" s="68">
        <v>0</v>
      </c>
      <c r="T1147" s="68">
        <v>0</v>
      </c>
      <c r="U1147" s="68">
        <v>0</v>
      </c>
      <c r="V1147" s="68">
        <v>0</v>
      </c>
      <c r="W1147" s="68">
        <v>215.36009999999999</v>
      </c>
    </row>
    <row r="1148" spans="18:23" s="50" customFormat="1" x14ac:dyDescent="0.2">
      <c r="R1148" s="68">
        <v>215.36009999999999</v>
      </c>
      <c r="S1148" s="68">
        <v>0</v>
      </c>
      <c r="T1148" s="68">
        <v>0</v>
      </c>
      <c r="U1148" s="68">
        <v>0</v>
      </c>
      <c r="V1148" s="68">
        <v>0</v>
      </c>
      <c r="W1148" s="68">
        <v>215.36009999999999</v>
      </c>
    </row>
    <row r="1149" spans="18:23" s="50" customFormat="1" x14ac:dyDescent="0.2">
      <c r="R1149" s="68">
        <v>215.36009999999999</v>
      </c>
      <c r="S1149" s="68">
        <v>0</v>
      </c>
      <c r="T1149" s="68">
        <v>0</v>
      </c>
      <c r="U1149" s="68">
        <v>0</v>
      </c>
      <c r="V1149" s="68">
        <v>0</v>
      </c>
      <c r="W1149" s="68">
        <v>215.36009999999999</v>
      </c>
    </row>
    <row r="1150" spans="18:23" s="50" customFormat="1" x14ac:dyDescent="0.2">
      <c r="R1150" s="68">
        <v>215.36009999999999</v>
      </c>
      <c r="S1150" s="68">
        <v>0</v>
      </c>
      <c r="T1150" s="68">
        <v>0</v>
      </c>
      <c r="U1150" s="68">
        <v>0</v>
      </c>
      <c r="V1150" s="68">
        <v>0</v>
      </c>
      <c r="W1150" s="68">
        <v>215.36009999999999</v>
      </c>
    </row>
    <row r="1151" spans="18:23" s="50" customFormat="1" x14ac:dyDescent="0.2">
      <c r="R1151" s="68">
        <v>215.36009999999999</v>
      </c>
      <c r="S1151" s="68">
        <v>0</v>
      </c>
      <c r="T1151" s="68">
        <v>0</v>
      </c>
      <c r="U1151" s="68">
        <v>0</v>
      </c>
      <c r="V1151" s="68">
        <v>0</v>
      </c>
      <c r="W1151" s="68">
        <v>215.36009999999999</v>
      </c>
    </row>
    <row r="1152" spans="18:23" s="50" customFormat="1" x14ac:dyDescent="0.2">
      <c r="R1152" s="68">
        <v>215.36009999999999</v>
      </c>
      <c r="S1152" s="68">
        <v>0</v>
      </c>
      <c r="T1152" s="68">
        <v>0</v>
      </c>
      <c r="U1152" s="68">
        <v>0</v>
      </c>
      <c r="V1152" s="68">
        <v>0</v>
      </c>
      <c r="W1152" s="68">
        <v>215.36009999999999</v>
      </c>
    </row>
    <row r="1153" spans="18:23" s="50" customFormat="1" x14ac:dyDescent="0.2">
      <c r="R1153" s="68">
        <v>215.36009999999999</v>
      </c>
      <c r="S1153" s="68">
        <v>0</v>
      </c>
      <c r="T1153" s="68">
        <v>0</v>
      </c>
      <c r="U1153" s="68">
        <v>0</v>
      </c>
      <c r="V1153" s="68">
        <v>0</v>
      </c>
      <c r="W1153" s="68">
        <v>215.36009999999999</v>
      </c>
    </row>
    <row r="1154" spans="18:23" s="50" customFormat="1" x14ac:dyDescent="0.2">
      <c r="R1154" s="68">
        <v>215.36009999999999</v>
      </c>
      <c r="S1154" s="68">
        <v>0</v>
      </c>
      <c r="T1154" s="68">
        <v>0</v>
      </c>
      <c r="U1154" s="68">
        <v>0</v>
      </c>
      <c r="V1154" s="68">
        <v>0</v>
      </c>
      <c r="W1154" s="68">
        <v>215.36009999999999</v>
      </c>
    </row>
    <row r="1155" spans="18:23" s="50" customFormat="1" x14ac:dyDescent="0.2">
      <c r="R1155" s="68">
        <v>215.36009999999999</v>
      </c>
      <c r="S1155" s="68">
        <v>0</v>
      </c>
      <c r="T1155" s="68">
        <v>0</v>
      </c>
      <c r="U1155" s="68">
        <v>0</v>
      </c>
      <c r="V1155" s="68">
        <v>0</v>
      </c>
      <c r="W1155" s="68">
        <v>215.36009999999999</v>
      </c>
    </row>
    <row r="1156" spans="18:23" s="50" customFormat="1" x14ac:dyDescent="0.2">
      <c r="R1156" s="68">
        <v>215.36009999999999</v>
      </c>
      <c r="S1156" s="68">
        <v>0</v>
      </c>
      <c r="T1156" s="68">
        <v>0</v>
      </c>
      <c r="U1156" s="68">
        <v>0</v>
      </c>
      <c r="V1156" s="68">
        <v>0</v>
      </c>
      <c r="W1156" s="68">
        <v>215.36009999999999</v>
      </c>
    </row>
    <row r="1157" spans="18:23" s="50" customFormat="1" x14ac:dyDescent="0.2">
      <c r="R1157" s="68">
        <v>215.36009999999999</v>
      </c>
      <c r="S1157" s="68">
        <v>0</v>
      </c>
      <c r="T1157" s="68">
        <v>0</v>
      </c>
      <c r="U1157" s="68">
        <v>0</v>
      </c>
      <c r="V1157" s="68">
        <v>0</v>
      </c>
      <c r="W1157" s="68">
        <v>215.36009999999999</v>
      </c>
    </row>
    <row r="1158" spans="18:23" s="50" customFormat="1" x14ac:dyDescent="0.2">
      <c r="R1158" s="68">
        <v>215.36009999999999</v>
      </c>
      <c r="S1158" s="68">
        <v>0</v>
      </c>
      <c r="T1158" s="68">
        <v>0</v>
      </c>
      <c r="U1158" s="68">
        <v>0</v>
      </c>
      <c r="V1158" s="68">
        <v>0</v>
      </c>
      <c r="W1158" s="68">
        <v>215.36009999999999</v>
      </c>
    </row>
    <row r="1159" spans="18:23" s="50" customFormat="1" x14ac:dyDescent="0.2">
      <c r="R1159" s="68">
        <v>215.36009999999999</v>
      </c>
      <c r="S1159" s="68">
        <v>0</v>
      </c>
      <c r="T1159" s="68">
        <v>0</v>
      </c>
      <c r="U1159" s="68">
        <v>0</v>
      </c>
      <c r="V1159" s="68">
        <v>0</v>
      </c>
      <c r="W1159" s="68">
        <v>215.36009999999999</v>
      </c>
    </row>
    <row r="1160" spans="18:23" s="50" customFormat="1" x14ac:dyDescent="0.2">
      <c r="R1160" s="68">
        <v>215.36009999999999</v>
      </c>
      <c r="S1160" s="68">
        <v>0</v>
      </c>
      <c r="T1160" s="68">
        <v>0</v>
      </c>
      <c r="U1160" s="68">
        <v>0</v>
      </c>
      <c r="V1160" s="68">
        <v>0</v>
      </c>
      <c r="W1160" s="68">
        <v>215.36009999999999</v>
      </c>
    </row>
    <row r="1161" spans="18:23" s="50" customFormat="1" x14ac:dyDescent="0.2">
      <c r="R1161" s="68">
        <v>215.36009999999999</v>
      </c>
      <c r="S1161" s="68">
        <v>0</v>
      </c>
      <c r="T1161" s="68">
        <v>0</v>
      </c>
      <c r="U1161" s="68">
        <v>0</v>
      </c>
      <c r="V1161" s="68">
        <v>0</v>
      </c>
      <c r="W1161" s="68">
        <v>215.36009999999999</v>
      </c>
    </row>
    <row r="1162" spans="18:23" s="50" customFormat="1" x14ac:dyDescent="0.2">
      <c r="R1162" s="68">
        <v>215.36009999999999</v>
      </c>
      <c r="S1162" s="68">
        <v>0</v>
      </c>
      <c r="T1162" s="68">
        <v>0</v>
      </c>
      <c r="U1162" s="68">
        <v>0</v>
      </c>
      <c r="V1162" s="68">
        <v>0</v>
      </c>
      <c r="W1162" s="68">
        <v>215.36009999999999</v>
      </c>
    </row>
    <row r="1163" spans="18:23" s="50" customFormat="1" x14ac:dyDescent="0.2">
      <c r="R1163" s="68">
        <v>215.36009999999999</v>
      </c>
      <c r="S1163" s="68">
        <v>0</v>
      </c>
      <c r="T1163" s="68">
        <v>0</v>
      </c>
      <c r="U1163" s="68">
        <v>0</v>
      </c>
      <c r="V1163" s="68">
        <v>0</v>
      </c>
      <c r="W1163" s="68">
        <v>215.36009999999999</v>
      </c>
    </row>
    <row r="1164" spans="18:23" s="50" customFormat="1" x14ac:dyDescent="0.2">
      <c r="R1164" s="68">
        <v>215.36009999999999</v>
      </c>
      <c r="S1164" s="68">
        <v>0</v>
      </c>
      <c r="T1164" s="68">
        <v>0</v>
      </c>
      <c r="U1164" s="68">
        <v>0</v>
      </c>
      <c r="V1164" s="68">
        <v>0</v>
      </c>
      <c r="W1164" s="68">
        <v>215.36009999999999</v>
      </c>
    </row>
    <row r="1165" spans="18:23" s="50" customFormat="1" x14ac:dyDescent="0.2">
      <c r="R1165" s="68">
        <v>215.36009999999999</v>
      </c>
      <c r="S1165" s="68">
        <v>0</v>
      </c>
      <c r="T1165" s="68">
        <v>0</v>
      </c>
      <c r="U1165" s="68">
        <v>0</v>
      </c>
      <c r="V1165" s="68">
        <v>0</v>
      </c>
      <c r="W1165" s="68">
        <v>215.36009999999999</v>
      </c>
    </row>
    <row r="1166" spans="18:23" s="50" customFormat="1" x14ac:dyDescent="0.2">
      <c r="R1166" s="68">
        <v>215.36009999999999</v>
      </c>
      <c r="S1166" s="68">
        <v>0</v>
      </c>
      <c r="T1166" s="68">
        <v>0</v>
      </c>
      <c r="U1166" s="68">
        <v>0</v>
      </c>
      <c r="V1166" s="68">
        <v>0</v>
      </c>
      <c r="W1166" s="68">
        <v>215.36009999999999</v>
      </c>
    </row>
    <row r="1167" spans="18:23" s="50" customFormat="1" x14ac:dyDescent="0.2">
      <c r="R1167" s="68">
        <v>215.36009999999999</v>
      </c>
      <c r="S1167" s="68">
        <v>0</v>
      </c>
      <c r="T1167" s="68">
        <v>0</v>
      </c>
      <c r="U1167" s="68">
        <v>0</v>
      </c>
      <c r="V1167" s="68">
        <v>0</v>
      </c>
      <c r="W1167" s="68">
        <v>215.36009999999999</v>
      </c>
    </row>
    <row r="1168" spans="18:23" s="50" customFormat="1" x14ac:dyDescent="0.2">
      <c r="R1168" s="68">
        <v>215.36009999999999</v>
      </c>
      <c r="S1168" s="68">
        <v>0</v>
      </c>
      <c r="T1168" s="68">
        <v>0</v>
      </c>
      <c r="U1168" s="68">
        <v>0</v>
      </c>
      <c r="V1168" s="68">
        <v>0</v>
      </c>
      <c r="W1168" s="68">
        <v>215.36009999999999</v>
      </c>
    </row>
    <row r="1169" spans="18:23" s="50" customFormat="1" x14ac:dyDescent="0.2">
      <c r="R1169" s="68">
        <v>215.36009999999999</v>
      </c>
      <c r="S1169" s="68">
        <v>0</v>
      </c>
      <c r="T1169" s="68">
        <v>0</v>
      </c>
      <c r="U1169" s="68">
        <v>0</v>
      </c>
      <c r="V1169" s="68">
        <v>0</v>
      </c>
      <c r="W1169" s="68">
        <v>215.36009999999999</v>
      </c>
    </row>
    <row r="1170" spans="18:23" s="50" customFormat="1" x14ac:dyDescent="0.2">
      <c r="R1170" s="68">
        <v>215.36009999999999</v>
      </c>
      <c r="S1170" s="68">
        <v>0</v>
      </c>
      <c r="T1170" s="68">
        <v>0</v>
      </c>
      <c r="U1170" s="68">
        <v>0</v>
      </c>
      <c r="V1170" s="68">
        <v>0</v>
      </c>
      <c r="W1170" s="68">
        <v>215.36009999999999</v>
      </c>
    </row>
    <row r="1171" spans="18:23" s="50" customFormat="1" x14ac:dyDescent="0.2">
      <c r="R1171" s="68">
        <v>215.36009999999999</v>
      </c>
      <c r="S1171" s="68">
        <v>0</v>
      </c>
      <c r="T1171" s="68">
        <v>0</v>
      </c>
      <c r="U1171" s="68">
        <v>0</v>
      </c>
      <c r="V1171" s="68">
        <v>0</v>
      </c>
      <c r="W1171" s="68">
        <v>215.36009999999999</v>
      </c>
    </row>
    <row r="1172" spans="18:23" s="50" customFormat="1" x14ac:dyDescent="0.2">
      <c r="R1172" s="68">
        <v>215.36009999999999</v>
      </c>
      <c r="S1172" s="68">
        <v>0</v>
      </c>
      <c r="T1172" s="68">
        <v>0</v>
      </c>
      <c r="U1172" s="68">
        <v>0</v>
      </c>
      <c r="V1172" s="68">
        <v>0</v>
      </c>
      <c r="W1172" s="68">
        <v>215.36009999999999</v>
      </c>
    </row>
    <row r="1173" spans="18:23" s="50" customFormat="1" x14ac:dyDescent="0.2">
      <c r="R1173" s="68">
        <v>215.36009999999999</v>
      </c>
      <c r="S1173" s="68">
        <v>0</v>
      </c>
      <c r="T1173" s="68">
        <v>0</v>
      </c>
      <c r="U1173" s="68">
        <v>0</v>
      </c>
      <c r="V1173" s="68">
        <v>0</v>
      </c>
      <c r="W1173" s="68">
        <v>215.36009999999999</v>
      </c>
    </row>
    <row r="1174" spans="18:23" s="50" customFormat="1" x14ac:dyDescent="0.2">
      <c r="R1174" s="68">
        <v>215.36010000000169</v>
      </c>
      <c r="S1174" s="68">
        <v>29250.46</v>
      </c>
      <c r="T1174" s="68">
        <v>520950.69</v>
      </c>
      <c r="U1174" s="68">
        <v>0</v>
      </c>
      <c r="V1174" s="68">
        <v>0</v>
      </c>
      <c r="W1174" s="68">
        <v>29465.820100000001</v>
      </c>
    </row>
    <row r="1175" spans="18:23" s="50" customFormat="1" x14ac:dyDescent="0.2">
      <c r="R1175" s="68">
        <v>29465.820100000001</v>
      </c>
      <c r="S1175" s="68">
        <v>0</v>
      </c>
      <c r="T1175" s="68">
        <v>0</v>
      </c>
      <c r="U1175" s="68">
        <v>0</v>
      </c>
      <c r="V1175" s="68">
        <v>0</v>
      </c>
      <c r="W1175" s="68">
        <v>29465.820100000001</v>
      </c>
    </row>
    <row r="1176" spans="18:23" s="50" customFormat="1" x14ac:dyDescent="0.2">
      <c r="R1176" s="68">
        <v>29465.820100000001</v>
      </c>
      <c r="S1176" s="68">
        <v>0</v>
      </c>
      <c r="T1176" s="68">
        <v>0</v>
      </c>
      <c r="U1176" s="68">
        <v>0</v>
      </c>
      <c r="V1176" s="68">
        <v>0</v>
      </c>
      <c r="W1176" s="68">
        <v>29465.820100000001</v>
      </c>
    </row>
    <row r="1177" spans="18:23" s="50" customFormat="1" x14ac:dyDescent="0.2">
      <c r="R1177" s="68">
        <v>29465.820100000001</v>
      </c>
      <c r="S1177" s="68">
        <v>0</v>
      </c>
      <c r="T1177" s="68">
        <v>0</v>
      </c>
      <c r="U1177" s="68">
        <v>0</v>
      </c>
      <c r="V1177" s="68">
        <v>0</v>
      </c>
      <c r="W1177" s="68">
        <v>29465.820100000001</v>
      </c>
    </row>
    <row r="1178" spans="18:23" s="50" customFormat="1" x14ac:dyDescent="0.2">
      <c r="R1178" s="68">
        <v>29465.820100000001</v>
      </c>
      <c r="S1178" s="68">
        <v>0</v>
      </c>
      <c r="T1178" s="68">
        <v>0</v>
      </c>
      <c r="U1178" s="68">
        <v>0</v>
      </c>
      <c r="V1178" s="68">
        <v>0</v>
      </c>
      <c r="W1178" s="68">
        <v>29465.820100000001</v>
      </c>
    </row>
    <row r="1179" spans="18:23" s="50" customFormat="1" x14ac:dyDescent="0.2">
      <c r="R1179" s="68">
        <v>29465.820100000001</v>
      </c>
      <c r="S1179" s="68">
        <v>0</v>
      </c>
      <c r="T1179" s="68">
        <v>0</v>
      </c>
      <c r="U1179" s="68">
        <v>0</v>
      </c>
      <c r="V1179" s="68">
        <v>0</v>
      </c>
      <c r="W1179" s="68">
        <v>29465.820100000001</v>
      </c>
    </row>
    <row r="1180" spans="18:23" s="50" customFormat="1" x14ac:dyDescent="0.2">
      <c r="R1180" s="68">
        <v>29465.820100000001</v>
      </c>
      <c r="S1180" s="68">
        <v>0</v>
      </c>
      <c r="T1180" s="68">
        <v>0</v>
      </c>
      <c r="U1180" s="68">
        <v>0</v>
      </c>
      <c r="V1180" s="68">
        <v>0</v>
      </c>
      <c r="W1180" s="68">
        <v>29465.820100000001</v>
      </c>
    </row>
    <row r="1181" spans="18:23" s="50" customFormat="1" x14ac:dyDescent="0.2">
      <c r="R1181" s="68">
        <v>29465.820100000001</v>
      </c>
      <c r="S1181" s="68">
        <v>0</v>
      </c>
      <c r="T1181" s="68">
        <v>0</v>
      </c>
      <c r="U1181" s="68">
        <v>0</v>
      </c>
      <c r="V1181" s="68">
        <v>0</v>
      </c>
      <c r="W1181" s="68">
        <v>29465.820100000001</v>
      </c>
    </row>
    <row r="1182" spans="18:23" s="50" customFormat="1" x14ac:dyDescent="0.2">
      <c r="R1182" s="68">
        <v>29465.820100000001</v>
      </c>
      <c r="S1182" s="68">
        <v>0</v>
      </c>
      <c r="T1182" s="68">
        <v>0</v>
      </c>
      <c r="U1182" s="68">
        <v>0</v>
      </c>
      <c r="V1182" s="68">
        <v>0</v>
      </c>
      <c r="W1182" s="68">
        <v>29465.820100000001</v>
      </c>
    </row>
    <row r="1183" spans="18:23" s="50" customFormat="1" x14ac:dyDescent="0.2">
      <c r="R1183" s="68">
        <v>29465.820100000001</v>
      </c>
      <c r="S1183" s="68">
        <v>0</v>
      </c>
      <c r="T1183" s="68">
        <v>0</v>
      </c>
      <c r="U1183" s="68">
        <v>0</v>
      </c>
      <c r="V1183" s="68">
        <v>0</v>
      </c>
      <c r="W1183" s="68">
        <v>29465.820100000001</v>
      </c>
    </row>
    <row r="1184" spans="18:23" s="50" customFormat="1" x14ac:dyDescent="0.2">
      <c r="R1184" s="68">
        <v>29465.820100000001</v>
      </c>
      <c r="S1184" s="68">
        <v>0</v>
      </c>
      <c r="T1184" s="68">
        <v>0</v>
      </c>
      <c r="U1184" s="68">
        <v>0</v>
      </c>
      <c r="V1184" s="68">
        <v>0</v>
      </c>
      <c r="W1184" s="68">
        <v>29465.820100000001</v>
      </c>
    </row>
    <row r="1185" spans="18:23" s="50" customFormat="1" x14ac:dyDescent="0.2">
      <c r="R1185" s="68">
        <v>29465.820100000001</v>
      </c>
      <c r="S1185" s="68">
        <v>0</v>
      </c>
      <c r="T1185" s="68">
        <v>0</v>
      </c>
      <c r="U1185" s="68">
        <v>0</v>
      </c>
      <c r="V1185" s="68">
        <v>0</v>
      </c>
      <c r="W1185" s="68">
        <v>29465.820100000001</v>
      </c>
    </row>
    <row r="1186" spans="18:23" s="50" customFormat="1" x14ac:dyDescent="0.2">
      <c r="R1186" s="68">
        <v>29465.820100000001</v>
      </c>
      <c r="S1186" s="68">
        <v>0</v>
      </c>
      <c r="T1186" s="68">
        <v>0</v>
      </c>
      <c r="U1186" s="68">
        <v>0</v>
      </c>
      <c r="V1186" s="68">
        <v>0</v>
      </c>
      <c r="W1186" s="68">
        <v>29465.820100000001</v>
      </c>
    </row>
    <row r="1187" spans="18:23" s="50" customFormat="1" x14ac:dyDescent="0.2">
      <c r="R1187" s="68">
        <v>29465.820100000001</v>
      </c>
      <c r="S1187" s="68">
        <v>0</v>
      </c>
      <c r="T1187" s="68">
        <v>0</v>
      </c>
      <c r="U1187" s="68">
        <v>0</v>
      </c>
      <c r="V1187" s="68">
        <v>0</v>
      </c>
      <c r="W1187" s="68">
        <v>29465.820100000001</v>
      </c>
    </row>
    <row r="1188" spans="18:23" s="50" customFormat="1" x14ac:dyDescent="0.2">
      <c r="R1188" s="68">
        <v>29465.820100000001</v>
      </c>
      <c r="S1188" s="68">
        <v>0</v>
      </c>
      <c r="T1188" s="68">
        <v>0</v>
      </c>
      <c r="U1188" s="68">
        <v>0</v>
      </c>
      <c r="V1188" s="68">
        <v>0</v>
      </c>
      <c r="W1188" s="68">
        <v>29465.820100000001</v>
      </c>
    </row>
    <row r="1189" spans="18:23" s="50" customFormat="1" x14ac:dyDescent="0.2">
      <c r="R1189" s="68">
        <v>29465.820100000001</v>
      </c>
      <c r="S1189" s="68">
        <v>0</v>
      </c>
      <c r="T1189" s="68">
        <v>0</v>
      </c>
      <c r="U1189" s="68">
        <v>0</v>
      </c>
      <c r="V1189" s="68">
        <v>0</v>
      </c>
      <c r="W1189" s="68">
        <v>29465.820100000001</v>
      </c>
    </row>
    <row r="1190" spans="18:23" s="50" customFormat="1" x14ac:dyDescent="0.2">
      <c r="R1190" s="68">
        <v>29465.820100000001</v>
      </c>
      <c r="S1190" s="68">
        <v>0</v>
      </c>
      <c r="T1190" s="68">
        <v>0</v>
      </c>
      <c r="U1190" s="68">
        <v>0</v>
      </c>
      <c r="V1190" s="68">
        <v>0</v>
      </c>
      <c r="W1190" s="68">
        <v>29465.820100000001</v>
      </c>
    </row>
    <row r="1191" spans="18:23" s="50" customFormat="1" x14ac:dyDescent="0.2">
      <c r="R1191" s="68">
        <v>29465.820100000001</v>
      </c>
      <c r="S1191" s="68">
        <v>0</v>
      </c>
      <c r="T1191" s="68">
        <v>0</v>
      </c>
      <c r="U1191" s="68">
        <v>0</v>
      </c>
      <c r="V1191" s="68">
        <v>0</v>
      </c>
      <c r="W1191" s="68">
        <v>29465.820100000001</v>
      </c>
    </row>
    <row r="1192" spans="18:23" s="50" customFormat="1" x14ac:dyDescent="0.2">
      <c r="R1192" s="68">
        <v>29465.820100000001</v>
      </c>
      <c r="S1192" s="68">
        <v>0</v>
      </c>
      <c r="T1192" s="68">
        <v>0</v>
      </c>
      <c r="U1192" s="68">
        <v>0</v>
      </c>
      <c r="V1192" s="68">
        <v>0</v>
      </c>
      <c r="W1192" s="68">
        <v>29465.820100000001</v>
      </c>
    </row>
    <row r="1193" spans="18:23" s="50" customFormat="1" x14ac:dyDescent="0.2">
      <c r="R1193" s="68">
        <v>29465.820100000001</v>
      </c>
      <c r="S1193" s="68">
        <v>0</v>
      </c>
      <c r="T1193" s="68">
        <v>0</v>
      </c>
      <c r="U1193" s="68">
        <v>0</v>
      </c>
      <c r="V1193" s="68">
        <v>0</v>
      </c>
      <c r="W1193" s="68">
        <v>29465.820100000001</v>
      </c>
    </row>
    <row r="1194" spans="18:23" s="50" customFormat="1" x14ac:dyDescent="0.2">
      <c r="R1194" s="68">
        <v>29465.820100000001</v>
      </c>
      <c r="S1194" s="68">
        <v>0</v>
      </c>
      <c r="T1194" s="68">
        <v>0</v>
      </c>
      <c r="U1194" s="68">
        <v>0</v>
      </c>
      <c r="V1194" s="68">
        <v>0</v>
      </c>
      <c r="W1194" s="68">
        <v>29465.820100000001</v>
      </c>
    </row>
    <row r="1195" spans="18:23" s="50" customFormat="1" x14ac:dyDescent="0.2">
      <c r="R1195" s="68">
        <v>29465.820100000001</v>
      </c>
      <c r="S1195" s="68">
        <v>0</v>
      </c>
      <c r="T1195" s="68">
        <v>0</v>
      </c>
      <c r="U1195" s="68">
        <v>0</v>
      </c>
      <c r="V1195" s="68">
        <v>0</v>
      </c>
      <c r="W1195" s="68">
        <v>29465.820100000001</v>
      </c>
    </row>
    <row r="1196" spans="18:23" s="50" customFormat="1" x14ac:dyDescent="0.2">
      <c r="R1196" s="68">
        <v>29465.820100000001</v>
      </c>
      <c r="S1196" s="68">
        <v>0</v>
      </c>
      <c r="T1196" s="68">
        <v>0</v>
      </c>
      <c r="U1196" s="68">
        <v>0</v>
      </c>
      <c r="V1196" s="68">
        <v>0</v>
      </c>
      <c r="W1196" s="68">
        <v>29465.820100000001</v>
      </c>
    </row>
    <row r="1197" spans="18:23" s="50" customFormat="1" x14ac:dyDescent="0.2">
      <c r="R1197" s="68">
        <v>29465.820100000001</v>
      </c>
      <c r="S1197" s="68">
        <v>0</v>
      </c>
      <c r="T1197" s="68">
        <v>0</v>
      </c>
      <c r="U1197" s="68">
        <v>0</v>
      </c>
      <c r="V1197" s="68">
        <v>0</v>
      </c>
      <c r="W1197" s="68">
        <v>29465.820100000001</v>
      </c>
    </row>
    <row r="1198" spans="18:23" s="50" customFormat="1" x14ac:dyDescent="0.2">
      <c r="R1198" s="68">
        <v>29465.820100000001</v>
      </c>
      <c r="S1198" s="68">
        <v>0</v>
      </c>
      <c r="T1198" s="68">
        <v>0</v>
      </c>
      <c r="U1198" s="68">
        <v>0</v>
      </c>
      <c r="V1198" s="68">
        <v>0</v>
      </c>
      <c r="W1198" s="68">
        <v>29465.820100000001</v>
      </c>
    </row>
    <row r="1199" spans="18:23" s="50" customFormat="1" x14ac:dyDescent="0.2">
      <c r="R1199" s="68">
        <v>29465.820100000001</v>
      </c>
      <c r="S1199" s="68">
        <v>0</v>
      </c>
      <c r="T1199" s="68">
        <v>0</v>
      </c>
      <c r="U1199" s="68">
        <v>0</v>
      </c>
      <c r="V1199" s="68">
        <v>0</v>
      </c>
      <c r="W1199" s="68">
        <v>29465.820100000001</v>
      </c>
    </row>
    <row r="1200" spans="18:23" s="50" customFormat="1" x14ac:dyDescent="0.2">
      <c r="R1200" s="68">
        <v>29465.820100000001</v>
      </c>
      <c r="S1200" s="68">
        <v>0</v>
      </c>
      <c r="T1200" s="68">
        <v>0</v>
      </c>
      <c r="U1200" s="68">
        <v>0</v>
      </c>
      <c r="V1200" s="68">
        <v>0</v>
      </c>
      <c r="W1200" s="68">
        <v>29465.820100000001</v>
      </c>
    </row>
    <row r="1201" spans="18:23" s="50" customFormat="1" x14ac:dyDescent="0.2">
      <c r="R1201" s="68">
        <v>29465.820100000001</v>
      </c>
      <c r="S1201" s="68">
        <v>0</v>
      </c>
      <c r="T1201" s="68">
        <v>0</v>
      </c>
      <c r="U1201" s="68">
        <v>0</v>
      </c>
      <c r="V1201" s="68">
        <v>0</v>
      </c>
      <c r="W1201" s="68">
        <v>29465.820100000001</v>
      </c>
    </row>
    <row r="1202" spans="18:23" s="50" customFormat="1" x14ac:dyDescent="0.2">
      <c r="R1202" s="68">
        <v>29465.820100000001</v>
      </c>
      <c r="S1202" s="68">
        <v>0</v>
      </c>
      <c r="T1202" s="68">
        <v>0</v>
      </c>
      <c r="U1202" s="68">
        <v>0</v>
      </c>
      <c r="V1202" s="68">
        <v>0</v>
      </c>
      <c r="W1202" s="68">
        <v>29465.820100000001</v>
      </c>
    </row>
    <row r="1203" spans="18:23" s="50" customFormat="1" x14ac:dyDescent="0.2">
      <c r="R1203" s="68">
        <v>29465.820100000001</v>
      </c>
      <c r="S1203" s="68">
        <v>0</v>
      </c>
      <c r="T1203" s="68">
        <v>0</v>
      </c>
      <c r="U1203" s="68">
        <v>0</v>
      </c>
      <c r="V1203" s="68">
        <v>0</v>
      </c>
      <c r="W1203" s="68">
        <v>29465.820100000001</v>
      </c>
    </row>
    <row r="1204" spans="18:23" s="50" customFormat="1" x14ac:dyDescent="0.2">
      <c r="R1204" s="68">
        <v>29465.820100000001</v>
      </c>
      <c r="S1204" s="68">
        <v>0</v>
      </c>
      <c r="T1204" s="68">
        <v>0</v>
      </c>
      <c r="U1204" s="68">
        <v>0</v>
      </c>
      <c r="V1204" s="68">
        <v>0</v>
      </c>
      <c r="W1204" s="68">
        <v>29465.820100000001</v>
      </c>
    </row>
    <row r="1205" spans="18:23" s="50" customFormat="1" x14ac:dyDescent="0.2">
      <c r="R1205" s="68">
        <v>29465.820100000001</v>
      </c>
      <c r="S1205" s="68">
        <v>0</v>
      </c>
      <c r="T1205" s="68">
        <v>0</v>
      </c>
      <c r="U1205" s="68">
        <v>0</v>
      </c>
      <c r="V1205" s="68">
        <v>0</v>
      </c>
      <c r="W1205" s="68">
        <v>29465.820100000001</v>
      </c>
    </row>
    <row r="1206" spans="18:23" s="50" customFormat="1" x14ac:dyDescent="0.2">
      <c r="R1206" s="68">
        <v>29465.820100000001</v>
      </c>
      <c r="S1206" s="68">
        <v>0</v>
      </c>
      <c r="T1206" s="68">
        <v>0</v>
      </c>
      <c r="U1206" s="68">
        <v>0</v>
      </c>
      <c r="V1206" s="68">
        <v>0</v>
      </c>
      <c r="W1206" s="68">
        <v>29465.820100000001</v>
      </c>
    </row>
    <row r="1207" spans="18:23" s="50" customFormat="1" x14ac:dyDescent="0.2">
      <c r="R1207" s="68">
        <v>29465.820100000001</v>
      </c>
      <c r="S1207" s="68">
        <v>0</v>
      </c>
      <c r="T1207" s="68">
        <v>0</v>
      </c>
      <c r="U1207" s="68">
        <v>0</v>
      </c>
      <c r="V1207" s="68">
        <v>0</v>
      </c>
      <c r="W1207" s="68">
        <v>29465.820100000001</v>
      </c>
    </row>
    <row r="1208" spans="18:23" s="50" customFormat="1" x14ac:dyDescent="0.2">
      <c r="R1208" s="68">
        <v>29465.820100000001</v>
      </c>
      <c r="S1208" s="68">
        <v>0</v>
      </c>
      <c r="T1208" s="68">
        <v>0</v>
      </c>
      <c r="U1208" s="68">
        <v>0</v>
      </c>
      <c r="V1208" s="68">
        <v>0</v>
      </c>
      <c r="W1208" s="68">
        <v>29465.820100000001</v>
      </c>
    </row>
    <row r="1209" spans="18:23" s="50" customFormat="1" x14ac:dyDescent="0.2">
      <c r="R1209" s="68">
        <v>29465.820100000001</v>
      </c>
      <c r="S1209" s="68">
        <v>0</v>
      </c>
      <c r="T1209" s="68">
        <v>0</v>
      </c>
      <c r="U1209" s="68">
        <v>0</v>
      </c>
      <c r="V1209" s="68">
        <v>0</v>
      </c>
      <c r="W1209" s="68">
        <v>29465.820100000001</v>
      </c>
    </row>
    <row r="1210" spans="18:23" s="50" customFormat="1" x14ac:dyDescent="0.2">
      <c r="R1210" s="68">
        <v>29465.820100000001</v>
      </c>
      <c r="S1210" s="68">
        <v>0</v>
      </c>
      <c r="T1210" s="68">
        <v>0</v>
      </c>
      <c r="U1210" s="68">
        <v>0</v>
      </c>
      <c r="V1210" s="68">
        <v>0</v>
      </c>
      <c r="W1210" s="68">
        <v>29465.820100000001</v>
      </c>
    </row>
    <row r="1211" spans="18:23" s="50" customFormat="1" x14ac:dyDescent="0.2">
      <c r="R1211" s="68">
        <v>29465.820100000001</v>
      </c>
      <c r="S1211" s="68">
        <v>0</v>
      </c>
      <c r="T1211" s="68">
        <v>0</v>
      </c>
      <c r="U1211" s="68">
        <v>0</v>
      </c>
      <c r="V1211" s="68">
        <v>0</v>
      </c>
      <c r="W1211" s="68">
        <v>29465.820100000001</v>
      </c>
    </row>
    <row r="1212" spans="18:23" s="50" customFormat="1" x14ac:dyDescent="0.2">
      <c r="R1212" s="68">
        <v>29465.820100000001</v>
      </c>
      <c r="S1212" s="68">
        <v>0</v>
      </c>
      <c r="T1212" s="68">
        <v>0</v>
      </c>
      <c r="U1212" s="68">
        <v>0</v>
      </c>
      <c r="V1212" s="68">
        <v>0</v>
      </c>
      <c r="W1212" s="68">
        <v>29465.820100000001</v>
      </c>
    </row>
    <row r="1213" spans="18:23" s="50" customFormat="1" x14ac:dyDescent="0.2">
      <c r="R1213" s="68">
        <v>29465.820100000001</v>
      </c>
      <c r="S1213" s="68">
        <v>22084.81</v>
      </c>
      <c r="T1213" s="68">
        <v>401722.69</v>
      </c>
      <c r="U1213" s="68">
        <v>0</v>
      </c>
      <c r="V1213" s="68">
        <v>0</v>
      </c>
      <c r="W1213" s="68">
        <v>51550.630100000002</v>
      </c>
    </row>
    <row r="1214" spans="18:23" s="50" customFormat="1" x14ac:dyDescent="0.2">
      <c r="R1214" s="68">
        <v>51550.630100000002</v>
      </c>
      <c r="S1214" s="68">
        <v>0</v>
      </c>
      <c r="T1214" s="68">
        <v>0</v>
      </c>
      <c r="U1214" s="68">
        <v>0</v>
      </c>
      <c r="V1214" s="68">
        <v>0</v>
      </c>
      <c r="W1214" s="68">
        <v>51550.630100000002</v>
      </c>
    </row>
    <row r="1215" spans="18:23" s="50" customFormat="1" x14ac:dyDescent="0.2">
      <c r="R1215" s="68">
        <v>51550.630100000002</v>
      </c>
      <c r="S1215" s="68">
        <v>0</v>
      </c>
      <c r="T1215" s="68">
        <v>0</v>
      </c>
      <c r="U1215" s="68">
        <v>0</v>
      </c>
      <c r="V1215" s="68">
        <v>0</v>
      </c>
      <c r="W1215" s="68">
        <v>51550.630100000002</v>
      </c>
    </row>
    <row r="1216" spans="18:23" s="50" customFormat="1" x14ac:dyDescent="0.2">
      <c r="R1216" s="68">
        <v>51550.630100000002</v>
      </c>
      <c r="S1216" s="68">
        <v>0</v>
      </c>
      <c r="T1216" s="68">
        <v>0</v>
      </c>
      <c r="U1216" s="68">
        <v>0</v>
      </c>
      <c r="V1216" s="68">
        <v>0</v>
      </c>
      <c r="W1216" s="68">
        <v>51550.630100000002</v>
      </c>
    </row>
    <row r="1217" spans="18:23" s="50" customFormat="1" x14ac:dyDescent="0.2">
      <c r="R1217" s="68">
        <v>51550.630100000002</v>
      </c>
      <c r="S1217" s="68">
        <v>0</v>
      </c>
      <c r="T1217" s="68">
        <v>0</v>
      </c>
      <c r="U1217" s="68">
        <v>0</v>
      </c>
      <c r="V1217" s="68">
        <v>0</v>
      </c>
      <c r="W1217" s="68">
        <v>51550.630100000002</v>
      </c>
    </row>
    <row r="1218" spans="18:23" s="50" customFormat="1" x14ac:dyDescent="0.2">
      <c r="R1218" s="68">
        <v>51550.630100000002</v>
      </c>
      <c r="S1218" s="68">
        <v>0</v>
      </c>
      <c r="T1218" s="68">
        <v>0</v>
      </c>
      <c r="U1218" s="68">
        <v>0</v>
      </c>
      <c r="V1218" s="68">
        <v>0</v>
      </c>
      <c r="W1218" s="68">
        <v>51550.630100000002</v>
      </c>
    </row>
    <row r="1219" spans="18:23" s="50" customFormat="1" x14ac:dyDescent="0.2">
      <c r="R1219" s="68">
        <v>51550.630100000002</v>
      </c>
      <c r="S1219" s="68">
        <v>0</v>
      </c>
      <c r="T1219" s="68">
        <v>0</v>
      </c>
      <c r="U1219" s="68">
        <v>0</v>
      </c>
      <c r="V1219" s="68">
        <v>0</v>
      </c>
      <c r="W1219" s="68">
        <v>51550.630100000002</v>
      </c>
    </row>
    <row r="1220" spans="18:23" s="50" customFormat="1" x14ac:dyDescent="0.2">
      <c r="R1220" s="68">
        <v>51550.630100000002</v>
      </c>
      <c r="S1220" s="68">
        <v>0</v>
      </c>
      <c r="T1220" s="68">
        <v>0</v>
      </c>
      <c r="U1220" s="68">
        <v>0</v>
      </c>
      <c r="V1220" s="68">
        <v>0</v>
      </c>
      <c r="W1220" s="68">
        <v>51550.630100000002</v>
      </c>
    </row>
    <row r="1221" spans="18:23" s="50" customFormat="1" x14ac:dyDescent="0.2">
      <c r="R1221" s="68">
        <v>51550.630100000002</v>
      </c>
      <c r="S1221" s="68">
        <v>0</v>
      </c>
      <c r="T1221" s="68">
        <v>0</v>
      </c>
      <c r="U1221" s="68">
        <v>0</v>
      </c>
      <c r="V1221" s="68">
        <v>0</v>
      </c>
      <c r="W1221" s="68">
        <v>51550.630100000002</v>
      </c>
    </row>
    <row r="1222" spans="18:23" s="50" customFormat="1" x14ac:dyDescent="0.2">
      <c r="R1222" s="68">
        <v>51550.630100000002</v>
      </c>
      <c r="S1222" s="68">
        <v>0</v>
      </c>
      <c r="T1222" s="68">
        <v>0</v>
      </c>
      <c r="U1222" s="68">
        <v>0</v>
      </c>
      <c r="V1222" s="68">
        <v>0</v>
      </c>
      <c r="W1222" s="68">
        <v>51550.630100000002</v>
      </c>
    </row>
    <row r="1223" spans="18:23" s="50" customFormat="1" x14ac:dyDescent="0.2">
      <c r="R1223" s="68">
        <v>51550.630100000002</v>
      </c>
      <c r="S1223" s="68">
        <v>0</v>
      </c>
      <c r="T1223" s="68">
        <v>0</v>
      </c>
      <c r="U1223" s="68">
        <v>0</v>
      </c>
      <c r="V1223" s="68">
        <v>0</v>
      </c>
      <c r="W1223" s="68">
        <v>51550.630100000002</v>
      </c>
    </row>
    <row r="1224" spans="18:23" s="50" customFormat="1" x14ac:dyDescent="0.2">
      <c r="R1224" s="68">
        <v>51550.630100000002</v>
      </c>
      <c r="S1224" s="68">
        <v>0</v>
      </c>
      <c r="T1224" s="68">
        <v>0</v>
      </c>
      <c r="U1224" s="68">
        <v>0</v>
      </c>
      <c r="V1224" s="68">
        <v>0</v>
      </c>
      <c r="W1224" s="68">
        <v>51550.630100000002</v>
      </c>
    </row>
    <row r="1225" spans="18:23" s="50" customFormat="1" x14ac:dyDescent="0.2">
      <c r="R1225" s="68">
        <v>51550.630100000002</v>
      </c>
      <c r="S1225" s="68">
        <v>0</v>
      </c>
      <c r="T1225" s="68">
        <v>0</v>
      </c>
      <c r="U1225" s="68">
        <v>0</v>
      </c>
      <c r="V1225" s="68">
        <v>0</v>
      </c>
      <c r="W1225" s="68">
        <v>51550.630100000002</v>
      </c>
    </row>
    <row r="1226" spans="18:23" s="50" customFormat="1" x14ac:dyDescent="0.2">
      <c r="R1226" s="68">
        <v>51550.630100000002</v>
      </c>
      <c r="S1226" s="68">
        <v>0</v>
      </c>
      <c r="T1226" s="68">
        <v>0</v>
      </c>
      <c r="U1226" s="68">
        <v>0</v>
      </c>
      <c r="V1226" s="68">
        <v>0</v>
      </c>
      <c r="W1226" s="68">
        <v>51550.630100000002</v>
      </c>
    </row>
    <row r="1227" spans="18:23" s="50" customFormat="1" x14ac:dyDescent="0.2">
      <c r="R1227" s="68">
        <v>51550.630100000002</v>
      </c>
      <c r="S1227" s="68">
        <v>0</v>
      </c>
      <c r="T1227" s="68">
        <v>0</v>
      </c>
      <c r="U1227" s="68">
        <v>0</v>
      </c>
      <c r="V1227" s="68">
        <v>0</v>
      </c>
      <c r="W1227" s="68">
        <v>51550.630100000002</v>
      </c>
    </row>
    <row r="1228" spans="18:23" s="50" customFormat="1" x14ac:dyDescent="0.2">
      <c r="R1228" s="68">
        <v>51550.630100000002</v>
      </c>
      <c r="S1228" s="68">
        <v>0</v>
      </c>
      <c r="T1228" s="68">
        <v>0</v>
      </c>
      <c r="U1228" s="68">
        <v>0</v>
      </c>
      <c r="V1228" s="68">
        <v>0</v>
      </c>
      <c r="W1228" s="68">
        <v>51550.630100000002</v>
      </c>
    </row>
    <row r="1229" spans="18:23" s="50" customFormat="1" x14ac:dyDescent="0.2">
      <c r="R1229" s="68">
        <v>51550.630100000002</v>
      </c>
      <c r="S1229" s="68">
        <v>0</v>
      </c>
      <c r="T1229" s="68">
        <v>0</v>
      </c>
      <c r="U1229" s="68">
        <v>0</v>
      </c>
      <c r="V1229" s="68">
        <v>0</v>
      </c>
      <c r="W1229" s="68">
        <v>51550.630100000002</v>
      </c>
    </row>
    <row r="1230" spans="18:23" s="50" customFormat="1" x14ac:dyDescent="0.2">
      <c r="R1230" s="68">
        <v>51550.630100000002</v>
      </c>
      <c r="S1230" s="68">
        <v>0</v>
      </c>
      <c r="T1230" s="68">
        <v>0</v>
      </c>
      <c r="U1230" s="68">
        <v>0</v>
      </c>
      <c r="V1230" s="68">
        <v>0</v>
      </c>
      <c r="W1230" s="68">
        <v>51550.630100000002</v>
      </c>
    </row>
    <row r="1231" spans="18:23" s="50" customFormat="1" x14ac:dyDescent="0.2">
      <c r="R1231" s="68">
        <v>51550.630100000002</v>
      </c>
      <c r="S1231" s="68">
        <v>0</v>
      </c>
      <c r="T1231" s="68">
        <v>0</v>
      </c>
      <c r="U1231" s="68">
        <v>0</v>
      </c>
      <c r="V1231" s="68">
        <v>0</v>
      </c>
      <c r="W1231" s="68">
        <v>51550.630100000002</v>
      </c>
    </row>
    <row r="1232" spans="18:23" s="50" customFormat="1" x14ac:dyDescent="0.2">
      <c r="R1232" s="68">
        <v>51550.630100000002</v>
      </c>
      <c r="S1232" s="68">
        <v>0</v>
      </c>
      <c r="T1232" s="68">
        <v>0</v>
      </c>
      <c r="U1232" s="68">
        <v>0</v>
      </c>
      <c r="V1232" s="68">
        <v>0</v>
      </c>
      <c r="W1232" s="68">
        <v>51550.630100000002</v>
      </c>
    </row>
    <row r="1233" spans="18:23" s="50" customFormat="1" x14ac:dyDescent="0.2">
      <c r="R1233" s="68">
        <v>51550.630100000002</v>
      </c>
      <c r="S1233" s="68">
        <v>0</v>
      </c>
      <c r="T1233" s="68">
        <v>0</v>
      </c>
      <c r="U1233" s="68">
        <v>0</v>
      </c>
      <c r="V1233" s="68">
        <v>0</v>
      </c>
      <c r="W1233" s="68">
        <v>51550.630100000002</v>
      </c>
    </row>
    <row r="1234" spans="18:23" s="50" customFormat="1" x14ac:dyDescent="0.2">
      <c r="R1234" s="68">
        <v>51550.630100000002</v>
      </c>
      <c r="S1234" s="68">
        <v>0</v>
      </c>
      <c r="T1234" s="68">
        <v>0</v>
      </c>
      <c r="U1234" s="68">
        <v>0</v>
      </c>
      <c r="V1234" s="68">
        <v>0</v>
      </c>
      <c r="W1234" s="68">
        <v>51550.630100000002</v>
      </c>
    </row>
    <row r="1235" spans="18:23" s="50" customFormat="1" x14ac:dyDescent="0.2">
      <c r="R1235" s="68">
        <v>51550.630100000002</v>
      </c>
      <c r="S1235" s="68">
        <v>0</v>
      </c>
      <c r="T1235" s="68">
        <v>0</v>
      </c>
      <c r="U1235" s="68">
        <v>0</v>
      </c>
      <c r="V1235" s="68">
        <v>0</v>
      </c>
      <c r="W1235" s="68">
        <v>51550.630100000002</v>
      </c>
    </row>
    <row r="1236" spans="18:23" s="50" customFormat="1" x14ac:dyDescent="0.2">
      <c r="R1236" s="68">
        <v>51550.630100000002</v>
      </c>
      <c r="S1236" s="68">
        <v>0</v>
      </c>
      <c r="T1236" s="68">
        <v>0</v>
      </c>
      <c r="U1236" s="68">
        <v>0</v>
      </c>
      <c r="V1236" s="68">
        <v>0</v>
      </c>
      <c r="W1236" s="68">
        <v>51550.630100000002</v>
      </c>
    </row>
    <row r="1237" spans="18:23" s="50" customFormat="1" x14ac:dyDescent="0.2">
      <c r="R1237" s="68">
        <v>51550.630100000002</v>
      </c>
      <c r="S1237" s="68">
        <v>0</v>
      </c>
      <c r="T1237" s="68">
        <v>0</v>
      </c>
      <c r="U1237" s="68">
        <v>0</v>
      </c>
      <c r="V1237" s="68">
        <v>0</v>
      </c>
      <c r="W1237" s="68">
        <v>51550.630100000002</v>
      </c>
    </row>
    <row r="1238" spans="18:23" s="50" customFormat="1" x14ac:dyDescent="0.2">
      <c r="R1238" s="68">
        <v>51550.630100000002</v>
      </c>
      <c r="S1238" s="68">
        <v>0</v>
      </c>
      <c r="T1238" s="68">
        <v>0</v>
      </c>
      <c r="U1238" s="68">
        <v>0</v>
      </c>
      <c r="V1238" s="68">
        <v>0</v>
      </c>
      <c r="W1238" s="68">
        <v>51550.630100000002</v>
      </c>
    </row>
    <row r="1239" spans="18:23" s="50" customFormat="1" x14ac:dyDescent="0.2">
      <c r="R1239" s="68">
        <v>51550.630100000002</v>
      </c>
      <c r="S1239" s="68">
        <v>0</v>
      </c>
      <c r="T1239" s="68">
        <v>0</v>
      </c>
      <c r="U1239" s="68">
        <v>0</v>
      </c>
      <c r="V1239" s="68">
        <v>0</v>
      </c>
      <c r="W1239" s="68">
        <v>51550.630100000002</v>
      </c>
    </row>
    <row r="1240" spans="18:23" s="50" customFormat="1" x14ac:dyDescent="0.2">
      <c r="R1240" s="68">
        <v>51550.630100000002</v>
      </c>
      <c r="S1240" s="68">
        <v>0</v>
      </c>
      <c r="T1240" s="68">
        <v>0</v>
      </c>
      <c r="U1240" s="68">
        <v>0</v>
      </c>
      <c r="V1240" s="68">
        <v>0</v>
      </c>
      <c r="W1240" s="68">
        <v>51550.630100000002</v>
      </c>
    </row>
    <row r="1241" spans="18:23" s="50" customFormat="1" x14ac:dyDescent="0.2">
      <c r="R1241" s="68">
        <v>51550.630100000002</v>
      </c>
      <c r="S1241" s="68">
        <v>0</v>
      </c>
      <c r="T1241" s="68">
        <v>0</v>
      </c>
      <c r="U1241" s="68">
        <v>0</v>
      </c>
      <c r="V1241" s="68">
        <v>0</v>
      </c>
      <c r="W1241" s="68">
        <v>51550.630100000002</v>
      </c>
    </row>
    <row r="1242" spans="18:23" s="50" customFormat="1" x14ac:dyDescent="0.2">
      <c r="R1242" s="68">
        <v>51550.630100000002</v>
      </c>
      <c r="S1242" s="68">
        <v>0</v>
      </c>
      <c r="T1242" s="68">
        <v>0</v>
      </c>
      <c r="U1242" s="68">
        <v>0</v>
      </c>
      <c r="V1242" s="68">
        <v>0</v>
      </c>
      <c r="W1242" s="68">
        <v>51550.630100000002</v>
      </c>
    </row>
    <row r="1243" spans="18:23" s="50" customFormat="1" x14ac:dyDescent="0.2">
      <c r="R1243" s="68">
        <v>51550.630100000002</v>
      </c>
      <c r="S1243" s="68">
        <v>0</v>
      </c>
      <c r="T1243" s="68">
        <v>0</v>
      </c>
      <c r="U1243" s="68">
        <v>0</v>
      </c>
      <c r="V1243" s="68">
        <v>0</v>
      </c>
      <c r="W1243" s="68">
        <v>51550.630100000002</v>
      </c>
    </row>
    <row r="1244" spans="18:23" s="50" customFormat="1" x14ac:dyDescent="0.2">
      <c r="R1244" s="68">
        <v>51550.630100000002</v>
      </c>
      <c r="S1244" s="68">
        <v>0</v>
      </c>
      <c r="T1244" s="68">
        <v>0</v>
      </c>
      <c r="U1244" s="68">
        <v>0</v>
      </c>
      <c r="V1244" s="68">
        <v>0</v>
      </c>
      <c r="W1244" s="68">
        <v>51550.630100000002</v>
      </c>
    </row>
    <row r="1245" spans="18:23" s="50" customFormat="1" x14ac:dyDescent="0.2">
      <c r="R1245" s="68">
        <v>51550.630100000002</v>
      </c>
      <c r="S1245" s="68">
        <v>0</v>
      </c>
      <c r="T1245" s="68">
        <v>0</v>
      </c>
      <c r="U1245" s="68">
        <v>0</v>
      </c>
      <c r="V1245" s="68">
        <v>0</v>
      </c>
      <c r="W1245" s="68">
        <v>51550.630100000002</v>
      </c>
    </row>
    <row r="1246" spans="18:23" s="50" customFormat="1" x14ac:dyDescent="0.2">
      <c r="R1246" s="68">
        <v>51550.630100000002</v>
      </c>
      <c r="S1246" s="68">
        <v>0</v>
      </c>
      <c r="T1246" s="68">
        <v>0</v>
      </c>
      <c r="U1246" s="68">
        <v>0</v>
      </c>
      <c r="V1246" s="68">
        <v>0</v>
      </c>
      <c r="W1246" s="68">
        <v>51550.630100000002</v>
      </c>
    </row>
    <row r="1247" spans="18:23" s="50" customFormat="1" x14ac:dyDescent="0.2">
      <c r="R1247" s="68">
        <v>51550.630100000002</v>
      </c>
      <c r="S1247" s="68">
        <v>0</v>
      </c>
      <c r="T1247" s="68">
        <v>0</v>
      </c>
      <c r="U1247" s="68">
        <v>0</v>
      </c>
      <c r="V1247" s="68">
        <v>0</v>
      </c>
      <c r="W1247" s="68">
        <v>51550.630100000002</v>
      </c>
    </row>
    <row r="1248" spans="18:23" s="50" customFormat="1" x14ac:dyDescent="0.2">
      <c r="R1248" s="68">
        <v>51550.630100000002</v>
      </c>
      <c r="S1248" s="68">
        <v>0</v>
      </c>
      <c r="T1248" s="68">
        <v>0</v>
      </c>
      <c r="U1248" s="68">
        <v>0</v>
      </c>
      <c r="V1248" s="68">
        <v>0</v>
      </c>
      <c r="W1248" s="68">
        <v>51550.630100000002</v>
      </c>
    </row>
    <row r="1249" spans="18:23" s="50" customFormat="1" x14ac:dyDescent="0.2">
      <c r="R1249" s="68">
        <v>51550.630100000002</v>
      </c>
      <c r="S1249" s="68">
        <v>0</v>
      </c>
      <c r="T1249" s="68">
        <v>0</v>
      </c>
      <c r="U1249" s="68">
        <v>0</v>
      </c>
      <c r="V1249" s="68">
        <v>0</v>
      </c>
      <c r="W1249" s="68">
        <v>51550.630100000002</v>
      </c>
    </row>
    <row r="1250" spans="18:23" s="50" customFormat="1" x14ac:dyDescent="0.2">
      <c r="R1250" s="68">
        <v>51550.630100000002</v>
      </c>
      <c r="S1250" s="68">
        <v>0</v>
      </c>
      <c r="T1250" s="68">
        <v>0</v>
      </c>
      <c r="U1250" s="68">
        <v>0</v>
      </c>
      <c r="V1250" s="68">
        <v>0</v>
      </c>
      <c r="W1250" s="68">
        <v>51550.630100000002</v>
      </c>
    </row>
    <row r="1251" spans="18:23" s="50" customFormat="1" x14ac:dyDescent="0.2">
      <c r="R1251" s="68">
        <v>51550.630100000002</v>
      </c>
      <c r="S1251" s="68">
        <v>0</v>
      </c>
      <c r="T1251" s="68">
        <v>0</v>
      </c>
      <c r="U1251" s="68">
        <v>0</v>
      </c>
      <c r="V1251" s="68">
        <v>0</v>
      </c>
      <c r="W1251" s="68">
        <v>51550.630100000002</v>
      </c>
    </row>
    <row r="1252" spans="18:23" s="50" customFormat="1" x14ac:dyDescent="0.2">
      <c r="R1252" s="68">
        <v>51550.630100000002</v>
      </c>
      <c r="S1252" s="68">
        <v>0</v>
      </c>
      <c r="T1252" s="68">
        <v>0</v>
      </c>
      <c r="U1252" s="68">
        <v>0</v>
      </c>
      <c r="V1252" s="68">
        <v>0</v>
      </c>
      <c r="W1252" s="68">
        <v>51550.630100000002</v>
      </c>
    </row>
    <row r="1253" spans="18:23" s="50" customFormat="1" x14ac:dyDescent="0.2">
      <c r="R1253" s="68">
        <v>51550.630100000002</v>
      </c>
      <c r="S1253" s="68">
        <v>0</v>
      </c>
      <c r="T1253" s="68">
        <v>0</v>
      </c>
      <c r="U1253" s="68">
        <v>0</v>
      </c>
      <c r="V1253" s="68">
        <v>0</v>
      </c>
      <c r="W1253" s="68">
        <v>51550.630100000002</v>
      </c>
    </row>
    <row r="1254" spans="18:23" s="50" customFormat="1" x14ac:dyDescent="0.2">
      <c r="R1254" s="68">
        <v>51550.630100000002</v>
      </c>
      <c r="S1254" s="68">
        <v>0</v>
      </c>
      <c r="T1254" s="68">
        <v>0</v>
      </c>
      <c r="U1254" s="68">
        <v>0</v>
      </c>
      <c r="V1254" s="68">
        <v>0</v>
      </c>
      <c r="W1254" s="68">
        <v>51550.630100000002</v>
      </c>
    </row>
    <row r="1255" spans="18:23" s="50" customFormat="1" x14ac:dyDescent="0.2">
      <c r="R1255" s="68">
        <v>51550.630100000002</v>
      </c>
      <c r="S1255" s="68">
        <v>0</v>
      </c>
      <c r="T1255" s="68">
        <v>0</v>
      </c>
      <c r="U1255" s="68">
        <v>0</v>
      </c>
      <c r="V1255" s="68">
        <v>0</v>
      </c>
      <c r="W1255" s="68">
        <v>51550.630100000002</v>
      </c>
    </row>
    <row r="1256" spans="18:23" s="50" customFormat="1" x14ac:dyDescent="0.2">
      <c r="R1256" s="68">
        <v>51550.630100000002</v>
      </c>
      <c r="S1256" s="68">
        <v>0</v>
      </c>
      <c r="T1256" s="68">
        <v>0</v>
      </c>
      <c r="U1256" s="68">
        <v>0</v>
      </c>
      <c r="V1256" s="68">
        <v>0</v>
      </c>
      <c r="W1256" s="68">
        <v>51550.630100000002</v>
      </c>
    </row>
    <row r="1257" spans="18:23" s="50" customFormat="1" x14ac:dyDescent="0.2">
      <c r="R1257" s="68">
        <v>51550.630100000002</v>
      </c>
      <c r="S1257" s="68">
        <v>0</v>
      </c>
      <c r="T1257" s="68">
        <v>0</v>
      </c>
      <c r="U1257" s="68">
        <v>0</v>
      </c>
      <c r="V1257" s="68">
        <v>0</v>
      </c>
      <c r="W1257" s="68">
        <v>51550.630100000002</v>
      </c>
    </row>
    <row r="1258" spans="18:23" s="50" customFormat="1" x14ac:dyDescent="0.2">
      <c r="R1258" s="68">
        <v>51550.630100000002</v>
      </c>
      <c r="S1258" s="68">
        <v>0</v>
      </c>
      <c r="T1258" s="68">
        <v>0</v>
      </c>
      <c r="U1258" s="68">
        <v>0</v>
      </c>
      <c r="V1258" s="68">
        <v>0</v>
      </c>
      <c r="W1258" s="68">
        <v>51550.630100000002</v>
      </c>
    </row>
    <row r="1259" spans="18:23" s="50" customFormat="1" x14ac:dyDescent="0.2">
      <c r="R1259" s="68">
        <v>51550.630100000002</v>
      </c>
      <c r="S1259" s="68">
        <v>0</v>
      </c>
      <c r="T1259" s="68">
        <v>0</v>
      </c>
      <c r="U1259" s="68">
        <v>0</v>
      </c>
      <c r="V1259" s="68">
        <v>0</v>
      </c>
      <c r="W1259" s="68">
        <v>51550.630100000002</v>
      </c>
    </row>
    <row r="1260" spans="18:23" s="50" customFormat="1" x14ac:dyDescent="0.2">
      <c r="R1260" s="68">
        <v>51550.630100000002</v>
      </c>
      <c r="S1260" s="68">
        <v>0</v>
      </c>
      <c r="T1260" s="68">
        <v>0</v>
      </c>
      <c r="U1260" s="68">
        <v>0</v>
      </c>
      <c r="V1260" s="68">
        <v>0</v>
      </c>
      <c r="W1260" s="68">
        <v>51550.630100000002</v>
      </c>
    </row>
    <row r="1261" spans="18:23" s="50" customFormat="1" x14ac:dyDescent="0.2">
      <c r="R1261" s="68">
        <v>51550.630100000002</v>
      </c>
      <c r="S1261" s="68">
        <v>0</v>
      </c>
      <c r="T1261" s="68">
        <v>0</v>
      </c>
      <c r="U1261" s="68">
        <v>0</v>
      </c>
      <c r="V1261" s="68">
        <v>0</v>
      </c>
      <c r="W1261" s="68">
        <v>51550.630100000002</v>
      </c>
    </row>
    <row r="1262" spans="18:23" s="50" customFormat="1" x14ac:dyDescent="0.2">
      <c r="R1262" s="68">
        <v>51550.630100000002</v>
      </c>
      <c r="S1262" s="68">
        <v>0</v>
      </c>
      <c r="T1262" s="68">
        <v>0</v>
      </c>
      <c r="U1262" s="68">
        <v>0</v>
      </c>
      <c r="V1262" s="68">
        <v>0</v>
      </c>
      <c r="W1262" s="68">
        <v>51550.630100000002</v>
      </c>
    </row>
    <row r="1263" spans="18:23" s="50" customFormat="1" x14ac:dyDescent="0.2">
      <c r="R1263" s="68">
        <v>51550.630100000002</v>
      </c>
      <c r="S1263" s="68">
        <v>0</v>
      </c>
      <c r="T1263" s="68">
        <v>0</v>
      </c>
      <c r="U1263" s="68">
        <v>0</v>
      </c>
      <c r="V1263" s="68">
        <v>0</v>
      </c>
      <c r="W1263" s="68">
        <v>51550.630100000002</v>
      </c>
    </row>
    <row r="1264" spans="18:23" s="50" customFormat="1" x14ac:dyDescent="0.2">
      <c r="R1264" s="68">
        <v>51550.630100000002</v>
      </c>
      <c r="S1264" s="68">
        <v>0</v>
      </c>
      <c r="T1264" s="68">
        <v>0</v>
      </c>
      <c r="U1264" s="68">
        <v>0</v>
      </c>
      <c r="V1264" s="68">
        <v>0</v>
      </c>
      <c r="W1264" s="68">
        <v>51550.630100000002</v>
      </c>
    </row>
    <row r="1265" spans="18:23" s="50" customFormat="1" x14ac:dyDescent="0.2">
      <c r="R1265" s="68">
        <v>51550.630100000002</v>
      </c>
      <c r="S1265" s="68">
        <v>0</v>
      </c>
      <c r="T1265" s="68">
        <v>0</v>
      </c>
      <c r="U1265" s="68">
        <v>0</v>
      </c>
      <c r="V1265" s="68">
        <v>0</v>
      </c>
      <c r="W1265" s="68">
        <v>51550.630100000002</v>
      </c>
    </row>
    <row r="1266" spans="18:23" s="50" customFormat="1" x14ac:dyDescent="0.2">
      <c r="R1266" s="68">
        <v>51550.630100000002</v>
      </c>
      <c r="S1266" s="68">
        <v>0</v>
      </c>
      <c r="T1266" s="68">
        <v>0</v>
      </c>
      <c r="U1266" s="68">
        <v>0</v>
      </c>
      <c r="V1266" s="68">
        <v>0</v>
      </c>
      <c r="W1266" s="68">
        <v>51550.630100000002</v>
      </c>
    </row>
    <row r="1267" spans="18:23" s="50" customFormat="1" x14ac:dyDescent="0.2">
      <c r="R1267" s="68">
        <v>51550.630100000002</v>
      </c>
      <c r="S1267" s="68">
        <v>0</v>
      </c>
      <c r="T1267" s="68">
        <v>0</v>
      </c>
      <c r="U1267" s="68">
        <v>0</v>
      </c>
      <c r="V1267" s="68">
        <v>0</v>
      </c>
      <c r="W1267" s="68">
        <v>51550.630100000002</v>
      </c>
    </row>
    <row r="1268" spans="18:23" s="50" customFormat="1" x14ac:dyDescent="0.2">
      <c r="R1268" s="68">
        <v>51550.630100000002</v>
      </c>
      <c r="S1268" s="68">
        <v>0</v>
      </c>
      <c r="T1268" s="68">
        <v>0</v>
      </c>
      <c r="U1268" s="68">
        <v>0</v>
      </c>
      <c r="V1268" s="68">
        <v>0</v>
      </c>
      <c r="W1268" s="68">
        <v>51550.630100000002</v>
      </c>
    </row>
    <row r="1269" spans="18:23" s="50" customFormat="1" x14ac:dyDescent="0.2">
      <c r="R1269" s="68">
        <v>51550.630100000002</v>
      </c>
      <c r="S1269" s="68">
        <v>0</v>
      </c>
      <c r="T1269" s="68">
        <v>0</v>
      </c>
      <c r="U1269" s="68">
        <v>0</v>
      </c>
      <c r="V1269" s="68">
        <v>0</v>
      </c>
      <c r="W1269" s="68">
        <v>51550.630100000002</v>
      </c>
    </row>
    <row r="1270" spans="18:23" s="50" customFormat="1" x14ac:dyDescent="0.2">
      <c r="R1270" s="68">
        <v>51550.630100000002</v>
      </c>
      <c r="S1270" s="68">
        <v>0</v>
      </c>
      <c r="T1270" s="68">
        <v>0</v>
      </c>
      <c r="U1270" s="68">
        <v>0</v>
      </c>
      <c r="V1270" s="68">
        <v>0</v>
      </c>
      <c r="W1270" s="68">
        <v>51550.630100000002</v>
      </c>
    </row>
    <row r="1271" spans="18:23" s="50" customFormat="1" x14ac:dyDescent="0.2">
      <c r="R1271" s="68">
        <v>51550.630100000002</v>
      </c>
      <c r="S1271" s="68">
        <v>0</v>
      </c>
      <c r="T1271" s="68">
        <v>0</v>
      </c>
      <c r="U1271" s="68">
        <v>0</v>
      </c>
      <c r="V1271" s="68">
        <v>0</v>
      </c>
      <c r="W1271" s="68">
        <v>51550.630100000002</v>
      </c>
    </row>
    <row r="1272" spans="18:23" s="50" customFormat="1" x14ac:dyDescent="0.2">
      <c r="R1272" s="68">
        <v>51550.630100000002</v>
      </c>
      <c r="S1272" s="68">
        <v>0</v>
      </c>
      <c r="T1272" s="68">
        <v>0</v>
      </c>
      <c r="U1272" s="68">
        <v>0</v>
      </c>
      <c r="V1272" s="68">
        <v>0</v>
      </c>
      <c r="W1272" s="68">
        <v>51550.630100000002</v>
      </c>
    </row>
    <row r="1273" spans="18:23" s="50" customFormat="1" x14ac:dyDescent="0.2">
      <c r="R1273" s="68">
        <v>51550.630100000002</v>
      </c>
      <c r="S1273" s="68">
        <v>0</v>
      </c>
      <c r="T1273" s="68">
        <v>0</v>
      </c>
      <c r="U1273" s="68">
        <v>0</v>
      </c>
      <c r="V1273" s="68">
        <v>0</v>
      </c>
      <c r="W1273" s="68">
        <v>51550.630100000002</v>
      </c>
    </row>
    <row r="1274" spans="18:23" s="50" customFormat="1" x14ac:dyDescent="0.2">
      <c r="R1274" s="68">
        <v>51550.630100000002</v>
      </c>
      <c r="S1274" s="68">
        <v>0</v>
      </c>
      <c r="T1274" s="68">
        <v>0</v>
      </c>
      <c r="U1274" s="68">
        <v>0</v>
      </c>
      <c r="V1274" s="68">
        <v>0</v>
      </c>
      <c r="W1274" s="68">
        <v>51550.630100000002</v>
      </c>
    </row>
    <row r="1275" spans="18:23" s="50" customFormat="1" x14ac:dyDescent="0.2">
      <c r="R1275" s="68">
        <v>51550.630100000002</v>
      </c>
      <c r="S1275" s="68">
        <v>0</v>
      </c>
      <c r="T1275" s="68">
        <v>0</v>
      </c>
      <c r="U1275" s="68">
        <v>0</v>
      </c>
      <c r="V1275" s="68">
        <v>0</v>
      </c>
      <c r="W1275" s="68">
        <v>51550.630100000002</v>
      </c>
    </row>
    <row r="1276" spans="18:23" s="50" customFormat="1" x14ac:dyDescent="0.2">
      <c r="R1276" s="68">
        <v>51550.630100000002</v>
      </c>
      <c r="S1276" s="68">
        <v>0</v>
      </c>
      <c r="T1276" s="68">
        <v>0</v>
      </c>
      <c r="U1276" s="68">
        <v>0</v>
      </c>
      <c r="V1276" s="68">
        <v>0</v>
      </c>
      <c r="W1276" s="68">
        <v>51550.630100000002</v>
      </c>
    </row>
    <row r="1277" spans="18:23" s="50" customFormat="1" x14ac:dyDescent="0.2">
      <c r="R1277" s="68">
        <v>51550.630100000002</v>
      </c>
      <c r="S1277" s="68">
        <v>0</v>
      </c>
      <c r="T1277" s="68">
        <v>0</v>
      </c>
      <c r="U1277" s="68">
        <v>0</v>
      </c>
      <c r="V1277" s="68">
        <v>0</v>
      </c>
      <c r="W1277" s="68">
        <v>51550.630100000002</v>
      </c>
    </row>
    <row r="1278" spans="18:23" s="50" customFormat="1" x14ac:dyDescent="0.2">
      <c r="R1278" s="68">
        <v>51550.630100000002</v>
      </c>
      <c r="S1278" s="68">
        <v>0</v>
      </c>
      <c r="T1278" s="68">
        <v>0</v>
      </c>
      <c r="U1278" s="68">
        <v>0</v>
      </c>
      <c r="V1278" s="68">
        <v>0</v>
      </c>
      <c r="W1278" s="68">
        <v>51550.630100000002</v>
      </c>
    </row>
    <row r="1279" spans="18:23" s="50" customFormat="1" x14ac:dyDescent="0.2">
      <c r="R1279" s="68">
        <v>51550.630100000002</v>
      </c>
      <c r="S1279" s="68">
        <v>0</v>
      </c>
      <c r="T1279" s="68">
        <v>0</v>
      </c>
      <c r="U1279" s="68">
        <v>0</v>
      </c>
      <c r="V1279" s="68">
        <v>0</v>
      </c>
      <c r="W1279" s="68">
        <v>51550.630100000002</v>
      </c>
    </row>
    <row r="1280" spans="18:23" s="50" customFormat="1" x14ac:dyDescent="0.2">
      <c r="R1280" s="68">
        <v>51550.630100000002</v>
      </c>
      <c r="S1280" s="68">
        <v>0</v>
      </c>
      <c r="T1280" s="68">
        <v>0</v>
      </c>
      <c r="U1280" s="68">
        <v>0</v>
      </c>
      <c r="V1280" s="68">
        <v>0</v>
      </c>
      <c r="W1280" s="68">
        <v>51550.630100000002</v>
      </c>
    </row>
    <row r="1281" spans="18:23" s="50" customFormat="1" x14ac:dyDescent="0.2">
      <c r="R1281" s="68">
        <v>51550.630100000002</v>
      </c>
      <c r="S1281" s="68">
        <v>0</v>
      </c>
      <c r="T1281" s="68">
        <v>0</v>
      </c>
      <c r="U1281" s="68">
        <v>0</v>
      </c>
      <c r="V1281" s="68">
        <v>0</v>
      </c>
      <c r="W1281" s="68">
        <v>51550.630100000002</v>
      </c>
    </row>
    <row r="1282" spans="18:23" s="50" customFormat="1" x14ac:dyDescent="0.2">
      <c r="R1282" s="68">
        <v>51550.630100000002</v>
      </c>
      <c r="S1282" s="68">
        <v>0</v>
      </c>
      <c r="T1282" s="68">
        <v>0</v>
      </c>
      <c r="U1282" s="68">
        <v>0</v>
      </c>
      <c r="V1282" s="68">
        <v>0</v>
      </c>
      <c r="W1282" s="68">
        <v>51550.630100000002</v>
      </c>
    </row>
    <row r="1283" spans="18:23" s="50" customFormat="1" x14ac:dyDescent="0.2">
      <c r="R1283" s="68">
        <v>51550.630100000002</v>
      </c>
      <c r="S1283" s="68">
        <v>0</v>
      </c>
      <c r="T1283" s="68">
        <v>0</v>
      </c>
      <c r="U1283" s="68">
        <v>0</v>
      </c>
      <c r="V1283" s="68">
        <v>0</v>
      </c>
      <c r="W1283" s="68">
        <v>51550.630100000002</v>
      </c>
    </row>
    <row r="1284" spans="18:23" s="50" customFormat="1" x14ac:dyDescent="0.2">
      <c r="R1284" s="68">
        <v>51550.630100000002</v>
      </c>
      <c r="S1284" s="68">
        <v>0</v>
      </c>
      <c r="T1284" s="68">
        <v>0</v>
      </c>
      <c r="U1284" s="68">
        <v>0</v>
      </c>
      <c r="V1284" s="68">
        <v>0</v>
      </c>
      <c r="W1284" s="68">
        <v>51550.630100000002</v>
      </c>
    </row>
    <row r="1285" spans="18:23" s="50" customFormat="1" x14ac:dyDescent="0.2">
      <c r="R1285" s="68">
        <v>51550.630100000002</v>
      </c>
      <c r="S1285" s="68">
        <v>0</v>
      </c>
      <c r="T1285" s="68">
        <v>0</v>
      </c>
      <c r="U1285" s="68">
        <v>0</v>
      </c>
      <c r="V1285" s="68">
        <v>0</v>
      </c>
      <c r="W1285" s="68">
        <v>51550.630100000002</v>
      </c>
    </row>
    <row r="1286" spans="18:23" s="50" customFormat="1" x14ac:dyDescent="0.2">
      <c r="R1286" s="68">
        <v>51550.630100000002</v>
      </c>
      <c r="S1286" s="68">
        <v>0</v>
      </c>
      <c r="T1286" s="68">
        <v>0</v>
      </c>
      <c r="U1286" s="68">
        <v>0</v>
      </c>
      <c r="V1286" s="68">
        <v>0</v>
      </c>
      <c r="W1286" s="68">
        <v>51550.630100000002</v>
      </c>
    </row>
    <row r="1287" spans="18:23" s="50" customFormat="1" x14ac:dyDescent="0.2">
      <c r="R1287" s="68">
        <v>51550.630100000002</v>
      </c>
      <c r="S1287" s="68">
        <v>0</v>
      </c>
      <c r="T1287" s="68">
        <v>0</v>
      </c>
      <c r="U1287" s="68">
        <v>0</v>
      </c>
      <c r="V1287" s="68">
        <v>0</v>
      </c>
      <c r="W1287" s="68">
        <v>51550.630100000002</v>
      </c>
    </row>
    <row r="1288" spans="18:23" s="50" customFormat="1" x14ac:dyDescent="0.2">
      <c r="R1288" s="68">
        <v>51550.630100000002</v>
      </c>
      <c r="S1288" s="68">
        <v>0</v>
      </c>
      <c r="T1288" s="68">
        <v>0</v>
      </c>
      <c r="U1288" s="68">
        <v>0</v>
      </c>
      <c r="V1288" s="68">
        <v>0</v>
      </c>
      <c r="W1288" s="68">
        <v>51550.630100000002</v>
      </c>
    </row>
    <row r="1289" spans="18:23" s="50" customFormat="1" x14ac:dyDescent="0.2">
      <c r="R1289" s="68">
        <v>51550.630100000002</v>
      </c>
      <c r="S1289" s="68">
        <v>0</v>
      </c>
      <c r="T1289" s="68">
        <v>0</v>
      </c>
      <c r="U1289" s="68">
        <v>0</v>
      </c>
      <c r="V1289" s="68">
        <v>0</v>
      </c>
      <c r="W1289" s="68">
        <v>51550.630100000002</v>
      </c>
    </row>
    <row r="1290" spans="18:23" s="50" customFormat="1" x14ac:dyDescent="0.2">
      <c r="R1290" s="68">
        <v>51550.630100000002</v>
      </c>
      <c r="S1290" s="68">
        <v>0</v>
      </c>
      <c r="T1290" s="68">
        <v>0</v>
      </c>
      <c r="U1290" s="68">
        <v>0</v>
      </c>
      <c r="V1290" s="68">
        <v>0</v>
      </c>
      <c r="W1290" s="68">
        <v>51550.630100000002</v>
      </c>
    </row>
    <row r="1291" spans="18:23" s="50" customFormat="1" x14ac:dyDescent="0.2">
      <c r="R1291" s="68">
        <v>51550.630100000002</v>
      </c>
      <c r="S1291" s="68">
        <v>0</v>
      </c>
      <c r="T1291" s="68">
        <v>0</v>
      </c>
      <c r="U1291" s="68">
        <v>0</v>
      </c>
      <c r="V1291" s="68">
        <v>0</v>
      </c>
      <c r="W1291" s="68">
        <v>51550.630100000002</v>
      </c>
    </row>
    <row r="1292" spans="18:23" s="50" customFormat="1" x14ac:dyDescent="0.2">
      <c r="R1292" s="68">
        <v>51550.630100000002</v>
      </c>
      <c r="S1292" s="68">
        <v>0</v>
      </c>
      <c r="T1292" s="68">
        <v>0</v>
      </c>
      <c r="U1292" s="68">
        <v>0</v>
      </c>
      <c r="V1292" s="68">
        <v>0</v>
      </c>
      <c r="W1292" s="68">
        <v>51550.630100000002</v>
      </c>
    </row>
    <row r="1293" spans="18:23" s="50" customFormat="1" x14ac:dyDescent="0.2">
      <c r="R1293" s="68">
        <v>51550.630100000002</v>
      </c>
      <c r="S1293" s="68">
        <v>0</v>
      </c>
      <c r="T1293" s="68">
        <v>0</v>
      </c>
      <c r="U1293" s="68">
        <v>0</v>
      </c>
      <c r="V1293" s="68">
        <v>0</v>
      </c>
      <c r="W1293" s="68">
        <v>51550.630100000002</v>
      </c>
    </row>
    <row r="1294" spans="18:23" s="50" customFormat="1" x14ac:dyDescent="0.2">
      <c r="R1294" s="68">
        <v>51550.630100000002</v>
      </c>
      <c r="S1294" s="68">
        <v>0</v>
      </c>
      <c r="T1294" s="68">
        <v>0</v>
      </c>
      <c r="U1294" s="68">
        <v>0</v>
      </c>
      <c r="V1294" s="68">
        <v>0</v>
      </c>
      <c r="W1294" s="68">
        <v>51550.630100000002</v>
      </c>
    </row>
    <row r="1295" spans="18:23" s="50" customFormat="1" x14ac:dyDescent="0.2">
      <c r="R1295" s="68">
        <v>51550.630100000002</v>
      </c>
      <c r="S1295" s="68">
        <v>0</v>
      </c>
      <c r="T1295" s="68">
        <v>0</v>
      </c>
      <c r="U1295" s="68">
        <v>0</v>
      </c>
      <c r="V1295" s="68">
        <v>0</v>
      </c>
      <c r="W1295" s="68">
        <v>51550.630100000002</v>
      </c>
    </row>
    <row r="1296" spans="18:23" s="50" customFormat="1" x14ac:dyDescent="0.2">
      <c r="R1296" s="68">
        <v>51550.630100000002</v>
      </c>
      <c r="S1296" s="68">
        <v>0</v>
      </c>
      <c r="T1296" s="68">
        <v>0</v>
      </c>
      <c r="U1296" s="68">
        <v>0</v>
      </c>
      <c r="V1296" s="68">
        <v>0</v>
      </c>
      <c r="W1296" s="68">
        <v>51550.630100000002</v>
      </c>
    </row>
    <row r="1297" spans="18:23" s="50" customFormat="1" x14ac:dyDescent="0.2">
      <c r="R1297" s="68">
        <v>51550.630100000002</v>
      </c>
      <c r="S1297" s="68">
        <v>0</v>
      </c>
      <c r="T1297" s="68">
        <v>0</v>
      </c>
      <c r="U1297" s="68">
        <v>0</v>
      </c>
      <c r="V1297" s="68">
        <v>0</v>
      </c>
      <c r="W1297" s="68">
        <v>51550.630100000002</v>
      </c>
    </row>
    <row r="1298" spans="18:23" s="50" customFormat="1" x14ac:dyDescent="0.2">
      <c r="R1298" s="68">
        <v>51550.630100000002</v>
      </c>
      <c r="S1298" s="68">
        <v>0</v>
      </c>
      <c r="T1298" s="68">
        <v>0</v>
      </c>
      <c r="U1298" s="68">
        <v>0</v>
      </c>
      <c r="V1298" s="68">
        <v>0</v>
      </c>
      <c r="W1298" s="68">
        <v>51550.630100000002</v>
      </c>
    </row>
    <row r="1299" spans="18:23" s="50" customFormat="1" x14ac:dyDescent="0.2">
      <c r="R1299" s="68">
        <v>51550.630100000002</v>
      </c>
      <c r="S1299" s="68">
        <v>0</v>
      </c>
      <c r="T1299" s="68">
        <v>0</v>
      </c>
      <c r="U1299" s="68">
        <v>0</v>
      </c>
      <c r="V1299" s="68">
        <v>0</v>
      </c>
      <c r="W1299" s="68">
        <v>51550.630100000002</v>
      </c>
    </row>
    <row r="1300" spans="18:23" s="50" customFormat="1" x14ac:dyDescent="0.2">
      <c r="R1300" s="68">
        <v>51550.630100000002</v>
      </c>
      <c r="S1300" s="68">
        <v>0</v>
      </c>
      <c r="T1300" s="68">
        <v>0</v>
      </c>
      <c r="U1300" s="68">
        <v>0</v>
      </c>
      <c r="V1300" s="68">
        <v>0</v>
      </c>
      <c r="W1300" s="68">
        <v>51550.630100000002</v>
      </c>
    </row>
    <row r="1301" spans="18:23" s="50" customFormat="1" x14ac:dyDescent="0.2">
      <c r="R1301" s="68">
        <v>51550.630100000002</v>
      </c>
      <c r="S1301" s="68">
        <v>0</v>
      </c>
      <c r="T1301" s="68">
        <v>0</v>
      </c>
      <c r="U1301" s="68">
        <v>0</v>
      </c>
      <c r="V1301" s="68">
        <v>0</v>
      </c>
      <c r="W1301" s="68">
        <v>51550.630100000002</v>
      </c>
    </row>
    <row r="1302" spans="18:23" s="50" customFormat="1" x14ac:dyDescent="0.2">
      <c r="R1302" s="68">
        <v>51550.630100000002</v>
      </c>
      <c r="S1302" s="68">
        <v>0</v>
      </c>
      <c r="T1302" s="68">
        <v>0</v>
      </c>
      <c r="U1302" s="68">
        <v>0</v>
      </c>
      <c r="V1302" s="68">
        <v>0</v>
      </c>
      <c r="W1302" s="68">
        <v>51550.630100000002</v>
      </c>
    </row>
    <row r="1303" spans="18:23" s="50" customFormat="1" x14ac:dyDescent="0.2">
      <c r="R1303" s="68">
        <v>51550.630100000002</v>
      </c>
      <c r="S1303" s="68">
        <v>0</v>
      </c>
      <c r="T1303" s="68">
        <v>0</v>
      </c>
      <c r="U1303" s="68">
        <v>0</v>
      </c>
      <c r="V1303" s="68">
        <v>0</v>
      </c>
      <c r="W1303" s="68">
        <v>51550.630100000002</v>
      </c>
    </row>
    <row r="1304" spans="18:23" s="50" customFormat="1" x14ac:dyDescent="0.2">
      <c r="R1304" s="68">
        <v>51550.630100000002</v>
      </c>
      <c r="S1304" s="68">
        <v>0</v>
      </c>
      <c r="T1304" s="68">
        <v>0</v>
      </c>
      <c r="U1304" s="68">
        <v>0</v>
      </c>
      <c r="V1304" s="68">
        <v>0</v>
      </c>
      <c r="W1304" s="68">
        <v>51550.630100000002</v>
      </c>
    </row>
    <row r="1305" spans="18:23" s="50" customFormat="1" x14ac:dyDescent="0.2">
      <c r="R1305" s="68">
        <v>51550.630100000002</v>
      </c>
      <c r="S1305" s="68">
        <v>0</v>
      </c>
      <c r="T1305" s="68">
        <v>0</v>
      </c>
      <c r="U1305" s="68">
        <v>0</v>
      </c>
      <c r="V1305" s="68">
        <v>0</v>
      </c>
      <c r="W1305" s="68">
        <v>51550.630100000002</v>
      </c>
    </row>
    <row r="1306" spans="18:23" s="50" customFormat="1" x14ac:dyDescent="0.2">
      <c r="R1306" s="68">
        <v>51550.630100000002</v>
      </c>
      <c r="S1306" s="68">
        <v>0</v>
      </c>
      <c r="T1306" s="68">
        <v>0</v>
      </c>
      <c r="U1306" s="68">
        <v>0</v>
      </c>
      <c r="V1306" s="68">
        <v>0</v>
      </c>
      <c r="W1306" s="68">
        <v>51550.630100000002</v>
      </c>
    </row>
    <row r="1307" spans="18:23" s="50" customFormat="1" x14ac:dyDescent="0.2">
      <c r="R1307" s="68">
        <v>51550.630100000002</v>
      </c>
      <c r="S1307" s="68">
        <v>0</v>
      </c>
      <c r="T1307" s="68">
        <v>0</v>
      </c>
      <c r="U1307" s="68">
        <v>0</v>
      </c>
      <c r="V1307" s="68">
        <v>0</v>
      </c>
      <c r="W1307" s="68">
        <v>51550.630100000002</v>
      </c>
    </row>
    <row r="1308" spans="18:23" s="50" customFormat="1" x14ac:dyDescent="0.2">
      <c r="R1308" s="68">
        <v>51550.630100000002</v>
      </c>
      <c r="S1308" s="68">
        <v>0</v>
      </c>
      <c r="T1308" s="68">
        <v>0</v>
      </c>
      <c r="U1308" s="68">
        <v>0</v>
      </c>
      <c r="V1308" s="68">
        <v>0</v>
      </c>
      <c r="W1308" s="68">
        <v>51550.630100000002</v>
      </c>
    </row>
    <row r="1309" spans="18:23" s="50" customFormat="1" x14ac:dyDescent="0.2">
      <c r="R1309" s="68">
        <v>51550.630100000002</v>
      </c>
      <c r="S1309" s="68">
        <v>0</v>
      </c>
      <c r="T1309" s="68">
        <v>0</v>
      </c>
      <c r="U1309" s="68">
        <v>0</v>
      </c>
      <c r="V1309" s="68">
        <v>0</v>
      </c>
      <c r="W1309" s="68">
        <v>51550.630100000002</v>
      </c>
    </row>
    <row r="1310" spans="18:23" s="50" customFormat="1" x14ac:dyDescent="0.2">
      <c r="R1310" s="68">
        <v>51550.630100000002</v>
      </c>
      <c r="S1310" s="68">
        <v>0</v>
      </c>
      <c r="T1310" s="68">
        <v>0</v>
      </c>
      <c r="U1310" s="68">
        <v>0</v>
      </c>
      <c r="V1310" s="68">
        <v>0</v>
      </c>
      <c r="W1310" s="68">
        <v>51550.630100000002</v>
      </c>
    </row>
    <row r="1311" spans="18:23" s="50" customFormat="1" x14ac:dyDescent="0.2">
      <c r="R1311" s="68">
        <v>51550.630100000002</v>
      </c>
      <c r="S1311" s="68">
        <v>0</v>
      </c>
      <c r="T1311" s="68">
        <v>0</v>
      </c>
      <c r="U1311" s="68">
        <v>0</v>
      </c>
      <c r="V1311" s="68">
        <v>0</v>
      </c>
      <c r="W1311" s="68">
        <v>51550.630100000002</v>
      </c>
    </row>
    <row r="1312" spans="18:23" s="50" customFormat="1" x14ac:dyDescent="0.2">
      <c r="R1312" s="68">
        <v>51550.630100000002</v>
      </c>
      <c r="S1312" s="68">
        <v>0</v>
      </c>
      <c r="T1312" s="68">
        <v>0</v>
      </c>
      <c r="U1312" s="68">
        <v>0</v>
      </c>
      <c r="V1312" s="68">
        <v>0</v>
      </c>
      <c r="W1312" s="68">
        <v>51550.630100000002</v>
      </c>
    </row>
    <row r="1313" spans="18:23" s="50" customFormat="1" x14ac:dyDescent="0.2">
      <c r="R1313" s="68">
        <v>51550.630100000002</v>
      </c>
      <c r="S1313" s="68">
        <v>0</v>
      </c>
      <c r="T1313" s="68">
        <v>0</v>
      </c>
      <c r="U1313" s="68">
        <v>0</v>
      </c>
      <c r="V1313" s="68">
        <v>0</v>
      </c>
      <c r="W1313" s="68">
        <v>51550.630100000002</v>
      </c>
    </row>
    <row r="1314" spans="18:23" s="50" customFormat="1" x14ac:dyDescent="0.2">
      <c r="R1314" s="68">
        <v>51550.630100000002</v>
      </c>
      <c r="S1314" s="68">
        <v>0</v>
      </c>
      <c r="T1314" s="68">
        <v>0</v>
      </c>
      <c r="U1314" s="68">
        <v>0</v>
      </c>
      <c r="V1314" s="68">
        <v>0</v>
      </c>
      <c r="W1314" s="68">
        <v>51550.630100000002</v>
      </c>
    </row>
    <row r="1315" spans="18:23" s="50" customFormat="1" x14ac:dyDescent="0.2">
      <c r="R1315" s="68">
        <v>51550.630100000002</v>
      </c>
      <c r="S1315" s="68">
        <v>0</v>
      </c>
      <c r="T1315" s="68">
        <v>0</v>
      </c>
      <c r="U1315" s="68">
        <v>0</v>
      </c>
      <c r="V1315" s="68">
        <v>0</v>
      </c>
      <c r="W1315" s="68">
        <v>51550.630100000002</v>
      </c>
    </row>
    <row r="1316" spans="18:23" s="50" customFormat="1" x14ac:dyDescent="0.2">
      <c r="R1316" s="68">
        <v>51550.630100000002</v>
      </c>
      <c r="S1316" s="68">
        <v>0</v>
      </c>
      <c r="T1316" s="68">
        <v>0</v>
      </c>
      <c r="U1316" s="68">
        <v>0</v>
      </c>
      <c r="V1316" s="68">
        <v>0</v>
      </c>
      <c r="W1316" s="68">
        <v>51550.630100000002</v>
      </c>
    </row>
    <row r="1317" spans="18:23" s="50" customFormat="1" x14ac:dyDescent="0.2">
      <c r="R1317" s="68">
        <v>51550.630100000002</v>
      </c>
      <c r="S1317" s="68">
        <v>0</v>
      </c>
      <c r="T1317" s="68">
        <v>0</v>
      </c>
      <c r="U1317" s="68">
        <v>0</v>
      </c>
      <c r="V1317" s="68">
        <v>0</v>
      </c>
      <c r="W1317" s="68">
        <v>51550.630100000002</v>
      </c>
    </row>
    <row r="1318" spans="18:23" s="50" customFormat="1" x14ac:dyDescent="0.2">
      <c r="R1318" s="68">
        <v>51550.630100000002</v>
      </c>
      <c r="S1318" s="68">
        <v>0</v>
      </c>
      <c r="T1318" s="68">
        <v>0</v>
      </c>
      <c r="U1318" s="68">
        <v>0</v>
      </c>
      <c r="V1318" s="68">
        <v>0</v>
      </c>
      <c r="W1318" s="68">
        <v>51550.630100000002</v>
      </c>
    </row>
    <row r="1319" spans="18:23" s="50" customFormat="1" x14ac:dyDescent="0.2">
      <c r="R1319" s="68">
        <v>51550.630100000002</v>
      </c>
      <c r="S1319" s="68">
        <v>0</v>
      </c>
      <c r="T1319" s="68">
        <v>0</v>
      </c>
      <c r="U1319" s="68">
        <v>0</v>
      </c>
      <c r="V1319" s="68">
        <v>0</v>
      </c>
      <c r="W1319" s="68">
        <v>51550.630100000002</v>
      </c>
    </row>
    <row r="1320" spans="18:23" s="50" customFormat="1" x14ac:dyDescent="0.2">
      <c r="R1320" s="68">
        <v>51550.630100000002</v>
      </c>
      <c r="S1320" s="68">
        <v>0</v>
      </c>
      <c r="T1320" s="68">
        <v>0</v>
      </c>
      <c r="U1320" s="68">
        <v>0</v>
      </c>
      <c r="V1320" s="68">
        <v>0</v>
      </c>
      <c r="W1320" s="68">
        <v>51550.630100000002</v>
      </c>
    </row>
    <row r="1321" spans="18:23" s="50" customFormat="1" x14ac:dyDescent="0.2">
      <c r="R1321" s="68">
        <v>51550.630100000002</v>
      </c>
      <c r="S1321" s="68">
        <v>0</v>
      </c>
      <c r="T1321" s="68">
        <v>0</v>
      </c>
      <c r="U1321" s="68">
        <v>0</v>
      </c>
      <c r="V1321" s="68">
        <v>0</v>
      </c>
      <c r="W1321" s="68">
        <v>51550.630100000002</v>
      </c>
    </row>
    <row r="1322" spans="18:23" s="50" customFormat="1" x14ac:dyDescent="0.2">
      <c r="R1322" s="68">
        <v>51550.630100000002</v>
      </c>
      <c r="S1322" s="68">
        <v>0</v>
      </c>
      <c r="T1322" s="68">
        <v>0</v>
      </c>
      <c r="U1322" s="68">
        <v>0</v>
      </c>
      <c r="V1322" s="68">
        <v>0</v>
      </c>
      <c r="W1322" s="68">
        <v>51550.630100000002</v>
      </c>
    </row>
    <row r="1323" spans="18:23" s="50" customFormat="1" x14ac:dyDescent="0.2">
      <c r="R1323" s="68">
        <v>51550.630100000002</v>
      </c>
      <c r="S1323" s="68">
        <v>0</v>
      </c>
      <c r="T1323" s="68">
        <v>0</v>
      </c>
      <c r="U1323" s="68">
        <v>0</v>
      </c>
      <c r="V1323" s="68">
        <v>0</v>
      </c>
      <c r="W1323" s="68">
        <v>51550.630100000002</v>
      </c>
    </row>
    <row r="1324" spans="18:23" s="50" customFormat="1" x14ac:dyDescent="0.2">
      <c r="R1324" s="68">
        <v>51550.630100000002</v>
      </c>
      <c r="S1324" s="68">
        <v>0</v>
      </c>
      <c r="T1324" s="68">
        <v>0</v>
      </c>
      <c r="U1324" s="68">
        <v>0</v>
      </c>
      <c r="V1324" s="68">
        <v>0</v>
      </c>
      <c r="W1324" s="68">
        <v>51550.630100000002</v>
      </c>
    </row>
    <row r="1325" spans="18:23" s="50" customFormat="1" x14ac:dyDescent="0.2">
      <c r="R1325" s="68">
        <v>51550.630100000002</v>
      </c>
      <c r="S1325" s="68">
        <v>0</v>
      </c>
      <c r="T1325" s="68">
        <v>0</v>
      </c>
      <c r="U1325" s="68">
        <v>0</v>
      </c>
      <c r="V1325" s="68">
        <v>0</v>
      </c>
      <c r="W1325" s="68">
        <v>51550.630100000002</v>
      </c>
    </row>
    <row r="1326" spans="18:23" s="50" customFormat="1" x14ac:dyDescent="0.2">
      <c r="R1326" s="68">
        <v>51550.630100000002</v>
      </c>
      <c r="S1326" s="68">
        <v>0</v>
      </c>
      <c r="T1326" s="68">
        <v>0</v>
      </c>
      <c r="U1326" s="68">
        <v>0</v>
      </c>
      <c r="V1326" s="68">
        <v>0</v>
      </c>
      <c r="W1326" s="68">
        <v>51550.630100000002</v>
      </c>
    </row>
    <row r="1327" spans="18:23" s="50" customFormat="1" x14ac:dyDescent="0.2">
      <c r="R1327" s="68">
        <v>51550.630100000002</v>
      </c>
      <c r="S1327" s="68">
        <v>0</v>
      </c>
      <c r="T1327" s="68">
        <v>0</v>
      </c>
      <c r="U1327" s="68">
        <v>0</v>
      </c>
      <c r="V1327" s="68">
        <v>0</v>
      </c>
      <c r="W1327" s="68">
        <v>51550.630100000002</v>
      </c>
    </row>
    <row r="1328" spans="18:23" s="50" customFormat="1" x14ac:dyDescent="0.2">
      <c r="R1328" s="68">
        <v>51550.630100000002</v>
      </c>
      <c r="S1328" s="68">
        <v>0</v>
      </c>
      <c r="T1328" s="68">
        <v>0</v>
      </c>
      <c r="U1328" s="68">
        <v>0</v>
      </c>
      <c r="V1328" s="68">
        <v>0</v>
      </c>
      <c r="W1328" s="68">
        <v>51550.630100000002</v>
      </c>
    </row>
    <row r="1329" spans="18:23" s="50" customFormat="1" x14ac:dyDescent="0.2">
      <c r="R1329" s="68">
        <v>51550.630100000002</v>
      </c>
      <c r="S1329" s="68">
        <v>0</v>
      </c>
      <c r="T1329" s="68">
        <v>0</v>
      </c>
      <c r="U1329" s="68">
        <v>0</v>
      </c>
      <c r="V1329" s="68">
        <v>0</v>
      </c>
      <c r="W1329" s="68">
        <v>51550.630100000002</v>
      </c>
    </row>
    <row r="1330" spans="18:23" s="50" customFormat="1" x14ac:dyDescent="0.2">
      <c r="R1330" s="68">
        <v>51550.630100000002</v>
      </c>
      <c r="S1330" s="68">
        <v>0</v>
      </c>
      <c r="T1330" s="68">
        <v>0</v>
      </c>
      <c r="U1330" s="68">
        <v>0</v>
      </c>
      <c r="V1330" s="68">
        <v>0</v>
      </c>
      <c r="W1330" s="68">
        <v>51550.630100000002</v>
      </c>
    </row>
    <row r="1331" spans="18:23" s="50" customFormat="1" x14ac:dyDescent="0.2">
      <c r="R1331" s="68">
        <v>51550.630100000002</v>
      </c>
      <c r="S1331" s="68">
        <v>0</v>
      </c>
      <c r="T1331" s="68">
        <v>0</v>
      </c>
      <c r="U1331" s="68">
        <v>0</v>
      </c>
      <c r="V1331" s="68">
        <v>0</v>
      </c>
      <c r="W1331" s="68">
        <v>51550.630100000002</v>
      </c>
    </row>
    <row r="1332" spans="18:23" s="50" customFormat="1" x14ac:dyDescent="0.2">
      <c r="R1332" s="68">
        <v>51550.630100000002</v>
      </c>
      <c r="S1332" s="68">
        <v>0</v>
      </c>
      <c r="T1332" s="68">
        <v>0</v>
      </c>
      <c r="U1332" s="68">
        <v>0</v>
      </c>
      <c r="V1332" s="68">
        <v>0</v>
      </c>
      <c r="W1332" s="68">
        <v>51550.630100000002</v>
      </c>
    </row>
    <row r="1333" spans="18:23" s="50" customFormat="1" x14ac:dyDescent="0.2">
      <c r="R1333" s="68">
        <v>51550.630100000002</v>
      </c>
      <c r="S1333" s="68">
        <v>0</v>
      </c>
      <c r="T1333" s="68">
        <v>0</v>
      </c>
      <c r="U1333" s="68">
        <v>0</v>
      </c>
      <c r="V1333" s="68">
        <v>0</v>
      </c>
      <c r="W1333" s="68">
        <v>51550.630100000002</v>
      </c>
    </row>
    <row r="1334" spans="18:23" s="50" customFormat="1" x14ac:dyDescent="0.2">
      <c r="R1334" s="68">
        <v>51550.630100000002</v>
      </c>
      <c r="S1334" s="68">
        <v>0</v>
      </c>
      <c r="T1334" s="68">
        <v>0</v>
      </c>
      <c r="U1334" s="68">
        <v>0</v>
      </c>
      <c r="V1334" s="68">
        <v>0</v>
      </c>
      <c r="W1334" s="68">
        <v>51550.630100000002</v>
      </c>
    </row>
    <row r="1335" spans="18:23" s="50" customFormat="1" x14ac:dyDescent="0.2">
      <c r="R1335" s="68">
        <v>51550.630100000002</v>
      </c>
      <c r="S1335" s="68">
        <v>0</v>
      </c>
      <c r="T1335" s="68">
        <v>0</v>
      </c>
      <c r="U1335" s="68">
        <v>0</v>
      </c>
      <c r="V1335" s="68">
        <v>0</v>
      </c>
      <c r="W1335" s="68">
        <v>51550.630100000002</v>
      </c>
    </row>
    <row r="1336" spans="18:23" s="50" customFormat="1" x14ac:dyDescent="0.2">
      <c r="R1336" s="68">
        <v>51550.630100000002</v>
      </c>
      <c r="S1336" s="68">
        <v>0</v>
      </c>
      <c r="T1336" s="68">
        <v>0</v>
      </c>
      <c r="U1336" s="68">
        <v>0</v>
      </c>
      <c r="V1336" s="68">
        <v>0</v>
      </c>
      <c r="W1336" s="68">
        <v>51550.630100000002</v>
      </c>
    </row>
    <row r="1337" spans="18:23" s="50" customFormat="1" x14ac:dyDescent="0.2">
      <c r="R1337" s="68">
        <v>51550.630100000002</v>
      </c>
      <c r="S1337" s="68">
        <v>0</v>
      </c>
      <c r="T1337" s="68">
        <v>0</v>
      </c>
      <c r="U1337" s="68">
        <v>0</v>
      </c>
      <c r="V1337" s="68">
        <v>0</v>
      </c>
      <c r="W1337" s="68">
        <v>51550.630100000002</v>
      </c>
    </row>
    <row r="1338" spans="18:23" s="50" customFormat="1" x14ac:dyDescent="0.2">
      <c r="R1338" s="68">
        <v>51550.630100000002</v>
      </c>
      <c r="S1338" s="68">
        <v>0</v>
      </c>
      <c r="T1338" s="68">
        <v>0</v>
      </c>
      <c r="U1338" s="68">
        <v>0</v>
      </c>
      <c r="V1338" s="68">
        <v>0</v>
      </c>
      <c r="W1338" s="68">
        <v>51550.630100000002</v>
      </c>
    </row>
    <row r="1339" spans="18:23" s="50" customFormat="1" x14ac:dyDescent="0.2">
      <c r="R1339" s="68">
        <v>51550.630100000002</v>
      </c>
      <c r="S1339" s="68">
        <v>0</v>
      </c>
      <c r="T1339" s="68">
        <v>0</v>
      </c>
      <c r="U1339" s="68">
        <v>0</v>
      </c>
      <c r="V1339" s="68">
        <v>0</v>
      </c>
      <c r="W1339" s="68">
        <v>51550.630100000002</v>
      </c>
    </row>
    <row r="1340" spans="18:23" s="50" customFormat="1" x14ac:dyDescent="0.2">
      <c r="R1340" s="68">
        <v>51550.630100000002</v>
      </c>
      <c r="S1340" s="68">
        <v>0</v>
      </c>
      <c r="T1340" s="68">
        <v>0</v>
      </c>
      <c r="U1340" s="68">
        <v>0</v>
      </c>
      <c r="V1340" s="68">
        <v>0</v>
      </c>
      <c r="W1340" s="68">
        <v>51550.630100000002</v>
      </c>
    </row>
    <row r="1341" spans="18:23" s="50" customFormat="1" x14ac:dyDescent="0.2">
      <c r="R1341" s="68">
        <v>51550.630100000002</v>
      </c>
      <c r="S1341" s="68">
        <v>0</v>
      </c>
      <c r="T1341" s="68">
        <v>0</v>
      </c>
      <c r="U1341" s="68">
        <v>0</v>
      </c>
      <c r="V1341" s="68">
        <v>0</v>
      </c>
      <c r="W1341" s="68">
        <v>51550.630100000002</v>
      </c>
    </row>
    <row r="1342" spans="18:23" s="50" customFormat="1" x14ac:dyDescent="0.2">
      <c r="R1342" s="68">
        <v>51550.630100000002</v>
      </c>
      <c r="S1342" s="68">
        <v>0</v>
      </c>
      <c r="T1342" s="68">
        <v>0</v>
      </c>
      <c r="U1342" s="68">
        <v>0</v>
      </c>
      <c r="V1342" s="68">
        <v>0</v>
      </c>
      <c r="W1342" s="68">
        <v>51550.630100000002</v>
      </c>
    </row>
    <row r="1343" spans="18:23" s="50" customFormat="1" x14ac:dyDescent="0.2">
      <c r="R1343" s="68">
        <v>51550.630100000002</v>
      </c>
      <c r="S1343" s="68">
        <v>0</v>
      </c>
      <c r="T1343" s="68">
        <v>0</v>
      </c>
      <c r="U1343" s="68">
        <v>0</v>
      </c>
      <c r="V1343" s="68">
        <v>0</v>
      </c>
      <c r="W1343" s="68">
        <v>51550.630100000002</v>
      </c>
    </row>
    <row r="1344" spans="18:23" s="50" customFormat="1" x14ac:dyDescent="0.2">
      <c r="R1344" s="68">
        <v>51550.630100000002</v>
      </c>
      <c r="S1344" s="68">
        <v>0</v>
      </c>
      <c r="T1344" s="68">
        <v>0</v>
      </c>
      <c r="U1344" s="68">
        <v>0</v>
      </c>
      <c r="V1344" s="68">
        <v>0</v>
      </c>
      <c r="W1344" s="68">
        <v>51550.630100000002</v>
      </c>
    </row>
    <row r="1345" spans="18:23" s="50" customFormat="1" x14ac:dyDescent="0.2">
      <c r="R1345" s="68">
        <v>51550.630100000002</v>
      </c>
      <c r="S1345" s="68">
        <v>0</v>
      </c>
      <c r="T1345" s="68">
        <v>0</v>
      </c>
      <c r="U1345" s="68">
        <v>0</v>
      </c>
      <c r="V1345" s="68">
        <v>0</v>
      </c>
      <c r="W1345" s="68">
        <v>51550.630100000002</v>
      </c>
    </row>
    <row r="1346" spans="18:23" s="50" customFormat="1" x14ac:dyDescent="0.2">
      <c r="R1346" s="68">
        <v>51550.630100000002</v>
      </c>
      <c r="S1346" s="68">
        <v>0</v>
      </c>
      <c r="T1346" s="68">
        <v>0</v>
      </c>
      <c r="U1346" s="68">
        <v>0</v>
      </c>
      <c r="V1346" s="68">
        <v>0</v>
      </c>
      <c r="W1346" s="68">
        <v>51550.630100000002</v>
      </c>
    </row>
    <row r="1347" spans="18:23" s="50" customFormat="1" x14ac:dyDescent="0.2">
      <c r="R1347" s="68">
        <v>51550.630100000002</v>
      </c>
      <c r="S1347" s="68">
        <v>0</v>
      </c>
      <c r="T1347" s="68">
        <v>0</v>
      </c>
      <c r="U1347" s="68">
        <v>0</v>
      </c>
      <c r="V1347" s="68">
        <v>0</v>
      </c>
      <c r="W1347" s="68">
        <v>51550.630100000002</v>
      </c>
    </row>
    <row r="1348" spans="18:23" s="50" customFormat="1" x14ac:dyDescent="0.2">
      <c r="R1348" s="68">
        <v>51550.630100000002</v>
      </c>
      <c r="S1348" s="68">
        <v>0</v>
      </c>
      <c r="T1348" s="68">
        <v>0</v>
      </c>
      <c r="U1348" s="68">
        <v>0</v>
      </c>
      <c r="V1348" s="68">
        <v>0</v>
      </c>
      <c r="W1348" s="68">
        <v>51550.630100000002</v>
      </c>
    </row>
    <row r="1349" spans="18:23" s="50" customFormat="1" x14ac:dyDescent="0.2">
      <c r="R1349" s="68">
        <v>51550.630100000002</v>
      </c>
      <c r="S1349" s="68">
        <v>0</v>
      </c>
      <c r="T1349" s="68">
        <v>0</v>
      </c>
      <c r="U1349" s="68">
        <v>0</v>
      </c>
      <c r="V1349" s="68">
        <v>0</v>
      </c>
      <c r="W1349" s="68">
        <v>51550.630100000002</v>
      </c>
    </row>
    <row r="1350" spans="18:23" s="50" customFormat="1" x14ac:dyDescent="0.2">
      <c r="R1350" s="68">
        <v>51550.630100000002</v>
      </c>
      <c r="S1350" s="68">
        <v>0</v>
      </c>
      <c r="T1350" s="68">
        <v>0</v>
      </c>
      <c r="U1350" s="68">
        <v>0</v>
      </c>
      <c r="V1350" s="68">
        <v>0</v>
      </c>
      <c r="W1350" s="68">
        <v>51550.630100000002</v>
      </c>
    </row>
    <row r="1351" spans="18:23" s="50" customFormat="1" x14ac:dyDescent="0.2">
      <c r="R1351" s="68">
        <v>51550.630100000002</v>
      </c>
      <c r="S1351" s="68">
        <v>0</v>
      </c>
      <c r="T1351" s="68">
        <v>0</v>
      </c>
      <c r="U1351" s="68">
        <v>0</v>
      </c>
      <c r="V1351" s="68">
        <v>0</v>
      </c>
      <c r="W1351" s="68">
        <v>51550.630100000002</v>
      </c>
    </row>
    <row r="1352" spans="18:23" s="50" customFormat="1" x14ac:dyDescent="0.2">
      <c r="R1352" s="68">
        <v>51550.630100000002</v>
      </c>
      <c r="S1352" s="68">
        <v>0</v>
      </c>
      <c r="T1352" s="68">
        <v>0</v>
      </c>
      <c r="U1352" s="68">
        <v>0</v>
      </c>
      <c r="V1352" s="68">
        <v>0</v>
      </c>
      <c r="W1352" s="68">
        <v>51550.630100000002</v>
      </c>
    </row>
    <row r="1353" spans="18:23" s="50" customFormat="1" x14ac:dyDescent="0.2">
      <c r="R1353" s="68">
        <v>51550.630100000002</v>
      </c>
      <c r="S1353" s="68">
        <v>0</v>
      </c>
      <c r="T1353" s="68">
        <v>0</v>
      </c>
      <c r="U1353" s="68">
        <v>0</v>
      </c>
      <c r="V1353" s="68">
        <v>0</v>
      </c>
      <c r="W1353" s="68">
        <v>51550.630100000002</v>
      </c>
    </row>
    <row r="1354" spans="18:23" s="50" customFormat="1" x14ac:dyDescent="0.2">
      <c r="R1354" s="68">
        <v>51550.630100000002</v>
      </c>
      <c r="S1354" s="68">
        <v>0</v>
      </c>
      <c r="T1354" s="68">
        <v>0</v>
      </c>
      <c r="U1354" s="68">
        <v>0</v>
      </c>
      <c r="V1354" s="68">
        <v>0</v>
      </c>
      <c r="W1354" s="68">
        <v>51550.630100000002</v>
      </c>
    </row>
    <row r="1355" spans="18:23" s="50" customFormat="1" x14ac:dyDescent="0.2">
      <c r="R1355" s="68">
        <v>51550.630100000002</v>
      </c>
      <c r="S1355" s="68">
        <v>0</v>
      </c>
      <c r="T1355" s="68">
        <v>0</v>
      </c>
      <c r="U1355" s="68">
        <v>0</v>
      </c>
      <c r="V1355" s="68">
        <v>0</v>
      </c>
      <c r="W1355" s="68">
        <v>51550.630100000002</v>
      </c>
    </row>
    <row r="1356" spans="18:23" s="50" customFormat="1" x14ac:dyDescent="0.2">
      <c r="R1356" s="68">
        <v>51550.630100000002</v>
      </c>
      <c r="S1356" s="68">
        <v>0</v>
      </c>
      <c r="T1356" s="68">
        <v>0</v>
      </c>
      <c r="U1356" s="68">
        <v>0</v>
      </c>
      <c r="V1356" s="68">
        <v>0</v>
      </c>
      <c r="W1356" s="68">
        <v>51550.630100000002</v>
      </c>
    </row>
    <row r="1357" spans="18:23" s="50" customFormat="1" x14ac:dyDescent="0.2">
      <c r="R1357" s="68">
        <v>51550.630100000002</v>
      </c>
      <c r="S1357" s="68">
        <v>0</v>
      </c>
      <c r="T1357" s="68">
        <v>0</v>
      </c>
      <c r="U1357" s="68">
        <v>0</v>
      </c>
      <c r="V1357" s="68">
        <v>0</v>
      </c>
      <c r="W1357" s="68">
        <v>51550.630100000002</v>
      </c>
    </row>
    <row r="1358" spans="18:23" s="50" customFormat="1" x14ac:dyDescent="0.2">
      <c r="R1358" s="68">
        <v>51550.630100000002</v>
      </c>
      <c r="S1358" s="68">
        <v>0</v>
      </c>
      <c r="T1358" s="68">
        <v>0</v>
      </c>
      <c r="U1358" s="68">
        <v>0</v>
      </c>
      <c r="V1358" s="68">
        <v>0</v>
      </c>
      <c r="W1358" s="68">
        <v>51550.630100000002</v>
      </c>
    </row>
    <row r="1359" spans="18:23" s="50" customFormat="1" x14ac:dyDescent="0.2">
      <c r="R1359" s="68">
        <v>51550.630100000002</v>
      </c>
      <c r="S1359" s="68">
        <v>0</v>
      </c>
      <c r="T1359" s="68">
        <v>0</v>
      </c>
      <c r="U1359" s="68">
        <v>0</v>
      </c>
      <c r="V1359" s="68">
        <v>0</v>
      </c>
      <c r="W1359" s="68">
        <v>51550.630100000002</v>
      </c>
    </row>
    <row r="1360" spans="18:23" s="50" customFormat="1" x14ac:dyDescent="0.2">
      <c r="R1360" s="68">
        <v>51550.630100000002</v>
      </c>
      <c r="S1360" s="68">
        <v>0</v>
      </c>
      <c r="T1360" s="68">
        <v>0</v>
      </c>
      <c r="U1360" s="68">
        <v>0</v>
      </c>
      <c r="V1360" s="68">
        <v>0</v>
      </c>
      <c r="W1360" s="68">
        <v>51550.630100000002</v>
      </c>
    </row>
    <row r="1361" spans="18:23" s="50" customFormat="1" x14ac:dyDescent="0.2">
      <c r="R1361" s="68">
        <v>51550.630100000002</v>
      </c>
      <c r="S1361" s="68">
        <v>0</v>
      </c>
      <c r="T1361" s="68">
        <v>0</v>
      </c>
      <c r="U1361" s="68">
        <v>0</v>
      </c>
      <c r="V1361" s="68">
        <v>0</v>
      </c>
      <c r="W1361" s="68">
        <v>51550.630100000002</v>
      </c>
    </row>
    <row r="1362" spans="18:23" s="50" customFormat="1" x14ac:dyDescent="0.2">
      <c r="R1362" s="68">
        <v>51550.630100000002</v>
      </c>
      <c r="S1362" s="68">
        <v>0</v>
      </c>
      <c r="T1362" s="68">
        <v>0</v>
      </c>
      <c r="U1362" s="68">
        <v>0</v>
      </c>
      <c r="V1362" s="68">
        <v>0</v>
      </c>
      <c r="W1362" s="68">
        <v>51550.630100000002</v>
      </c>
    </row>
    <row r="1363" spans="18:23" s="50" customFormat="1" x14ac:dyDescent="0.2">
      <c r="R1363" s="68">
        <v>51550.630100000002</v>
      </c>
      <c r="S1363" s="68">
        <v>0</v>
      </c>
      <c r="T1363" s="68">
        <v>0</v>
      </c>
      <c r="U1363" s="68">
        <v>0</v>
      </c>
      <c r="V1363" s="68">
        <v>0</v>
      </c>
      <c r="W1363" s="68">
        <v>51550.630100000002</v>
      </c>
    </row>
    <row r="1364" spans="18:23" s="50" customFormat="1" x14ac:dyDescent="0.2">
      <c r="R1364" s="68">
        <v>51550.630100000002</v>
      </c>
      <c r="S1364" s="68">
        <v>0</v>
      </c>
      <c r="T1364" s="68">
        <v>0</v>
      </c>
      <c r="U1364" s="68">
        <v>0</v>
      </c>
      <c r="V1364" s="68">
        <v>0</v>
      </c>
      <c r="W1364" s="68">
        <v>51550.630100000002</v>
      </c>
    </row>
    <row r="1365" spans="18:23" s="50" customFormat="1" x14ac:dyDescent="0.2">
      <c r="R1365" s="68">
        <v>51550.630100000002</v>
      </c>
      <c r="S1365" s="68">
        <v>0</v>
      </c>
      <c r="T1365" s="68">
        <v>0</v>
      </c>
      <c r="U1365" s="68">
        <v>0</v>
      </c>
      <c r="V1365" s="68">
        <v>0</v>
      </c>
      <c r="W1365" s="68">
        <v>51550.630100000002</v>
      </c>
    </row>
    <row r="1366" spans="18:23" s="50" customFormat="1" x14ac:dyDescent="0.2">
      <c r="R1366" s="68">
        <v>51550.630100000002</v>
      </c>
      <c r="S1366" s="68">
        <v>0</v>
      </c>
      <c r="T1366" s="68">
        <v>0</v>
      </c>
      <c r="U1366" s="68">
        <v>0</v>
      </c>
      <c r="V1366" s="68">
        <v>0</v>
      </c>
      <c r="W1366" s="68">
        <v>51550.630100000002</v>
      </c>
    </row>
    <row r="1367" spans="18:23" s="50" customFormat="1" x14ac:dyDescent="0.2">
      <c r="R1367" s="68">
        <v>51550.630100000002</v>
      </c>
      <c r="S1367" s="68">
        <v>0</v>
      </c>
      <c r="T1367" s="68">
        <v>0</v>
      </c>
      <c r="U1367" s="68">
        <v>0</v>
      </c>
      <c r="V1367" s="68">
        <v>0</v>
      </c>
      <c r="W1367" s="68">
        <v>51550.630100000002</v>
      </c>
    </row>
    <row r="1368" spans="18:23" s="50" customFormat="1" x14ac:dyDescent="0.2">
      <c r="R1368" s="68">
        <v>51550.630100000002</v>
      </c>
      <c r="S1368" s="68">
        <v>0</v>
      </c>
      <c r="T1368" s="68">
        <v>0</v>
      </c>
      <c r="U1368" s="68">
        <v>0</v>
      </c>
      <c r="V1368" s="68">
        <v>0</v>
      </c>
      <c r="W1368" s="68">
        <v>51550.630100000002</v>
      </c>
    </row>
    <row r="1369" spans="18:23" s="50" customFormat="1" x14ac:dyDescent="0.2">
      <c r="R1369" s="68">
        <v>51550.630100000002</v>
      </c>
      <c r="S1369" s="68">
        <v>0</v>
      </c>
      <c r="T1369" s="68">
        <v>0</v>
      </c>
      <c r="U1369" s="68">
        <v>0</v>
      </c>
      <c r="V1369" s="68">
        <v>0</v>
      </c>
      <c r="W1369" s="68">
        <v>51550.630100000002</v>
      </c>
    </row>
    <row r="1370" spans="18:23" s="50" customFormat="1" x14ac:dyDescent="0.2">
      <c r="R1370" s="68">
        <v>51550.630100000002</v>
      </c>
      <c r="S1370" s="68">
        <v>0</v>
      </c>
      <c r="T1370" s="68">
        <v>0</v>
      </c>
      <c r="U1370" s="68">
        <v>0</v>
      </c>
      <c r="V1370" s="68">
        <v>0</v>
      </c>
      <c r="W1370" s="68">
        <v>51550.630100000002</v>
      </c>
    </row>
    <row r="1371" spans="18:23" s="50" customFormat="1" x14ac:dyDescent="0.2">
      <c r="R1371" s="68">
        <v>51550.630100000002</v>
      </c>
      <c r="S1371" s="68">
        <v>0</v>
      </c>
      <c r="T1371" s="68">
        <v>0</v>
      </c>
      <c r="U1371" s="68">
        <v>0</v>
      </c>
      <c r="V1371" s="68">
        <v>0</v>
      </c>
      <c r="W1371" s="68">
        <v>51550.630100000002</v>
      </c>
    </row>
    <row r="1372" spans="18:23" s="50" customFormat="1" x14ac:dyDescent="0.2">
      <c r="R1372" s="68">
        <v>51550.630100000002</v>
      </c>
      <c r="S1372" s="68">
        <v>0</v>
      </c>
      <c r="T1372" s="68">
        <v>0</v>
      </c>
      <c r="U1372" s="68">
        <v>0</v>
      </c>
      <c r="V1372" s="68">
        <v>0</v>
      </c>
      <c r="W1372" s="68">
        <v>51550.630100000002</v>
      </c>
    </row>
    <row r="1373" spans="18:23" s="50" customFormat="1" x14ac:dyDescent="0.2">
      <c r="R1373" s="68">
        <v>51550.630100000002</v>
      </c>
      <c r="S1373" s="68">
        <v>0</v>
      </c>
      <c r="T1373" s="68">
        <v>0</v>
      </c>
      <c r="U1373" s="68">
        <v>0</v>
      </c>
      <c r="V1373" s="68">
        <v>0</v>
      </c>
      <c r="W1373" s="68">
        <v>51550.630100000002</v>
      </c>
    </row>
    <row r="1374" spans="18:23" s="50" customFormat="1" x14ac:dyDescent="0.2">
      <c r="R1374" s="68">
        <v>51550.630100000002</v>
      </c>
      <c r="S1374" s="68">
        <v>0</v>
      </c>
      <c r="T1374" s="68">
        <v>0</v>
      </c>
      <c r="U1374" s="68">
        <v>0</v>
      </c>
      <c r="V1374" s="68">
        <v>0</v>
      </c>
      <c r="W1374" s="68">
        <v>51550.630100000002</v>
      </c>
    </row>
    <row r="1375" spans="18:23" s="50" customFormat="1" x14ac:dyDescent="0.2">
      <c r="R1375" s="68">
        <v>51550.630100000002</v>
      </c>
      <c r="S1375" s="68">
        <v>0</v>
      </c>
      <c r="T1375" s="68">
        <v>0</v>
      </c>
      <c r="U1375" s="68">
        <v>0</v>
      </c>
      <c r="V1375" s="68">
        <v>0</v>
      </c>
      <c r="W1375" s="68">
        <v>51550.630100000002</v>
      </c>
    </row>
    <row r="1376" spans="18:23" s="50" customFormat="1" x14ac:dyDescent="0.2">
      <c r="R1376" s="68">
        <v>51550.630100000002</v>
      </c>
      <c r="S1376" s="68">
        <v>0</v>
      </c>
      <c r="T1376" s="68">
        <v>0</v>
      </c>
      <c r="U1376" s="68">
        <v>0</v>
      </c>
      <c r="V1376" s="68">
        <v>0</v>
      </c>
      <c r="W1376" s="68">
        <v>51550.630100000002</v>
      </c>
    </row>
    <row r="1377" spans="18:23" s="50" customFormat="1" x14ac:dyDescent="0.2">
      <c r="R1377" s="68">
        <v>51550.630100000002</v>
      </c>
      <c r="S1377" s="68">
        <v>0</v>
      </c>
      <c r="T1377" s="68">
        <v>0</v>
      </c>
      <c r="U1377" s="68">
        <v>0</v>
      </c>
      <c r="V1377" s="68">
        <v>0</v>
      </c>
      <c r="W1377" s="68">
        <v>51550.630100000002</v>
      </c>
    </row>
    <row r="1378" spans="18:23" s="50" customFormat="1" x14ac:dyDescent="0.2">
      <c r="R1378" s="68">
        <v>51550.630100000002</v>
      </c>
      <c r="S1378" s="68">
        <v>0</v>
      </c>
      <c r="T1378" s="68">
        <v>0</v>
      </c>
      <c r="U1378" s="68">
        <v>0</v>
      </c>
      <c r="V1378" s="68">
        <v>0</v>
      </c>
      <c r="W1378" s="68">
        <v>51550.630100000002</v>
      </c>
    </row>
    <row r="1379" spans="18:23" s="50" customFormat="1" x14ac:dyDescent="0.2">
      <c r="R1379" s="68">
        <v>51550.630100000002</v>
      </c>
      <c r="S1379" s="68">
        <v>0</v>
      </c>
      <c r="T1379" s="68">
        <v>0</v>
      </c>
      <c r="U1379" s="68">
        <v>0</v>
      </c>
      <c r="V1379" s="68">
        <v>0</v>
      </c>
      <c r="W1379" s="68">
        <v>51550.630100000002</v>
      </c>
    </row>
    <row r="1380" spans="18:23" s="50" customFormat="1" x14ac:dyDescent="0.2">
      <c r="R1380" s="68">
        <v>51550.630100000002</v>
      </c>
      <c r="S1380" s="68">
        <v>0</v>
      </c>
      <c r="T1380" s="68">
        <v>0</v>
      </c>
      <c r="U1380" s="68">
        <v>0</v>
      </c>
      <c r="V1380" s="68">
        <v>0</v>
      </c>
      <c r="W1380" s="68">
        <v>51550.630100000002</v>
      </c>
    </row>
    <row r="1381" spans="18:23" s="50" customFormat="1" x14ac:dyDescent="0.2">
      <c r="R1381" s="68">
        <v>51550.630100000002</v>
      </c>
      <c r="S1381" s="68">
        <v>0</v>
      </c>
      <c r="T1381" s="68">
        <v>0</v>
      </c>
      <c r="U1381" s="68">
        <v>0</v>
      </c>
      <c r="V1381" s="68">
        <v>0</v>
      </c>
      <c r="W1381" s="68">
        <v>51550.630100000002</v>
      </c>
    </row>
    <row r="1382" spans="18:23" s="50" customFormat="1" x14ac:dyDescent="0.2">
      <c r="R1382" s="68">
        <v>51550.630100000002</v>
      </c>
      <c r="S1382" s="68">
        <v>0</v>
      </c>
      <c r="T1382" s="68">
        <v>0</v>
      </c>
      <c r="U1382" s="68">
        <v>0</v>
      </c>
      <c r="V1382" s="68">
        <v>0</v>
      </c>
      <c r="W1382" s="68">
        <v>51550.630100000002</v>
      </c>
    </row>
    <row r="1383" spans="18:23" s="50" customFormat="1" x14ac:dyDescent="0.2">
      <c r="R1383" s="68">
        <v>51550.630100000002</v>
      </c>
      <c r="S1383" s="68">
        <v>0</v>
      </c>
      <c r="T1383" s="68">
        <v>0</v>
      </c>
      <c r="U1383" s="68">
        <v>0</v>
      </c>
      <c r="V1383" s="68">
        <v>0</v>
      </c>
      <c r="W1383" s="68">
        <v>51550.630100000002</v>
      </c>
    </row>
    <row r="1384" spans="18:23" s="50" customFormat="1" x14ac:dyDescent="0.2">
      <c r="R1384" s="68">
        <v>51550.630100000002</v>
      </c>
      <c r="S1384" s="68">
        <v>0</v>
      </c>
      <c r="T1384" s="68">
        <v>0</v>
      </c>
      <c r="U1384" s="68">
        <v>0</v>
      </c>
      <c r="V1384" s="68">
        <v>0</v>
      </c>
      <c r="W1384" s="68">
        <v>51550.630100000002</v>
      </c>
    </row>
    <row r="1385" spans="18:23" s="50" customFormat="1" x14ac:dyDescent="0.2">
      <c r="R1385" s="68">
        <v>51550.630100000002</v>
      </c>
      <c r="S1385" s="68">
        <v>0</v>
      </c>
      <c r="T1385" s="68">
        <v>0</v>
      </c>
      <c r="U1385" s="68">
        <v>0</v>
      </c>
      <c r="V1385" s="68">
        <v>0</v>
      </c>
      <c r="W1385" s="68">
        <v>51550.630100000002</v>
      </c>
    </row>
    <row r="1386" spans="18:23" s="50" customFormat="1" x14ac:dyDescent="0.2">
      <c r="R1386" s="68">
        <v>51550.630100000002</v>
      </c>
      <c r="S1386" s="68">
        <v>0</v>
      </c>
      <c r="T1386" s="68">
        <v>0</v>
      </c>
      <c r="U1386" s="68">
        <v>0</v>
      </c>
      <c r="V1386" s="68">
        <v>0</v>
      </c>
      <c r="W1386" s="68">
        <v>51550.630100000002</v>
      </c>
    </row>
    <row r="1387" spans="18:23" s="50" customFormat="1" x14ac:dyDescent="0.2">
      <c r="R1387" s="68">
        <v>51550.630100000002</v>
      </c>
      <c r="S1387" s="68">
        <v>0</v>
      </c>
      <c r="T1387" s="68">
        <v>0</v>
      </c>
      <c r="U1387" s="68">
        <v>0</v>
      </c>
      <c r="V1387" s="68">
        <v>0</v>
      </c>
      <c r="W1387" s="68">
        <v>51550.630100000002</v>
      </c>
    </row>
    <row r="1388" spans="18:23" s="50" customFormat="1" x14ac:dyDescent="0.2">
      <c r="R1388" s="68">
        <v>51550.630100000002</v>
      </c>
      <c r="S1388" s="68">
        <v>0</v>
      </c>
      <c r="T1388" s="68">
        <v>0</v>
      </c>
      <c r="U1388" s="68">
        <v>0</v>
      </c>
      <c r="V1388" s="68">
        <v>0</v>
      </c>
      <c r="W1388" s="68">
        <v>51550.630100000002</v>
      </c>
    </row>
    <row r="1389" spans="18:23" s="50" customFormat="1" x14ac:dyDescent="0.2">
      <c r="R1389" s="68">
        <v>51550.630100000002</v>
      </c>
      <c r="S1389" s="68">
        <v>0</v>
      </c>
      <c r="T1389" s="68">
        <v>0</v>
      </c>
      <c r="U1389" s="68">
        <v>0</v>
      </c>
      <c r="V1389" s="68">
        <v>0</v>
      </c>
      <c r="W1389" s="68">
        <v>51550.630100000002</v>
      </c>
    </row>
    <row r="1390" spans="18:23" s="50" customFormat="1" x14ac:dyDescent="0.2">
      <c r="R1390" s="68">
        <v>51550.630100000002</v>
      </c>
      <c r="S1390" s="68">
        <v>0</v>
      </c>
      <c r="T1390" s="68">
        <v>0</v>
      </c>
      <c r="U1390" s="68">
        <v>0</v>
      </c>
      <c r="V1390" s="68">
        <v>0</v>
      </c>
      <c r="W1390" s="68">
        <v>51550.630100000002</v>
      </c>
    </row>
    <row r="1391" spans="18:23" s="50" customFormat="1" x14ac:dyDescent="0.2">
      <c r="R1391" s="68">
        <v>51550.630100000002</v>
      </c>
      <c r="S1391" s="68">
        <v>0</v>
      </c>
      <c r="T1391" s="68">
        <v>0</v>
      </c>
      <c r="U1391" s="68">
        <v>0</v>
      </c>
      <c r="V1391" s="68">
        <v>0</v>
      </c>
      <c r="W1391" s="68">
        <v>51550.630100000002</v>
      </c>
    </row>
    <row r="1392" spans="18:23" s="50" customFormat="1" x14ac:dyDescent="0.2">
      <c r="R1392" s="68">
        <v>51550.630100000002</v>
      </c>
      <c r="S1392" s="68">
        <v>0</v>
      </c>
      <c r="T1392" s="68">
        <v>0</v>
      </c>
      <c r="U1392" s="68">
        <v>0</v>
      </c>
      <c r="V1392" s="68">
        <v>0</v>
      </c>
      <c r="W1392" s="68">
        <v>51550.630100000002</v>
      </c>
    </row>
    <row r="1393" spans="18:23" s="50" customFormat="1" x14ac:dyDescent="0.2">
      <c r="R1393" s="68">
        <v>51550.630100000002</v>
      </c>
      <c r="S1393" s="68">
        <v>0</v>
      </c>
      <c r="T1393" s="68">
        <v>0</v>
      </c>
      <c r="U1393" s="68">
        <v>0</v>
      </c>
      <c r="V1393" s="68">
        <v>0</v>
      </c>
      <c r="W1393" s="68">
        <v>51550.630100000002</v>
      </c>
    </row>
    <row r="1394" spans="18:23" s="50" customFormat="1" x14ac:dyDescent="0.2">
      <c r="R1394" s="68">
        <v>51550.630100000002</v>
      </c>
      <c r="S1394" s="68">
        <v>0</v>
      </c>
      <c r="T1394" s="68">
        <v>0</v>
      </c>
      <c r="U1394" s="68">
        <v>0</v>
      </c>
      <c r="V1394" s="68">
        <v>0</v>
      </c>
      <c r="W1394" s="68">
        <v>51550.630100000002</v>
      </c>
    </row>
    <row r="1395" spans="18:23" s="50" customFormat="1" x14ac:dyDescent="0.2">
      <c r="R1395" s="68">
        <v>51550.630100000002</v>
      </c>
      <c r="S1395" s="68">
        <v>0</v>
      </c>
      <c r="T1395" s="68">
        <v>0</v>
      </c>
      <c r="U1395" s="68">
        <v>0</v>
      </c>
      <c r="V1395" s="68">
        <v>0</v>
      </c>
      <c r="W1395" s="68">
        <v>51550.630100000002</v>
      </c>
    </row>
    <row r="1396" spans="18:23" s="50" customFormat="1" x14ac:dyDescent="0.2">
      <c r="R1396" s="68">
        <v>51550.630100000002</v>
      </c>
      <c r="S1396" s="68">
        <v>0</v>
      </c>
      <c r="T1396" s="68">
        <v>0</v>
      </c>
      <c r="U1396" s="68">
        <v>0</v>
      </c>
      <c r="V1396" s="68">
        <v>0</v>
      </c>
      <c r="W1396" s="68">
        <v>51550.630100000002</v>
      </c>
    </row>
    <row r="1397" spans="18:23" s="50" customFormat="1" x14ac:dyDescent="0.2">
      <c r="R1397" s="68">
        <v>51550.630100000002</v>
      </c>
      <c r="S1397" s="68">
        <v>0</v>
      </c>
      <c r="T1397" s="68">
        <v>0</v>
      </c>
      <c r="U1397" s="68">
        <v>0</v>
      </c>
      <c r="V1397" s="68">
        <v>0</v>
      </c>
      <c r="W1397" s="68">
        <v>51550.630100000002</v>
      </c>
    </row>
    <row r="1398" spans="18:23" s="50" customFormat="1" x14ac:dyDescent="0.2">
      <c r="R1398" s="68">
        <v>51550.630100000002</v>
      </c>
      <c r="S1398" s="68">
        <v>0</v>
      </c>
      <c r="T1398" s="68">
        <v>0</v>
      </c>
      <c r="U1398" s="68">
        <v>0</v>
      </c>
      <c r="V1398" s="68">
        <v>0</v>
      </c>
      <c r="W1398" s="68">
        <v>51550.630100000002</v>
      </c>
    </row>
    <row r="1399" spans="18:23" s="50" customFormat="1" x14ac:dyDescent="0.2">
      <c r="R1399" s="68">
        <v>51550.630100000002</v>
      </c>
      <c r="S1399" s="68">
        <v>0</v>
      </c>
      <c r="T1399" s="68">
        <v>0</v>
      </c>
      <c r="U1399" s="68">
        <v>0</v>
      </c>
      <c r="V1399" s="68">
        <v>0</v>
      </c>
      <c r="W1399" s="68">
        <v>51550.630100000002</v>
      </c>
    </row>
    <row r="1400" spans="18:23" s="50" customFormat="1" x14ac:dyDescent="0.2">
      <c r="R1400" s="68">
        <v>51550.630100000002</v>
      </c>
      <c r="S1400" s="68">
        <v>0</v>
      </c>
      <c r="T1400" s="68">
        <v>0</v>
      </c>
      <c r="U1400" s="68">
        <v>0</v>
      </c>
      <c r="V1400" s="68">
        <v>0</v>
      </c>
      <c r="W1400" s="68">
        <v>51550.630100000002</v>
      </c>
    </row>
    <row r="1401" spans="18:23" s="50" customFormat="1" x14ac:dyDescent="0.2">
      <c r="R1401" s="68">
        <v>51550.630100000002</v>
      </c>
      <c r="S1401" s="68">
        <v>0</v>
      </c>
      <c r="T1401" s="68">
        <v>0</v>
      </c>
      <c r="U1401" s="68">
        <v>0</v>
      </c>
      <c r="V1401" s="68">
        <v>0</v>
      </c>
      <c r="W1401" s="68">
        <v>51550.630100000002</v>
      </c>
    </row>
    <row r="1402" spans="18:23" s="50" customFormat="1" x14ac:dyDescent="0.2">
      <c r="R1402" s="68">
        <v>51550.630100000002</v>
      </c>
      <c r="S1402" s="68">
        <v>0</v>
      </c>
      <c r="T1402" s="68">
        <v>0</v>
      </c>
      <c r="U1402" s="68">
        <v>0</v>
      </c>
      <c r="V1402" s="68">
        <v>0</v>
      </c>
      <c r="W1402" s="68">
        <v>51550.630100000002</v>
      </c>
    </row>
    <row r="1403" spans="18:23" s="50" customFormat="1" x14ac:dyDescent="0.2">
      <c r="R1403" s="68">
        <v>51550.630100000002</v>
      </c>
      <c r="S1403" s="68">
        <v>0</v>
      </c>
      <c r="T1403" s="68">
        <v>0</v>
      </c>
      <c r="U1403" s="68">
        <v>0</v>
      </c>
      <c r="V1403" s="68">
        <v>0</v>
      </c>
      <c r="W1403" s="68">
        <v>51550.630100000002</v>
      </c>
    </row>
    <row r="1404" spans="18:23" s="50" customFormat="1" x14ac:dyDescent="0.2">
      <c r="R1404" s="68">
        <v>51550.630100000002</v>
      </c>
      <c r="S1404" s="68">
        <v>0</v>
      </c>
      <c r="T1404" s="68">
        <v>0</v>
      </c>
      <c r="U1404" s="68">
        <v>0</v>
      </c>
      <c r="V1404" s="68">
        <v>0</v>
      </c>
      <c r="W1404" s="68">
        <v>51550.630100000002</v>
      </c>
    </row>
    <row r="1405" spans="18:23" s="50" customFormat="1" x14ac:dyDescent="0.2">
      <c r="R1405" s="68">
        <v>51550.630100000002</v>
      </c>
      <c r="S1405" s="68">
        <v>0</v>
      </c>
      <c r="T1405" s="68">
        <v>0</v>
      </c>
      <c r="U1405" s="68">
        <v>0</v>
      </c>
      <c r="V1405" s="68">
        <v>0</v>
      </c>
      <c r="W1405" s="68">
        <v>51550.630100000002</v>
      </c>
    </row>
    <row r="1406" spans="18:23" s="50" customFormat="1" x14ac:dyDescent="0.2">
      <c r="R1406" s="68">
        <v>51550.630100000002</v>
      </c>
      <c r="S1406" s="68">
        <v>0</v>
      </c>
      <c r="T1406" s="68">
        <v>0</v>
      </c>
      <c r="U1406" s="68">
        <v>0</v>
      </c>
      <c r="V1406" s="68">
        <v>0</v>
      </c>
      <c r="W1406" s="68">
        <v>51550.630100000002</v>
      </c>
    </row>
    <row r="1407" spans="18:23" s="50" customFormat="1" x14ac:dyDescent="0.2">
      <c r="R1407" s="68">
        <v>51550.630100000002</v>
      </c>
      <c r="S1407" s="68">
        <v>0</v>
      </c>
      <c r="T1407" s="68">
        <v>0</v>
      </c>
      <c r="U1407" s="68">
        <v>0</v>
      </c>
      <c r="V1407" s="68">
        <v>0</v>
      </c>
      <c r="W1407" s="68">
        <v>51550.630100000002</v>
      </c>
    </row>
    <row r="1408" spans="18:23" s="50" customFormat="1" x14ac:dyDescent="0.2">
      <c r="R1408" s="68">
        <v>51550.630100000002</v>
      </c>
      <c r="S1408" s="68">
        <v>0</v>
      </c>
      <c r="T1408" s="68">
        <v>0</v>
      </c>
      <c r="U1408" s="68">
        <v>0</v>
      </c>
      <c r="V1408" s="68">
        <v>0</v>
      </c>
      <c r="W1408" s="68">
        <v>51550.630100000002</v>
      </c>
    </row>
    <row r="1409" spans="18:23" s="50" customFormat="1" x14ac:dyDescent="0.2">
      <c r="R1409" s="68">
        <v>51550.630100000002</v>
      </c>
      <c r="S1409" s="68">
        <v>0</v>
      </c>
      <c r="T1409" s="68">
        <v>0</v>
      </c>
      <c r="U1409" s="68">
        <v>0</v>
      </c>
      <c r="V1409" s="68">
        <v>0</v>
      </c>
      <c r="W1409" s="68">
        <v>51550.630100000002</v>
      </c>
    </row>
    <row r="1410" spans="18:23" s="50" customFormat="1" x14ac:dyDescent="0.2">
      <c r="R1410" s="68">
        <v>51550.630100000002</v>
      </c>
      <c r="S1410" s="68">
        <v>0</v>
      </c>
      <c r="T1410" s="68">
        <v>0</v>
      </c>
      <c r="U1410" s="68">
        <v>0</v>
      </c>
      <c r="V1410" s="68">
        <v>0</v>
      </c>
      <c r="W1410" s="68">
        <v>51550.630100000002</v>
      </c>
    </row>
    <row r="1411" spans="18:23" s="50" customFormat="1" x14ac:dyDescent="0.2">
      <c r="R1411" s="68">
        <v>51550.630100000002</v>
      </c>
      <c r="S1411" s="68">
        <v>0</v>
      </c>
      <c r="T1411" s="68">
        <v>0</v>
      </c>
      <c r="U1411" s="68">
        <v>0</v>
      </c>
      <c r="V1411" s="68">
        <v>0</v>
      </c>
      <c r="W1411" s="68">
        <v>51550.630100000002</v>
      </c>
    </row>
    <row r="1412" spans="18:23" s="50" customFormat="1" x14ac:dyDescent="0.2">
      <c r="R1412" s="68">
        <v>51550.630100000002</v>
      </c>
      <c r="S1412" s="68">
        <v>0</v>
      </c>
      <c r="T1412" s="68">
        <v>0</v>
      </c>
      <c r="U1412" s="68">
        <v>0</v>
      </c>
      <c r="V1412" s="68">
        <v>0</v>
      </c>
      <c r="W1412" s="68">
        <v>51550.630100000002</v>
      </c>
    </row>
    <row r="1413" spans="18:23" s="50" customFormat="1" x14ac:dyDescent="0.2">
      <c r="R1413" s="68">
        <v>51550.630100000002</v>
      </c>
      <c r="S1413" s="68">
        <v>0</v>
      </c>
      <c r="T1413" s="68">
        <v>0</v>
      </c>
      <c r="U1413" s="68">
        <v>0</v>
      </c>
      <c r="V1413" s="68">
        <v>0</v>
      </c>
      <c r="W1413" s="68">
        <v>51550.630100000002</v>
      </c>
    </row>
    <row r="1414" spans="18:23" s="50" customFormat="1" x14ac:dyDescent="0.2">
      <c r="R1414" s="68">
        <v>51550.630100000002</v>
      </c>
      <c r="S1414" s="68">
        <v>0</v>
      </c>
      <c r="T1414" s="68">
        <v>0</v>
      </c>
      <c r="U1414" s="68">
        <v>0</v>
      </c>
      <c r="V1414" s="68">
        <v>0</v>
      </c>
      <c r="W1414" s="68">
        <v>51550.630100000002</v>
      </c>
    </row>
    <row r="1415" spans="18:23" s="50" customFormat="1" x14ac:dyDescent="0.2">
      <c r="R1415" s="68">
        <v>51550.630100000002</v>
      </c>
      <c r="S1415" s="68">
        <v>0</v>
      </c>
      <c r="T1415" s="68">
        <v>0</v>
      </c>
      <c r="U1415" s="68">
        <v>0</v>
      </c>
      <c r="V1415" s="68">
        <v>0</v>
      </c>
      <c r="W1415" s="68">
        <v>51550.630100000002</v>
      </c>
    </row>
    <row r="1416" spans="18:23" s="50" customFormat="1" x14ac:dyDescent="0.2">
      <c r="R1416" s="68">
        <v>51550.630100000002</v>
      </c>
      <c r="S1416" s="68">
        <v>0</v>
      </c>
      <c r="T1416" s="68">
        <v>0</v>
      </c>
      <c r="U1416" s="68">
        <v>0</v>
      </c>
      <c r="V1416" s="68">
        <v>0</v>
      </c>
      <c r="W1416" s="68">
        <v>51550.630100000002</v>
      </c>
    </row>
    <row r="1417" spans="18:23" s="50" customFormat="1" x14ac:dyDescent="0.2">
      <c r="R1417" s="68">
        <v>51550.630100000002</v>
      </c>
      <c r="S1417" s="68">
        <v>0</v>
      </c>
      <c r="T1417" s="68">
        <v>0</v>
      </c>
      <c r="U1417" s="68">
        <v>0</v>
      </c>
      <c r="V1417" s="68">
        <v>0</v>
      </c>
      <c r="W1417" s="68">
        <v>51550.630100000002</v>
      </c>
    </row>
    <row r="1418" spans="18:23" s="50" customFormat="1" x14ac:dyDescent="0.2">
      <c r="R1418" s="68">
        <v>51550.630100000002</v>
      </c>
      <c r="S1418" s="68">
        <v>0</v>
      </c>
      <c r="T1418" s="68">
        <v>0</v>
      </c>
      <c r="U1418" s="68">
        <v>0</v>
      </c>
      <c r="V1418" s="68">
        <v>0</v>
      </c>
      <c r="W1418" s="68">
        <v>51550.630100000002</v>
      </c>
    </row>
    <row r="1419" spans="18:23" s="50" customFormat="1" x14ac:dyDescent="0.2">
      <c r="R1419" s="68">
        <v>51550.630100000002</v>
      </c>
      <c r="S1419" s="68">
        <v>0</v>
      </c>
      <c r="T1419" s="68">
        <v>0</v>
      </c>
      <c r="U1419" s="68">
        <v>0</v>
      </c>
      <c r="V1419" s="68">
        <v>0</v>
      </c>
      <c r="W1419" s="68">
        <v>51550.630100000002</v>
      </c>
    </row>
    <row r="1420" spans="18:23" s="50" customFormat="1" x14ac:dyDescent="0.2">
      <c r="R1420" s="68">
        <v>51550.630100000002</v>
      </c>
      <c r="S1420" s="68">
        <v>0</v>
      </c>
      <c r="T1420" s="68">
        <v>0</v>
      </c>
      <c r="U1420" s="68">
        <v>0</v>
      </c>
      <c r="V1420" s="68">
        <v>0</v>
      </c>
      <c r="W1420" s="68">
        <v>51550.630100000002</v>
      </c>
    </row>
    <row r="1421" spans="18:23" s="50" customFormat="1" x14ac:dyDescent="0.2">
      <c r="R1421" s="68">
        <v>51550.630100000002</v>
      </c>
      <c r="S1421" s="68">
        <v>0</v>
      </c>
      <c r="T1421" s="68">
        <v>0</v>
      </c>
      <c r="U1421" s="68">
        <v>0</v>
      </c>
      <c r="V1421" s="68">
        <v>0</v>
      </c>
      <c r="W1421" s="68">
        <v>51550.630100000002</v>
      </c>
    </row>
    <row r="1422" spans="18:23" s="50" customFormat="1" x14ac:dyDescent="0.2">
      <c r="R1422" s="68">
        <v>51550.630100000002</v>
      </c>
      <c r="S1422" s="68">
        <v>0</v>
      </c>
      <c r="T1422" s="68">
        <v>0</v>
      </c>
      <c r="U1422" s="68">
        <v>0</v>
      </c>
      <c r="V1422" s="68">
        <v>0</v>
      </c>
      <c r="W1422" s="68">
        <v>51550.630100000002</v>
      </c>
    </row>
    <row r="1423" spans="18:23" s="50" customFormat="1" x14ac:dyDescent="0.2">
      <c r="R1423" s="68">
        <v>51550.630100000002</v>
      </c>
      <c r="S1423" s="68">
        <v>0</v>
      </c>
      <c r="T1423" s="68">
        <v>0</v>
      </c>
      <c r="U1423" s="68">
        <v>0</v>
      </c>
      <c r="V1423" s="68">
        <v>0</v>
      </c>
      <c r="W1423" s="68">
        <v>51550.630100000002</v>
      </c>
    </row>
    <row r="1424" spans="18:23" s="50" customFormat="1" x14ac:dyDescent="0.2">
      <c r="R1424" s="68">
        <v>51550.630100000002</v>
      </c>
      <c r="S1424" s="68">
        <v>0</v>
      </c>
      <c r="T1424" s="68">
        <v>0</v>
      </c>
      <c r="U1424" s="68">
        <v>0</v>
      </c>
      <c r="V1424" s="68">
        <v>0</v>
      </c>
      <c r="W1424" s="68">
        <v>51550.630100000002</v>
      </c>
    </row>
    <row r="1425" spans="18:23" s="50" customFormat="1" x14ac:dyDescent="0.2">
      <c r="R1425" s="68">
        <v>51550.630100000002</v>
      </c>
      <c r="S1425" s="68">
        <v>0</v>
      </c>
      <c r="T1425" s="68">
        <v>0</v>
      </c>
      <c r="U1425" s="68">
        <v>0</v>
      </c>
      <c r="V1425" s="68">
        <v>0</v>
      </c>
      <c r="W1425" s="68">
        <v>51550.630100000002</v>
      </c>
    </row>
    <row r="1426" spans="18:23" s="50" customFormat="1" x14ac:dyDescent="0.2">
      <c r="R1426" s="68">
        <v>51550.630100000002</v>
      </c>
      <c r="S1426" s="68">
        <v>0</v>
      </c>
      <c r="T1426" s="68">
        <v>0</v>
      </c>
      <c r="U1426" s="68">
        <v>0</v>
      </c>
      <c r="V1426" s="68">
        <v>0</v>
      </c>
      <c r="W1426" s="68">
        <v>51550.630100000002</v>
      </c>
    </row>
    <row r="1427" spans="18:23" s="50" customFormat="1" x14ac:dyDescent="0.2">
      <c r="R1427" s="68">
        <v>51550.630100000002</v>
      </c>
      <c r="S1427" s="68">
        <v>0</v>
      </c>
      <c r="T1427" s="68">
        <v>0</v>
      </c>
      <c r="U1427" s="68">
        <v>0</v>
      </c>
      <c r="V1427" s="68">
        <v>0</v>
      </c>
      <c r="W1427" s="68">
        <v>51550.630100000002</v>
      </c>
    </row>
    <row r="1428" spans="18:23" s="50" customFormat="1" x14ac:dyDescent="0.2">
      <c r="R1428" s="68">
        <v>51550.630100000002</v>
      </c>
      <c r="S1428" s="68">
        <v>0</v>
      </c>
      <c r="T1428" s="68">
        <v>0</v>
      </c>
      <c r="U1428" s="68">
        <v>0</v>
      </c>
      <c r="V1428" s="68">
        <v>0</v>
      </c>
      <c r="W1428" s="68">
        <v>51550.630100000002</v>
      </c>
    </row>
    <row r="1429" spans="18:23" s="50" customFormat="1" x14ac:dyDescent="0.2">
      <c r="R1429" s="68">
        <v>51550.630100000002</v>
      </c>
      <c r="S1429" s="68">
        <v>0</v>
      </c>
      <c r="T1429" s="68">
        <v>0</v>
      </c>
      <c r="U1429" s="68">
        <v>0</v>
      </c>
      <c r="V1429" s="68">
        <v>0</v>
      </c>
      <c r="W1429" s="68">
        <v>51550.630100000002</v>
      </c>
    </row>
    <row r="1430" spans="18:23" s="50" customFormat="1" x14ac:dyDescent="0.2">
      <c r="R1430" s="68">
        <v>51550.630100000002</v>
      </c>
      <c r="S1430" s="68">
        <v>0</v>
      </c>
      <c r="T1430" s="68">
        <v>0</v>
      </c>
      <c r="U1430" s="68">
        <v>0</v>
      </c>
      <c r="V1430" s="68">
        <v>0</v>
      </c>
      <c r="W1430" s="68">
        <v>51550.630100000002</v>
      </c>
    </row>
    <row r="1431" spans="18:23" s="50" customFormat="1" x14ac:dyDescent="0.2">
      <c r="R1431" s="68">
        <v>51550.630100000002</v>
      </c>
      <c r="S1431" s="68">
        <v>0</v>
      </c>
      <c r="T1431" s="68">
        <v>0</v>
      </c>
      <c r="U1431" s="68">
        <v>0</v>
      </c>
      <c r="V1431" s="68">
        <v>0</v>
      </c>
      <c r="W1431" s="68">
        <v>51550.630100000002</v>
      </c>
    </row>
    <row r="1432" spans="18:23" s="50" customFormat="1" x14ac:dyDescent="0.2">
      <c r="R1432" s="68">
        <v>51550.630100000002</v>
      </c>
      <c r="S1432" s="68">
        <v>0</v>
      </c>
      <c r="T1432" s="68">
        <v>0</v>
      </c>
      <c r="U1432" s="68">
        <v>0</v>
      </c>
      <c r="V1432" s="68">
        <v>0</v>
      </c>
      <c r="W1432" s="68">
        <v>51550.630100000002</v>
      </c>
    </row>
    <row r="1433" spans="18:23" s="50" customFormat="1" x14ac:dyDescent="0.2">
      <c r="R1433" s="68">
        <v>51550.630100000002</v>
      </c>
      <c r="S1433" s="68">
        <v>0</v>
      </c>
      <c r="T1433" s="68">
        <v>0</v>
      </c>
      <c r="U1433" s="68">
        <v>0</v>
      </c>
      <c r="V1433" s="68">
        <v>0</v>
      </c>
      <c r="W1433" s="68">
        <v>51550.630100000002</v>
      </c>
    </row>
    <row r="1434" spans="18:23" s="50" customFormat="1" x14ac:dyDescent="0.2">
      <c r="R1434" s="68">
        <v>51550.630100000002</v>
      </c>
      <c r="S1434" s="68">
        <v>0</v>
      </c>
      <c r="T1434" s="68">
        <v>0</v>
      </c>
      <c r="U1434" s="68">
        <v>0</v>
      </c>
      <c r="V1434" s="68">
        <v>0</v>
      </c>
      <c r="W1434" s="68">
        <v>51550.630100000002</v>
      </c>
    </row>
    <row r="1435" spans="18:23" s="50" customFormat="1" x14ac:dyDescent="0.2">
      <c r="R1435" s="68">
        <v>51550.630100000002</v>
      </c>
      <c r="S1435" s="68">
        <v>0</v>
      </c>
      <c r="T1435" s="68">
        <v>0</v>
      </c>
      <c r="U1435" s="68">
        <v>0</v>
      </c>
      <c r="V1435" s="68">
        <v>0</v>
      </c>
      <c r="W1435" s="68">
        <v>51550.630100000002</v>
      </c>
    </row>
    <row r="1436" spans="18:23" s="50" customFormat="1" x14ac:dyDescent="0.2">
      <c r="R1436" s="68">
        <v>51550.630100000002</v>
      </c>
      <c r="S1436" s="68">
        <v>0</v>
      </c>
      <c r="T1436" s="68">
        <v>0</v>
      </c>
      <c r="U1436" s="68">
        <v>0</v>
      </c>
      <c r="V1436" s="68">
        <v>0</v>
      </c>
      <c r="W1436" s="68">
        <v>51550.630100000002</v>
      </c>
    </row>
    <row r="1437" spans="18:23" s="50" customFormat="1" x14ac:dyDescent="0.2">
      <c r="R1437" s="68">
        <v>51550.630100000002</v>
      </c>
      <c r="S1437" s="68">
        <v>0</v>
      </c>
      <c r="T1437" s="68">
        <v>0</v>
      </c>
      <c r="U1437" s="68">
        <v>0</v>
      </c>
      <c r="V1437" s="68">
        <v>0</v>
      </c>
      <c r="W1437" s="68">
        <v>51550.630100000002</v>
      </c>
    </row>
    <row r="1438" spans="18:23" s="50" customFormat="1" x14ac:dyDescent="0.2">
      <c r="R1438" s="68">
        <v>51550.630100000002</v>
      </c>
      <c r="S1438" s="68">
        <v>0</v>
      </c>
      <c r="T1438" s="68">
        <v>0</v>
      </c>
      <c r="U1438" s="68">
        <v>0</v>
      </c>
      <c r="V1438" s="68">
        <v>0</v>
      </c>
      <c r="W1438" s="68">
        <v>51550.630100000002</v>
      </c>
    </row>
    <row r="1439" spans="18:23" s="50" customFormat="1" x14ac:dyDescent="0.2">
      <c r="R1439" s="68">
        <v>51550.630100000002</v>
      </c>
      <c r="S1439" s="68">
        <v>0</v>
      </c>
      <c r="T1439" s="68">
        <v>0</v>
      </c>
      <c r="U1439" s="68">
        <v>0</v>
      </c>
      <c r="V1439" s="68">
        <v>0</v>
      </c>
      <c r="W1439" s="68">
        <v>51550.630100000002</v>
      </c>
    </row>
    <row r="1440" spans="18:23" s="50" customFormat="1" x14ac:dyDescent="0.2">
      <c r="R1440" s="68">
        <v>51550.630100000002</v>
      </c>
      <c r="S1440" s="68">
        <v>0</v>
      </c>
      <c r="T1440" s="68">
        <v>0</v>
      </c>
      <c r="U1440" s="68">
        <v>0</v>
      </c>
      <c r="V1440" s="68">
        <v>0</v>
      </c>
      <c r="W1440" s="68">
        <v>51550.630100000002</v>
      </c>
    </row>
    <row r="1441" spans="18:23" s="50" customFormat="1" x14ac:dyDescent="0.2">
      <c r="R1441" s="68">
        <v>51550.630100000002</v>
      </c>
      <c r="S1441" s="68">
        <v>0</v>
      </c>
      <c r="T1441" s="68">
        <v>0</v>
      </c>
      <c r="U1441" s="68">
        <v>0</v>
      </c>
      <c r="V1441" s="68">
        <v>0</v>
      </c>
      <c r="W1441" s="68">
        <v>51550.630100000002</v>
      </c>
    </row>
    <row r="1442" spans="18:23" s="50" customFormat="1" x14ac:dyDescent="0.2">
      <c r="R1442" s="68">
        <v>51550.630100000002</v>
      </c>
      <c r="S1442" s="68">
        <v>0</v>
      </c>
      <c r="T1442" s="68">
        <v>0</v>
      </c>
      <c r="U1442" s="68">
        <v>0</v>
      </c>
      <c r="V1442" s="68">
        <v>0</v>
      </c>
      <c r="W1442" s="68">
        <v>51550.630100000002</v>
      </c>
    </row>
    <row r="1443" spans="18:23" s="50" customFormat="1" x14ac:dyDescent="0.2">
      <c r="R1443" s="68">
        <v>51550.630100000002</v>
      </c>
      <c r="S1443" s="68">
        <v>0</v>
      </c>
      <c r="T1443" s="68">
        <v>0</v>
      </c>
      <c r="U1443" s="68">
        <v>0</v>
      </c>
      <c r="V1443" s="68">
        <v>0</v>
      </c>
      <c r="W1443" s="68">
        <v>51550.630100000002</v>
      </c>
    </row>
    <row r="1444" spans="18:23" s="50" customFormat="1" x14ac:dyDescent="0.2">
      <c r="R1444" s="68">
        <v>51550.630100000002</v>
      </c>
      <c r="S1444" s="68">
        <v>0</v>
      </c>
      <c r="T1444" s="68">
        <v>0</v>
      </c>
      <c r="U1444" s="68">
        <v>0</v>
      </c>
      <c r="V1444" s="68">
        <v>0</v>
      </c>
      <c r="W1444" s="68">
        <v>51550.630100000002</v>
      </c>
    </row>
    <row r="1445" spans="18:23" s="50" customFormat="1" x14ac:dyDescent="0.2">
      <c r="R1445" s="68">
        <v>51550.630100000002</v>
      </c>
      <c r="S1445" s="68">
        <v>0</v>
      </c>
      <c r="T1445" s="68">
        <v>0</v>
      </c>
      <c r="U1445" s="68">
        <v>0</v>
      </c>
      <c r="V1445" s="68">
        <v>0</v>
      </c>
      <c r="W1445" s="68">
        <v>51550.630100000002</v>
      </c>
    </row>
    <row r="1446" spans="18:23" s="50" customFormat="1" x14ac:dyDescent="0.2">
      <c r="R1446" s="68">
        <v>51550.630100000002</v>
      </c>
      <c r="S1446" s="68">
        <v>0</v>
      </c>
      <c r="T1446" s="68">
        <v>0</v>
      </c>
      <c r="U1446" s="68">
        <v>0</v>
      </c>
      <c r="V1446" s="68">
        <v>0</v>
      </c>
      <c r="W1446" s="68">
        <v>51550.630100000002</v>
      </c>
    </row>
    <row r="1447" spans="18:23" s="50" customFormat="1" x14ac:dyDescent="0.2">
      <c r="R1447" s="68">
        <v>51550.630100000002</v>
      </c>
      <c r="S1447" s="68">
        <v>0</v>
      </c>
      <c r="T1447" s="68">
        <v>0</v>
      </c>
      <c r="U1447" s="68">
        <v>0</v>
      </c>
      <c r="V1447" s="68">
        <v>0</v>
      </c>
      <c r="W1447" s="68">
        <v>51550.630100000002</v>
      </c>
    </row>
    <row r="1448" spans="18:23" s="50" customFormat="1" x14ac:dyDescent="0.2">
      <c r="R1448" s="68">
        <v>51550.630100000002</v>
      </c>
      <c r="S1448" s="68">
        <v>0</v>
      </c>
      <c r="T1448" s="68">
        <v>0</v>
      </c>
      <c r="U1448" s="68">
        <v>0</v>
      </c>
      <c r="V1448" s="68">
        <v>0</v>
      </c>
      <c r="W1448" s="68">
        <v>51550.630100000002</v>
      </c>
    </row>
    <row r="1449" spans="18:23" s="50" customFormat="1" x14ac:dyDescent="0.2">
      <c r="R1449" s="68">
        <v>51550.630100000002</v>
      </c>
      <c r="S1449" s="68">
        <v>0</v>
      </c>
      <c r="T1449" s="68">
        <v>0</v>
      </c>
      <c r="U1449" s="68">
        <v>0</v>
      </c>
      <c r="V1449" s="68">
        <v>0</v>
      </c>
      <c r="W1449" s="68">
        <v>51550.630100000002</v>
      </c>
    </row>
    <row r="1450" spans="18:23" s="50" customFormat="1" x14ac:dyDescent="0.2">
      <c r="R1450" s="68">
        <v>51550.630100000002</v>
      </c>
      <c r="S1450" s="68">
        <v>0</v>
      </c>
      <c r="T1450" s="68">
        <v>0</v>
      </c>
      <c r="U1450" s="68">
        <v>0</v>
      </c>
      <c r="V1450" s="68">
        <v>0</v>
      </c>
      <c r="W1450" s="68">
        <v>51550.630100000002</v>
      </c>
    </row>
    <row r="1451" spans="18:23" s="50" customFormat="1" x14ac:dyDescent="0.2">
      <c r="R1451" s="68">
        <v>51550.630100000002</v>
      </c>
      <c r="S1451" s="68">
        <v>0</v>
      </c>
      <c r="T1451" s="68">
        <v>0</v>
      </c>
      <c r="U1451" s="68">
        <v>0</v>
      </c>
      <c r="V1451" s="68">
        <v>0</v>
      </c>
      <c r="W1451" s="68">
        <v>51550.630100000002</v>
      </c>
    </row>
    <row r="1452" spans="18:23" s="50" customFormat="1" x14ac:dyDescent="0.2">
      <c r="R1452" s="68">
        <v>51550.630100000002</v>
      </c>
      <c r="S1452" s="68">
        <v>0</v>
      </c>
      <c r="T1452" s="68">
        <v>0</v>
      </c>
      <c r="U1452" s="68">
        <v>0</v>
      </c>
      <c r="V1452" s="68">
        <v>0</v>
      </c>
      <c r="W1452" s="68">
        <v>51550.630100000002</v>
      </c>
    </row>
    <row r="1453" spans="18:23" s="50" customFormat="1" x14ac:dyDescent="0.2">
      <c r="R1453" s="68">
        <v>51550.630100000002</v>
      </c>
      <c r="S1453" s="68">
        <v>0</v>
      </c>
      <c r="T1453" s="68">
        <v>0</v>
      </c>
      <c r="U1453" s="68">
        <v>0</v>
      </c>
      <c r="V1453" s="68">
        <v>0</v>
      </c>
      <c r="W1453" s="68">
        <v>51550.630100000002</v>
      </c>
    </row>
    <row r="1454" spans="18:23" s="50" customFormat="1" x14ac:dyDescent="0.2">
      <c r="R1454" s="68">
        <v>51550.630100000002</v>
      </c>
      <c r="S1454" s="68">
        <v>0</v>
      </c>
      <c r="T1454" s="68">
        <v>0</v>
      </c>
      <c r="U1454" s="68">
        <v>0</v>
      </c>
      <c r="V1454" s="68">
        <v>0</v>
      </c>
      <c r="W1454" s="68">
        <v>51550.630100000002</v>
      </c>
    </row>
    <row r="1455" spans="18:23" s="50" customFormat="1" x14ac:dyDescent="0.2">
      <c r="R1455" s="68">
        <v>51550.630100000002</v>
      </c>
      <c r="S1455" s="68">
        <v>0</v>
      </c>
      <c r="T1455" s="68">
        <v>0</v>
      </c>
      <c r="U1455" s="68">
        <v>0</v>
      </c>
      <c r="V1455" s="68">
        <v>0</v>
      </c>
      <c r="W1455" s="68">
        <v>51550.630100000002</v>
      </c>
    </row>
    <row r="1456" spans="18:23" s="50" customFormat="1" x14ac:dyDescent="0.2">
      <c r="R1456" s="68">
        <v>51550.630100000002</v>
      </c>
      <c r="S1456" s="68">
        <v>0</v>
      </c>
      <c r="T1456" s="68">
        <v>0</v>
      </c>
      <c r="U1456" s="68">
        <v>0</v>
      </c>
      <c r="V1456" s="68">
        <v>0</v>
      </c>
      <c r="W1456" s="68">
        <v>51550.630100000002</v>
      </c>
    </row>
    <row r="1457" spans="18:23" s="50" customFormat="1" x14ac:dyDescent="0.2">
      <c r="R1457" s="68">
        <v>51550.630100000002</v>
      </c>
      <c r="S1457" s="68">
        <v>0</v>
      </c>
      <c r="T1457" s="68">
        <v>0</v>
      </c>
      <c r="U1457" s="68">
        <v>0</v>
      </c>
      <c r="V1457" s="68">
        <v>0</v>
      </c>
      <c r="W1457" s="68">
        <v>51550.630100000002</v>
      </c>
    </row>
    <row r="1458" spans="18:23" s="50" customFormat="1" x14ac:dyDescent="0.2">
      <c r="R1458" s="68">
        <v>51550.630100000002</v>
      </c>
      <c r="S1458" s="68">
        <v>0</v>
      </c>
      <c r="T1458" s="68">
        <v>0</v>
      </c>
      <c r="U1458" s="68">
        <v>0</v>
      </c>
      <c r="V1458" s="68">
        <v>0</v>
      </c>
      <c r="W1458" s="68">
        <v>51550.630100000002</v>
      </c>
    </row>
    <row r="1459" spans="18:23" s="50" customFormat="1" x14ac:dyDescent="0.2">
      <c r="R1459" s="68">
        <v>51550.630100000002</v>
      </c>
      <c r="S1459" s="68">
        <v>0</v>
      </c>
      <c r="T1459" s="68">
        <v>0</v>
      </c>
      <c r="U1459" s="68">
        <v>0</v>
      </c>
      <c r="V1459" s="68">
        <v>0</v>
      </c>
      <c r="W1459" s="68">
        <v>51550.630100000002</v>
      </c>
    </row>
    <row r="1460" spans="18:23" s="50" customFormat="1" x14ac:dyDescent="0.2">
      <c r="R1460" s="68">
        <v>51550.630100000002</v>
      </c>
      <c r="S1460" s="68">
        <v>0</v>
      </c>
      <c r="T1460" s="68">
        <v>0</v>
      </c>
      <c r="U1460" s="68">
        <v>0</v>
      </c>
      <c r="V1460" s="68">
        <v>0</v>
      </c>
      <c r="W1460" s="68">
        <v>51550.630100000002</v>
      </c>
    </row>
    <row r="1461" spans="18:23" s="50" customFormat="1" x14ac:dyDescent="0.2">
      <c r="R1461" s="68">
        <v>51550.630100000002</v>
      </c>
      <c r="S1461" s="68">
        <v>0</v>
      </c>
      <c r="T1461" s="68">
        <v>0</v>
      </c>
      <c r="U1461" s="68">
        <v>0</v>
      </c>
      <c r="V1461" s="68">
        <v>0</v>
      </c>
      <c r="W1461" s="68">
        <v>51550.630100000002</v>
      </c>
    </row>
    <row r="1462" spans="18:23" s="50" customFormat="1" x14ac:dyDescent="0.2">
      <c r="R1462" s="68">
        <v>51550.630100000002</v>
      </c>
      <c r="S1462" s="68">
        <v>0</v>
      </c>
      <c r="T1462" s="68">
        <v>0</v>
      </c>
      <c r="U1462" s="68">
        <v>0</v>
      </c>
      <c r="V1462" s="68">
        <v>0</v>
      </c>
      <c r="W1462" s="68">
        <v>51550.630100000002</v>
      </c>
    </row>
    <row r="1463" spans="18:23" s="50" customFormat="1" x14ac:dyDescent="0.2">
      <c r="R1463" s="68">
        <v>51550.630100000002</v>
      </c>
      <c r="S1463" s="68">
        <v>0</v>
      </c>
      <c r="T1463" s="68">
        <v>0</v>
      </c>
      <c r="U1463" s="68">
        <v>0</v>
      </c>
      <c r="V1463" s="68">
        <v>0</v>
      </c>
      <c r="W1463" s="68">
        <v>51550.630100000002</v>
      </c>
    </row>
    <row r="1464" spans="18:23" s="50" customFormat="1" x14ac:dyDescent="0.2">
      <c r="R1464" s="68">
        <v>51550.630100000002</v>
      </c>
      <c r="S1464" s="68">
        <v>0</v>
      </c>
      <c r="T1464" s="68">
        <v>0</v>
      </c>
      <c r="U1464" s="68">
        <v>0</v>
      </c>
      <c r="V1464" s="68">
        <v>0</v>
      </c>
      <c r="W1464" s="68">
        <v>51550.630100000002</v>
      </c>
    </row>
    <row r="1465" spans="18:23" s="50" customFormat="1" x14ac:dyDescent="0.2">
      <c r="R1465" s="68">
        <v>51550.630100000002</v>
      </c>
      <c r="S1465" s="68">
        <v>0</v>
      </c>
      <c r="T1465" s="68">
        <v>0</v>
      </c>
      <c r="U1465" s="68">
        <v>0</v>
      </c>
      <c r="V1465" s="68">
        <v>0</v>
      </c>
      <c r="W1465" s="68">
        <v>51550.630100000002</v>
      </c>
    </row>
    <row r="1466" spans="18:23" s="50" customFormat="1" x14ac:dyDescent="0.2">
      <c r="R1466" s="68">
        <v>51550.630100000002</v>
      </c>
      <c r="S1466" s="68">
        <v>0</v>
      </c>
      <c r="T1466" s="68">
        <v>0</v>
      </c>
      <c r="U1466" s="68">
        <v>0</v>
      </c>
      <c r="V1466" s="68">
        <v>0</v>
      </c>
      <c r="W1466" s="68">
        <v>51550.630100000002</v>
      </c>
    </row>
    <row r="1467" spans="18:23" s="50" customFormat="1" x14ac:dyDescent="0.2">
      <c r="R1467" s="68">
        <v>51550.630100000002</v>
      </c>
      <c r="S1467" s="68">
        <v>0</v>
      </c>
      <c r="T1467" s="68">
        <v>0</v>
      </c>
      <c r="U1467" s="68">
        <v>0</v>
      </c>
      <c r="V1467" s="68">
        <v>0</v>
      </c>
      <c r="W1467" s="68">
        <v>51550.630100000002</v>
      </c>
    </row>
    <row r="1468" spans="18:23" s="50" customFormat="1" x14ac:dyDescent="0.2">
      <c r="R1468" s="68">
        <v>51550.630100000002</v>
      </c>
      <c r="S1468" s="68">
        <v>0</v>
      </c>
      <c r="T1468" s="68">
        <v>0</v>
      </c>
      <c r="U1468" s="68">
        <v>0</v>
      </c>
      <c r="V1468" s="68">
        <v>0</v>
      </c>
      <c r="W1468" s="68">
        <v>51550.630100000002</v>
      </c>
    </row>
    <row r="1469" spans="18:23" s="50" customFormat="1" x14ac:dyDescent="0.2">
      <c r="R1469" s="68">
        <v>51550.630100000002</v>
      </c>
      <c r="S1469" s="68">
        <v>0</v>
      </c>
      <c r="T1469" s="68">
        <v>0</v>
      </c>
      <c r="U1469" s="68">
        <v>0</v>
      </c>
      <c r="V1469" s="68">
        <v>0</v>
      </c>
      <c r="W1469" s="68">
        <v>51550.630100000002</v>
      </c>
    </row>
    <row r="1470" spans="18:23" s="50" customFormat="1" x14ac:dyDescent="0.2">
      <c r="R1470" s="68">
        <v>51550.630100000002</v>
      </c>
      <c r="S1470" s="68">
        <v>0</v>
      </c>
      <c r="T1470" s="68">
        <v>0</v>
      </c>
      <c r="U1470" s="68">
        <v>0</v>
      </c>
      <c r="V1470" s="68">
        <v>0</v>
      </c>
      <c r="W1470" s="68">
        <v>51550.630100000002</v>
      </c>
    </row>
    <row r="1471" spans="18:23" s="50" customFormat="1" x14ac:dyDescent="0.2">
      <c r="R1471" s="68">
        <v>51550.630100000002</v>
      </c>
      <c r="S1471" s="68">
        <v>0</v>
      </c>
      <c r="T1471" s="68">
        <v>0</v>
      </c>
      <c r="U1471" s="68">
        <v>0</v>
      </c>
      <c r="V1471" s="68">
        <v>0</v>
      </c>
      <c r="W1471" s="68">
        <v>51550.630100000002</v>
      </c>
    </row>
    <row r="1472" spans="18:23" s="50" customFormat="1" x14ac:dyDescent="0.2">
      <c r="R1472" s="68">
        <v>51550.630100000002</v>
      </c>
      <c r="S1472" s="68">
        <v>0</v>
      </c>
      <c r="T1472" s="68">
        <v>0</v>
      </c>
      <c r="U1472" s="68">
        <v>0</v>
      </c>
      <c r="V1472" s="68">
        <v>0</v>
      </c>
      <c r="W1472" s="68">
        <v>51550.630100000002</v>
      </c>
    </row>
  </sheetData>
  <mergeCells count="7">
    <mergeCell ref="AG7:AI7"/>
    <mergeCell ref="A3:X3"/>
    <mergeCell ref="A4:X4"/>
    <mergeCell ref="A5:W5"/>
    <mergeCell ref="B7:Q7"/>
    <mergeCell ref="Y7:AA7"/>
    <mergeCell ref="AC7:A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12"/>
  <sheetViews>
    <sheetView topLeftCell="B1" zoomScale="80" zoomScaleNormal="80" workbookViewId="0">
      <selection sqref="A1:XFD1048576"/>
    </sheetView>
  </sheetViews>
  <sheetFormatPr defaultRowHeight="11.25" x14ac:dyDescent="0.2"/>
  <cols>
    <col min="1" max="1" width="8.7109375" style="52" hidden="1" customWidth="1"/>
    <col min="2" max="2" width="11.7109375" style="75" customWidth="1"/>
    <col min="3" max="3" width="5.7109375" style="85" hidden="1" customWidth="1"/>
    <col min="4" max="14" width="12.7109375" style="68" hidden="1" customWidth="1"/>
    <col min="15" max="15" width="13.140625" style="68" hidden="1" customWidth="1"/>
    <col min="16" max="16" width="10.7109375" style="76" hidden="1" customWidth="1"/>
    <col min="17" max="17" width="10.7109375" style="76" customWidth="1"/>
    <col min="18" max="22" width="12.7109375" style="68" hidden="1" customWidth="1"/>
    <col min="23" max="23" width="1.42578125" style="68" hidden="1" customWidth="1"/>
    <col min="24" max="24" width="9.140625" style="50"/>
    <col min="25" max="25" width="10.140625" style="50" bestFit="1" customWidth="1"/>
    <col min="26" max="26" width="0" style="50" hidden="1" customWidth="1"/>
    <col min="27" max="27" width="10.5703125" style="50" customWidth="1"/>
    <col min="28" max="28" width="9.140625" style="50"/>
    <col min="29" max="29" width="10.140625" style="50" bestFit="1" customWidth="1"/>
    <col min="30" max="30" width="0" style="50" hidden="1" customWidth="1"/>
    <col min="31" max="31" width="11.140625" style="50" customWidth="1"/>
    <col min="32" max="32" width="9.140625" style="50"/>
    <col min="33" max="33" width="10.140625" style="50" bestFit="1" customWidth="1"/>
    <col min="34" max="34" width="10.140625" style="50" hidden="1" customWidth="1"/>
    <col min="35" max="35" width="11.7109375" style="50" customWidth="1"/>
    <col min="36" max="16384" width="9.140625" style="50"/>
  </cols>
  <sheetData>
    <row r="1" spans="1:35" s="14" customFormat="1" ht="38.25" customHeight="1" x14ac:dyDescent="0.2">
      <c r="A1" s="32" t="s">
        <v>178</v>
      </c>
      <c r="B1" s="32" t="s">
        <v>179</v>
      </c>
      <c r="C1" s="80"/>
      <c r="D1" s="34"/>
      <c r="E1" s="35"/>
      <c r="F1" s="36"/>
      <c r="G1" s="34"/>
      <c r="H1" s="37"/>
      <c r="W1" s="70" t="s">
        <v>180</v>
      </c>
    </row>
    <row r="2" spans="1:35" x14ac:dyDescent="0.2">
      <c r="A2" s="51"/>
      <c r="B2" s="38"/>
      <c r="C2" s="81"/>
      <c r="D2" s="39"/>
      <c r="E2" s="40"/>
      <c r="F2" s="41"/>
      <c r="G2" s="39"/>
      <c r="H2" s="4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35" s="53" customFormat="1" ht="18" x14ac:dyDescent="0.25">
      <c r="A3" s="111" t="s">
        <v>51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35" s="14" customFormat="1" ht="12.75" hidden="1" customHeight="1" x14ac:dyDescent="0.2">
      <c r="A4" s="112" t="s">
        <v>145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35" ht="12.75" customHeight="1" x14ac:dyDescent="0.2">
      <c r="A5" s="110" t="s">
        <v>146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35" x14ac:dyDescent="0.2">
      <c r="A6" s="87"/>
      <c r="B6" s="43"/>
      <c r="C6" s="82"/>
      <c r="D6" s="87"/>
      <c r="E6" s="87"/>
      <c r="F6" s="87"/>
      <c r="G6" s="87"/>
      <c r="H6" s="87"/>
      <c r="I6" s="50"/>
      <c r="J6" s="50"/>
      <c r="K6" s="50"/>
      <c r="L6" s="50"/>
      <c r="M6" s="50"/>
      <c r="N6" s="50"/>
      <c r="O6" s="50"/>
      <c r="R6" s="50"/>
      <c r="S6" s="50"/>
      <c r="T6" s="50"/>
      <c r="U6" s="50"/>
      <c r="V6" s="50"/>
      <c r="W6" s="50"/>
    </row>
    <row r="7" spans="1:35" s="55" customFormat="1" x14ac:dyDescent="0.2">
      <c r="A7" s="54"/>
      <c r="B7" s="113" t="s">
        <v>181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Y7" s="114" t="s">
        <v>182</v>
      </c>
      <c r="Z7" s="114"/>
      <c r="AA7" s="114"/>
      <c r="AC7" s="114" t="s">
        <v>183</v>
      </c>
      <c r="AD7" s="114"/>
      <c r="AE7" s="114"/>
      <c r="AG7" s="114" t="s">
        <v>184</v>
      </c>
      <c r="AH7" s="114"/>
      <c r="AI7" s="114"/>
    </row>
    <row r="8" spans="1:35" s="14" customFormat="1" ht="41.25" customHeight="1" x14ac:dyDescent="0.2">
      <c r="A8" s="44" t="s">
        <v>40</v>
      </c>
      <c r="B8" s="88" t="s">
        <v>8</v>
      </c>
      <c r="C8" s="89" t="s">
        <v>7</v>
      </c>
      <c r="D8" s="90" t="s">
        <v>52</v>
      </c>
      <c r="E8" s="90" t="s">
        <v>140</v>
      </c>
      <c r="F8" s="90" t="s">
        <v>57</v>
      </c>
      <c r="G8" s="91" t="s">
        <v>59</v>
      </c>
      <c r="H8" s="92" t="s">
        <v>63</v>
      </c>
      <c r="I8" s="93" t="s">
        <v>130</v>
      </c>
      <c r="J8" s="94" t="s">
        <v>78</v>
      </c>
      <c r="K8" s="94" t="s">
        <v>128</v>
      </c>
      <c r="L8" s="94" t="s">
        <v>129</v>
      </c>
      <c r="M8" s="94" t="s">
        <v>81</v>
      </c>
      <c r="N8" s="94" t="s">
        <v>131</v>
      </c>
      <c r="O8" s="93" t="s">
        <v>83</v>
      </c>
      <c r="P8" s="94" t="s">
        <v>84</v>
      </c>
      <c r="Q8" s="94" t="s">
        <v>155</v>
      </c>
      <c r="R8" s="72" t="s">
        <v>126</v>
      </c>
      <c r="S8" s="72" t="s">
        <v>122</v>
      </c>
      <c r="T8" s="72" t="s">
        <v>123</v>
      </c>
      <c r="U8" s="72" t="s">
        <v>124</v>
      </c>
      <c r="V8" s="72" t="s">
        <v>125</v>
      </c>
      <c r="W8" s="72" t="s">
        <v>127</v>
      </c>
      <c r="Y8" s="88" t="s">
        <v>8</v>
      </c>
      <c r="Z8" s="89" t="s">
        <v>7</v>
      </c>
      <c r="AA8" s="94" t="s">
        <v>155</v>
      </c>
      <c r="AC8" s="88" t="s">
        <v>8</v>
      </c>
      <c r="AD8" s="89" t="s">
        <v>7</v>
      </c>
      <c r="AE8" s="94" t="s">
        <v>155</v>
      </c>
      <c r="AG8" s="88" t="s">
        <v>8</v>
      </c>
      <c r="AH8" s="89" t="s">
        <v>7</v>
      </c>
      <c r="AI8" s="94" t="s">
        <v>155</v>
      </c>
    </row>
    <row r="9" spans="1:35" s="14" customFormat="1" ht="12" x14ac:dyDescent="0.2">
      <c r="A9" s="102"/>
      <c r="B9" s="103"/>
      <c r="C9" s="104"/>
      <c r="D9" s="105"/>
      <c r="E9" s="105"/>
      <c r="F9" s="105"/>
      <c r="G9" s="106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  <c r="Y9" s="103"/>
      <c r="Z9" s="104"/>
      <c r="AA9" s="108"/>
      <c r="AB9" s="109"/>
      <c r="AC9" s="103"/>
      <c r="AD9" s="104"/>
      <c r="AE9" s="108"/>
      <c r="AF9" s="109"/>
      <c r="AG9" s="103"/>
      <c r="AH9" s="104"/>
      <c r="AI9" s="108"/>
    </row>
    <row r="10" spans="1:35" x14ac:dyDescent="0.2">
      <c r="A10" s="50"/>
      <c r="B10" s="50"/>
      <c r="C10" s="84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Y10" s="95">
        <v>40724</v>
      </c>
      <c r="Z10" s="96">
        <v>2</v>
      </c>
      <c r="AA10" s="97">
        <v>0</v>
      </c>
      <c r="AC10" s="99">
        <v>40724</v>
      </c>
      <c r="AD10" s="100">
        <v>3</v>
      </c>
      <c r="AE10" s="101">
        <v>0</v>
      </c>
      <c r="AG10" s="95">
        <v>40724</v>
      </c>
      <c r="AH10" s="96">
        <v>4</v>
      </c>
      <c r="AI10" s="97">
        <v>0</v>
      </c>
    </row>
    <row r="11" spans="1:35" x14ac:dyDescent="0.2">
      <c r="A11" s="52">
        <v>325</v>
      </c>
      <c r="B11" s="95">
        <v>40725</v>
      </c>
      <c r="C11" s="96">
        <v>1</v>
      </c>
      <c r="D11" s="98">
        <v>0</v>
      </c>
      <c r="E11" s="98">
        <v>0</v>
      </c>
      <c r="F11" s="98">
        <v>0</v>
      </c>
      <c r="G11" s="98">
        <v>-39.86</v>
      </c>
      <c r="H11" s="98">
        <v>-39.86</v>
      </c>
      <c r="I11" s="98">
        <v>-39.86</v>
      </c>
      <c r="J11" s="98">
        <f t="shared" ref="J11:J74" si="0">P10*S11</f>
        <v>0</v>
      </c>
      <c r="K11" s="98">
        <f t="shared" ref="K11:K74" si="1">P10*U11</f>
        <v>0</v>
      </c>
      <c r="L11" s="98">
        <f t="shared" ref="L11:L74" si="2">J11+K11</f>
        <v>0</v>
      </c>
      <c r="M11" s="98">
        <f t="shared" ref="M11:M74" si="3">M10+L11</f>
        <v>0</v>
      </c>
      <c r="N11" s="98">
        <f t="shared" ref="N11:N74" si="4">I11+M11</f>
        <v>-39.86</v>
      </c>
      <c r="O11" s="98">
        <v>0</v>
      </c>
      <c r="P11" s="97">
        <f t="shared" ref="P11:P74" si="5">N11/W11</f>
        <v>-4.1092783505154636E-4</v>
      </c>
      <c r="Q11" s="97">
        <f>MAX(0,P11)</f>
        <v>0</v>
      </c>
      <c r="R11" s="68">
        <v>1.0000000038417056E-3</v>
      </c>
      <c r="S11" s="68">
        <v>96999.998999999996</v>
      </c>
      <c r="T11" s="68">
        <v>969999.99</v>
      </c>
      <c r="U11" s="68">
        <v>0</v>
      </c>
      <c r="V11" s="68">
        <v>0</v>
      </c>
      <c r="W11" s="68">
        <v>97000</v>
      </c>
      <c r="Y11" s="95">
        <v>40725</v>
      </c>
      <c r="Z11" s="96">
        <v>2</v>
      </c>
      <c r="AA11" s="97">
        <v>0</v>
      </c>
      <c r="AC11" s="99">
        <v>40725</v>
      </c>
      <c r="AD11" s="100">
        <v>3</v>
      </c>
      <c r="AE11" s="101">
        <v>0</v>
      </c>
      <c r="AG11" s="95">
        <v>40725</v>
      </c>
      <c r="AH11" s="96">
        <v>4</v>
      </c>
      <c r="AI11" s="97">
        <v>0</v>
      </c>
    </row>
    <row r="12" spans="1:35" x14ac:dyDescent="0.2">
      <c r="A12" s="52">
        <v>325</v>
      </c>
      <c r="B12" s="95">
        <v>40726</v>
      </c>
      <c r="C12" s="96">
        <v>1</v>
      </c>
      <c r="D12" s="98">
        <v>0</v>
      </c>
      <c r="E12" s="98">
        <v>0</v>
      </c>
      <c r="F12" s="98">
        <v>0</v>
      </c>
      <c r="G12" s="98">
        <v>-231.86</v>
      </c>
      <c r="H12" s="98">
        <v>-231.86</v>
      </c>
      <c r="I12" s="98">
        <v>-271.72000000000003</v>
      </c>
      <c r="J12" s="98">
        <f t="shared" si="0"/>
        <v>0</v>
      </c>
      <c r="K12" s="98">
        <f t="shared" si="1"/>
        <v>0</v>
      </c>
      <c r="L12" s="98">
        <f t="shared" si="2"/>
        <v>0</v>
      </c>
      <c r="M12" s="98">
        <f t="shared" si="3"/>
        <v>0</v>
      </c>
      <c r="N12" s="98">
        <f t="shared" si="4"/>
        <v>-271.72000000000003</v>
      </c>
      <c r="O12" s="98">
        <v>0</v>
      </c>
      <c r="P12" s="97">
        <f t="shared" si="5"/>
        <v>-2.8012371134020623E-3</v>
      </c>
      <c r="Q12" s="97">
        <f t="shared" ref="Q12:Q75" si="6">MAX(0,P12)</f>
        <v>0</v>
      </c>
      <c r="R12" s="68">
        <v>97000</v>
      </c>
      <c r="S12" s="68">
        <v>0</v>
      </c>
      <c r="T12" s="68">
        <v>0</v>
      </c>
      <c r="U12" s="68">
        <v>0</v>
      </c>
      <c r="V12" s="68">
        <v>0</v>
      </c>
      <c r="W12" s="68">
        <v>97000</v>
      </c>
      <c r="Y12" s="95">
        <v>40726</v>
      </c>
      <c r="Z12" s="96">
        <v>2</v>
      </c>
      <c r="AA12" s="97">
        <v>0</v>
      </c>
      <c r="AC12" s="99">
        <v>40726</v>
      </c>
      <c r="AD12" s="100">
        <v>3</v>
      </c>
      <c r="AE12" s="101">
        <v>0</v>
      </c>
      <c r="AG12" s="95">
        <v>40726</v>
      </c>
      <c r="AH12" s="96">
        <v>4</v>
      </c>
      <c r="AI12" s="97">
        <v>0</v>
      </c>
    </row>
    <row r="13" spans="1:35" x14ac:dyDescent="0.2">
      <c r="A13" s="52">
        <v>325</v>
      </c>
      <c r="B13" s="95">
        <v>40727</v>
      </c>
      <c r="C13" s="96">
        <v>1</v>
      </c>
      <c r="D13" s="98">
        <v>0</v>
      </c>
      <c r="E13" s="98">
        <v>0</v>
      </c>
      <c r="F13" s="98">
        <v>0</v>
      </c>
      <c r="G13" s="98">
        <v>-231.86</v>
      </c>
      <c r="H13" s="98">
        <v>-231.86</v>
      </c>
      <c r="I13" s="98">
        <v>-503.58</v>
      </c>
      <c r="J13" s="98">
        <f t="shared" si="0"/>
        <v>0</v>
      </c>
      <c r="K13" s="98">
        <f t="shared" si="1"/>
        <v>0</v>
      </c>
      <c r="L13" s="98">
        <f t="shared" si="2"/>
        <v>0</v>
      </c>
      <c r="M13" s="98">
        <f t="shared" si="3"/>
        <v>0</v>
      </c>
      <c r="N13" s="98">
        <f t="shared" si="4"/>
        <v>-503.58</v>
      </c>
      <c r="O13" s="98">
        <v>0</v>
      </c>
      <c r="P13" s="97">
        <f t="shared" si="5"/>
        <v>-5.1915463917525774E-3</v>
      </c>
      <c r="Q13" s="97">
        <f t="shared" si="6"/>
        <v>0</v>
      </c>
      <c r="R13" s="68">
        <v>97000</v>
      </c>
      <c r="S13" s="68">
        <v>0</v>
      </c>
      <c r="T13" s="68">
        <v>0</v>
      </c>
      <c r="U13" s="68">
        <v>0</v>
      </c>
      <c r="V13" s="68">
        <v>0</v>
      </c>
      <c r="W13" s="68">
        <v>97000</v>
      </c>
      <c r="Y13" s="95">
        <v>40727</v>
      </c>
      <c r="Z13" s="96">
        <v>2</v>
      </c>
      <c r="AA13" s="97">
        <v>0</v>
      </c>
      <c r="AC13" s="99">
        <v>40727</v>
      </c>
      <c r="AD13" s="100">
        <v>3</v>
      </c>
      <c r="AE13" s="101">
        <v>0</v>
      </c>
      <c r="AG13" s="95">
        <v>40727</v>
      </c>
      <c r="AH13" s="96">
        <v>4</v>
      </c>
      <c r="AI13" s="97">
        <v>0</v>
      </c>
    </row>
    <row r="14" spans="1:35" x14ac:dyDescent="0.2">
      <c r="A14" s="52">
        <v>325</v>
      </c>
      <c r="B14" s="95">
        <v>40728</v>
      </c>
      <c r="C14" s="96">
        <v>1</v>
      </c>
      <c r="D14" s="98">
        <v>0</v>
      </c>
      <c r="E14" s="98">
        <v>0</v>
      </c>
      <c r="F14" s="98">
        <v>0</v>
      </c>
      <c r="G14" s="98">
        <v>-1199.9000000000001</v>
      </c>
      <c r="H14" s="98">
        <v>-1199.9000000000001</v>
      </c>
      <c r="I14" s="98">
        <v>-1703.48</v>
      </c>
      <c r="J14" s="98">
        <f t="shared" si="0"/>
        <v>0</v>
      </c>
      <c r="K14" s="98">
        <f t="shared" si="1"/>
        <v>0</v>
      </c>
      <c r="L14" s="98">
        <f t="shared" si="2"/>
        <v>0</v>
      </c>
      <c r="M14" s="98">
        <f t="shared" si="3"/>
        <v>0</v>
      </c>
      <c r="N14" s="98">
        <f t="shared" si="4"/>
        <v>-1703.48</v>
      </c>
      <c r="O14" s="98">
        <v>0</v>
      </c>
      <c r="P14" s="97">
        <f t="shared" si="5"/>
        <v>-1.7561649484536083E-2</v>
      </c>
      <c r="Q14" s="97">
        <f t="shared" si="6"/>
        <v>0</v>
      </c>
      <c r="R14" s="68">
        <v>97000</v>
      </c>
      <c r="S14" s="68">
        <v>0</v>
      </c>
      <c r="T14" s="68">
        <v>0</v>
      </c>
      <c r="U14" s="68">
        <v>0</v>
      </c>
      <c r="V14" s="68">
        <v>0</v>
      </c>
      <c r="W14" s="68">
        <v>97000</v>
      </c>
      <c r="Y14" s="95">
        <v>40728</v>
      </c>
      <c r="Z14" s="96">
        <v>2</v>
      </c>
      <c r="AA14" s="97">
        <v>0</v>
      </c>
      <c r="AC14" s="99">
        <v>40728</v>
      </c>
      <c r="AD14" s="100">
        <v>3</v>
      </c>
      <c r="AE14" s="101">
        <v>0</v>
      </c>
      <c r="AG14" s="95">
        <v>40728</v>
      </c>
      <c r="AH14" s="96">
        <v>4</v>
      </c>
      <c r="AI14" s="97">
        <v>0</v>
      </c>
    </row>
    <row r="15" spans="1:35" x14ac:dyDescent="0.2">
      <c r="A15" s="52">
        <v>325</v>
      </c>
      <c r="B15" s="95">
        <v>40729</v>
      </c>
      <c r="C15" s="96">
        <v>1</v>
      </c>
      <c r="D15" s="98">
        <v>0</v>
      </c>
      <c r="E15" s="98">
        <v>0</v>
      </c>
      <c r="F15" s="98">
        <v>0</v>
      </c>
      <c r="G15" s="98">
        <v>-40.049999999999997</v>
      </c>
      <c r="H15" s="98">
        <v>-40.049999999999997</v>
      </c>
      <c r="I15" s="98">
        <v>-1743.53</v>
      </c>
      <c r="J15" s="98">
        <f t="shared" si="0"/>
        <v>0</v>
      </c>
      <c r="K15" s="98">
        <f t="shared" si="1"/>
        <v>0</v>
      </c>
      <c r="L15" s="98">
        <f t="shared" si="2"/>
        <v>0</v>
      </c>
      <c r="M15" s="98">
        <f t="shared" si="3"/>
        <v>0</v>
      </c>
      <c r="N15" s="98">
        <f t="shared" si="4"/>
        <v>-1743.53</v>
      </c>
      <c r="O15" s="98">
        <v>0</v>
      </c>
      <c r="P15" s="97">
        <f t="shared" si="5"/>
        <v>-1.7974536082474228E-2</v>
      </c>
      <c r="Q15" s="97">
        <f t="shared" si="6"/>
        <v>0</v>
      </c>
      <c r="R15" s="68">
        <v>97000</v>
      </c>
      <c r="S15" s="68">
        <v>0</v>
      </c>
      <c r="T15" s="68">
        <v>0</v>
      </c>
      <c r="U15" s="68">
        <v>0</v>
      </c>
      <c r="V15" s="68">
        <v>0</v>
      </c>
      <c r="W15" s="68">
        <v>97000</v>
      </c>
      <c r="Y15" s="95">
        <v>40729</v>
      </c>
      <c r="Z15" s="96">
        <v>2</v>
      </c>
      <c r="AA15" s="97">
        <v>0</v>
      </c>
      <c r="AC15" s="99">
        <v>40729</v>
      </c>
      <c r="AD15" s="100">
        <v>3</v>
      </c>
      <c r="AE15" s="101">
        <v>0</v>
      </c>
      <c r="AG15" s="95">
        <v>40729</v>
      </c>
      <c r="AH15" s="96">
        <v>4</v>
      </c>
      <c r="AI15" s="97">
        <v>0</v>
      </c>
    </row>
    <row r="16" spans="1:35" x14ac:dyDescent="0.2">
      <c r="A16" s="52">
        <v>325</v>
      </c>
      <c r="B16" s="95">
        <v>40730</v>
      </c>
      <c r="C16" s="96">
        <v>1</v>
      </c>
      <c r="D16" s="98">
        <v>0</v>
      </c>
      <c r="E16" s="98">
        <v>0</v>
      </c>
      <c r="F16" s="98">
        <v>0</v>
      </c>
      <c r="G16" s="98">
        <v>-186.1</v>
      </c>
      <c r="H16" s="98">
        <v>-186.1</v>
      </c>
      <c r="I16" s="98">
        <v>-1929.63</v>
      </c>
      <c r="J16" s="98">
        <f t="shared" si="0"/>
        <v>0</v>
      </c>
      <c r="K16" s="98">
        <f t="shared" si="1"/>
        <v>0</v>
      </c>
      <c r="L16" s="98">
        <f t="shared" si="2"/>
        <v>0</v>
      </c>
      <c r="M16" s="98">
        <f t="shared" si="3"/>
        <v>0</v>
      </c>
      <c r="N16" s="98">
        <f t="shared" si="4"/>
        <v>-1929.63</v>
      </c>
      <c r="O16" s="98">
        <v>0</v>
      </c>
      <c r="P16" s="97">
        <f t="shared" si="5"/>
        <v>-1.9893092783505154E-2</v>
      </c>
      <c r="Q16" s="97">
        <f t="shared" si="6"/>
        <v>0</v>
      </c>
      <c r="R16" s="68">
        <v>97000</v>
      </c>
      <c r="S16" s="68">
        <v>0</v>
      </c>
      <c r="T16" s="68">
        <v>0</v>
      </c>
      <c r="U16" s="68">
        <v>0</v>
      </c>
      <c r="V16" s="68">
        <v>0</v>
      </c>
      <c r="W16" s="68">
        <v>97000</v>
      </c>
      <c r="Y16" s="95">
        <v>40730</v>
      </c>
      <c r="Z16" s="96">
        <v>2</v>
      </c>
      <c r="AA16" s="97">
        <v>0</v>
      </c>
      <c r="AC16" s="99">
        <v>40730</v>
      </c>
      <c r="AD16" s="100">
        <v>3</v>
      </c>
      <c r="AE16" s="101">
        <v>0</v>
      </c>
      <c r="AG16" s="95">
        <v>40730</v>
      </c>
      <c r="AH16" s="96">
        <v>4</v>
      </c>
      <c r="AI16" s="97">
        <v>0</v>
      </c>
    </row>
    <row r="17" spans="1:35" x14ac:dyDescent="0.2">
      <c r="A17" s="52">
        <v>325</v>
      </c>
      <c r="B17" s="95">
        <v>40731</v>
      </c>
      <c r="C17" s="96">
        <v>1</v>
      </c>
      <c r="D17" s="98">
        <v>613.77</v>
      </c>
      <c r="E17" s="98">
        <v>0</v>
      </c>
      <c r="F17" s="98">
        <v>0</v>
      </c>
      <c r="G17" s="98">
        <v>-1636.36</v>
      </c>
      <c r="H17" s="98">
        <v>-1022.59</v>
      </c>
      <c r="I17" s="98">
        <v>-2952.22</v>
      </c>
      <c r="J17" s="98">
        <f t="shared" si="0"/>
        <v>0</v>
      </c>
      <c r="K17" s="98">
        <f t="shared" si="1"/>
        <v>0</v>
      </c>
      <c r="L17" s="98">
        <f t="shared" si="2"/>
        <v>0</v>
      </c>
      <c r="M17" s="98">
        <f t="shared" si="3"/>
        <v>0</v>
      </c>
      <c r="N17" s="98">
        <f t="shared" si="4"/>
        <v>-2952.22</v>
      </c>
      <c r="O17" s="98">
        <v>0</v>
      </c>
      <c r="P17" s="97">
        <f t="shared" si="5"/>
        <v>-3.0435257731958761E-2</v>
      </c>
      <c r="Q17" s="97">
        <f t="shared" si="6"/>
        <v>0</v>
      </c>
      <c r="R17" s="68">
        <v>97000</v>
      </c>
      <c r="S17" s="68">
        <v>0</v>
      </c>
      <c r="T17" s="68">
        <v>0</v>
      </c>
      <c r="U17" s="68">
        <v>0</v>
      </c>
      <c r="V17" s="68">
        <v>0</v>
      </c>
      <c r="W17" s="68">
        <v>97000</v>
      </c>
      <c r="Y17" s="95">
        <v>40731</v>
      </c>
      <c r="Z17" s="96">
        <v>2</v>
      </c>
      <c r="AA17" s="97">
        <v>0</v>
      </c>
      <c r="AC17" s="99">
        <v>40731</v>
      </c>
      <c r="AD17" s="100">
        <v>3</v>
      </c>
      <c r="AE17" s="101">
        <v>0</v>
      </c>
      <c r="AG17" s="95">
        <v>40731</v>
      </c>
      <c r="AH17" s="96">
        <v>4</v>
      </c>
      <c r="AI17" s="97">
        <v>0</v>
      </c>
    </row>
    <row r="18" spans="1:35" x14ac:dyDescent="0.2">
      <c r="A18" s="52">
        <v>325</v>
      </c>
      <c r="B18" s="95">
        <v>40732</v>
      </c>
      <c r="C18" s="96">
        <v>1</v>
      </c>
      <c r="D18" s="98">
        <v>0</v>
      </c>
      <c r="E18" s="98">
        <v>0</v>
      </c>
      <c r="F18" s="98">
        <v>0</v>
      </c>
      <c r="G18" s="98">
        <v>599.17999999999995</v>
      </c>
      <c r="H18" s="98">
        <v>599.17999999999995</v>
      </c>
      <c r="I18" s="98">
        <v>-2353.04</v>
      </c>
      <c r="J18" s="98">
        <f t="shared" si="0"/>
        <v>0</v>
      </c>
      <c r="K18" s="98">
        <f t="shared" si="1"/>
        <v>0</v>
      </c>
      <c r="L18" s="98">
        <f t="shared" si="2"/>
        <v>0</v>
      </c>
      <c r="M18" s="98">
        <f t="shared" si="3"/>
        <v>0</v>
      </c>
      <c r="N18" s="98">
        <f t="shared" si="4"/>
        <v>-2353.04</v>
      </c>
      <c r="O18" s="98">
        <v>0</v>
      </c>
      <c r="P18" s="97">
        <f t="shared" si="5"/>
        <v>-2.4258144329896907E-2</v>
      </c>
      <c r="Q18" s="97">
        <f t="shared" si="6"/>
        <v>0</v>
      </c>
      <c r="R18" s="68">
        <v>97000</v>
      </c>
      <c r="S18" s="68">
        <v>0</v>
      </c>
      <c r="T18" s="68">
        <v>0</v>
      </c>
      <c r="U18" s="68">
        <v>0</v>
      </c>
      <c r="V18" s="68">
        <v>0</v>
      </c>
      <c r="W18" s="68">
        <v>97000</v>
      </c>
      <c r="Y18" s="95">
        <v>40732</v>
      </c>
      <c r="Z18" s="96">
        <v>2</v>
      </c>
      <c r="AA18" s="97">
        <v>0</v>
      </c>
      <c r="AC18" s="99">
        <v>40732</v>
      </c>
      <c r="AD18" s="100">
        <v>3</v>
      </c>
      <c r="AE18" s="101">
        <v>0</v>
      </c>
      <c r="AG18" s="95">
        <v>40732</v>
      </c>
      <c r="AH18" s="96">
        <v>4</v>
      </c>
      <c r="AI18" s="97">
        <v>0</v>
      </c>
    </row>
    <row r="19" spans="1:35" x14ac:dyDescent="0.2">
      <c r="A19" s="52">
        <v>325</v>
      </c>
      <c r="B19" s="95">
        <v>40733</v>
      </c>
      <c r="C19" s="96">
        <v>1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-2353.04</v>
      </c>
      <c r="J19" s="98">
        <f t="shared" si="0"/>
        <v>0</v>
      </c>
      <c r="K19" s="98">
        <f t="shared" si="1"/>
        <v>0</v>
      </c>
      <c r="L19" s="98">
        <f t="shared" si="2"/>
        <v>0</v>
      </c>
      <c r="M19" s="98">
        <f t="shared" si="3"/>
        <v>0</v>
      </c>
      <c r="N19" s="98">
        <f t="shared" si="4"/>
        <v>-2353.04</v>
      </c>
      <c r="O19" s="98">
        <v>0</v>
      </c>
      <c r="P19" s="97">
        <f t="shared" si="5"/>
        <v>-2.4258144329896907E-2</v>
      </c>
      <c r="Q19" s="97">
        <f t="shared" si="6"/>
        <v>0</v>
      </c>
      <c r="R19" s="68">
        <v>97000</v>
      </c>
      <c r="S19" s="68">
        <v>0</v>
      </c>
      <c r="T19" s="68">
        <v>0</v>
      </c>
      <c r="U19" s="68">
        <v>0</v>
      </c>
      <c r="V19" s="68">
        <v>0</v>
      </c>
      <c r="W19" s="68">
        <v>97000</v>
      </c>
      <c r="Y19" s="95">
        <v>40733</v>
      </c>
      <c r="Z19" s="96">
        <v>2</v>
      </c>
      <c r="AA19" s="97">
        <v>0</v>
      </c>
      <c r="AC19" s="99">
        <v>40733</v>
      </c>
      <c r="AD19" s="100">
        <v>3</v>
      </c>
      <c r="AE19" s="101">
        <v>0</v>
      </c>
      <c r="AG19" s="95">
        <v>40733</v>
      </c>
      <c r="AH19" s="96">
        <v>4</v>
      </c>
      <c r="AI19" s="97">
        <v>0</v>
      </c>
    </row>
    <row r="20" spans="1:35" x14ac:dyDescent="0.2">
      <c r="A20" s="52">
        <v>325</v>
      </c>
      <c r="B20" s="95">
        <v>40734</v>
      </c>
      <c r="C20" s="96">
        <v>1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-2353.04</v>
      </c>
      <c r="J20" s="98">
        <f t="shared" si="0"/>
        <v>0</v>
      </c>
      <c r="K20" s="98">
        <f t="shared" si="1"/>
        <v>0</v>
      </c>
      <c r="L20" s="98">
        <f t="shared" si="2"/>
        <v>0</v>
      </c>
      <c r="M20" s="98">
        <f t="shared" si="3"/>
        <v>0</v>
      </c>
      <c r="N20" s="98">
        <f t="shared" si="4"/>
        <v>-2353.04</v>
      </c>
      <c r="O20" s="98">
        <v>0</v>
      </c>
      <c r="P20" s="97">
        <f t="shared" si="5"/>
        <v>-2.4258144329896907E-2</v>
      </c>
      <c r="Q20" s="97">
        <f t="shared" si="6"/>
        <v>0</v>
      </c>
      <c r="R20" s="68">
        <v>97000</v>
      </c>
      <c r="S20" s="68">
        <v>0</v>
      </c>
      <c r="T20" s="68">
        <v>0</v>
      </c>
      <c r="U20" s="68">
        <v>0</v>
      </c>
      <c r="V20" s="68">
        <v>0</v>
      </c>
      <c r="W20" s="68">
        <v>97000</v>
      </c>
      <c r="Y20" s="95">
        <v>40734</v>
      </c>
      <c r="Z20" s="96">
        <v>2</v>
      </c>
      <c r="AA20" s="97">
        <v>0</v>
      </c>
      <c r="AC20" s="99">
        <v>40734</v>
      </c>
      <c r="AD20" s="100">
        <v>3</v>
      </c>
      <c r="AE20" s="101">
        <v>0</v>
      </c>
      <c r="AG20" s="95">
        <v>40734</v>
      </c>
      <c r="AH20" s="96">
        <v>4</v>
      </c>
      <c r="AI20" s="97">
        <v>0</v>
      </c>
    </row>
    <row r="21" spans="1:35" x14ac:dyDescent="0.2">
      <c r="A21" s="52">
        <v>325</v>
      </c>
      <c r="B21" s="95">
        <v>40735</v>
      </c>
      <c r="C21" s="96">
        <v>1</v>
      </c>
      <c r="D21" s="98">
        <v>-0.02</v>
      </c>
      <c r="E21" s="98">
        <v>0</v>
      </c>
      <c r="F21" s="98">
        <v>0</v>
      </c>
      <c r="G21" s="98">
        <v>338.3</v>
      </c>
      <c r="H21" s="98">
        <v>338.28</v>
      </c>
      <c r="I21" s="98">
        <v>-2014.76</v>
      </c>
      <c r="J21" s="98">
        <f t="shared" si="0"/>
        <v>0</v>
      </c>
      <c r="K21" s="98">
        <f t="shared" si="1"/>
        <v>0</v>
      </c>
      <c r="L21" s="98">
        <f t="shared" si="2"/>
        <v>0</v>
      </c>
      <c r="M21" s="98">
        <f t="shared" si="3"/>
        <v>0</v>
      </c>
      <c r="N21" s="98">
        <f t="shared" si="4"/>
        <v>-2014.76</v>
      </c>
      <c r="O21" s="98">
        <v>0</v>
      </c>
      <c r="P21" s="97">
        <f t="shared" si="5"/>
        <v>-2.0770721649484535E-2</v>
      </c>
      <c r="Q21" s="97">
        <f t="shared" si="6"/>
        <v>0</v>
      </c>
      <c r="R21" s="68">
        <v>97000</v>
      </c>
      <c r="S21" s="68">
        <v>0</v>
      </c>
      <c r="T21" s="68">
        <v>0</v>
      </c>
      <c r="U21" s="68">
        <v>0</v>
      </c>
      <c r="V21" s="68">
        <v>0</v>
      </c>
      <c r="W21" s="68">
        <v>97000</v>
      </c>
      <c r="Y21" s="95">
        <v>40735</v>
      </c>
      <c r="Z21" s="96">
        <v>2</v>
      </c>
      <c r="AA21" s="97">
        <v>0</v>
      </c>
      <c r="AC21" s="99">
        <v>40735</v>
      </c>
      <c r="AD21" s="100">
        <v>3</v>
      </c>
      <c r="AE21" s="101">
        <v>0</v>
      </c>
      <c r="AG21" s="95">
        <v>40735</v>
      </c>
      <c r="AH21" s="96">
        <v>4</v>
      </c>
      <c r="AI21" s="97">
        <v>0</v>
      </c>
    </row>
    <row r="22" spans="1:35" x14ac:dyDescent="0.2">
      <c r="A22" s="52">
        <v>325</v>
      </c>
      <c r="B22" s="95">
        <v>40736</v>
      </c>
      <c r="C22" s="96">
        <v>1</v>
      </c>
      <c r="D22" s="98">
        <v>22.05</v>
      </c>
      <c r="E22" s="98">
        <v>0</v>
      </c>
      <c r="F22" s="98">
        <v>0</v>
      </c>
      <c r="G22" s="98">
        <v>740.83</v>
      </c>
      <c r="H22" s="98">
        <v>762.88</v>
      </c>
      <c r="I22" s="98">
        <v>-1251.8800000000001</v>
      </c>
      <c r="J22" s="98">
        <f t="shared" si="0"/>
        <v>0</v>
      </c>
      <c r="K22" s="98">
        <f t="shared" si="1"/>
        <v>0</v>
      </c>
      <c r="L22" s="98">
        <f t="shared" si="2"/>
        <v>0</v>
      </c>
      <c r="M22" s="98">
        <f t="shared" si="3"/>
        <v>0</v>
      </c>
      <c r="N22" s="98">
        <f t="shared" si="4"/>
        <v>-1251.8800000000001</v>
      </c>
      <c r="O22" s="98">
        <v>0</v>
      </c>
      <c r="P22" s="97">
        <f t="shared" si="5"/>
        <v>-1.29059793814433E-2</v>
      </c>
      <c r="Q22" s="97">
        <f t="shared" si="6"/>
        <v>0</v>
      </c>
      <c r="R22" s="68">
        <v>97000</v>
      </c>
      <c r="S22" s="68">
        <v>0</v>
      </c>
      <c r="T22" s="68">
        <v>0</v>
      </c>
      <c r="U22" s="68">
        <v>0</v>
      </c>
      <c r="V22" s="68">
        <v>0</v>
      </c>
      <c r="W22" s="68">
        <v>97000</v>
      </c>
      <c r="Y22" s="95">
        <v>40736</v>
      </c>
      <c r="Z22" s="96">
        <v>2</v>
      </c>
      <c r="AA22" s="97">
        <v>0</v>
      </c>
      <c r="AC22" s="99">
        <v>40736</v>
      </c>
      <c r="AD22" s="100">
        <v>3</v>
      </c>
      <c r="AE22" s="101">
        <v>0</v>
      </c>
      <c r="AG22" s="95">
        <v>40736</v>
      </c>
      <c r="AH22" s="96">
        <v>4</v>
      </c>
      <c r="AI22" s="97">
        <v>0</v>
      </c>
    </row>
    <row r="23" spans="1:35" x14ac:dyDescent="0.2">
      <c r="A23" s="52">
        <v>325</v>
      </c>
      <c r="B23" s="95">
        <v>40737</v>
      </c>
      <c r="C23" s="96">
        <v>1</v>
      </c>
      <c r="D23" s="98">
        <v>31.11</v>
      </c>
      <c r="E23" s="98">
        <v>0</v>
      </c>
      <c r="F23" s="98">
        <v>0</v>
      </c>
      <c r="G23" s="98">
        <v>-782.56</v>
      </c>
      <c r="H23" s="98">
        <v>-751.45</v>
      </c>
      <c r="I23" s="98">
        <v>-2003.33</v>
      </c>
      <c r="J23" s="98">
        <f t="shared" si="0"/>
        <v>0</v>
      </c>
      <c r="K23" s="98">
        <f t="shared" si="1"/>
        <v>0</v>
      </c>
      <c r="L23" s="98">
        <f t="shared" si="2"/>
        <v>0</v>
      </c>
      <c r="M23" s="98">
        <f t="shared" si="3"/>
        <v>0</v>
      </c>
      <c r="N23" s="98">
        <f t="shared" si="4"/>
        <v>-2003.33</v>
      </c>
      <c r="O23" s="98">
        <v>0</v>
      </c>
      <c r="P23" s="97">
        <f t="shared" si="5"/>
        <v>-2.0652886597938142E-2</v>
      </c>
      <c r="Q23" s="97">
        <f t="shared" si="6"/>
        <v>0</v>
      </c>
      <c r="R23" s="68">
        <v>97000</v>
      </c>
      <c r="S23" s="68">
        <v>0</v>
      </c>
      <c r="T23" s="68">
        <v>0</v>
      </c>
      <c r="U23" s="68">
        <v>0</v>
      </c>
      <c r="V23" s="68">
        <v>0</v>
      </c>
      <c r="W23" s="68">
        <v>97000</v>
      </c>
      <c r="Y23" s="95">
        <v>40737</v>
      </c>
      <c r="Z23" s="96">
        <v>2</v>
      </c>
      <c r="AA23" s="97">
        <v>0</v>
      </c>
      <c r="AC23" s="99">
        <v>40737</v>
      </c>
      <c r="AD23" s="100">
        <v>3</v>
      </c>
      <c r="AE23" s="101">
        <v>0</v>
      </c>
      <c r="AG23" s="95">
        <v>40737</v>
      </c>
      <c r="AH23" s="96">
        <v>4</v>
      </c>
      <c r="AI23" s="97">
        <v>0</v>
      </c>
    </row>
    <row r="24" spans="1:35" x14ac:dyDescent="0.2">
      <c r="A24" s="52">
        <v>325</v>
      </c>
      <c r="B24" s="95">
        <v>40738</v>
      </c>
      <c r="C24" s="96">
        <v>1</v>
      </c>
      <c r="D24" s="98">
        <v>675.08</v>
      </c>
      <c r="E24" s="98">
        <v>0</v>
      </c>
      <c r="F24" s="98">
        <v>0</v>
      </c>
      <c r="G24" s="98">
        <v>-494.98</v>
      </c>
      <c r="H24" s="98">
        <v>180.1</v>
      </c>
      <c r="I24" s="98">
        <v>-1823.23</v>
      </c>
      <c r="J24" s="98">
        <f t="shared" si="0"/>
        <v>0</v>
      </c>
      <c r="K24" s="98">
        <f t="shared" si="1"/>
        <v>0</v>
      </c>
      <c r="L24" s="98">
        <f t="shared" si="2"/>
        <v>0</v>
      </c>
      <c r="M24" s="98">
        <f t="shared" si="3"/>
        <v>0</v>
      </c>
      <c r="N24" s="98">
        <f t="shared" si="4"/>
        <v>-1823.23</v>
      </c>
      <c r="O24" s="98">
        <v>0</v>
      </c>
      <c r="P24" s="97">
        <f t="shared" si="5"/>
        <v>-1.879618556701031E-2</v>
      </c>
      <c r="Q24" s="97">
        <f t="shared" si="6"/>
        <v>0</v>
      </c>
      <c r="R24" s="68">
        <v>97000</v>
      </c>
      <c r="S24" s="68">
        <v>0</v>
      </c>
      <c r="T24" s="68">
        <v>0</v>
      </c>
      <c r="U24" s="68">
        <v>0</v>
      </c>
      <c r="V24" s="68">
        <v>0</v>
      </c>
      <c r="W24" s="68">
        <v>97000</v>
      </c>
      <c r="Y24" s="95">
        <v>40738</v>
      </c>
      <c r="Z24" s="96">
        <v>2</v>
      </c>
      <c r="AA24" s="97">
        <v>0</v>
      </c>
      <c r="AC24" s="99">
        <v>40738</v>
      </c>
      <c r="AD24" s="100">
        <v>3</v>
      </c>
      <c r="AE24" s="101">
        <v>0</v>
      </c>
      <c r="AG24" s="95">
        <v>40738</v>
      </c>
      <c r="AH24" s="96">
        <v>4</v>
      </c>
      <c r="AI24" s="97">
        <v>0</v>
      </c>
    </row>
    <row r="25" spans="1:35" x14ac:dyDescent="0.2">
      <c r="A25" s="52">
        <v>325</v>
      </c>
      <c r="B25" s="95">
        <v>40739</v>
      </c>
      <c r="C25" s="96">
        <v>1</v>
      </c>
      <c r="D25" s="98">
        <v>0</v>
      </c>
      <c r="E25" s="98">
        <v>0</v>
      </c>
      <c r="F25" s="98">
        <v>0</v>
      </c>
      <c r="G25" s="98">
        <v>-190.44</v>
      </c>
      <c r="H25" s="98">
        <v>-190.44</v>
      </c>
      <c r="I25" s="98">
        <v>-2013.67</v>
      </c>
      <c r="J25" s="98">
        <f t="shared" si="0"/>
        <v>0</v>
      </c>
      <c r="K25" s="98">
        <f t="shared" si="1"/>
        <v>0</v>
      </c>
      <c r="L25" s="98">
        <f t="shared" si="2"/>
        <v>0</v>
      </c>
      <c r="M25" s="98">
        <f t="shared" si="3"/>
        <v>0</v>
      </c>
      <c r="N25" s="98">
        <f t="shared" si="4"/>
        <v>-2013.67</v>
      </c>
      <c r="O25" s="98">
        <v>0</v>
      </c>
      <c r="P25" s="97">
        <f t="shared" si="5"/>
        <v>-2.0759484536082475E-2</v>
      </c>
      <c r="Q25" s="97">
        <f t="shared" si="6"/>
        <v>0</v>
      </c>
      <c r="R25" s="68">
        <v>97000</v>
      </c>
      <c r="S25" s="68">
        <v>0</v>
      </c>
      <c r="T25" s="68">
        <v>0</v>
      </c>
      <c r="U25" s="68">
        <v>0</v>
      </c>
      <c r="V25" s="68">
        <v>0</v>
      </c>
      <c r="W25" s="68">
        <v>97000</v>
      </c>
      <c r="Y25" s="95">
        <v>40739</v>
      </c>
      <c r="Z25" s="96">
        <v>2</v>
      </c>
      <c r="AA25" s="97">
        <v>0</v>
      </c>
      <c r="AC25" s="99">
        <v>40739</v>
      </c>
      <c r="AD25" s="100">
        <v>3</v>
      </c>
      <c r="AE25" s="101">
        <v>0</v>
      </c>
      <c r="AG25" s="95">
        <v>40739</v>
      </c>
      <c r="AH25" s="96">
        <v>4</v>
      </c>
      <c r="AI25" s="97">
        <v>0</v>
      </c>
    </row>
    <row r="26" spans="1:35" x14ac:dyDescent="0.2">
      <c r="A26" s="52">
        <v>325</v>
      </c>
      <c r="B26" s="95">
        <v>40740</v>
      </c>
      <c r="C26" s="96">
        <v>1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-2013.67</v>
      </c>
      <c r="J26" s="98">
        <f t="shared" si="0"/>
        <v>0</v>
      </c>
      <c r="K26" s="98">
        <f t="shared" si="1"/>
        <v>0</v>
      </c>
      <c r="L26" s="98">
        <f t="shared" si="2"/>
        <v>0</v>
      </c>
      <c r="M26" s="98">
        <f t="shared" si="3"/>
        <v>0</v>
      </c>
      <c r="N26" s="98">
        <f t="shared" si="4"/>
        <v>-2013.67</v>
      </c>
      <c r="O26" s="98">
        <v>0</v>
      </c>
      <c r="P26" s="97">
        <f t="shared" si="5"/>
        <v>-2.0759484536082475E-2</v>
      </c>
      <c r="Q26" s="97">
        <f t="shared" si="6"/>
        <v>0</v>
      </c>
      <c r="R26" s="68">
        <v>97000</v>
      </c>
      <c r="S26" s="68">
        <v>0</v>
      </c>
      <c r="T26" s="68">
        <v>0</v>
      </c>
      <c r="U26" s="68">
        <v>0</v>
      </c>
      <c r="V26" s="68">
        <v>0</v>
      </c>
      <c r="W26" s="68">
        <v>97000</v>
      </c>
      <c r="Y26" s="95">
        <v>40740</v>
      </c>
      <c r="Z26" s="96">
        <v>2</v>
      </c>
      <c r="AA26" s="97">
        <v>0</v>
      </c>
      <c r="AC26" s="99">
        <v>40740</v>
      </c>
      <c r="AD26" s="100">
        <v>3</v>
      </c>
      <c r="AE26" s="101">
        <v>0</v>
      </c>
      <c r="AG26" s="95">
        <v>40740</v>
      </c>
      <c r="AH26" s="96">
        <v>4</v>
      </c>
      <c r="AI26" s="97">
        <v>0</v>
      </c>
    </row>
    <row r="27" spans="1:35" x14ac:dyDescent="0.2">
      <c r="A27" s="52">
        <v>325</v>
      </c>
      <c r="B27" s="95">
        <v>40741</v>
      </c>
      <c r="C27" s="96">
        <v>1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-2013.67</v>
      </c>
      <c r="J27" s="98">
        <f t="shared" si="0"/>
        <v>0</v>
      </c>
      <c r="K27" s="98">
        <f t="shared" si="1"/>
        <v>0</v>
      </c>
      <c r="L27" s="98">
        <f t="shared" si="2"/>
        <v>0</v>
      </c>
      <c r="M27" s="98">
        <f t="shared" si="3"/>
        <v>0</v>
      </c>
      <c r="N27" s="98">
        <f t="shared" si="4"/>
        <v>-2013.67</v>
      </c>
      <c r="O27" s="98">
        <v>0</v>
      </c>
      <c r="P27" s="97">
        <f t="shared" si="5"/>
        <v>-2.0759484536082475E-2</v>
      </c>
      <c r="Q27" s="97">
        <f t="shared" si="6"/>
        <v>0</v>
      </c>
      <c r="R27" s="68">
        <v>97000</v>
      </c>
      <c r="S27" s="68">
        <v>0</v>
      </c>
      <c r="T27" s="68">
        <v>0</v>
      </c>
      <c r="U27" s="68">
        <v>0</v>
      </c>
      <c r="V27" s="68">
        <v>0</v>
      </c>
      <c r="W27" s="68">
        <v>97000</v>
      </c>
      <c r="Y27" s="95">
        <v>40741</v>
      </c>
      <c r="Z27" s="96">
        <v>2</v>
      </c>
      <c r="AA27" s="97">
        <v>0</v>
      </c>
      <c r="AC27" s="99">
        <v>40741</v>
      </c>
      <c r="AD27" s="100">
        <v>3</v>
      </c>
      <c r="AE27" s="101">
        <v>0</v>
      </c>
      <c r="AG27" s="95">
        <v>40741</v>
      </c>
      <c r="AH27" s="96">
        <v>4</v>
      </c>
      <c r="AI27" s="97">
        <v>0</v>
      </c>
    </row>
    <row r="28" spans="1:35" x14ac:dyDescent="0.2">
      <c r="A28" s="52">
        <v>325</v>
      </c>
      <c r="B28" s="95">
        <v>40742</v>
      </c>
      <c r="C28" s="96">
        <v>1</v>
      </c>
      <c r="D28" s="98">
        <v>0</v>
      </c>
      <c r="E28" s="98">
        <v>0</v>
      </c>
      <c r="F28" s="98">
        <v>0</v>
      </c>
      <c r="G28" s="98">
        <v>-68.12</v>
      </c>
      <c r="H28" s="98">
        <v>-68.12</v>
      </c>
      <c r="I28" s="98">
        <v>-2081.79</v>
      </c>
      <c r="J28" s="98">
        <f t="shared" si="0"/>
        <v>0</v>
      </c>
      <c r="K28" s="98">
        <f t="shared" si="1"/>
        <v>0</v>
      </c>
      <c r="L28" s="98">
        <f t="shared" si="2"/>
        <v>0</v>
      </c>
      <c r="M28" s="98">
        <f t="shared" si="3"/>
        <v>0</v>
      </c>
      <c r="N28" s="98">
        <f t="shared" si="4"/>
        <v>-2081.79</v>
      </c>
      <c r="O28" s="98">
        <v>0</v>
      </c>
      <c r="P28" s="97">
        <f t="shared" si="5"/>
        <v>-2.1461752577319589E-2</v>
      </c>
      <c r="Q28" s="97">
        <f t="shared" si="6"/>
        <v>0</v>
      </c>
      <c r="R28" s="68">
        <v>97000</v>
      </c>
      <c r="S28" s="68">
        <v>0</v>
      </c>
      <c r="T28" s="68">
        <v>0</v>
      </c>
      <c r="U28" s="68">
        <v>0</v>
      </c>
      <c r="V28" s="68">
        <v>0</v>
      </c>
      <c r="W28" s="68">
        <v>97000</v>
      </c>
      <c r="Y28" s="95">
        <v>40742</v>
      </c>
      <c r="Z28" s="96">
        <v>2</v>
      </c>
      <c r="AA28" s="97">
        <v>0</v>
      </c>
      <c r="AC28" s="99">
        <v>40742</v>
      </c>
      <c r="AD28" s="100">
        <v>3</v>
      </c>
      <c r="AE28" s="101">
        <v>0</v>
      </c>
      <c r="AG28" s="95">
        <v>40742</v>
      </c>
      <c r="AH28" s="96">
        <v>4</v>
      </c>
      <c r="AI28" s="97">
        <v>0</v>
      </c>
    </row>
    <row r="29" spans="1:35" x14ac:dyDescent="0.2">
      <c r="A29" s="52">
        <v>325</v>
      </c>
      <c r="B29" s="95">
        <v>40743</v>
      </c>
      <c r="C29" s="96">
        <v>1</v>
      </c>
      <c r="D29" s="98">
        <v>0</v>
      </c>
      <c r="E29" s="98">
        <v>0</v>
      </c>
      <c r="F29" s="98">
        <v>0</v>
      </c>
      <c r="G29" s="98">
        <v>-494.99</v>
      </c>
      <c r="H29" s="98">
        <v>-494.99</v>
      </c>
      <c r="I29" s="98">
        <v>-2576.7800000000002</v>
      </c>
      <c r="J29" s="98">
        <f t="shared" si="0"/>
        <v>0</v>
      </c>
      <c r="K29" s="98">
        <f t="shared" si="1"/>
        <v>0</v>
      </c>
      <c r="L29" s="98">
        <f t="shared" si="2"/>
        <v>0</v>
      </c>
      <c r="M29" s="98">
        <f t="shared" si="3"/>
        <v>0</v>
      </c>
      <c r="N29" s="98">
        <f t="shared" si="4"/>
        <v>-2576.7800000000002</v>
      </c>
      <c r="O29" s="98">
        <v>0</v>
      </c>
      <c r="P29" s="97">
        <f t="shared" si="5"/>
        <v>-2.6564742268041241E-2</v>
      </c>
      <c r="Q29" s="97">
        <f t="shared" si="6"/>
        <v>0</v>
      </c>
      <c r="R29" s="68">
        <v>97000</v>
      </c>
      <c r="S29" s="68">
        <v>0</v>
      </c>
      <c r="T29" s="68">
        <v>0</v>
      </c>
      <c r="U29" s="68">
        <v>0</v>
      </c>
      <c r="V29" s="68">
        <v>0</v>
      </c>
      <c r="W29" s="68">
        <v>97000</v>
      </c>
      <c r="Y29" s="95">
        <v>40743</v>
      </c>
      <c r="Z29" s="96">
        <v>2</v>
      </c>
      <c r="AA29" s="97">
        <v>0</v>
      </c>
      <c r="AC29" s="99">
        <v>40743</v>
      </c>
      <c r="AD29" s="100">
        <v>3</v>
      </c>
      <c r="AE29" s="101">
        <v>0</v>
      </c>
      <c r="AG29" s="95">
        <v>40743</v>
      </c>
      <c r="AH29" s="96">
        <v>4</v>
      </c>
      <c r="AI29" s="97">
        <v>0</v>
      </c>
    </row>
    <row r="30" spans="1:35" x14ac:dyDescent="0.2">
      <c r="A30" s="52">
        <v>325</v>
      </c>
      <c r="B30" s="95">
        <v>40744</v>
      </c>
      <c r="C30" s="96">
        <v>1</v>
      </c>
      <c r="D30" s="98">
        <v>0</v>
      </c>
      <c r="E30" s="98">
        <v>0</v>
      </c>
      <c r="F30" s="98">
        <v>0</v>
      </c>
      <c r="G30" s="98">
        <v>684.08</v>
      </c>
      <c r="H30" s="98">
        <v>684.08</v>
      </c>
      <c r="I30" s="98">
        <v>-1892.7</v>
      </c>
      <c r="J30" s="98">
        <f t="shared" si="0"/>
        <v>0</v>
      </c>
      <c r="K30" s="98">
        <f t="shared" si="1"/>
        <v>0</v>
      </c>
      <c r="L30" s="98">
        <f t="shared" si="2"/>
        <v>0</v>
      </c>
      <c r="M30" s="98">
        <f t="shared" si="3"/>
        <v>0</v>
      </c>
      <c r="N30" s="98">
        <f t="shared" si="4"/>
        <v>-1892.7</v>
      </c>
      <c r="O30" s="98">
        <v>0</v>
      </c>
      <c r="P30" s="97">
        <f t="shared" si="5"/>
        <v>-1.9512371134020618E-2</v>
      </c>
      <c r="Q30" s="97">
        <f t="shared" si="6"/>
        <v>0</v>
      </c>
      <c r="R30" s="68">
        <v>97000</v>
      </c>
      <c r="S30" s="68">
        <v>0</v>
      </c>
      <c r="T30" s="68">
        <v>0</v>
      </c>
      <c r="U30" s="68">
        <v>0</v>
      </c>
      <c r="V30" s="68">
        <v>0</v>
      </c>
      <c r="W30" s="68">
        <v>97000</v>
      </c>
      <c r="Y30" s="95">
        <v>40744</v>
      </c>
      <c r="Z30" s="96">
        <v>2</v>
      </c>
      <c r="AA30" s="97">
        <v>0</v>
      </c>
      <c r="AC30" s="99">
        <v>40744</v>
      </c>
      <c r="AD30" s="100">
        <v>3</v>
      </c>
      <c r="AE30" s="101">
        <v>0</v>
      </c>
      <c r="AG30" s="95">
        <v>40744</v>
      </c>
      <c r="AH30" s="96">
        <v>4</v>
      </c>
      <c r="AI30" s="97">
        <v>0</v>
      </c>
    </row>
    <row r="31" spans="1:35" x14ac:dyDescent="0.2">
      <c r="A31" s="52">
        <v>325</v>
      </c>
      <c r="B31" s="95">
        <v>40745</v>
      </c>
      <c r="C31" s="96">
        <v>1</v>
      </c>
      <c r="D31" s="98">
        <v>0</v>
      </c>
      <c r="E31" s="98">
        <v>0</v>
      </c>
      <c r="F31" s="98">
        <v>0</v>
      </c>
      <c r="G31" s="98">
        <v>361.91</v>
      </c>
      <c r="H31" s="98">
        <v>361.91</v>
      </c>
      <c r="I31" s="98">
        <v>-1530.79</v>
      </c>
      <c r="J31" s="98">
        <f t="shared" si="0"/>
        <v>0</v>
      </c>
      <c r="K31" s="98">
        <f t="shared" si="1"/>
        <v>0</v>
      </c>
      <c r="L31" s="98">
        <f t="shared" si="2"/>
        <v>0</v>
      </c>
      <c r="M31" s="98">
        <f t="shared" si="3"/>
        <v>0</v>
      </c>
      <c r="N31" s="98">
        <f t="shared" si="4"/>
        <v>-1530.79</v>
      </c>
      <c r="O31" s="98">
        <v>0</v>
      </c>
      <c r="P31" s="97">
        <f t="shared" si="5"/>
        <v>-1.5781340206185566E-2</v>
      </c>
      <c r="Q31" s="97">
        <f t="shared" si="6"/>
        <v>0</v>
      </c>
      <c r="R31" s="68">
        <v>97000</v>
      </c>
      <c r="S31" s="68">
        <v>0</v>
      </c>
      <c r="T31" s="68">
        <v>0</v>
      </c>
      <c r="U31" s="68">
        <v>0</v>
      </c>
      <c r="V31" s="68">
        <v>0</v>
      </c>
      <c r="W31" s="68">
        <v>97000</v>
      </c>
      <c r="Y31" s="95">
        <v>40745</v>
      </c>
      <c r="Z31" s="96">
        <v>2</v>
      </c>
      <c r="AA31" s="97">
        <v>0</v>
      </c>
      <c r="AC31" s="99">
        <v>40745</v>
      </c>
      <c r="AD31" s="100">
        <v>3</v>
      </c>
      <c r="AE31" s="101">
        <v>0</v>
      </c>
      <c r="AG31" s="95">
        <v>40745</v>
      </c>
      <c r="AH31" s="96">
        <v>4</v>
      </c>
      <c r="AI31" s="97">
        <v>0</v>
      </c>
    </row>
    <row r="32" spans="1:35" x14ac:dyDescent="0.2">
      <c r="A32" s="52">
        <v>325</v>
      </c>
      <c r="B32" s="95">
        <v>40746</v>
      </c>
      <c r="C32" s="96">
        <v>1</v>
      </c>
      <c r="D32" s="98">
        <v>57.02</v>
      </c>
      <c r="E32" s="98">
        <v>0</v>
      </c>
      <c r="F32" s="98">
        <v>0</v>
      </c>
      <c r="G32" s="98">
        <v>-904.99</v>
      </c>
      <c r="H32" s="98">
        <v>-847.97</v>
      </c>
      <c r="I32" s="98">
        <v>-2378.7600000000002</v>
      </c>
      <c r="J32" s="98">
        <f t="shared" si="0"/>
        <v>0</v>
      </c>
      <c r="K32" s="98">
        <f t="shared" si="1"/>
        <v>0</v>
      </c>
      <c r="L32" s="98">
        <f t="shared" si="2"/>
        <v>0</v>
      </c>
      <c r="M32" s="98">
        <f t="shared" si="3"/>
        <v>0</v>
      </c>
      <c r="N32" s="98">
        <f t="shared" si="4"/>
        <v>-2378.7600000000002</v>
      </c>
      <c r="O32" s="98">
        <v>0</v>
      </c>
      <c r="P32" s="97">
        <f t="shared" si="5"/>
        <v>-2.4523298969072169E-2</v>
      </c>
      <c r="Q32" s="97">
        <f t="shared" si="6"/>
        <v>0</v>
      </c>
      <c r="R32" s="68">
        <v>97000</v>
      </c>
      <c r="S32" s="68">
        <v>0</v>
      </c>
      <c r="T32" s="68">
        <v>0</v>
      </c>
      <c r="U32" s="68">
        <v>0</v>
      </c>
      <c r="V32" s="68">
        <v>0</v>
      </c>
      <c r="W32" s="68">
        <v>97000</v>
      </c>
      <c r="Y32" s="95">
        <v>40746</v>
      </c>
      <c r="Z32" s="96">
        <v>2</v>
      </c>
      <c r="AA32" s="97">
        <v>0</v>
      </c>
      <c r="AC32" s="99">
        <v>40746</v>
      </c>
      <c r="AD32" s="100">
        <v>3</v>
      </c>
      <c r="AE32" s="101">
        <v>0</v>
      </c>
      <c r="AG32" s="95">
        <v>40746</v>
      </c>
      <c r="AH32" s="96">
        <v>4</v>
      </c>
      <c r="AI32" s="97">
        <v>0</v>
      </c>
    </row>
    <row r="33" spans="1:35" x14ac:dyDescent="0.2">
      <c r="A33" s="52">
        <v>325</v>
      </c>
      <c r="B33" s="95">
        <v>40747</v>
      </c>
      <c r="C33" s="96">
        <v>1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-2378.7600000000002</v>
      </c>
      <c r="J33" s="98">
        <f t="shared" si="0"/>
        <v>0</v>
      </c>
      <c r="K33" s="98">
        <f t="shared" si="1"/>
        <v>0</v>
      </c>
      <c r="L33" s="98">
        <f t="shared" si="2"/>
        <v>0</v>
      </c>
      <c r="M33" s="98">
        <f t="shared" si="3"/>
        <v>0</v>
      </c>
      <c r="N33" s="98">
        <f t="shared" si="4"/>
        <v>-2378.7600000000002</v>
      </c>
      <c r="O33" s="98">
        <v>0</v>
      </c>
      <c r="P33" s="97">
        <f t="shared" si="5"/>
        <v>-2.4523298969072169E-2</v>
      </c>
      <c r="Q33" s="97">
        <f t="shared" si="6"/>
        <v>0</v>
      </c>
      <c r="R33" s="68">
        <v>97000</v>
      </c>
      <c r="S33" s="68">
        <v>0</v>
      </c>
      <c r="T33" s="68">
        <v>0</v>
      </c>
      <c r="U33" s="68">
        <v>0</v>
      </c>
      <c r="V33" s="68">
        <v>0</v>
      </c>
      <c r="W33" s="68">
        <v>97000</v>
      </c>
      <c r="Y33" s="95">
        <v>40747</v>
      </c>
      <c r="Z33" s="96">
        <v>2</v>
      </c>
      <c r="AA33" s="97">
        <v>0</v>
      </c>
      <c r="AC33" s="99">
        <v>40747</v>
      </c>
      <c r="AD33" s="100">
        <v>3</v>
      </c>
      <c r="AE33" s="101">
        <v>0</v>
      </c>
      <c r="AG33" s="95">
        <v>40747</v>
      </c>
      <c r="AH33" s="96">
        <v>4</v>
      </c>
      <c r="AI33" s="97">
        <v>0</v>
      </c>
    </row>
    <row r="34" spans="1:35" x14ac:dyDescent="0.2">
      <c r="A34" s="52">
        <v>325</v>
      </c>
      <c r="B34" s="95">
        <v>40748</v>
      </c>
      <c r="C34" s="96">
        <v>1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-2378.7600000000002</v>
      </c>
      <c r="J34" s="98">
        <f t="shared" si="0"/>
        <v>0</v>
      </c>
      <c r="K34" s="98">
        <f t="shared" si="1"/>
        <v>0</v>
      </c>
      <c r="L34" s="98">
        <f t="shared" si="2"/>
        <v>0</v>
      </c>
      <c r="M34" s="98">
        <f t="shared" si="3"/>
        <v>0</v>
      </c>
      <c r="N34" s="98">
        <f t="shared" si="4"/>
        <v>-2378.7600000000002</v>
      </c>
      <c r="O34" s="98">
        <v>0</v>
      </c>
      <c r="P34" s="97">
        <f t="shared" si="5"/>
        <v>-2.4523298969072169E-2</v>
      </c>
      <c r="Q34" s="97">
        <f t="shared" si="6"/>
        <v>0</v>
      </c>
      <c r="R34" s="68">
        <v>97000</v>
      </c>
      <c r="S34" s="68">
        <v>0</v>
      </c>
      <c r="T34" s="68">
        <v>0</v>
      </c>
      <c r="U34" s="68">
        <v>0</v>
      </c>
      <c r="V34" s="68">
        <v>0</v>
      </c>
      <c r="W34" s="68">
        <v>97000</v>
      </c>
      <c r="Y34" s="95">
        <v>40748</v>
      </c>
      <c r="Z34" s="96">
        <v>2</v>
      </c>
      <c r="AA34" s="97">
        <v>0</v>
      </c>
      <c r="AC34" s="99">
        <v>40748</v>
      </c>
      <c r="AD34" s="100">
        <v>3</v>
      </c>
      <c r="AE34" s="101">
        <v>0</v>
      </c>
      <c r="AG34" s="95">
        <v>40748</v>
      </c>
      <c r="AH34" s="96">
        <v>4</v>
      </c>
      <c r="AI34" s="97">
        <v>0</v>
      </c>
    </row>
    <row r="35" spans="1:35" x14ac:dyDescent="0.2">
      <c r="A35" s="52">
        <v>325</v>
      </c>
      <c r="B35" s="95">
        <v>40749</v>
      </c>
      <c r="C35" s="96">
        <v>1</v>
      </c>
      <c r="D35" s="98">
        <v>0</v>
      </c>
      <c r="E35" s="98">
        <v>0</v>
      </c>
      <c r="F35" s="98">
        <v>0</v>
      </c>
      <c r="G35" s="98">
        <v>-796.26</v>
      </c>
      <c r="H35" s="98">
        <v>-796.26</v>
      </c>
      <c r="I35" s="98">
        <v>-3175.02</v>
      </c>
      <c r="J35" s="98">
        <f t="shared" si="0"/>
        <v>0</v>
      </c>
      <c r="K35" s="98">
        <f t="shared" si="1"/>
        <v>0</v>
      </c>
      <c r="L35" s="98">
        <f t="shared" si="2"/>
        <v>0</v>
      </c>
      <c r="M35" s="98">
        <f t="shared" si="3"/>
        <v>0</v>
      </c>
      <c r="N35" s="98">
        <f t="shared" si="4"/>
        <v>-3175.02</v>
      </c>
      <c r="O35" s="98">
        <v>0</v>
      </c>
      <c r="P35" s="97">
        <f t="shared" si="5"/>
        <v>-3.2732164948453608E-2</v>
      </c>
      <c r="Q35" s="97">
        <f t="shared" si="6"/>
        <v>0</v>
      </c>
      <c r="R35" s="68">
        <v>97000</v>
      </c>
      <c r="S35" s="68">
        <v>0</v>
      </c>
      <c r="T35" s="68">
        <v>0</v>
      </c>
      <c r="U35" s="68">
        <v>0</v>
      </c>
      <c r="V35" s="68">
        <v>0</v>
      </c>
      <c r="W35" s="68">
        <v>97000</v>
      </c>
      <c r="Y35" s="95">
        <v>40749</v>
      </c>
      <c r="Z35" s="96">
        <v>2</v>
      </c>
      <c r="AA35" s="97">
        <v>0</v>
      </c>
      <c r="AC35" s="99">
        <v>40749</v>
      </c>
      <c r="AD35" s="100">
        <v>3</v>
      </c>
      <c r="AE35" s="101">
        <v>0</v>
      </c>
      <c r="AG35" s="95">
        <v>40749</v>
      </c>
      <c r="AH35" s="96">
        <v>4</v>
      </c>
      <c r="AI35" s="97">
        <v>0</v>
      </c>
    </row>
    <row r="36" spans="1:35" x14ac:dyDescent="0.2">
      <c r="A36" s="52">
        <v>325</v>
      </c>
      <c r="B36" s="95">
        <v>40750</v>
      </c>
      <c r="C36" s="96">
        <v>1</v>
      </c>
      <c r="D36" s="98">
        <v>0</v>
      </c>
      <c r="E36" s="98">
        <v>0</v>
      </c>
      <c r="F36" s="98">
        <v>0</v>
      </c>
      <c r="G36" s="98">
        <v>1137.46</v>
      </c>
      <c r="H36" s="98">
        <v>1137.46</v>
      </c>
      <c r="I36" s="98">
        <v>-2037.56</v>
      </c>
      <c r="J36" s="98">
        <f t="shared" si="0"/>
        <v>0</v>
      </c>
      <c r="K36" s="98">
        <f t="shared" si="1"/>
        <v>0</v>
      </c>
      <c r="L36" s="98">
        <f t="shared" si="2"/>
        <v>0</v>
      </c>
      <c r="M36" s="98">
        <f t="shared" si="3"/>
        <v>0</v>
      </c>
      <c r="N36" s="98">
        <f t="shared" si="4"/>
        <v>-2037.56</v>
      </c>
      <c r="O36" s="98">
        <v>0</v>
      </c>
      <c r="P36" s="97">
        <f t="shared" si="5"/>
        <v>-2.1005773195876289E-2</v>
      </c>
      <c r="Q36" s="97">
        <f t="shared" si="6"/>
        <v>0</v>
      </c>
      <c r="R36" s="68">
        <v>97000</v>
      </c>
      <c r="S36" s="68">
        <v>0</v>
      </c>
      <c r="T36" s="68">
        <v>0</v>
      </c>
      <c r="U36" s="68">
        <v>0</v>
      </c>
      <c r="V36" s="68">
        <v>0</v>
      </c>
      <c r="W36" s="68">
        <v>97000</v>
      </c>
      <c r="Y36" s="95">
        <v>40750</v>
      </c>
      <c r="Z36" s="96">
        <v>2</v>
      </c>
      <c r="AA36" s="97">
        <v>0</v>
      </c>
      <c r="AC36" s="99">
        <v>40750</v>
      </c>
      <c r="AD36" s="100">
        <v>3</v>
      </c>
      <c r="AE36" s="101">
        <v>0</v>
      </c>
      <c r="AG36" s="95">
        <v>40750</v>
      </c>
      <c r="AH36" s="96">
        <v>4</v>
      </c>
      <c r="AI36" s="97">
        <v>0</v>
      </c>
    </row>
    <row r="37" spans="1:35" x14ac:dyDescent="0.2">
      <c r="A37" s="52">
        <v>325</v>
      </c>
      <c r="B37" s="95">
        <v>40751</v>
      </c>
      <c r="C37" s="96">
        <v>1</v>
      </c>
      <c r="D37" s="98">
        <v>0</v>
      </c>
      <c r="E37" s="98">
        <v>0</v>
      </c>
      <c r="F37" s="98">
        <v>0</v>
      </c>
      <c r="G37" s="98">
        <v>-68.37</v>
      </c>
      <c r="H37" s="98">
        <v>-68.37</v>
      </c>
      <c r="I37" s="98">
        <v>-2105.9299999999998</v>
      </c>
      <c r="J37" s="98">
        <f t="shared" si="0"/>
        <v>0</v>
      </c>
      <c r="K37" s="98">
        <f t="shared" si="1"/>
        <v>0</v>
      </c>
      <c r="L37" s="98">
        <f t="shared" si="2"/>
        <v>0</v>
      </c>
      <c r="M37" s="98">
        <f t="shared" si="3"/>
        <v>0</v>
      </c>
      <c r="N37" s="98">
        <f t="shared" si="4"/>
        <v>-2105.9299999999998</v>
      </c>
      <c r="O37" s="98">
        <v>0</v>
      </c>
      <c r="P37" s="97">
        <f t="shared" si="5"/>
        <v>-2.171061855670103E-2</v>
      </c>
      <c r="Q37" s="97">
        <f t="shared" si="6"/>
        <v>0</v>
      </c>
      <c r="R37" s="68">
        <v>97000</v>
      </c>
      <c r="S37" s="68">
        <v>0</v>
      </c>
      <c r="T37" s="68">
        <v>0</v>
      </c>
      <c r="U37" s="68">
        <v>0</v>
      </c>
      <c r="V37" s="68">
        <v>0</v>
      </c>
      <c r="W37" s="68">
        <v>97000</v>
      </c>
      <c r="Y37" s="95">
        <v>40751</v>
      </c>
      <c r="Z37" s="96">
        <v>2</v>
      </c>
      <c r="AA37" s="97">
        <v>0</v>
      </c>
      <c r="AC37" s="99">
        <v>40751</v>
      </c>
      <c r="AD37" s="100">
        <v>3</v>
      </c>
      <c r="AE37" s="101">
        <v>0</v>
      </c>
      <c r="AG37" s="95">
        <v>40751</v>
      </c>
      <c r="AH37" s="96">
        <v>4</v>
      </c>
      <c r="AI37" s="97">
        <v>0</v>
      </c>
    </row>
    <row r="38" spans="1:35" x14ac:dyDescent="0.2">
      <c r="A38" s="52">
        <v>325</v>
      </c>
      <c r="B38" s="95">
        <v>40752</v>
      </c>
      <c r="C38" s="96">
        <v>1</v>
      </c>
      <c r="D38" s="98">
        <v>130.53</v>
      </c>
      <c r="E38" s="98">
        <v>0</v>
      </c>
      <c r="F38" s="98">
        <v>0</v>
      </c>
      <c r="G38" s="98">
        <v>210.05</v>
      </c>
      <c r="H38" s="98">
        <v>340.58</v>
      </c>
      <c r="I38" s="98">
        <v>-1765.35</v>
      </c>
      <c r="J38" s="98">
        <f t="shared" si="0"/>
        <v>0</v>
      </c>
      <c r="K38" s="98">
        <f t="shared" si="1"/>
        <v>0</v>
      </c>
      <c r="L38" s="98">
        <f t="shared" si="2"/>
        <v>0</v>
      </c>
      <c r="M38" s="98">
        <f t="shared" si="3"/>
        <v>0</v>
      </c>
      <c r="N38" s="98">
        <f t="shared" si="4"/>
        <v>-1765.35</v>
      </c>
      <c r="O38" s="98">
        <v>0</v>
      </c>
      <c r="P38" s="97">
        <f t="shared" si="5"/>
        <v>-1.8199484536082472E-2</v>
      </c>
      <c r="Q38" s="97">
        <f t="shared" si="6"/>
        <v>0</v>
      </c>
      <c r="R38" s="68">
        <v>97000</v>
      </c>
      <c r="S38" s="68">
        <v>0</v>
      </c>
      <c r="T38" s="68">
        <v>0</v>
      </c>
      <c r="U38" s="68">
        <v>0</v>
      </c>
      <c r="V38" s="68">
        <v>0</v>
      </c>
      <c r="W38" s="68">
        <v>97000</v>
      </c>
      <c r="Y38" s="95">
        <v>40752</v>
      </c>
      <c r="Z38" s="96">
        <v>2</v>
      </c>
      <c r="AA38" s="97">
        <v>0</v>
      </c>
      <c r="AC38" s="99">
        <v>40752</v>
      </c>
      <c r="AD38" s="100">
        <v>3</v>
      </c>
      <c r="AE38" s="101">
        <v>0</v>
      </c>
      <c r="AG38" s="95">
        <v>40752</v>
      </c>
      <c r="AH38" s="96">
        <v>4</v>
      </c>
      <c r="AI38" s="97">
        <v>0</v>
      </c>
    </row>
    <row r="39" spans="1:35" x14ac:dyDescent="0.2">
      <c r="A39" s="52">
        <v>325</v>
      </c>
      <c r="B39" s="95">
        <v>40753</v>
      </c>
      <c r="C39" s="96">
        <v>1</v>
      </c>
      <c r="D39" s="98">
        <v>0.01</v>
      </c>
      <c r="E39" s="98">
        <v>0</v>
      </c>
      <c r="F39" s="98">
        <v>0</v>
      </c>
      <c r="G39" s="98">
        <v>-203.28</v>
      </c>
      <c r="H39" s="98">
        <v>-203.27</v>
      </c>
      <c r="I39" s="98">
        <v>-1968.62</v>
      </c>
      <c r="J39" s="98">
        <f t="shared" si="0"/>
        <v>-2486.7717431752571</v>
      </c>
      <c r="K39" s="98">
        <f t="shared" si="1"/>
        <v>0</v>
      </c>
      <c r="L39" s="98">
        <f t="shared" si="2"/>
        <v>-2486.7717431752571</v>
      </c>
      <c r="M39" s="98">
        <f t="shared" si="3"/>
        <v>-2486.7717431752571</v>
      </c>
      <c r="N39" s="98">
        <f t="shared" si="4"/>
        <v>-4455.391743175257</v>
      </c>
      <c r="O39" s="98">
        <v>0</v>
      </c>
      <c r="P39" s="97">
        <f t="shared" si="5"/>
        <v>-1.906949942396453E-2</v>
      </c>
      <c r="Q39" s="97">
        <f t="shared" si="6"/>
        <v>0</v>
      </c>
      <c r="R39" s="68">
        <v>97000</v>
      </c>
      <c r="S39" s="68">
        <v>136639.67999999999</v>
      </c>
      <c r="T39" s="68">
        <v>1345900.85</v>
      </c>
      <c r="U39" s="68">
        <v>0</v>
      </c>
      <c r="V39" s="68">
        <v>0</v>
      </c>
      <c r="W39" s="68">
        <v>233639.67999999999</v>
      </c>
      <c r="Y39" s="95">
        <v>40753</v>
      </c>
      <c r="Z39" s="96">
        <v>2</v>
      </c>
      <c r="AA39" s="97">
        <v>0</v>
      </c>
      <c r="AC39" s="99">
        <v>40753</v>
      </c>
      <c r="AD39" s="100">
        <v>3</v>
      </c>
      <c r="AE39" s="101">
        <v>0</v>
      </c>
      <c r="AG39" s="95">
        <v>40753</v>
      </c>
      <c r="AH39" s="96">
        <v>4</v>
      </c>
      <c r="AI39" s="97">
        <v>0</v>
      </c>
    </row>
    <row r="40" spans="1:35" x14ac:dyDescent="0.2">
      <c r="A40" s="52">
        <v>325</v>
      </c>
      <c r="B40" s="95">
        <v>40754</v>
      </c>
      <c r="C40" s="96">
        <v>1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-1968.62</v>
      </c>
      <c r="J40" s="98">
        <f t="shared" si="0"/>
        <v>0</v>
      </c>
      <c r="K40" s="98">
        <f t="shared" si="1"/>
        <v>0</v>
      </c>
      <c r="L40" s="98">
        <f t="shared" si="2"/>
        <v>0</v>
      </c>
      <c r="M40" s="98">
        <f t="shared" si="3"/>
        <v>-2486.7717431752571</v>
      </c>
      <c r="N40" s="98">
        <f t="shared" si="4"/>
        <v>-4455.391743175257</v>
      </c>
      <c r="O40" s="98">
        <v>0</v>
      </c>
      <c r="P40" s="97">
        <f t="shared" si="5"/>
        <v>-1.906949942396453E-2</v>
      </c>
      <c r="Q40" s="97">
        <f t="shared" si="6"/>
        <v>0</v>
      </c>
      <c r="R40" s="68">
        <v>233639.67999999999</v>
      </c>
      <c r="S40" s="68">
        <v>0</v>
      </c>
      <c r="T40" s="68">
        <v>0</v>
      </c>
      <c r="U40" s="68">
        <v>0</v>
      </c>
      <c r="V40" s="68">
        <v>0</v>
      </c>
      <c r="W40" s="68">
        <v>233639.67999999999</v>
      </c>
      <c r="Y40" s="95">
        <v>40754</v>
      </c>
      <c r="Z40" s="96">
        <v>2</v>
      </c>
      <c r="AA40" s="97">
        <v>0</v>
      </c>
      <c r="AC40" s="99">
        <v>40754</v>
      </c>
      <c r="AD40" s="100">
        <v>3</v>
      </c>
      <c r="AE40" s="101">
        <v>0</v>
      </c>
      <c r="AG40" s="95">
        <v>40754</v>
      </c>
      <c r="AH40" s="96">
        <v>4</v>
      </c>
      <c r="AI40" s="97">
        <v>0</v>
      </c>
    </row>
    <row r="41" spans="1:35" x14ac:dyDescent="0.2">
      <c r="A41" s="52">
        <v>325</v>
      </c>
      <c r="B41" s="95">
        <v>40755</v>
      </c>
      <c r="C41" s="96">
        <v>1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-1968.62</v>
      </c>
      <c r="J41" s="98">
        <f t="shared" si="0"/>
        <v>0</v>
      </c>
      <c r="K41" s="98">
        <f t="shared" si="1"/>
        <v>0</v>
      </c>
      <c r="L41" s="98">
        <f t="shared" si="2"/>
        <v>0</v>
      </c>
      <c r="M41" s="98">
        <f t="shared" si="3"/>
        <v>-2486.7717431752571</v>
      </c>
      <c r="N41" s="98">
        <f t="shared" si="4"/>
        <v>-4455.391743175257</v>
      </c>
      <c r="O41" s="98">
        <v>0</v>
      </c>
      <c r="P41" s="97">
        <f t="shared" si="5"/>
        <v>-1.906949942396453E-2</v>
      </c>
      <c r="Q41" s="97">
        <f t="shared" si="6"/>
        <v>0</v>
      </c>
      <c r="R41" s="68">
        <v>233639.67999999999</v>
      </c>
      <c r="S41" s="68">
        <v>0</v>
      </c>
      <c r="T41" s="68">
        <v>0</v>
      </c>
      <c r="U41" s="68">
        <v>0</v>
      </c>
      <c r="V41" s="68">
        <v>0</v>
      </c>
      <c r="W41" s="68">
        <v>233639.67999999999</v>
      </c>
      <c r="Y41" s="95">
        <v>40755</v>
      </c>
      <c r="Z41" s="96">
        <v>2</v>
      </c>
      <c r="AA41" s="97">
        <v>0</v>
      </c>
      <c r="AC41" s="99">
        <v>40755</v>
      </c>
      <c r="AD41" s="100">
        <v>3</v>
      </c>
      <c r="AE41" s="101">
        <v>0</v>
      </c>
      <c r="AG41" s="95">
        <v>40755</v>
      </c>
      <c r="AH41" s="96">
        <v>4</v>
      </c>
      <c r="AI41" s="97">
        <v>0</v>
      </c>
    </row>
    <row r="42" spans="1:35" x14ac:dyDescent="0.2">
      <c r="A42" s="52">
        <v>325</v>
      </c>
      <c r="B42" s="95">
        <v>40756</v>
      </c>
      <c r="C42" s="96">
        <v>1</v>
      </c>
      <c r="D42" s="98">
        <v>0</v>
      </c>
      <c r="E42" s="98">
        <v>0</v>
      </c>
      <c r="F42" s="98">
        <v>0</v>
      </c>
      <c r="G42" s="98">
        <v>-1798.99</v>
      </c>
      <c r="H42" s="98">
        <v>-1798.99</v>
      </c>
      <c r="I42" s="98">
        <v>-3767.61</v>
      </c>
      <c r="J42" s="98">
        <f t="shared" si="0"/>
        <v>0</v>
      </c>
      <c r="K42" s="98">
        <f t="shared" si="1"/>
        <v>0</v>
      </c>
      <c r="L42" s="98">
        <f t="shared" si="2"/>
        <v>0</v>
      </c>
      <c r="M42" s="98">
        <f t="shared" si="3"/>
        <v>-2486.7717431752571</v>
      </c>
      <c r="N42" s="98">
        <f t="shared" si="4"/>
        <v>-6254.3817431752577</v>
      </c>
      <c r="O42" s="98">
        <v>0</v>
      </c>
      <c r="P42" s="97">
        <f t="shared" si="5"/>
        <v>-2.6769347326512594E-2</v>
      </c>
      <c r="Q42" s="97">
        <f t="shared" si="6"/>
        <v>0</v>
      </c>
      <c r="R42" s="68">
        <v>233639.67999999999</v>
      </c>
      <c r="S42" s="68">
        <v>0</v>
      </c>
      <c r="T42" s="68">
        <v>0</v>
      </c>
      <c r="U42" s="68">
        <v>0</v>
      </c>
      <c r="V42" s="68">
        <v>0</v>
      </c>
      <c r="W42" s="68">
        <v>233639.67999999999</v>
      </c>
      <c r="Y42" s="95">
        <v>40756</v>
      </c>
      <c r="Z42" s="96">
        <v>2</v>
      </c>
      <c r="AA42" s="97">
        <v>0</v>
      </c>
      <c r="AC42" s="99">
        <v>40756</v>
      </c>
      <c r="AD42" s="100">
        <v>3</v>
      </c>
      <c r="AE42" s="101">
        <v>0</v>
      </c>
      <c r="AG42" s="95">
        <v>40756</v>
      </c>
      <c r="AH42" s="96">
        <v>4</v>
      </c>
      <c r="AI42" s="97">
        <v>0</v>
      </c>
    </row>
    <row r="43" spans="1:35" x14ac:dyDescent="0.2">
      <c r="A43" s="52">
        <v>325</v>
      </c>
      <c r="B43" s="95">
        <v>40757</v>
      </c>
      <c r="C43" s="96">
        <v>1</v>
      </c>
      <c r="D43" s="98">
        <v>-26.04</v>
      </c>
      <c r="E43" s="98">
        <v>0</v>
      </c>
      <c r="F43" s="98">
        <v>0</v>
      </c>
      <c r="G43" s="98">
        <v>705.82</v>
      </c>
      <c r="H43" s="98">
        <v>679.78</v>
      </c>
      <c r="I43" s="98">
        <v>-3087.83</v>
      </c>
      <c r="J43" s="98">
        <f t="shared" si="0"/>
        <v>-6231.7305922414553</v>
      </c>
      <c r="K43" s="98">
        <f t="shared" si="1"/>
        <v>0</v>
      </c>
      <c r="L43" s="98">
        <f t="shared" si="2"/>
        <v>-6231.7305922414553</v>
      </c>
      <c r="M43" s="98">
        <f t="shared" si="3"/>
        <v>-8718.5023354167133</v>
      </c>
      <c r="N43" s="98">
        <f t="shared" si="4"/>
        <v>-11806.332335416713</v>
      </c>
      <c r="O43" s="98">
        <v>0</v>
      </c>
      <c r="P43" s="97">
        <f t="shared" si="5"/>
        <v>-2.5311946781268385E-2</v>
      </c>
      <c r="Q43" s="97">
        <f t="shared" si="6"/>
        <v>0</v>
      </c>
      <c r="R43" s="68">
        <v>233639.67999999999</v>
      </c>
      <c r="S43" s="68">
        <v>232793.52</v>
      </c>
      <c r="T43" s="68">
        <v>2290688.2400000002</v>
      </c>
      <c r="U43" s="68">
        <v>0</v>
      </c>
      <c r="V43" s="68">
        <v>0</v>
      </c>
      <c r="W43" s="68">
        <v>466433.2</v>
      </c>
      <c r="Y43" s="95">
        <v>40757</v>
      </c>
      <c r="Z43" s="96">
        <v>2</v>
      </c>
      <c r="AA43" s="97">
        <v>0</v>
      </c>
      <c r="AC43" s="99">
        <v>40757</v>
      </c>
      <c r="AD43" s="100">
        <v>3</v>
      </c>
      <c r="AE43" s="101">
        <v>0</v>
      </c>
      <c r="AG43" s="95">
        <v>40757</v>
      </c>
      <c r="AH43" s="96">
        <v>4</v>
      </c>
      <c r="AI43" s="97">
        <v>0</v>
      </c>
    </row>
    <row r="44" spans="1:35" x14ac:dyDescent="0.2">
      <c r="A44" s="52">
        <v>325</v>
      </c>
      <c r="B44" s="95">
        <v>40758</v>
      </c>
      <c r="C44" s="96">
        <v>1</v>
      </c>
      <c r="D44" s="98">
        <v>-12.18</v>
      </c>
      <c r="E44" s="98">
        <v>0</v>
      </c>
      <c r="F44" s="98">
        <v>0</v>
      </c>
      <c r="G44" s="98">
        <v>-268.89999999999998</v>
      </c>
      <c r="H44" s="98">
        <v>-281.08</v>
      </c>
      <c r="I44" s="98">
        <v>-3368.91</v>
      </c>
      <c r="J44" s="98">
        <f t="shared" si="0"/>
        <v>0</v>
      </c>
      <c r="K44" s="98">
        <f t="shared" si="1"/>
        <v>0</v>
      </c>
      <c r="L44" s="98">
        <f t="shared" si="2"/>
        <v>0</v>
      </c>
      <c r="M44" s="98">
        <f t="shared" si="3"/>
        <v>-8718.5023354167133</v>
      </c>
      <c r="N44" s="98">
        <f t="shared" si="4"/>
        <v>-12087.412335416713</v>
      </c>
      <c r="O44" s="98">
        <v>0</v>
      </c>
      <c r="P44" s="97">
        <f t="shared" si="5"/>
        <v>-2.5914562547041491E-2</v>
      </c>
      <c r="Q44" s="97">
        <f t="shared" si="6"/>
        <v>0</v>
      </c>
      <c r="R44" s="68">
        <v>466433.2</v>
      </c>
      <c r="S44" s="68">
        <v>0</v>
      </c>
      <c r="T44" s="68">
        <v>0</v>
      </c>
      <c r="U44" s="68">
        <v>0</v>
      </c>
      <c r="V44" s="68">
        <v>0</v>
      </c>
      <c r="W44" s="68">
        <v>466433.2</v>
      </c>
      <c r="Y44" s="95">
        <v>40758</v>
      </c>
      <c r="Z44" s="96">
        <v>2</v>
      </c>
      <c r="AA44" s="97">
        <v>0</v>
      </c>
      <c r="AC44" s="99">
        <v>40758</v>
      </c>
      <c r="AD44" s="100">
        <v>3</v>
      </c>
      <c r="AE44" s="101">
        <v>0</v>
      </c>
      <c r="AG44" s="95">
        <v>40758</v>
      </c>
      <c r="AH44" s="96">
        <v>4</v>
      </c>
      <c r="AI44" s="97">
        <v>0</v>
      </c>
    </row>
    <row r="45" spans="1:35" x14ac:dyDescent="0.2">
      <c r="A45" s="52">
        <v>325</v>
      </c>
      <c r="B45" s="95">
        <v>40759</v>
      </c>
      <c r="C45" s="96">
        <v>1</v>
      </c>
      <c r="D45" s="98">
        <v>-34.020000000000003</v>
      </c>
      <c r="E45" s="98">
        <v>0</v>
      </c>
      <c r="F45" s="98">
        <v>0</v>
      </c>
      <c r="G45" s="98">
        <v>549.41</v>
      </c>
      <c r="H45" s="98">
        <v>515.39</v>
      </c>
      <c r="I45" s="98">
        <v>-2853.52</v>
      </c>
      <c r="J45" s="98">
        <f t="shared" si="0"/>
        <v>-5714.4932663145019</v>
      </c>
      <c r="K45" s="98">
        <f t="shared" si="1"/>
        <v>0</v>
      </c>
      <c r="L45" s="98">
        <f t="shared" si="2"/>
        <v>-5714.4932663145019</v>
      </c>
      <c r="M45" s="98">
        <f t="shared" si="3"/>
        <v>-14432.995601731214</v>
      </c>
      <c r="N45" s="98">
        <f t="shared" si="4"/>
        <v>-17286.515601731215</v>
      </c>
      <c r="O45" s="98">
        <v>0</v>
      </c>
      <c r="P45" s="97">
        <f t="shared" si="5"/>
        <v>-2.5164299811695851E-2</v>
      </c>
      <c r="Q45" s="97">
        <f t="shared" si="6"/>
        <v>0</v>
      </c>
      <c r="R45" s="68">
        <v>466433.2</v>
      </c>
      <c r="S45" s="68">
        <v>220512.82</v>
      </c>
      <c r="T45" s="68">
        <v>2143384.61</v>
      </c>
      <c r="U45" s="68">
        <v>0</v>
      </c>
      <c r="V45" s="68">
        <v>0</v>
      </c>
      <c r="W45" s="68">
        <v>686946.02</v>
      </c>
      <c r="Y45" s="95">
        <v>40759</v>
      </c>
      <c r="Z45" s="96">
        <v>2</v>
      </c>
      <c r="AA45" s="97">
        <v>0</v>
      </c>
      <c r="AC45" s="99">
        <v>40759</v>
      </c>
      <c r="AD45" s="100">
        <v>3</v>
      </c>
      <c r="AE45" s="101">
        <v>0</v>
      </c>
      <c r="AG45" s="95">
        <v>40759</v>
      </c>
      <c r="AH45" s="96">
        <v>4</v>
      </c>
      <c r="AI45" s="97">
        <v>0</v>
      </c>
    </row>
    <row r="46" spans="1:35" x14ac:dyDescent="0.2">
      <c r="A46" s="52">
        <v>325</v>
      </c>
      <c r="B46" s="95">
        <v>40760</v>
      </c>
      <c r="C46" s="96">
        <v>1</v>
      </c>
      <c r="D46" s="98">
        <v>2696.35</v>
      </c>
      <c r="E46" s="98">
        <v>0</v>
      </c>
      <c r="F46" s="98">
        <v>0</v>
      </c>
      <c r="G46" s="98">
        <v>-248.25</v>
      </c>
      <c r="H46" s="98">
        <v>2448.1</v>
      </c>
      <c r="I46" s="98">
        <v>-405.42</v>
      </c>
      <c r="J46" s="98">
        <f t="shared" si="0"/>
        <v>-10398.470984090369</v>
      </c>
      <c r="K46" s="98">
        <f t="shared" si="1"/>
        <v>0</v>
      </c>
      <c r="L46" s="98">
        <f t="shared" si="2"/>
        <v>-10398.470984090369</v>
      </c>
      <c r="M46" s="98">
        <f t="shared" si="3"/>
        <v>-24831.466585821581</v>
      </c>
      <c r="N46" s="98">
        <f t="shared" si="4"/>
        <v>-25236.88658582158</v>
      </c>
      <c r="O46" s="98">
        <v>0</v>
      </c>
      <c r="P46" s="97">
        <f t="shared" si="5"/>
        <v>-2.2939096552953349E-2</v>
      </c>
      <c r="Q46" s="97">
        <f t="shared" si="6"/>
        <v>0</v>
      </c>
      <c r="R46" s="68">
        <v>686946.02</v>
      </c>
      <c r="S46" s="68">
        <v>413223.14</v>
      </c>
      <c r="T46" s="68">
        <v>3987603.3</v>
      </c>
      <c r="U46" s="68">
        <v>0</v>
      </c>
      <c r="V46" s="68">
        <v>0</v>
      </c>
      <c r="W46" s="68">
        <v>1100169.1599999999</v>
      </c>
      <c r="Y46" s="95">
        <v>40760</v>
      </c>
      <c r="Z46" s="96">
        <v>2</v>
      </c>
      <c r="AA46" s="97">
        <v>0</v>
      </c>
      <c r="AC46" s="99">
        <v>40760</v>
      </c>
      <c r="AD46" s="100">
        <v>3</v>
      </c>
      <c r="AE46" s="101">
        <v>0</v>
      </c>
      <c r="AG46" s="95">
        <v>40760</v>
      </c>
      <c r="AH46" s="96">
        <v>4</v>
      </c>
      <c r="AI46" s="97">
        <v>0</v>
      </c>
    </row>
    <row r="47" spans="1:35" x14ac:dyDescent="0.2">
      <c r="A47" s="52">
        <v>325</v>
      </c>
      <c r="B47" s="95">
        <v>40761</v>
      </c>
      <c r="C47" s="96">
        <v>1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-405.42</v>
      </c>
      <c r="J47" s="98">
        <f t="shared" si="0"/>
        <v>0</v>
      </c>
      <c r="K47" s="98">
        <f t="shared" si="1"/>
        <v>0</v>
      </c>
      <c r="L47" s="98">
        <f t="shared" si="2"/>
        <v>0</v>
      </c>
      <c r="M47" s="98">
        <f t="shared" si="3"/>
        <v>-24831.466585821581</v>
      </c>
      <c r="N47" s="98">
        <f t="shared" si="4"/>
        <v>-25236.88658582158</v>
      </c>
      <c r="O47" s="98">
        <v>0</v>
      </c>
      <c r="P47" s="97">
        <f t="shared" si="5"/>
        <v>-2.2939096552953349E-2</v>
      </c>
      <c r="Q47" s="97">
        <f t="shared" si="6"/>
        <v>0</v>
      </c>
      <c r="R47" s="68">
        <v>1100169.1599999999</v>
      </c>
      <c r="S47" s="68">
        <v>0</v>
      </c>
      <c r="T47" s="68">
        <v>0</v>
      </c>
      <c r="U47" s="68">
        <v>0</v>
      </c>
      <c r="V47" s="68">
        <v>0</v>
      </c>
      <c r="W47" s="68">
        <v>1100169.1599999999</v>
      </c>
      <c r="Y47" s="95">
        <v>40761</v>
      </c>
      <c r="Z47" s="96">
        <v>2</v>
      </c>
      <c r="AA47" s="97">
        <v>0</v>
      </c>
      <c r="AC47" s="99">
        <v>40761</v>
      </c>
      <c r="AD47" s="100">
        <v>3</v>
      </c>
      <c r="AE47" s="101">
        <v>0</v>
      </c>
      <c r="AG47" s="95">
        <v>40761</v>
      </c>
      <c r="AH47" s="96">
        <v>4</v>
      </c>
      <c r="AI47" s="97">
        <v>0</v>
      </c>
    </row>
    <row r="48" spans="1:35" x14ac:dyDescent="0.2">
      <c r="A48" s="52">
        <v>325</v>
      </c>
      <c r="B48" s="95">
        <v>40762</v>
      </c>
      <c r="C48" s="96">
        <v>1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-405.42</v>
      </c>
      <c r="J48" s="98">
        <f t="shared" si="0"/>
        <v>0</v>
      </c>
      <c r="K48" s="98">
        <f t="shared" si="1"/>
        <v>0</v>
      </c>
      <c r="L48" s="98">
        <f t="shared" si="2"/>
        <v>0</v>
      </c>
      <c r="M48" s="98">
        <f t="shared" si="3"/>
        <v>-24831.466585821581</v>
      </c>
      <c r="N48" s="98">
        <f t="shared" si="4"/>
        <v>-25236.88658582158</v>
      </c>
      <c r="O48" s="98">
        <v>0</v>
      </c>
      <c r="P48" s="97">
        <f t="shared" si="5"/>
        <v>-2.2939096552953349E-2</v>
      </c>
      <c r="Q48" s="97">
        <f t="shared" si="6"/>
        <v>0</v>
      </c>
      <c r="R48" s="68">
        <v>1100169.1599999999</v>
      </c>
      <c r="S48" s="68">
        <v>0</v>
      </c>
      <c r="T48" s="68">
        <v>0</v>
      </c>
      <c r="U48" s="68">
        <v>0</v>
      </c>
      <c r="V48" s="68">
        <v>0</v>
      </c>
      <c r="W48" s="68">
        <v>1100169.1599999999</v>
      </c>
      <c r="Y48" s="95">
        <v>40762</v>
      </c>
      <c r="Z48" s="96">
        <v>2</v>
      </c>
      <c r="AA48" s="97">
        <v>0</v>
      </c>
      <c r="AC48" s="99">
        <v>40762</v>
      </c>
      <c r="AD48" s="100">
        <v>3</v>
      </c>
      <c r="AE48" s="101">
        <v>0</v>
      </c>
      <c r="AG48" s="95">
        <v>40762</v>
      </c>
      <c r="AH48" s="96">
        <v>4</v>
      </c>
      <c r="AI48" s="97">
        <v>0</v>
      </c>
    </row>
    <row r="49" spans="1:35" x14ac:dyDescent="0.2">
      <c r="A49" s="52">
        <v>325</v>
      </c>
      <c r="B49" s="95">
        <v>40763</v>
      </c>
      <c r="C49" s="96">
        <v>1</v>
      </c>
      <c r="D49" s="98">
        <v>-94.6</v>
      </c>
      <c r="E49" s="98">
        <v>0</v>
      </c>
      <c r="F49" s="98">
        <v>0</v>
      </c>
      <c r="G49" s="98">
        <v>-2769.82</v>
      </c>
      <c r="H49" s="98">
        <v>-2864.42</v>
      </c>
      <c r="I49" s="98">
        <v>-3269.84</v>
      </c>
      <c r="J49" s="98">
        <f t="shared" si="0"/>
        <v>0</v>
      </c>
      <c r="K49" s="98">
        <f t="shared" si="1"/>
        <v>0</v>
      </c>
      <c r="L49" s="98">
        <f t="shared" si="2"/>
        <v>0</v>
      </c>
      <c r="M49" s="98">
        <f t="shared" si="3"/>
        <v>-24831.466585821581</v>
      </c>
      <c r="N49" s="98">
        <f t="shared" si="4"/>
        <v>-28101.306585821581</v>
      </c>
      <c r="O49" s="98">
        <v>0</v>
      </c>
      <c r="P49" s="97">
        <f t="shared" si="5"/>
        <v>-2.5542714345693513E-2</v>
      </c>
      <c r="Q49" s="97">
        <f t="shared" si="6"/>
        <v>0</v>
      </c>
      <c r="R49" s="68">
        <v>1100169.1599999999</v>
      </c>
      <c r="S49" s="68">
        <v>0</v>
      </c>
      <c r="T49" s="68">
        <v>0</v>
      </c>
      <c r="U49" s="68">
        <v>0</v>
      </c>
      <c r="V49" s="68">
        <v>0</v>
      </c>
      <c r="W49" s="68">
        <v>1100169.1599999999</v>
      </c>
      <c r="Y49" s="95">
        <v>40763</v>
      </c>
      <c r="Z49" s="96">
        <v>2</v>
      </c>
      <c r="AA49" s="97">
        <v>0</v>
      </c>
      <c r="AC49" s="99">
        <v>40763</v>
      </c>
      <c r="AD49" s="100">
        <v>3</v>
      </c>
      <c r="AE49" s="101">
        <v>0</v>
      </c>
      <c r="AG49" s="95">
        <v>40763</v>
      </c>
      <c r="AH49" s="96">
        <v>4</v>
      </c>
      <c r="AI49" s="97">
        <v>0</v>
      </c>
    </row>
    <row r="50" spans="1:35" x14ac:dyDescent="0.2">
      <c r="A50" s="52">
        <v>325</v>
      </c>
      <c r="B50" s="95">
        <v>40764</v>
      </c>
      <c r="C50" s="96">
        <v>1</v>
      </c>
      <c r="D50" s="98">
        <v>257.52</v>
      </c>
      <c r="E50" s="98">
        <v>0</v>
      </c>
      <c r="F50" s="98">
        <v>0</v>
      </c>
      <c r="G50" s="98">
        <v>-2424.0500000000002</v>
      </c>
      <c r="H50" s="98">
        <v>-2166.5300000000002</v>
      </c>
      <c r="I50" s="98">
        <v>-5436.37</v>
      </c>
      <c r="J50" s="98">
        <f t="shared" si="0"/>
        <v>0</v>
      </c>
      <c r="K50" s="98">
        <f t="shared" si="1"/>
        <v>0</v>
      </c>
      <c r="L50" s="98">
        <f t="shared" si="2"/>
        <v>0</v>
      </c>
      <c r="M50" s="98">
        <f t="shared" si="3"/>
        <v>-24831.466585821581</v>
      </c>
      <c r="N50" s="98">
        <f t="shared" si="4"/>
        <v>-30267.83658582158</v>
      </c>
      <c r="O50" s="98">
        <v>0</v>
      </c>
      <c r="P50" s="97">
        <f t="shared" si="5"/>
        <v>-2.7511984235062164E-2</v>
      </c>
      <c r="Q50" s="97">
        <f t="shared" si="6"/>
        <v>0</v>
      </c>
      <c r="R50" s="68">
        <v>1100169.1599999999</v>
      </c>
      <c r="S50" s="68">
        <v>0</v>
      </c>
      <c r="T50" s="68">
        <v>0</v>
      </c>
      <c r="U50" s="68">
        <v>0</v>
      </c>
      <c r="V50" s="68">
        <v>0</v>
      </c>
      <c r="W50" s="68">
        <v>1100169.1599999999</v>
      </c>
      <c r="Y50" s="95">
        <v>40764</v>
      </c>
      <c r="Z50" s="96">
        <v>2</v>
      </c>
      <c r="AA50" s="97">
        <v>0</v>
      </c>
      <c r="AC50" s="99">
        <v>40764</v>
      </c>
      <c r="AD50" s="100">
        <v>3</v>
      </c>
      <c r="AE50" s="101">
        <v>0</v>
      </c>
      <c r="AG50" s="95">
        <v>40764</v>
      </c>
      <c r="AH50" s="96">
        <v>4</v>
      </c>
      <c r="AI50" s="97">
        <v>0</v>
      </c>
    </row>
    <row r="51" spans="1:35" x14ac:dyDescent="0.2">
      <c r="A51" s="52">
        <v>325</v>
      </c>
      <c r="B51" s="95">
        <v>40765</v>
      </c>
      <c r="C51" s="96">
        <v>1</v>
      </c>
      <c r="D51" s="98">
        <v>31.15</v>
      </c>
      <c r="E51" s="98">
        <v>0</v>
      </c>
      <c r="F51" s="98">
        <v>0</v>
      </c>
      <c r="G51" s="98">
        <v>-4830.5</v>
      </c>
      <c r="H51" s="98">
        <v>-4799.3500000000004</v>
      </c>
      <c r="I51" s="98">
        <v>-10235.719999999999</v>
      </c>
      <c r="J51" s="98">
        <f t="shared" si="0"/>
        <v>0</v>
      </c>
      <c r="K51" s="98">
        <f t="shared" si="1"/>
        <v>0</v>
      </c>
      <c r="L51" s="98">
        <f t="shared" si="2"/>
        <v>0</v>
      </c>
      <c r="M51" s="98">
        <f t="shared" si="3"/>
        <v>-24831.466585821581</v>
      </c>
      <c r="N51" s="98">
        <f t="shared" si="4"/>
        <v>-35067.186585821582</v>
      </c>
      <c r="O51" s="98">
        <v>0</v>
      </c>
      <c r="P51" s="97">
        <f t="shared" si="5"/>
        <v>-3.1874358835709944E-2</v>
      </c>
      <c r="Q51" s="97">
        <f t="shared" si="6"/>
        <v>0</v>
      </c>
      <c r="R51" s="68">
        <v>1100169.1599999999</v>
      </c>
      <c r="S51" s="68">
        <v>0</v>
      </c>
      <c r="T51" s="68">
        <v>0</v>
      </c>
      <c r="U51" s="68">
        <v>0</v>
      </c>
      <c r="V51" s="68">
        <v>0</v>
      </c>
      <c r="W51" s="68">
        <v>1100169.1599999999</v>
      </c>
      <c r="Y51" s="95">
        <v>40765</v>
      </c>
      <c r="Z51" s="96">
        <v>2</v>
      </c>
      <c r="AA51" s="97">
        <v>0</v>
      </c>
      <c r="AC51" s="99">
        <v>40765</v>
      </c>
      <c r="AD51" s="100">
        <v>3</v>
      </c>
      <c r="AE51" s="101">
        <v>0</v>
      </c>
      <c r="AG51" s="95">
        <v>40765</v>
      </c>
      <c r="AH51" s="96">
        <v>4</v>
      </c>
      <c r="AI51" s="97">
        <v>0</v>
      </c>
    </row>
    <row r="52" spans="1:35" x14ac:dyDescent="0.2">
      <c r="A52" s="52">
        <v>325</v>
      </c>
      <c r="B52" s="95">
        <v>40766</v>
      </c>
      <c r="C52" s="96">
        <v>1</v>
      </c>
      <c r="D52" s="98">
        <v>31.16</v>
      </c>
      <c r="E52" s="98">
        <v>0</v>
      </c>
      <c r="F52" s="98">
        <v>0</v>
      </c>
      <c r="G52" s="98">
        <v>-5610.22</v>
      </c>
      <c r="H52" s="98">
        <v>-5579.06</v>
      </c>
      <c r="I52" s="98">
        <v>-15814.78</v>
      </c>
      <c r="J52" s="98">
        <f t="shared" si="0"/>
        <v>0</v>
      </c>
      <c r="K52" s="98">
        <f t="shared" si="1"/>
        <v>0</v>
      </c>
      <c r="L52" s="98">
        <f t="shared" si="2"/>
        <v>0</v>
      </c>
      <c r="M52" s="98">
        <f t="shared" si="3"/>
        <v>-24831.466585821581</v>
      </c>
      <c r="N52" s="98">
        <f t="shared" si="4"/>
        <v>-40646.24658582158</v>
      </c>
      <c r="O52" s="98">
        <v>0</v>
      </c>
      <c r="P52" s="97">
        <f t="shared" si="5"/>
        <v>-3.6945451721098581E-2</v>
      </c>
      <c r="Q52" s="97">
        <f t="shared" si="6"/>
        <v>0</v>
      </c>
      <c r="R52" s="68">
        <v>1100169.1599999999</v>
      </c>
      <c r="S52" s="68">
        <v>0</v>
      </c>
      <c r="T52" s="68">
        <v>0</v>
      </c>
      <c r="U52" s="68">
        <v>0</v>
      </c>
      <c r="V52" s="68">
        <v>0</v>
      </c>
      <c r="W52" s="68">
        <v>1100169.1599999999</v>
      </c>
      <c r="Y52" s="95">
        <v>40766</v>
      </c>
      <c r="Z52" s="96">
        <v>2</v>
      </c>
      <c r="AA52" s="97">
        <v>0</v>
      </c>
      <c r="AC52" s="99">
        <v>40766</v>
      </c>
      <c r="AD52" s="100">
        <v>3</v>
      </c>
      <c r="AE52" s="101">
        <v>0</v>
      </c>
      <c r="AG52" s="95">
        <v>40766</v>
      </c>
      <c r="AH52" s="96">
        <v>4</v>
      </c>
      <c r="AI52" s="97">
        <v>0</v>
      </c>
    </row>
    <row r="53" spans="1:35" x14ac:dyDescent="0.2">
      <c r="A53" s="52">
        <v>325</v>
      </c>
      <c r="B53" s="95">
        <v>40767</v>
      </c>
      <c r="C53" s="96">
        <v>1</v>
      </c>
      <c r="D53" s="98">
        <v>31.16</v>
      </c>
      <c r="E53" s="98">
        <v>0</v>
      </c>
      <c r="F53" s="98">
        <v>0</v>
      </c>
      <c r="G53" s="98">
        <v>2884.79</v>
      </c>
      <c r="H53" s="98">
        <v>2915.95</v>
      </c>
      <c r="I53" s="98">
        <v>-12898.83</v>
      </c>
      <c r="J53" s="98">
        <f t="shared" si="0"/>
        <v>0</v>
      </c>
      <c r="K53" s="98">
        <f t="shared" si="1"/>
        <v>0</v>
      </c>
      <c r="L53" s="98">
        <f t="shared" si="2"/>
        <v>0</v>
      </c>
      <c r="M53" s="98">
        <f t="shared" si="3"/>
        <v>-24831.466585821581</v>
      </c>
      <c r="N53" s="98">
        <f t="shared" si="4"/>
        <v>-37730.296585821583</v>
      </c>
      <c r="O53" s="98">
        <v>0</v>
      </c>
      <c r="P53" s="97">
        <f t="shared" si="5"/>
        <v>-3.4294995676684474E-2</v>
      </c>
      <c r="Q53" s="97">
        <f t="shared" si="6"/>
        <v>0</v>
      </c>
      <c r="R53" s="68">
        <v>1100169.1599999999</v>
      </c>
      <c r="S53" s="68">
        <v>0</v>
      </c>
      <c r="T53" s="68">
        <v>0</v>
      </c>
      <c r="U53" s="68">
        <v>0</v>
      </c>
      <c r="V53" s="68">
        <v>0</v>
      </c>
      <c r="W53" s="68">
        <v>1100169.1599999999</v>
      </c>
      <c r="Y53" s="95">
        <v>40767</v>
      </c>
      <c r="Z53" s="96">
        <v>2</v>
      </c>
      <c r="AA53" s="97">
        <v>0</v>
      </c>
      <c r="AC53" s="99">
        <v>40767</v>
      </c>
      <c r="AD53" s="100">
        <v>3</v>
      </c>
      <c r="AE53" s="101">
        <v>0</v>
      </c>
      <c r="AG53" s="95">
        <v>40767</v>
      </c>
      <c r="AH53" s="96">
        <v>4</v>
      </c>
      <c r="AI53" s="97">
        <v>0</v>
      </c>
    </row>
    <row r="54" spans="1:35" x14ac:dyDescent="0.2">
      <c r="A54" s="52">
        <v>325</v>
      </c>
      <c r="B54" s="95">
        <v>40768</v>
      </c>
      <c r="C54" s="96">
        <v>1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-12898.83</v>
      </c>
      <c r="J54" s="98">
        <f t="shared" si="0"/>
        <v>0</v>
      </c>
      <c r="K54" s="98">
        <f t="shared" si="1"/>
        <v>0</v>
      </c>
      <c r="L54" s="98">
        <f t="shared" si="2"/>
        <v>0</v>
      </c>
      <c r="M54" s="98">
        <f t="shared" si="3"/>
        <v>-24831.466585821581</v>
      </c>
      <c r="N54" s="98">
        <f t="shared" si="4"/>
        <v>-37730.296585821583</v>
      </c>
      <c r="O54" s="98">
        <v>0</v>
      </c>
      <c r="P54" s="97">
        <f t="shared" si="5"/>
        <v>-3.4294995676684474E-2</v>
      </c>
      <c r="Q54" s="97">
        <f t="shared" si="6"/>
        <v>0</v>
      </c>
      <c r="R54" s="68">
        <v>1100169.1599999999</v>
      </c>
      <c r="S54" s="68">
        <v>0</v>
      </c>
      <c r="T54" s="68">
        <v>0</v>
      </c>
      <c r="U54" s="68">
        <v>0</v>
      </c>
      <c r="V54" s="68">
        <v>0</v>
      </c>
      <c r="W54" s="68">
        <v>1100169.1599999999</v>
      </c>
      <c r="Y54" s="95">
        <v>40768</v>
      </c>
      <c r="Z54" s="96">
        <v>2</v>
      </c>
      <c r="AA54" s="97">
        <v>0</v>
      </c>
      <c r="AC54" s="99">
        <v>40768</v>
      </c>
      <c r="AD54" s="100">
        <v>3</v>
      </c>
      <c r="AE54" s="101">
        <v>0</v>
      </c>
      <c r="AG54" s="95">
        <v>40768</v>
      </c>
      <c r="AH54" s="96">
        <v>4</v>
      </c>
      <c r="AI54" s="97">
        <v>0</v>
      </c>
    </row>
    <row r="55" spans="1:35" x14ac:dyDescent="0.2">
      <c r="A55" s="52">
        <v>325</v>
      </c>
      <c r="B55" s="95">
        <v>40769</v>
      </c>
      <c r="C55" s="96">
        <v>1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-12898.83</v>
      </c>
      <c r="J55" s="98">
        <f t="shared" si="0"/>
        <v>0</v>
      </c>
      <c r="K55" s="98">
        <f t="shared" si="1"/>
        <v>0</v>
      </c>
      <c r="L55" s="98">
        <f t="shared" si="2"/>
        <v>0</v>
      </c>
      <c r="M55" s="98">
        <f t="shared" si="3"/>
        <v>-24831.466585821581</v>
      </c>
      <c r="N55" s="98">
        <f t="shared" si="4"/>
        <v>-37730.296585821583</v>
      </c>
      <c r="O55" s="98">
        <v>0</v>
      </c>
      <c r="P55" s="97">
        <f t="shared" si="5"/>
        <v>-3.4294995676684474E-2</v>
      </c>
      <c r="Q55" s="97">
        <f t="shared" si="6"/>
        <v>0</v>
      </c>
      <c r="R55" s="68">
        <v>1100169.1599999999</v>
      </c>
      <c r="S55" s="68">
        <v>0</v>
      </c>
      <c r="T55" s="68">
        <v>0</v>
      </c>
      <c r="U55" s="68">
        <v>0</v>
      </c>
      <c r="V55" s="68">
        <v>0</v>
      </c>
      <c r="W55" s="68">
        <v>1100169.1599999999</v>
      </c>
      <c r="Y55" s="95">
        <v>40769</v>
      </c>
      <c r="Z55" s="96">
        <v>2</v>
      </c>
      <c r="AA55" s="97">
        <v>0</v>
      </c>
      <c r="AC55" s="99">
        <v>40769</v>
      </c>
      <c r="AD55" s="100">
        <v>3</v>
      </c>
      <c r="AE55" s="101">
        <v>0</v>
      </c>
      <c r="AG55" s="95">
        <v>40769</v>
      </c>
      <c r="AH55" s="96">
        <v>4</v>
      </c>
      <c r="AI55" s="97">
        <v>0</v>
      </c>
    </row>
    <row r="56" spans="1:35" x14ac:dyDescent="0.2">
      <c r="A56" s="52">
        <v>325</v>
      </c>
      <c r="B56" s="95">
        <v>40770</v>
      </c>
      <c r="C56" s="96">
        <v>1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-12898.83</v>
      </c>
      <c r="J56" s="98">
        <f t="shared" si="0"/>
        <v>0</v>
      </c>
      <c r="K56" s="98">
        <f t="shared" si="1"/>
        <v>0</v>
      </c>
      <c r="L56" s="98">
        <f t="shared" si="2"/>
        <v>0</v>
      </c>
      <c r="M56" s="98">
        <f t="shared" si="3"/>
        <v>-24831.466585821581</v>
      </c>
      <c r="N56" s="98">
        <f t="shared" si="4"/>
        <v>-37730.296585821583</v>
      </c>
      <c r="O56" s="98">
        <v>0</v>
      </c>
      <c r="P56" s="97">
        <f t="shared" si="5"/>
        <v>-3.4294995676684474E-2</v>
      </c>
      <c r="Q56" s="97">
        <f t="shared" si="6"/>
        <v>0</v>
      </c>
      <c r="R56" s="68">
        <v>1100169.1599999999</v>
      </c>
      <c r="S56" s="68">
        <v>0</v>
      </c>
      <c r="T56" s="68">
        <v>0</v>
      </c>
      <c r="U56" s="68">
        <v>0</v>
      </c>
      <c r="V56" s="68">
        <v>0</v>
      </c>
      <c r="W56" s="68">
        <v>1100169.1599999999</v>
      </c>
      <c r="Y56" s="95">
        <v>40770</v>
      </c>
      <c r="Z56" s="96">
        <v>2</v>
      </c>
      <c r="AA56" s="97">
        <v>0</v>
      </c>
      <c r="AC56" s="99">
        <v>40770</v>
      </c>
      <c r="AD56" s="100">
        <v>3</v>
      </c>
      <c r="AE56" s="101">
        <v>0</v>
      </c>
      <c r="AG56" s="95">
        <v>40770</v>
      </c>
      <c r="AH56" s="96">
        <v>4</v>
      </c>
      <c r="AI56" s="97">
        <v>0</v>
      </c>
    </row>
    <row r="57" spans="1:35" x14ac:dyDescent="0.2">
      <c r="A57" s="52">
        <v>325</v>
      </c>
      <c r="B57" s="95">
        <v>40771</v>
      </c>
      <c r="C57" s="96">
        <v>1</v>
      </c>
      <c r="D57" s="98">
        <v>124.67</v>
      </c>
      <c r="E57" s="98">
        <v>0</v>
      </c>
      <c r="F57" s="98">
        <v>0</v>
      </c>
      <c r="G57" s="98">
        <v>-742.61</v>
      </c>
      <c r="H57" s="98">
        <v>-617.94000000000005</v>
      </c>
      <c r="I57" s="98">
        <v>-13516.77</v>
      </c>
      <c r="J57" s="98">
        <f t="shared" si="0"/>
        <v>0</v>
      </c>
      <c r="K57" s="98">
        <f t="shared" si="1"/>
        <v>0</v>
      </c>
      <c r="L57" s="98">
        <f t="shared" si="2"/>
        <v>0</v>
      </c>
      <c r="M57" s="98">
        <f t="shared" si="3"/>
        <v>-24831.466585821581</v>
      </c>
      <c r="N57" s="98">
        <f t="shared" si="4"/>
        <v>-38348.236585821578</v>
      </c>
      <c r="O57" s="98">
        <v>0</v>
      </c>
      <c r="P57" s="97">
        <f t="shared" si="5"/>
        <v>-3.4856672937297738E-2</v>
      </c>
      <c r="Q57" s="97">
        <f t="shared" si="6"/>
        <v>0</v>
      </c>
      <c r="R57" s="68">
        <v>1100169.1599999999</v>
      </c>
      <c r="S57" s="68">
        <v>0</v>
      </c>
      <c r="T57" s="68">
        <v>0</v>
      </c>
      <c r="U57" s="68">
        <v>0</v>
      </c>
      <c r="V57" s="68">
        <v>0</v>
      </c>
      <c r="W57" s="68">
        <v>1100169.1599999999</v>
      </c>
      <c r="Y57" s="95">
        <v>40771</v>
      </c>
      <c r="Z57" s="96">
        <v>2</v>
      </c>
      <c r="AA57" s="97">
        <v>0</v>
      </c>
      <c r="AC57" s="99">
        <v>40771</v>
      </c>
      <c r="AD57" s="100">
        <v>3</v>
      </c>
      <c r="AE57" s="101">
        <v>0</v>
      </c>
      <c r="AG57" s="95">
        <v>40771</v>
      </c>
      <c r="AH57" s="96">
        <v>4</v>
      </c>
      <c r="AI57" s="97">
        <v>0</v>
      </c>
    </row>
    <row r="58" spans="1:35" x14ac:dyDescent="0.2">
      <c r="A58" s="52">
        <v>325</v>
      </c>
      <c r="B58" s="95">
        <v>40772</v>
      </c>
      <c r="C58" s="96">
        <v>1</v>
      </c>
      <c r="D58" s="98">
        <v>5580.35</v>
      </c>
      <c r="E58" s="98">
        <v>0</v>
      </c>
      <c r="F58" s="98">
        <v>0</v>
      </c>
      <c r="G58" s="98">
        <v>1709.97</v>
      </c>
      <c r="H58" s="98">
        <v>7290.32</v>
      </c>
      <c r="I58" s="98">
        <v>-6226.45</v>
      </c>
      <c r="J58" s="98">
        <f t="shared" si="0"/>
        <v>0</v>
      </c>
      <c r="K58" s="98">
        <f t="shared" si="1"/>
        <v>0</v>
      </c>
      <c r="L58" s="98">
        <f t="shared" si="2"/>
        <v>0</v>
      </c>
      <c r="M58" s="98">
        <f t="shared" si="3"/>
        <v>-24831.466585821581</v>
      </c>
      <c r="N58" s="98">
        <f t="shared" si="4"/>
        <v>-31057.916585821582</v>
      </c>
      <c r="O58" s="98">
        <v>0</v>
      </c>
      <c r="P58" s="97">
        <f t="shared" si="5"/>
        <v>-2.8230128343010072E-2</v>
      </c>
      <c r="Q58" s="97">
        <f t="shared" si="6"/>
        <v>0</v>
      </c>
      <c r="R58" s="68">
        <v>1100169.1599999999</v>
      </c>
      <c r="S58" s="68">
        <v>0</v>
      </c>
      <c r="T58" s="68">
        <v>0</v>
      </c>
      <c r="U58" s="68">
        <v>0</v>
      </c>
      <c r="V58" s="68">
        <v>0</v>
      </c>
      <c r="W58" s="68">
        <v>1100169.1599999999</v>
      </c>
      <c r="Y58" s="95">
        <v>40772</v>
      </c>
      <c r="Z58" s="96">
        <v>2</v>
      </c>
      <c r="AA58" s="97">
        <v>0</v>
      </c>
      <c r="AC58" s="99">
        <v>40772</v>
      </c>
      <c r="AD58" s="100">
        <v>3</v>
      </c>
      <c r="AE58" s="101">
        <v>0</v>
      </c>
      <c r="AG58" s="95">
        <v>40772</v>
      </c>
      <c r="AH58" s="96">
        <v>4</v>
      </c>
      <c r="AI58" s="97">
        <v>0</v>
      </c>
    </row>
    <row r="59" spans="1:35" x14ac:dyDescent="0.2">
      <c r="A59" s="52">
        <v>325</v>
      </c>
      <c r="B59" s="95">
        <v>40773</v>
      </c>
      <c r="C59" s="96">
        <v>1</v>
      </c>
      <c r="D59" s="98">
        <v>31.16</v>
      </c>
      <c r="E59" s="98">
        <v>0</v>
      </c>
      <c r="F59" s="98">
        <v>0</v>
      </c>
      <c r="G59" s="98">
        <v>2049.66</v>
      </c>
      <c r="H59" s="98">
        <v>2080.8200000000002</v>
      </c>
      <c r="I59" s="98">
        <v>-4145.63</v>
      </c>
      <c r="J59" s="98">
        <f t="shared" si="0"/>
        <v>0</v>
      </c>
      <c r="K59" s="98">
        <f t="shared" si="1"/>
        <v>0</v>
      </c>
      <c r="L59" s="98">
        <f t="shared" si="2"/>
        <v>0</v>
      </c>
      <c r="M59" s="98">
        <f t="shared" si="3"/>
        <v>-24831.466585821581</v>
      </c>
      <c r="N59" s="98">
        <f t="shared" si="4"/>
        <v>-28977.096585821582</v>
      </c>
      <c r="O59" s="98">
        <v>0</v>
      </c>
      <c r="P59" s="97">
        <f t="shared" si="5"/>
        <v>-2.6338764654902327E-2</v>
      </c>
      <c r="Q59" s="97">
        <f t="shared" si="6"/>
        <v>0</v>
      </c>
      <c r="R59" s="68">
        <v>1100169.1599999999</v>
      </c>
      <c r="S59" s="68">
        <v>0</v>
      </c>
      <c r="T59" s="68">
        <v>0</v>
      </c>
      <c r="U59" s="68">
        <v>0</v>
      </c>
      <c r="V59" s="68">
        <v>0</v>
      </c>
      <c r="W59" s="68">
        <v>1100169.1599999999</v>
      </c>
      <c r="Y59" s="95">
        <v>40773</v>
      </c>
      <c r="Z59" s="96">
        <v>2</v>
      </c>
      <c r="AA59" s="97">
        <v>0</v>
      </c>
      <c r="AC59" s="99">
        <v>40773</v>
      </c>
      <c r="AD59" s="100">
        <v>3</v>
      </c>
      <c r="AE59" s="101">
        <v>0</v>
      </c>
      <c r="AG59" s="95">
        <v>40773</v>
      </c>
      <c r="AH59" s="96">
        <v>4</v>
      </c>
      <c r="AI59" s="97">
        <v>0</v>
      </c>
    </row>
    <row r="60" spans="1:35" x14ac:dyDescent="0.2">
      <c r="A60" s="52">
        <v>325</v>
      </c>
      <c r="B60" s="95">
        <v>40774</v>
      </c>
      <c r="C60" s="96">
        <v>1</v>
      </c>
      <c r="D60" s="98">
        <v>31.16</v>
      </c>
      <c r="E60" s="98">
        <v>0</v>
      </c>
      <c r="F60" s="98">
        <v>0</v>
      </c>
      <c r="G60" s="98">
        <v>1199.81</v>
      </c>
      <c r="H60" s="98">
        <v>1230.97</v>
      </c>
      <c r="I60" s="98">
        <v>-2914.66</v>
      </c>
      <c r="J60" s="98">
        <f t="shared" si="0"/>
        <v>0</v>
      </c>
      <c r="K60" s="98">
        <f t="shared" si="1"/>
        <v>0</v>
      </c>
      <c r="L60" s="98">
        <f t="shared" si="2"/>
        <v>0</v>
      </c>
      <c r="M60" s="98">
        <f t="shared" si="3"/>
        <v>-24831.466585821581</v>
      </c>
      <c r="N60" s="98">
        <f t="shared" si="4"/>
        <v>-27746.126585821581</v>
      </c>
      <c r="O60" s="98">
        <v>0</v>
      </c>
      <c r="P60" s="97">
        <f t="shared" si="5"/>
        <v>-2.5219873083718855E-2</v>
      </c>
      <c r="Q60" s="97">
        <f t="shared" si="6"/>
        <v>0</v>
      </c>
      <c r="R60" s="68">
        <v>1100169.1599999999</v>
      </c>
      <c r="S60" s="68">
        <v>0</v>
      </c>
      <c r="T60" s="68">
        <v>0</v>
      </c>
      <c r="U60" s="68">
        <v>0</v>
      </c>
      <c r="V60" s="68">
        <v>0</v>
      </c>
      <c r="W60" s="68">
        <v>1100169.1599999999</v>
      </c>
      <c r="Y60" s="95">
        <v>40774</v>
      </c>
      <c r="Z60" s="96">
        <v>2</v>
      </c>
      <c r="AA60" s="97">
        <v>0</v>
      </c>
      <c r="AC60" s="99">
        <v>40774</v>
      </c>
      <c r="AD60" s="100">
        <v>3</v>
      </c>
      <c r="AE60" s="101">
        <v>0</v>
      </c>
      <c r="AG60" s="95">
        <v>40774</v>
      </c>
      <c r="AH60" s="96">
        <v>4</v>
      </c>
      <c r="AI60" s="97">
        <v>0</v>
      </c>
    </row>
    <row r="61" spans="1:35" x14ac:dyDescent="0.2">
      <c r="A61" s="52">
        <v>325</v>
      </c>
      <c r="B61" s="95">
        <v>40775</v>
      </c>
      <c r="C61" s="96">
        <v>1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-2914.66</v>
      </c>
      <c r="J61" s="98">
        <f t="shared" si="0"/>
        <v>0</v>
      </c>
      <c r="K61" s="98">
        <f t="shared" si="1"/>
        <v>0</v>
      </c>
      <c r="L61" s="98">
        <f t="shared" si="2"/>
        <v>0</v>
      </c>
      <c r="M61" s="98">
        <f t="shared" si="3"/>
        <v>-24831.466585821581</v>
      </c>
      <c r="N61" s="98">
        <f t="shared" si="4"/>
        <v>-27746.126585821581</v>
      </c>
      <c r="O61" s="98">
        <v>0</v>
      </c>
      <c r="P61" s="97">
        <f t="shared" si="5"/>
        <v>-2.5219873083718855E-2</v>
      </c>
      <c r="Q61" s="97">
        <f t="shared" si="6"/>
        <v>0</v>
      </c>
      <c r="R61" s="68">
        <v>1100169.1599999999</v>
      </c>
      <c r="S61" s="68">
        <v>0</v>
      </c>
      <c r="T61" s="68">
        <v>0</v>
      </c>
      <c r="U61" s="68">
        <v>0</v>
      </c>
      <c r="V61" s="68">
        <v>0</v>
      </c>
      <c r="W61" s="68">
        <v>1100169.1599999999</v>
      </c>
      <c r="Y61" s="95">
        <v>40775</v>
      </c>
      <c r="Z61" s="96">
        <v>2</v>
      </c>
      <c r="AA61" s="97">
        <v>0</v>
      </c>
      <c r="AC61" s="99">
        <v>40775</v>
      </c>
      <c r="AD61" s="100">
        <v>3</v>
      </c>
      <c r="AE61" s="101">
        <v>0</v>
      </c>
      <c r="AG61" s="95">
        <v>40775</v>
      </c>
      <c r="AH61" s="96">
        <v>4</v>
      </c>
      <c r="AI61" s="97">
        <v>0</v>
      </c>
    </row>
    <row r="62" spans="1:35" x14ac:dyDescent="0.2">
      <c r="A62" s="52">
        <v>325</v>
      </c>
      <c r="B62" s="95">
        <v>40776</v>
      </c>
      <c r="C62" s="96">
        <v>1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-2914.66</v>
      </c>
      <c r="J62" s="98">
        <f t="shared" si="0"/>
        <v>0</v>
      </c>
      <c r="K62" s="98">
        <f t="shared" si="1"/>
        <v>0</v>
      </c>
      <c r="L62" s="98">
        <f t="shared" si="2"/>
        <v>0</v>
      </c>
      <c r="M62" s="98">
        <f t="shared" si="3"/>
        <v>-24831.466585821581</v>
      </c>
      <c r="N62" s="98">
        <f t="shared" si="4"/>
        <v>-27746.126585821581</v>
      </c>
      <c r="O62" s="98">
        <v>0</v>
      </c>
      <c r="P62" s="97">
        <f t="shared" si="5"/>
        <v>-2.5219873083718855E-2</v>
      </c>
      <c r="Q62" s="97">
        <f t="shared" si="6"/>
        <v>0</v>
      </c>
      <c r="R62" s="68">
        <v>1100169.1599999999</v>
      </c>
      <c r="S62" s="68">
        <v>0</v>
      </c>
      <c r="T62" s="68">
        <v>0</v>
      </c>
      <c r="U62" s="68">
        <v>0</v>
      </c>
      <c r="V62" s="68">
        <v>0</v>
      </c>
      <c r="W62" s="68">
        <v>1100169.1599999999</v>
      </c>
      <c r="Y62" s="95">
        <v>40776</v>
      </c>
      <c r="Z62" s="96">
        <v>2</v>
      </c>
      <c r="AA62" s="97">
        <v>0</v>
      </c>
      <c r="AC62" s="99">
        <v>40776</v>
      </c>
      <c r="AD62" s="100">
        <v>3</v>
      </c>
      <c r="AE62" s="101">
        <v>0</v>
      </c>
      <c r="AG62" s="95">
        <v>40776</v>
      </c>
      <c r="AH62" s="96">
        <v>4</v>
      </c>
      <c r="AI62" s="97">
        <v>0</v>
      </c>
    </row>
    <row r="63" spans="1:35" x14ac:dyDescent="0.2">
      <c r="A63" s="52">
        <v>325</v>
      </c>
      <c r="B63" s="95">
        <v>40777</v>
      </c>
      <c r="C63" s="96">
        <v>1</v>
      </c>
      <c r="D63" s="98">
        <v>3097.94</v>
      </c>
      <c r="E63" s="98">
        <v>0</v>
      </c>
      <c r="F63" s="98">
        <v>0</v>
      </c>
      <c r="G63" s="98">
        <v>-4578.0600000000004</v>
      </c>
      <c r="H63" s="98">
        <v>-1480.12</v>
      </c>
      <c r="I63" s="98">
        <v>-4394.78</v>
      </c>
      <c r="J63" s="98">
        <f t="shared" si="0"/>
        <v>0</v>
      </c>
      <c r="K63" s="98">
        <f t="shared" si="1"/>
        <v>0</v>
      </c>
      <c r="L63" s="98">
        <f t="shared" si="2"/>
        <v>0</v>
      </c>
      <c r="M63" s="98">
        <f t="shared" si="3"/>
        <v>-24831.466585821581</v>
      </c>
      <c r="N63" s="98">
        <f t="shared" si="4"/>
        <v>-29226.24658582158</v>
      </c>
      <c r="O63" s="98">
        <v>0</v>
      </c>
      <c r="P63" s="97">
        <f t="shared" si="5"/>
        <v>-2.6565229828676148E-2</v>
      </c>
      <c r="Q63" s="97">
        <f t="shared" si="6"/>
        <v>0</v>
      </c>
      <c r="R63" s="68">
        <v>1100169.1599999999</v>
      </c>
      <c r="S63" s="68">
        <v>0</v>
      </c>
      <c r="T63" s="68">
        <v>0</v>
      </c>
      <c r="U63" s="68">
        <v>0</v>
      </c>
      <c r="V63" s="68">
        <v>0</v>
      </c>
      <c r="W63" s="68">
        <v>1100169.1599999999</v>
      </c>
      <c r="Y63" s="95">
        <v>40777</v>
      </c>
      <c r="Z63" s="96">
        <v>2</v>
      </c>
      <c r="AA63" s="97">
        <v>0</v>
      </c>
      <c r="AC63" s="99">
        <v>40777</v>
      </c>
      <c r="AD63" s="100">
        <v>3</v>
      </c>
      <c r="AE63" s="101">
        <v>0</v>
      </c>
      <c r="AG63" s="95">
        <v>40777</v>
      </c>
      <c r="AH63" s="96">
        <v>4</v>
      </c>
      <c r="AI63" s="97">
        <v>0</v>
      </c>
    </row>
    <row r="64" spans="1:35" x14ac:dyDescent="0.2">
      <c r="A64" s="52">
        <v>325</v>
      </c>
      <c r="B64" s="95">
        <v>40778</v>
      </c>
      <c r="C64" s="96">
        <v>1</v>
      </c>
      <c r="D64" s="98">
        <v>31.15</v>
      </c>
      <c r="E64" s="98">
        <v>0</v>
      </c>
      <c r="F64" s="98">
        <v>0</v>
      </c>
      <c r="G64" s="98">
        <v>-2778.64</v>
      </c>
      <c r="H64" s="98">
        <v>-2747.49</v>
      </c>
      <c r="I64" s="98">
        <v>-7142.27</v>
      </c>
      <c r="J64" s="98">
        <f t="shared" si="0"/>
        <v>0</v>
      </c>
      <c r="K64" s="98">
        <f t="shared" si="1"/>
        <v>0</v>
      </c>
      <c r="L64" s="98">
        <f t="shared" si="2"/>
        <v>0</v>
      </c>
      <c r="M64" s="98">
        <f t="shared" si="3"/>
        <v>-24831.466585821581</v>
      </c>
      <c r="N64" s="98">
        <f t="shared" si="4"/>
        <v>-31973.736585821582</v>
      </c>
      <c r="O64" s="98">
        <v>0</v>
      </c>
      <c r="P64" s="97">
        <f t="shared" si="5"/>
        <v>-2.9062563965910101E-2</v>
      </c>
      <c r="Q64" s="97">
        <f t="shared" si="6"/>
        <v>0</v>
      </c>
      <c r="R64" s="68">
        <v>1100169.1599999999</v>
      </c>
      <c r="S64" s="68">
        <v>0</v>
      </c>
      <c r="T64" s="68">
        <v>0</v>
      </c>
      <c r="U64" s="68">
        <v>0</v>
      </c>
      <c r="V64" s="68">
        <v>0</v>
      </c>
      <c r="W64" s="68">
        <v>1100169.1599999999</v>
      </c>
      <c r="Y64" s="95">
        <v>40778</v>
      </c>
      <c r="Z64" s="96">
        <v>2</v>
      </c>
      <c r="AA64" s="97">
        <v>0</v>
      </c>
      <c r="AC64" s="99">
        <v>40778</v>
      </c>
      <c r="AD64" s="100">
        <v>3</v>
      </c>
      <c r="AE64" s="101">
        <v>0</v>
      </c>
      <c r="AG64" s="95">
        <v>40778</v>
      </c>
      <c r="AH64" s="96">
        <v>4</v>
      </c>
      <c r="AI64" s="97">
        <v>0</v>
      </c>
    </row>
    <row r="65" spans="1:35" x14ac:dyDescent="0.2">
      <c r="A65" s="52">
        <v>325</v>
      </c>
      <c r="B65" s="95">
        <v>40779</v>
      </c>
      <c r="C65" s="96">
        <v>1</v>
      </c>
      <c r="D65" s="98">
        <v>31.17</v>
      </c>
      <c r="E65" s="98">
        <v>0</v>
      </c>
      <c r="F65" s="98">
        <v>0</v>
      </c>
      <c r="G65" s="98">
        <v>1890.09</v>
      </c>
      <c r="H65" s="98">
        <v>1921.26</v>
      </c>
      <c r="I65" s="98">
        <v>-5221.01</v>
      </c>
      <c r="J65" s="98">
        <f t="shared" si="0"/>
        <v>-1605.6665527782602</v>
      </c>
      <c r="K65" s="98">
        <f t="shared" si="1"/>
        <v>0</v>
      </c>
      <c r="L65" s="98">
        <f t="shared" si="2"/>
        <v>-1605.6665527782602</v>
      </c>
      <c r="M65" s="98">
        <f t="shared" si="3"/>
        <v>-26437.133138599842</v>
      </c>
      <c r="N65" s="98">
        <f t="shared" si="4"/>
        <v>-31658.143138599844</v>
      </c>
      <c r="O65" s="98">
        <v>0</v>
      </c>
      <c r="P65" s="97">
        <f t="shared" si="5"/>
        <v>-2.7399736862799395E-2</v>
      </c>
      <c r="Q65" s="97">
        <f t="shared" si="6"/>
        <v>0</v>
      </c>
      <c r="R65" s="68">
        <v>1100169.1599999999</v>
      </c>
      <c r="S65" s="68">
        <v>55248.62</v>
      </c>
      <c r="T65" s="68">
        <v>498342.55</v>
      </c>
      <c r="U65" s="68">
        <v>0</v>
      </c>
      <c r="V65" s="68">
        <v>0</v>
      </c>
      <c r="W65" s="68">
        <v>1155417.78</v>
      </c>
      <c r="Y65" s="95">
        <v>40779</v>
      </c>
      <c r="Z65" s="96">
        <v>2</v>
      </c>
      <c r="AA65" s="97">
        <v>0</v>
      </c>
      <c r="AC65" s="99">
        <v>40779</v>
      </c>
      <c r="AD65" s="100">
        <v>3</v>
      </c>
      <c r="AE65" s="101">
        <v>0</v>
      </c>
      <c r="AG65" s="95">
        <v>40779</v>
      </c>
      <c r="AH65" s="96">
        <v>4</v>
      </c>
      <c r="AI65" s="97">
        <v>0</v>
      </c>
    </row>
    <row r="66" spans="1:35" x14ac:dyDescent="0.2">
      <c r="A66" s="52">
        <v>325</v>
      </c>
      <c r="B66" s="95">
        <v>40780</v>
      </c>
      <c r="C66" s="96">
        <v>1</v>
      </c>
      <c r="D66" s="98">
        <v>31.19</v>
      </c>
      <c r="E66" s="98">
        <v>0</v>
      </c>
      <c r="F66" s="98">
        <v>0</v>
      </c>
      <c r="G66" s="98">
        <v>-591.5</v>
      </c>
      <c r="H66" s="98">
        <v>-560.30999999999995</v>
      </c>
      <c r="I66" s="98">
        <v>-5781.32</v>
      </c>
      <c r="J66" s="98">
        <f t="shared" si="0"/>
        <v>-4806.4341667380386</v>
      </c>
      <c r="K66" s="98">
        <f t="shared" si="1"/>
        <v>0</v>
      </c>
      <c r="L66" s="98">
        <f t="shared" si="2"/>
        <v>-4806.4341667380386</v>
      </c>
      <c r="M66" s="98">
        <f t="shared" si="3"/>
        <v>-31243.567305337881</v>
      </c>
      <c r="N66" s="98">
        <f t="shared" si="4"/>
        <v>-37024.887305337877</v>
      </c>
      <c r="O66" s="98">
        <v>0</v>
      </c>
      <c r="P66" s="97">
        <f t="shared" si="5"/>
        <v>-2.7820757691672342E-2</v>
      </c>
      <c r="Q66" s="97">
        <f t="shared" si="6"/>
        <v>0</v>
      </c>
      <c r="R66" s="68">
        <v>1155417.78</v>
      </c>
      <c r="S66" s="68">
        <v>175418.99</v>
      </c>
      <c r="T66" s="68">
        <v>1564737.39</v>
      </c>
      <c r="U66" s="68">
        <v>0</v>
      </c>
      <c r="V66" s="68">
        <v>0</v>
      </c>
      <c r="W66" s="68">
        <v>1330836.77</v>
      </c>
      <c r="Y66" s="95">
        <v>40780</v>
      </c>
      <c r="Z66" s="96">
        <v>2</v>
      </c>
      <c r="AA66" s="97">
        <v>0</v>
      </c>
      <c r="AC66" s="99">
        <v>40780</v>
      </c>
      <c r="AD66" s="100">
        <v>3</v>
      </c>
      <c r="AE66" s="101">
        <v>0</v>
      </c>
      <c r="AG66" s="95">
        <v>40780</v>
      </c>
      <c r="AH66" s="96">
        <v>4</v>
      </c>
      <c r="AI66" s="97">
        <v>0</v>
      </c>
    </row>
    <row r="67" spans="1:35" x14ac:dyDescent="0.2">
      <c r="A67" s="52">
        <v>325</v>
      </c>
      <c r="B67" s="95">
        <v>40781</v>
      </c>
      <c r="C67" s="96">
        <v>1</v>
      </c>
      <c r="D67" s="98">
        <v>31.2</v>
      </c>
      <c r="E67" s="98">
        <v>0</v>
      </c>
      <c r="F67" s="98">
        <v>0</v>
      </c>
      <c r="G67" s="98">
        <v>985.26</v>
      </c>
      <c r="H67" s="98">
        <v>1016.46</v>
      </c>
      <c r="I67" s="98">
        <v>-4764.8599999999997</v>
      </c>
      <c r="J67" s="98">
        <f t="shared" si="0"/>
        <v>0</v>
      </c>
      <c r="K67" s="98">
        <f t="shared" si="1"/>
        <v>0</v>
      </c>
      <c r="L67" s="98">
        <f t="shared" si="2"/>
        <v>0</v>
      </c>
      <c r="M67" s="98">
        <f t="shared" si="3"/>
        <v>-31243.567305337881</v>
      </c>
      <c r="N67" s="98">
        <f t="shared" si="4"/>
        <v>-36008.427305337878</v>
      </c>
      <c r="O67" s="98">
        <v>0</v>
      </c>
      <c r="P67" s="97">
        <f t="shared" si="5"/>
        <v>-2.7056982581972002E-2</v>
      </c>
      <c r="Q67" s="97">
        <f t="shared" si="6"/>
        <v>0</v>
      </c>
      <c r="R67" s="68">
        <v>1330836.77</v>
      </c>
      <c r="S67" s="68">
        <v>0</v>
      </c>
      <c r="T67" s="68">
        <v>0</v>
      </c>
      <c r="U67" s="68">
        <v>0</v>
      </c>
      <c r="V67" s="68">
        <v>0</v>
      </c>
      <c r="W67" s="68">
        <v>1330836.77</v>
      </c>
      <c r="Y67" s="95">
        <v>40781</v>
      </c>
      <c r="Z67" s="96">
        <v>2</v>
      </c>
      <c r="AA67" s="97">
        <v>0</v>
      </c>
      <c r="AC67" s="99">
        <v>40781</v>
      </c>
      <c r="AD67" s="100">
        <v>3</v>
      </c>
      <c r="AE67" s="101">
        <v>0</v>
      </c>
      <c r="AG67" s="95">
        <v>40781</v>
      </c>
      <c r="AH67" s="96">
        <v>4</v>
      </c>
      <c r="AI67" s="97">
        <v>0</v>
      </c>
    </row>
    <row r="68" spans="1:35" x14ac:dyDescent="0.2">
      <c r="A68" s="52">
        <v>325</v>
      </c>
      <c r="B68" s="95">
        <v>40782</v>
      </c>
      <c r="C68" s="96">
        <v>1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-4764.8599999999997</v>
      </c>
      <c r="J68" s="98">
        <f t="shared" si="0"/>
        <v>0</v>
      </c>
      <c r="K68" s="98">
        <f t="shared" si="1"/>
        <v>0</v>
      </c>
      <c r="L68" s="98">
        <f t="shared" si="2"/>
        <v>0</v>
      </c>
      <c r="M68" s="98">
        <f t="shared" si="3"/>
        <v>-31243.567305337881</v>
      </c>
      <c r="N68" s="98">
        <f t="shared" si="4"/>
        <v>-36008.427305337878</v>
      </c>
      <c r="O68" s="98">
        <v>0</v>
      </c>
      <c r="P68" s="97">
        <f t="shared" si="5"/>
        <v>-2.7056982581972002E-2</v>
      </c>
      <c r="Q68" s="97">
        <f t="shared" si="6"/>
        <v>0</v>
      </c>
      <c r="R68" s="68">
        <v>1330836.77</v>
      </c>
      <c r="S68" s="68">
        <v>0</v>
      </c>
      <c r="T68" s="68">
        <v>0</v>
      </c>
      <c r="U68" s="68">
        <v>0</v>
      </c>
      <c r="V68" s="68">
        <v>0</v>
      </c>
      <c r="W68" s="68">
        <v>1330836.77</v>
      </c>
      <c r="Y68" s="95">
        <v>40782</v>
      </c>
      <c r="Z68" s="96">
        <v>2</v>
      </c>
      <c r="AA68" s="97">
        <v>0</v>
      </c>
      <c r="AC68" s="99">
        <v>40782</v>
      </c>
      <c r="AD68" s="100">
        <v>3</v>
      </c>
      <c r="AE68" s="101">
        <v>0</v>
      </c>
      <c r="AG68" s="95">
        <v>40782</v>
      </c>
      <c r="AH68" s="96">
        <v>4</v>
      </c>
      <c r="AI68" s="97">
        <v>0</v>
      </c>
    </row>
    <row r="69" spans="1:35" x14ac:dyDescent="0.2">
      <c r="A69" s="52">
        <v>325</v>
      </c>
      <c r="B69" s="95">
        <v>40783</v>
      </c>
      <c r="C69" s="96">
        <v>1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-4764.8599999999997</v>
      </c>
      <c r="J69" s="98">
        <f t="shared" si="0"/>
        <v>0</v>
      </c>
      <c r="K69" s="98">
        <f t="shared" si="1"/>
        <v>0</v>
      </c>
      <c r="L69" s="98">
        <f t="shared" si="2"/>
        <v>0</v>
      </c>
      <c r="M69" s="98">
        <f t="shared" si="3"/>
        <v>-31243.567305337881</v>
      </c>
      <c r="N69" s="98">
        <f t="shared" si="4"/>
        <v>-36008.427305337878</v>
      </c>
      <c r="O69" s="98">
        <v>0</v>
      </c>
      <c r="P69" s="97">
        <f t="shared" si="5"/>
        <v>-2.7056982581972002E-2</v>
      </c>
      <c r="Q69" s="97">
        <f t="shared" si="6"/>
        <v>0</v>
      </c>
      <c r="R69" s="68">
        <v>1330836.77</v>
      </c>
      <c r="S69" s="68">
        <v>0</v>
      </c>
      <c r="T69" s="68">
        <v>0</v>
      </c>
      <c r="U69" s="68">
        <v>0</v>
      </c>
      <c r="V69" s="68">
        <v>0</v>
      </c>
      <c r="W69" s="68">
        <v>1330836.77</v>
      </c>
      <c r="Y69" s="95">
        <v>40783</v>
      </c>
      <c r="Z69" s="96">
        <v>2</v>
      </c>
      <c r="AA69" s="97">
        <v>0</v>
      </c>
      <c r="AC69" s="99">
        <v>40783</v>
      </c>
      <c r="AD69" s="100">
        <v>3</v>
      </c>
      <c r="AE69" s="101">
        <v>0</v>
      </c>
      <c r="AG69" s="95">
        <v>40783</v>
      </c>
      <c r="AH69" s="96">
        <v>4</v>
      </c>
      <c r="AI69" s="97">
        <v>0</v>
      </c>
    </row>
    <row r="70" spans="1:35" x14ac:dyDescent="0.2">
      <c r="A70" s="52">
        <v>325</v>
      </c>
      <c r="B70" s="95">
        <v>40784</v>
      </c>
      <c r="C70" s="96">
        <v>1</v>
      </c>
      <c r="D70" s="98">
        <v>-114.28</v>
      </c>
      <c r="E70" s="98">
        <v>0</v>
      </c>
      <c r="F70" s="98">
        <v>0</v>
      </c>
      <c r="G70" s="98">
        <v>-5338.15</v>
      </c>
      <c r="H70" s="98">
        <v>-5452.43</v>
      </c>
      <c r="I70" s="98">
        <v>-10217.290000000001</v>
      </c>
      <c r="J70" s="98">
        <f t="shared" si="0"/>
        <v>0</v>
      </c>
      <c r="K70" s="98">
        <f t="shared" si="1"/>
        <v>0</v>
      </c>
      <c r="L70" s="98">
        <f t="shared" si="2"/>
        <v>0</v>
      </c>
      <c r="M70" s="98">
        <f t="shared" si="3"/>
        <v>-31243.567305337881</v>
      </c>
      <c r="N70" s="98">
        <f t="shared" si="4"/>
        <v>-41460.857305337879</v>
      </c>
      <c r="O70" s="98">
        <v>0</v>
      </c>
      <c r="P70" s="97">
        <f t="shared" si="5"/>
        <v>-3.1153976385351809E-2</v>
      </c>
      <c r="Q70" s="97">
        <f t="shared" si="6"/>
        <v>0</v>
      </c>
      <c r="R70" s="68">
        <v>1330836.77</v>
      </c>
      <c r="S70" s="68">
        <v>0</v>
      </c>
      <c r="T70" s="68">
        <v>0</v>
      </c>
      <c r="U70" s="68">
        <v>0</v>
      </c>
      <c r="V70" s="68">
        <v>0</v>
      </c>
      <c r="W70" s="68">
        <v>1330836.77</v>
      </c>
      <c r="Y70" s="95">
        <v>40784</v>
      </c>
      <c r="Z70" s="96">
        <v>2</v>
      </c>
      <c r="AA70" s="97">
        <v>0</v>
      </c>
      <c r="AC70" s="99">
        <v>40784</v>
      </c>
      <c r="AD70" s="100">
        <v>3</v>
      </c>
      <c r="AE70" s="101">
        <v>0</v>
      </c>
      <c r="AG70" s="95">
        <v>40784</v>
      </c>
      <c r="AH70" s="96">
        <v>4</v>
      </c>
      <c r="AI70" s="97">
        <v>0</v>
      </c>
    </row>
    <row r="71" spans="1:35" x14ac:dyDescent="0.2">
      <c r="A71" s="52">
        <v>325</v>
      </c>
      <c r="B71" s="95">
        <v>40785</v>
      </c>
      <c r="C71" s="96">
        <v>1</v>
      </c>
      <c r="D71" s="98">
        <v>43.66</v>
      </c>
      <c r="E71" s="98">
        <v>0</v>
      </c>
      <c r="F71" s="98">
        <v>0</v>
      </c>
      <c r="G71" s="98">
        <v>-5284.57</v>
      </c>
      <c r="H71" s="98">
        <v>-5240.91</v>
      </c>
      <c r="I71" s="98">
        <v>-15458.2</v>
      </c>
      <c r="J71" s="98">
        <f t="shared" si="0"/>
        <v>0</v>
      </c>
      <c r="K71" s="98">
        <f t="shared" si="1"/>
        <v>0</v>
      </c>
      <c r="L71" s="98">
        <f t="shared" si="2"/>
        <v>0</v>
      </c>
      <c r="M71" s="98">
        <f t="shared" si="3"/>
        <v>-31243.567305337881</v>
      </c>
      <c r="N71" s="98">
        <f t="shared" si="4"/>
        <v>-46701.767305337882</v>
      </c>
      <c r="O71" s="98">
        <v>0</v>
      </c>
      <c r="P71" s="97">
        <f t="shared" si="5"/>
        <v>-3.5092032590396401E-2</v>
      </c>
      <c r="Q71" s="97">
        <f t="shared" si="6"/>
        <v>0</v>
      </c>
      <c r="R71" s="68">
        <v>1330836.77</v>
      </c>
      <c r="S71" s="68">
        <v>0</v>
      </c>
      <c r="T71" s="68">
        <v>0</v>
      </c>
      <c r="U71" s="68">
        <v>0</v>
      </c>
      <c r="V71" s="68">
        <v>0</v>
      </c>
      <c r="W71" s="68">
        <v>1330836.77</v>
      </c>
      <c r="Y71" s="95">
        <v>40785</v>
      </c>
      <c r="Z71" s="96">
        <v>2</v>
      </c>
      <c r="AA71" s="97">
        <v>0</v>
      </c>
      <c r="AC71" s="99">
        <v>40785</v>
      </c>
      <c r="AD71" s="100">
        <v>3</v>
      </c>
      <c r="AE71" s="101">
        <v>0</v>
      </c>
      <c r="AG71" s="95">
        <v>40785</v>
      </c>
      <c r="AH71" s="96">
        <v>4</v>
      </c>
      <c r="AI71" s="97">
        <v>0</v>
      </c>
    </row>
    <row r="72" spans="1:35" x14ac:dyDescent="0.2">
      <c r="A72" s="52">
        <v>325</v>
      </c>
      <c r="B72" s="95">
        <v>40786</v>
      </c>
      <c r="C72" s="96">
        <v>1</v>
      </c>
      <c r="D72" s="98">
        <v>0.01</v>
      </c>
      <c r="E72" s="98">
        <v>0</v>
      </c>
      <c r="F72" s="98">
        <v>0</v>
      </c>
      <c r="G72" s="98">
        <v>-559.16999999999996</v>
      </c>
      <c r="H72" s="98">
        <v>-559.16</v>
      </c>
      <c r="I72" s="98">
        <v>-16017.36</v>
      </c>
      <c r="J72" s="98">
        <f t="shared" si="0"/>
        <v>0</v>
      </c>
      <c r="K72" s="98">
        <f t="shared" si="1"/>
        <v>0</v>
      </c>
      <c r="L72" s="98">
        <f t="shared" si="2"/>
        <v>0</v>
      </c>
      <c r="M72" s="98">
        <f t="shared" si="3"/>
        <v>-31243.567305337881</v>
      </c>
      <c r="N72" s="98">
        <f t="shared" si="4"/>
        <v>-47260.927305337886</v>
      </c>
      <c r="O72" s="98">
        <v>0</v>
      </c>
      <c r="P72" s="97">
        <f t="shared" si="5"/>
        <v>-3.5512189301275379E-2</v>
      </c>
      <c r="Q72" s="97">
        <f t="shared" si="6"/>
        <v>0</v>
      </c>
      <c r="R72" s="68">
        <v>1330836.77</v>
      </c>
      <c r="S72" s="68">
        <v>0</v>
      </c>
      <c r="T72" s="68">
        <v>0</v>
      </c>
      <c r="U72" s="68">
        <v>0</v>
      </c>
      <c r="V72" s="68">
        <v>0</v>
      </c>
      <c r="W72" s="68">
        <v>1330836.77</v>
      </c>
      <c r="Y72" s="95">
        <v>40786</v>
      </c>
      <c r="Z72" s="96">
        <v>2</v>
      </c>
      <c r="AA72" s="97">
        <v>0</v>
      </c>
      <c r="AC72" s="99">
        <v>40786</v>
      </c>
      <c r="AD72" s="100">
        <v>3</v>
      </c>
      <c r="AE72" s="101">
        <v>0</v>
      </c>
      <c r="AG72" s="95">
        <v>40786</v>
      </c>
      <c r="AH72" s="96">
        <v>4</v>
      </c>
      <c r="AI72" s="97">
        <v>0</v>
      </c>
    </row>
    <row r="73" spans="1:35" x14ac:dyDescent="0.2">
      <c r="A73" s="52">
        <v>325</v>
      </c>
      <c r="B73" s="95">
        <v>40787</v>
      </c>
      <c r="C73" s="96">
        <v>1</v>
      </c>
      <c r="D73" s="98">
        <v>42.46</v>
      </c>
      <c r="E73" s="98">
        <v>0</v>
      </c>
      <c r="F73" s="98">
        <v>0</v>
      </c>
      <c r="G73" s="98">
        <v>-560.29</v>
      </c>
      <c r="H73" s="98">
        <v>-517.83000000000004</v>
      </c>
      <c r="I73" s="98">
        <v>-16535.189999999999</v>
      </c>
      <c r="J73" s="98">
        <f t="shared" si="0"/>
        <v>0</v>
      </c>
      <c r="K73" s="98">
        <f t="shared" si="1"/>
        <v>0</v>
      </c>
      <c r="L73" s="98">
        <f t="shared" si="2"/>
        <v>0</v>
      </c>
      <c r="M73" s="98">
        <f t="shared" si="3"/>
        <v>-31243.567305337881</v>
      </c>
      <c r="N73" s="98">
        <f t="shared" si="4"/>
        <v>-47778.75730533788</v>
      </c>
      <c r="O73" s="98">
        <v>0</v>
      </c>
      <c r="P73" s="97">
        <f t="shared" si="5"/>
        <v>-3.5901290362857857E-2</v>
      </c>
      <c r="Q73" s="97">
        <f t="shared" si="6"/>
        <v>0</v>
      </c>
      <c r="R73" s="68">
        <v>1330836.77</v>
      </c>
      <c r="S73" s="68">
        <v>0</v>
      </c>
      <c r="T73" s="68">
        <v>0</v>
      </c>
      <c r="U73" s="68">
        <v>0</v>
      </c>
      <c r="V73" s="68">
        <v>0</v>
      </c>
      <c r="W73" s="68">
        <v>1330836.77</v>
      </c>
      <c r="Y73" s="95">
        <v>40787</v>
      </c>
      <c r="Z73" s="96">
        <v>2</v>
      </c>
      <c r="AA73" s="97">
        <v>0</v>
      </c>
      <c r="AC73" s="99">
        <v>40787</v>
      </c>
      <c r="AD73" s="100">
        <v>3</v>
      </c>
      <c r="AE73" s="101">
        <v>0</v>
      </c>
      <c r="AG73" s="95">
        <v>40787</v>
      </c>
      <c r="AH73" s="96">
        <v>4</v>
      </c>
      <c r="AI73" s="97">
        <v>0</v>
      </c>
    </row>
    <row r="74" spans="1:35" x14ac:dyDescent="0.2">
      <c r="A74" s="52">
        <v>325</v>
      </c>
      <c r="B74" s="95">
        <v>40788</v>
      </c>
      <c r="C74" s="96">
        <v>1</v>
      </c>
      <c r="D74" s="98">
        <v>3631.45</v>
      </c>
      <c r="E74" s="98">
        <v>0</v>
      </c>
      <c r="F74" s="98">
        <v>0</v>
      </c>
      <c r="G74" s="98">
        <v>-4166.22</v>
      </c>
      <c r="H74" s="98">
        <v>-534.77</v>
      </c>
      <c r="I74" s="98">
        <v>-17069.96</v>
      </c>
      <c r="J74" s="98">
        <f t="shared" si="0"/>
        <v>0</v>
      </c>
      <c r="K74" s="98">
        <f t="shared" si="1"/>
        <v>0</v>
      </c>
      <c r="L74" s="98">
        <f t="shared" si="2"/>
        <v>0</v>
      </c>
      <c r="M74" s="98">
        <f t="shared" si="3"/>
        <v>-31243.567305337881</v>
      </c>
      <c r="N74" s="98">
        <f t="shared" si="4"/>
        <v>-48313.527305337877</v>
      </c>
      <c r="O74" s="98">
        <v>0</v>
      </c>
      <c r="P74" s="97">
        <f t="shared" si="5"/>
        <v>-3.6303120258195057E-2</v>
      </c>
      <c r="Q74" s="97">
        <f t="shared" si="6"/>
        <v>0</v>
      </c>
      <c r="R74" s="68">
        <v>1330836.77</v>
      </c>
      <c r="S74" s="68">
        <v>0</v>
      </c>
      <c r="T74" s="68">
        <v>0</v>
      </c>
      <c r="U74" s="68">
        <v>0</v>
      </c>
      <c r="V74" s="68">
        <v>0</v>
      </c>
      <c r="W74" s="68">
        <v>1330836.77</v>
      </c>
      <c r="Y74" s="95">
        <v>40788</v>
      </c>
      <c r="Z74" s="96">
        <v>2</v>
      </c>
      <c r="AA74" s="97">
        <v>0</v>
      </c>
      <c r="AC74" s="99">
        <v>40788</v>
      </c>
      <c r="AD74" s="100">
        <v>3</v>
      </c>
      <c r="AE74" s="101">
        <v>0</v>
      </c>
      <c r="AG74" s="95">
        <v>40788</v>
      </c>
      <c r="AH74" s="96">
        <v>4</v>
      </c>
      <c r="AI74" s="97">
        <v>0</v>
      </c>
    </row>
    <row r="75" spans="1:35" x14ac:dyDescent="0.2">
      <c r="A75" s="52">
        <v>325</v>
      </c>
      <c r="B75" s="95">
        <v>40789</v>
      </c>
      <c r="C75" s="96">
        <v>1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-17069.96</v>
      </c>
      <c r="J75" s="98">
        <f t="shared" ref="J75:J138" si="7">P74*S75</f>
        <v>0</v>
      </c>
      <c r="K75" s="98">
        <f t="shared" ref="K75:K138" si="8">P74*U75</f>
        <v>0</v>
      </c>
      <c r="L75" s="98">
        <f t="shared" ref="L75:L138" si="9">J75+K75</f>
        <v>0</v>
      </c>
      <c r="M75" s="98">
        <f t="shared" ref="M75:M138" si="10">M74+L75</f>
        <v>-31243.567305337881</v>
      </c>
      <c r="N75" s="98">
        <f t="shared" ref="N75:N138" si="11">I75+M75</f>
        <v>-48313.527305337877</v>
      </c>
      <c r="O75" s="98">
        <v>0</v>
      </c>
      <c r="P75" s="97">
        <f t="shared" ref="P75:P138" si="12">N75/W75</f>
        <v>-3.6303120258195057E-2</v>
      </c>
      <c r="Q75" s="97">
        <f t="shared" si="6"/>
        <v>0</v>
      </c>
      <c r="R75" s="68">
        <v>1330836.77</v>
      </c>
      <c r="S75" s="68">
        <v>0</v>
      </c>
      <c r="T75" s="68">
        <v>0</v>
      </c>
      <c r="U75" s="68">
        <v>0</v>
      </c>
      <c r="V75" s="68">
        <v>0</v>
      </c>
      <c r="W75" s="68">
        <v>1330836.77</v>
      </c>
      <c r="Y75" s="95">
        <v>40789</v>
      </c>
      <c r="Z75" s="96">
        <v>2</v>
      </c>
      <c r="AA75" s="97">
        <v>0</v>
      </c>
      <c r="AC75" s="99">
        <v>40789</v>
      </c>
      <c r="AD75" s="100">
        <v>3</v>
      </c>
      <c r="AE75" s="101">
        <v>0</v>
      </c>
      <c r="AG75" s="95">
        <v>40789</v>
      </c>
      <c r="AH75" s="96">
        <v>4</v>
      </c>
      <c r="AI75" s="97">
        <v>0</v>
      </c>
    </row>
    <row r="76" spans="1:35" x14ac:dyDescent="0.2">
      <c r="A76" s="52">
        <v>325</v>
      </c>
      <c r="B76" s="95">
        <v>40790</v>
      </c>
      <c r="C76" s="96">
        <v>1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-17069.96</v>
      </c>
      <c r="J76" s="98">
        <f t="shared" si="7"/>
        <v>0</v>
      </c>
      <c r="K76" s="98">
        <f t="shared" si="8"/>
        <v>0</v>
      </c>
      <c r="L76" s="98">
        <f t="shared" si="9"/>
        <v>0</v>
      </c>
      <c r="M76" s="98">
        <f t="shared" si="10"/>
        <v>-31243.567305337881</v>
      </c>
      <c r="N76" s="98">
        <f t="shared" si="11"/>
        <v>-48313.527305337877</v>
      </c>
      <c r="O76" s="98">
        <v>0</v>
      </c>
      <c r="P76" s="97">
        <f t="shared" si="12"/>
        <v>-3.6303120258195057E-2</v>
      </c>
      <c r="Q76" s="97">
        <f t="shared" ref="Q76:Q139" si="13">MAX(0,P76)</f>
        <v>0</v>
      </c>
      <c r="R76" s="68">
        <v>1330836.77</v>
      </c>
      <c r="S76" s="68">
        <v>0</v>
      </c>
      <c r="T76" s="68">
        <v>0</v>
      </c>
      <c r="U76" s="68">
        <v>0</v>
      </c>
      <c r="V76" s="68">
        <v>0</v>
      </c>
      <c r="W76" s="68">
        <v>1330836.77</v>
      </c>
      <c r="Y76" s="95">
        <v>40790</v>
      </c>
      <c r="Z76" s="96">
        <v>2</v>
      </c>
      <c r="AA76" s="97">
        <v>0</v>
      </c>
      <c r="AC76" s="99">
        <v>40790</v>
      </c>
      <c r="AD76" s="100">
        <v>3</v>
      </c>
      <c r="AE76" s="101">
        <v>0</v>
      </c>
      <c r="AG76" s="95">
        <v>40790</v>
      </c>
      <c r="AH76" s="96">
        <v>4</v>
      </c>
      <c r="AI76" s="97">
        <v>0</v>
      </c>
    </row>
    <row r="77" spans="1:35" x14ac:dyDescent="0.2">
      <c r="A77" s="52">
        <v>325</v>
      </c>
      <c r="B77" s="95">
        <v>40791</v>
      </c>
      <c r="C77" s="96">
        <v>1</v>
      </c>
      <c r="D77" s="98">
        <v>130.96</v>
      </c>
      <c r="E77" s="98">
        <v>0</v>
      </c>
      <c r="F77" s="98">
        <v>0</v>
      </c>
      <c r="G77" s="98">
        <v>752.67</v>
      </c>
      <c r="H77" s="98">
        <v>883.63</v>
      </c>
      <c r="I77" s="98">
        <v>-16186.33</v>
      </c>
      <c r="J77" s="98">
        <f t="shared" si="7"/>
        <v>0</v>
      </c>
      <c r="K77" s="98">
        <f t="shared" si="8"/>
        <v>0</v>
      </c>
      <c r="L77" s="98">
        <f t="shared" si="9"/>
        <v>0</v>
      </c>
      <c r="M77" s="98">
        <f t="shared" si="10"/>
        <v>-31243.567305337881</v>
      </c>
      <c r="N77" s="98">
        <f t="shared" si="11"/>
        <v>-47429.89730533788</v>
      </c>
      <c r="O77" s="98">
        <v>0</v>
      </c>
      <c r="P77" s="97">
        <f t="shared" si="12"/>
        <v>-3.5639154533833539E-2</v>
      </c>
      <c r="Q77" s="97">
        <f t="shared" si="13"/>
        <v>0</v>
      </c>
      <c r="R77" s="68">
        <v>1330836.77</v>
      </c>
      <c r="S77" s="68">
        <v>0</v>
      </c>
      <c r="T77" s="68">
        <v>0</v>
      </c>
      <c r="U77" s="68">
        <v>0</v>
      </c>
      <c r="V77" s="68">
        <v>0</v>
      </c>
      <c r="W77" s="68">
        <v>1330836.77</v>
      </c>
      <c r="Y77" s="95">
        <v>40791</v>
      </c>
      <c r="Z77" s="96">
        <v>2</v>
      </c>
      <c r="AA77" s="97">
        <v>0</v>
      </c>
      <c r="AC77" s="99">
        <v>40791</v>
      </c>
      <c r="AD77" s="100">
        <v>3</v>
      </c>
      <c r="AE77" s="101">
        <v>0</v>
      </c>
      <c r="AG77" s="95">
        <v>40791</v>
      </c>
      <c r="AH77" s="96">
        <v>4</v>
      </c>
      <c r="AI77" s="97">
        <v>0</v>
      </c>
    </row>
    <row r="78" spans="1:35" x14ac:dyDescent="0.2">
      <c r="A78" s="52">
        <v>325</v>
      </c>
      <c r="B78" s="95">
        <v>40792</v>
      </c>
      <c r="C78" s="96">
        <v>1</v>
      </c>
      <c r="D78" s="98">
        <v>3862.78</v>
      </c>
      <c r="E78" s="98">
        <v>0</v>
      </c>
      <c r="F78" s="98">
        <v>0</v>
      </c>
      <c r="G78" s="98">
        <v>-1378.74</v>
      </c>
      <c r="H78" s="98">
        <v>2484.04</v>
      </c>
      <c r="I78" s="98">
        <v>-13702.29</v>
      </c>
      <c r="J78" s="98">
        <f t="shared" si="7"/>
        <v>0</v>
      </c>
      <c r="K78" s="98">
        <f t="shared" si="8"/>
        <v>0</v>
      </c>
      <c r="L78" s="98">
        <f t="shared" si="9"/>
        <v>0</v>
      </c>
      <c r="M78" s="98">
        <f t="shared" si="10"/>
        <v>-31243.567305337881</v>
      </c>
      <c r="N78" s="98">
        <f t="shared" si="11"/>
        <v>-44945.857305337879</v>
      </c>
      <c r="O78" s="98">
        <v>0</v>
      </c>
      <c r="P78" s="97">
        <f t="shared" si="12"/>
        <v>-3.3772629610570405E-2</v>
      </c>
      <c r="Q78" s="97">
        <f t="shared" si="13"/>
        <v>0</v>
      </c>
      <c r="R78" s="68">
        <v>1330836.77</v>
      </c>
      <c r="S78" s="68">
        <v>0</v>
      </c>
      <c r="T78" s="68">
        <v>0</v>
      </c>
      <c r="U78" s="68">
        <v>0</v>
      </c>
      <c r="V78" s="68">
        <v>0</v>
      </c>
      <c r="W78" s="68">
        <v>1330836.77</v>
      </c>
      <c r="Y78" s="95">
        <v>40792</v>
      </c>
      <c r="Z78" s="96">
        <v>2</v>
      </c>
      <c r="AA78" s="97">
        <v>0</v>
      </c>
      <c r="AC78" s="99">
        <v>40792</v>
      </c>
      <c r="AD78" s="100">
        <v>3</v>
      </c>
      <c r="AE78" s="101">
        <v>0</v>
      </c>
      <c r="AG78" s="95">
        <v>40792</v>
      </c>
      <c r="AH78" s="96">
        <v>4</v>
      </c>
      <c r="AI78" s="97">
        <v>0</v>
      </c>
    </row>
    <row r="79" spans="1:35" x14ac:dyDescent="0.2">
      <c r="A79" s="52">
        <v>325</v>
      </c>
      <c r="B79" s="95">
        <v>40793</v>
      </c>
      <c r="C79" s="96">
        <v>1</v>
      </c>
      <c r="D79" s="98">
        <v>43.66</v>
      </c>
      <c r="E79" s="98">
        <v>0</v>
      </c>
      <c r="F79" s="98">
        <v>0</v>
      </c>
      <c r="G79" s="98">
        <v>-6959.45</v>
      </c>
      <c r="H79" s="98">
        <v>-6915.79</v>
      </c>
      <c r="I79" s="98">
        <v>-20618.080000000002</v>
      </c>
      <c r="J79" s="98">
        <f t="shared" si="7"/>
        <v>0</v>
      </c>
      <c r="K79" s="98">
        <f t="shared" si="8"/>
        <v>0</v>
      </c>
      <c r="L79" s="98">
        <f t="shared" si="9"/>
        <v>0</v>
      </c>
      <c r="M79" s="98">
        <f t="shared" si="10"/>
        <v>-31243.567305337881</v>
      </c>
      <c r="N79" s="98">
        <f t="shared" si="11"/>
        <v>-51861.647305337887</v>
      </c>
      <c r="O79" s="98">
        <v>0</v>
      </c>
      <c r="P79" s="97">
        <f t="shared" si="12"/>
        <v>-3.8969202290178598E-2</v>
      </c>
      <c r="Q79" s="97">
        <f t="shared" si="13"/>
        <v>0</v>
      </c>
      <c r="R79" s="68">
        <v>1330836.77</v>
      </c>
      <c r="S79" s="68">
        <v>0</v>
      </c>
      <c r="T79" s="68">
        <v>0</v>
      </c>
      <c r="U79" s="68">
        <v>0</v>
      </c>
      <c r="V79" s="68">
        <v>0</v>
      </c>
      <c r="W79" s="68">
        <v>1330836.77</v>
      </c>
      <c r="Y79" s="95">
        <v>40793</v>
      </c>
      <c r="Z79" s="96">
        <v>2</v>
      </c>
      <c r="AA79" s="97">
        <v>0</v>
      </c>
      <c r="AC79" s="99">
        <v>40793</v>
      </c>
      <c r="AD79" s="100">
        <v>3</v>
      </c>
      <c r="AE79" s="101">
        <v>0</v>
      </c>
      <c r="AG79" s="95">
        <v>40793</v>
      </c>
      <c r="AH79" s="96">
        <v>4</v>
      </c>
      <c r="AI79" s="97">
        <v>0</v>
      </c>
    </row>
    <row r="80" spans="1:35" x14ac:dyDescent="0.2">
      <c r="A80" s="52">
        <v>325</v>
      </c>
      <c r="B80" s="95">
        <v>40794</v>
      </c>
      <c r="C80" s="96">
        <v>1</v>
      </c>
      <c r="D80" s="98">
        <v>3365.92</v>
      </c>
      <c r="E80" s="98">
        <v>0</v>
      </c>
      <c r="F80" s="98">
        <v>0</v>
      </c>
      <c r="G80" s="98">
        <v>-1381.05</v>
      </c>
      <c r="H80" s="98">
        <v>1984.87</v>
      </c>
      <c r="I80" s="98">
        <v>-18633.21</v>
      </c>
      <c r="J80" s="98">
        <f t="shared" si="7"/>
        <v>0</v>
      </c>
      <c r="K80" s="98">
        <f t="shared" si="8"/>
        <v>0</v>
      </c>
      <c r="L80" s="98">
        <f t="shared" si="9"/>
        <v>0</v>
      </c>
      <c r="M80" s="98">
        <f t="shared" si="10"/>
        <v>-31243.567305337881</v>
      </c>
      <c r="N80" s="98">
        <f t="shared" si="11"/>
        <v>-49876.777305337877</v>
      </c>
      <c r="O80" s="98">
        <v>0</v>
      </c>
      <c r="P80" s="97">
        <f t="shared" si="12"/>
        <v>-3.7477757174787012E-2</v>
      </c>
      <c r="Q80" s="97">
        <f t="shared" si="13"/>
        <v>0</v>
      </c>
      <c r="R80" s="68">
        <v>1330836.77</v>
      </c>
      <c r="S80" s="68">
        <v>0</v>
      </c>
      <c r="T80" s="68">
        <v>0</v>
      </c>
      <c r="U80" s="68">
        <v>0</v>
      </c>
      <c r="V80" s="68">
        <v>0</v>
      </c>
      <c r="W80" s="68">
        <v>1330836.77</v>
      </c>
      <c r="Y80" s="95">
        <v>40794</v>
      </c>
      <c r="Z80" s="96">
        <v>2</v>
      </c>
      <c r="AA80" s="97">
        <v>0</v>
      </c>
      <c r="AC80" s="99">
        <v>40794</v>
      </c>
      <c r="AD80" s="100">
        <v>3</v>
      </c>
      <c r="AE80" s="101">
        <v>0</v>
      </c>
      <c r="AG80" s="95">
        <v>40794</v>
      </c>
      <c r="AH80" s="96">
        <v>4</v>
      </c>
      <c r="AI80" s="97">
        <v>0</v>
      </c>
    </row>
    <row r="81" spans="1:35" x14ac:dyDescent="0.2">
      <c r="A81" s="52">
        <v>325</v>
      </c>
      <c r="B81" s="95">
        <v>40795</v>
      </c>
      <c r="C81" s="96">
        <v>1</v>
      </c>
      <c r="D81" s="98">
        <v>43.66</v>
      </c>
      <c r="E81" s="98">
        <v>0</v>
      </c>
      <c r="F81" s="98">
        <v>0</v>
      </c>
      <c r="G81" s="98">
        <v>4207.1899999999996</v>
      </c>
      <c r="H81" s="98">
        <v>4250.8500000000004</v>
      </c>
      <c r="I81" s="98">
        <v>-14382.36</v>
      </c>
      <c r="J81" s="98">
        <f t="shared" si="7"/>
        <v>0</v>
      </c>
      <c r="K81" s="98">
        <f t="shared" si="8"/>
        <v>0</v>
      </c>
      <c r="L81" s="98">
        <f t="shared" si="9"/>
        <v>0</v>
      </c>
      <c r="M81" s="98">
        <f t="shared" si="10"/>
        <v>-31243.567305337881</v>
      </c>
      <c r="N81" s="98">
        <f t="shared" si="11"/>
        <v>-45625.927305337886</v>
      </c>
      <c r="O81" s="98">
        <v>0</v>
      </c>
      <c r="P81" s="97">
        <f t="shared" si="12"/>
        <v>-3.4283638935928923E-2</v>
      </c>
      <c r="Q81" s="97">
        <f t="shared" si="13"/>
        <v>0</v>
      </c>
      <c r="R81" s="68">
        <v>1330836.77</v>
      </c>
      <c r="S81" s="68">
        <v>0</v>
      </c>
      <c r="T81" s="68">
        <v>0</v>
      </c>
      <c r="U81" s="68">
        <v>0</v>
      </c>
      <c r="V81" s="68">
        <v>0</v>
      </c>
      <c r="W81" s="68">
        <v>1330836.77</v>
      </c>
      <c r="Y81" s="95">
        <v>40795</v>
      </c>
      <c r="Z81" s="96">
        <v>2</v>
      </c>
      <c r="AA81" s="97">
        <v>0</v>
      </c>
      <c r="AC81" s="99">
        <v>40795</v>
      </c>
      <c r="AD81" s="100">
        <v>3</v>
      </c>
      <c r="AE81" s="101">
        <v>0</v>
      </c>
      <c r="AG81" s="95">
        <v>40795</v>
      </c>
      <c r="AH81" s="96">
        <v>4</v>
      </c>
      <c r="AI81" s="97">
        <v>0</v>
      </c>
    </row>
    <row r="82" spans="1:35" x14ac:dyDescent="0.2">
      <c r="A82" s="52">
        <v>325</v>
      </c>
      <c r="B82" s="95">
        <v>40796</v>
      </c>
      <c r="C82" s="96">
        <v>1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-14382.36</v>
      </c>
      <c r="J82" s="98">
        <f t="shared" si="7"/>
        <v>0</v>
      </c>
      <c r="K82" s="98">
        <f t="shared" si="8"/>
        <v>0</v>
      </c>
      <c r="L82" s="98">
        <f t="shared" si="9"/>
        <v>0</v>
      </c>
      <c r="M82" s="98">
        <f t="shared" si="10"/>
        <v>-31243.567305337881</v>
      </c>
      <c r="N82" s="98">
        <f t="shared" si="11"/>
        <v>-45625.927305337886</v>
      </c>
      <c r="O82" s="98">
        <v>0</v>
      </c>
      <c r="P82" s="97">
        <f t="shared" si="12"/>
        <v>-3.4283638935928923E-2</v>
      </c>
      <c r="Q82" s="97">
        <f t="shared" si="13"/>
        <v>0</v>
      </c>
      <c r="R82" s="68">
        <v>1330836.77</v>
      </c>
      <c r="S82" s="68">
        <v>0</v>
      </c>
      <c r="T82" s="68">
        <v>0</v>
      </c>
      <c r="U82" s="68">
        <v>0</v>
      </c>
      <c r="V82" s="68">
        <v>0</v>
      </c>
      <c r="W82" s="68">
        <v>1330836.77</v>
      </c>
      <c r="Y82" s="95">
        <v>40796</v>
      </c>
      <c r="Z82" s="96">
        <v>2</v>
      </c>
      <c r="AA82" s="97">
        <v>0</v>
      </c>
      <c r="AC82" s="99">
        <v>40796</v>
      </c>
      <c r="AD82" s="100">
        <v>3</v>
      </c>
      <c r="AE82" s="101">
        <v>0</v>
      </c>
      <c r="AG82" s="95">
        <v>40796</v>
      </c>
      <c r="AH82" s="96">
        <v>4</v>
      </c>
      <c r="AI82" s="97">
        <v>0</v>
      </c>
    </row>
    <row r="83" spans="1:35" x14ac:dyDescent="0.2">
      <c r="A83" s="52">
        <v>325</v>
      </c>
      <c r="B83" s="95">
        <v>40797</v>
      </c>
      <c r="C83" s="96">
        <v>1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-14382.36</v>
      </c>
      <c r="J83" s="98">
        <f t="shared" si="7"/>
        <v>0</v>
      </c>
      <c r="K83" s="98">
        <f t="shared" si="8"/>
        <v>0</v>
      </c>
      <c r="L83" s="98">
        <f t="shared" si="9"/>
        <v>0</v>
      </c>
      <c r="M83" s="98">
        <f t="shared" si="10"/>
        <v>-31243.567305337881</v>
      </c>
      <c r="N83" s="98">
        <f t="shared" si="11"/>
        <v>-45625.927305337886</v>
      </c>
      <c r="O83" s="98">
        <v>0</v>
      </c>
      <c r="P83" s="97">
        <f t="shared" si="12"/>
        <v>-3.4283638935928923E-2</v>
      </c>
      <c r="Q83" s="97">
        <f t="shared" si="13"/>
        <v>0</v>
      </c>
      <c r="R83" s="68">
        <v>1330836.77</v>
      </c>
      <c r="S83" s="68">
        <v>0</v>
      </c>
      <c r="T83" s="68">
        <v>0</v>
      </c>
      <c r="U83" s="68">
        <v>0</v>
      </c>
      <c r="V83" s="68">
        <v>0</v>
      </c>
      <c r="W83" s="68">
        <v>1330836.77</v>
      </c>
      <c r="Y83" s="95">
        <v>40797</v>
      </c>
      <c r="Z83" s="96">
        <v>2</v>
      </c>
      <c r="AA83" s="97">
        <v>0</v>
      </c>
      <c r="AC83" s="99">
        <v>40797</v>
      </c>
      <c r="AD83" s="100">
        <v>3</v>
      </c>
      <c r="AE83" s="101">
        <v>0</v>
      </c>
      <c r="AG83" s="95">
        <v>40797</v>
      </c>
      <c r="AH83" s="96">
        <v>4</v>
      </c>
      <c r="AI83" s="97">
        <v>0</v>
      </c>
    </row>
    <row r="84" spans="1:35" x14ac:dyDescent="0.2">
      <c r="A84" s="52">
        <v>325</v>
      </c>
      <c r="B84" s="95">
        <v>40798</v>
      </c>
      <c r="C84" s="96">
        <v>1</v>
      </c>
      <c r="D84" s="98">
        <v>130.94</v>
      </c>
      <c r="E84" s="98">
        <v>0</v>
      </c>
      <c r="F84" s="98">
        <v>0</v>
      </c>
      <c r="G84" s="98">
        <v>4895.08</v>
      </c>
      <c r="H84" s="98">
        <v>5026.0200000000004</v>
      </c>
      <c r="I84" s="98">
        <v>-9356.34</v>
      </c>
      <c r="J84" s="98">
        <f t="shared" si="7"/>
        <v>0</v>
      </c>
      <c r="K84" s="98">
        <f t="shared" si="8"/>
        <v>0</v>
      </c>
      <c r="L84" s="98">
        <f t="shared" si="9"/>
        <v>0</v>
      </c>
      <c r="M84" s="98">
        <f t="shared" si="10"/>
        <v>-31243.567305337881</v>
      </c>
      <c r="N84" s="98">
        <f t="shared" si="11"/>
        <v>-40599.907305337882</v>
      </c>
      <c r="O84" s="98">
        <v>0</v>
      </c>
      <c r="P84" s="97">
        <f t="shared" si="12"/>
        <v>-3.0507052570645371E-2</v>
      </c>
      <c r="Q84" s="97">
        <f t="shared" si="13"/>
        <v>0</v>
      </c>
      <c r="R84" s="68">
        <v>1330836.77</v>
      </c>
      <c r="S84" s="68">
        <v>0</v>
      </c>
      <c r="T84" s="68">
        <v>0</v>
      </c>
      <c r="U84" s="68">
        <v>0</v>
      </c>
      <c r="V84" s="68">
        <v>0</v>
      </c>
      <c r="W84" s="68">
        <v>1330836.77</v>
      </c>
      <c r="Y84" s="95">
        <v>40798</v>
      </c>
      <c r="Z84" s="96">
        <v>2</v>
      </c>
      <c r="AA84" s="97">
        <v>0</v>
      </c>
      <c r="AC84" s="99">
        <v>40798</v>
      </c>
      <c r="AD84" s="100">
        <v>3</v>
      </c>
      <c r="AE84" s="101">
        <v>0</v>
      </c>
      <c r="AG84" s="95">
        <v>40798</v>
      </c>
      <c r="AH84" s="96">
        <v>4</v>
      </c>
      <c r="AI84" s="97">
        <v>0</v>
      </c>
    </row>
    <row r="85" spans="1:35" x14ac:dyDescent="0.2">
      <c r="A85" s="52">
        <v>325</v>
      </c>
      <c r="B85" s="95">
        <v>40799</v>
      </c>
      <c r="C85" s="96">
        <v>1</v>
      </c>
      <c r="D85" s="98">
        <v>43.66</v>
      </c>
      <c r="E85" s="98">
        <v>0</v>
      </c>
      <c r="F85" s="98">
        <v>0</v>
      </c>
      <c r="G85" s="98">
        <v>-243.16</v>
      </c>
      <c r="H85" s="98">
        <v>-199.5</v>
      </c>
      <c r="I85" s="98">
        <v>-9555.84</v>
      </c>
      <c r="J85" s="98">
        <f t="shared" si="7"/>
        <v>0</v>
      </c>
      <c r="K85" s="98">
        <f t="shared" si="8"/>
        <v>0</v>
      </c>
      <c r="L85" s="98">
        <f t="shared" si="9"/>
        <v>0</v>
      </c>
      <c r="M85" s="98">
        <f t="shared" si="10"/>
        <v>-31243.567305337881</v>
      </c>
      <c r="N85" s="98">
        <f t="shared" si="11"/>
        <v>-40799.407305337882</v>
      </c>
      <c r="O85" s="98">
        <v>0</v>
      </c>
      <c r="P85" s="97">
        <f t="shared" si="12"/>
        <v>-3.0656958257426176E-2</v>
      </c>
      <c r="Q85" s="97">
        <f t="shared" si="13"/>
        <v>0</v>
      </c>
      <c r="R85" s="68">
        <v>1330836.77</v>
      </c>
      <c r="S85" s="68">
        <v>0</v>
      </c>
      <c r="T85" s="68">
        <v>0</v>
      </c>
      <c r="U85" s="68">
        <v>0</v>
      </c>
      <c r="V85" s="68">
        <v>0</v>
      </c>
      <c r="W85" s="68">
        <v>1330836.77</v>
      </c>
      <c r="Y85" s="95">
        <v>40799</v>
      </c>
      <c r="Z85" s="96">
        <v>2</v>
      </c>
      <c r="AA85" s="97">
        <v>0</v>
      </c>
      <c r="AC85" s="99">
        <v>40799</v>
      </c>
      <c r="AD85" s="100">
        <v>3</v>
      </c>
      <c r="AE85" s="101">
        <v>0</v>
      </c>
      <c r="AG85" s="95">
        <v>40799</v>
      </c>
      <c r="AH85" s="96">
        <v>4</v>
      </c>
      <c r="AI85" s="97">
        <v>0</v>
      </c>
    </row>
    <row r="86" spans="1:35" x14ac:dyDescent="0.2">
      <c r="A86" s="52">
        <v>325</v>
      </c>
      <c r="B86" s="95">
        <v>40800</v>
      </c>
      <c r="C86" s="96">
        <v>1</v>
      </c>
      <c r="D86" s="98">
        <v>43.67</v>
      </c>
      <c r="E86" s="98">
        <v>0</v>
      </c>
      <c r="F86" s="98">
        <v>0</v>
      </c>
      <c r="G86" s="98">
        <v>-3449.71</v>
      </c>
      <c r="H86" s="98">
        <v>-3406.04</v>
      </c>
      <c r="I86" s="98">
        <v>-12961.88</v>
      </c>
      <c r="J86" s="98">
        <f t="shared" si="7"/>
        <v>0</v>
      </c>
      <c r="K86" s="98">
        <f t="shared" si="8"/>
        <v>0</v>
      </c>
      <c r="L86" s="98">
        <f t="shared" si="9"/>
        <v>0</v>
      </c>
      <c r="M86" s="98">
        <f t="shared" si="10"/>
        <v>-31243.567305337881</v>
      </c>
      <c r="N86" s="98">
        <f t="shared" si="11"/>
        <v>-44205.447305337882</v>
      </c>
      <c r="O86" s="98">
        <v>0</v>
      </c>
      <c r="P86" s="97">
        <f t="shared" si="12"/>
        <v>-3.3216280389771528E-2</v>
      </c>
      <c r="Q86" s="97">
        <f t="shared" si="13"/>
        <v>0</v>
      </c>
      <c r="R86" s="68">
        <v>1330836.77</v>
      </c>
      <c r="S86" s="68">
        <v>0</v>
      </c>
      <c r="T86" s="68">
        <v>0</v>
      </c>
      <c r="U86" s="68">
        <v>0</v>
      </c>
      <c r="V86" s="68">
        <v>0</v>
      </c>
      <c r="W86" s="68">
        <v>1330836.77</v>
      </c>
      <c r="Y86" s="95">
        <v>40800</v>
      </c>
      <c r="Z86" s="96">
        <v>2</v>
      </c>
      <c r="AA86" s="97">
        <v>0</v>
      </c>
      <c r="AC86" s="99">
        <v>40800</v>
      </c>
      <c r="AD86" s="100">
        <v>3</v>
      </c>
      <c r="AE86" s="101">
        <v>0</v>
      </c>
      <c r="AG86" s="95">
        <v>40800</v>
      </c>
      <c r="AH86" s="96">
        <v>4</v>
      </c>
      <c r="AI86" s="97">
        <v>0</v>
      </c>
    </row>
    <row r="87" spans="1:35" x14ac:dyDescent="0.2">
      <c r="A87" s="52">
        <v>325</v>
      </c>
      <c r="B87" s="95">
        <v>40801</v>
      </c>
      <c r="C87" s="96">
        <v>1</v>
      </c>
      <c r="D87" s="98">
        <v>2934.34</v>
      </c>
      <c r="E87" s="98">
        <v>0</v>
      </c>
      <c r="F87" s="98">
        <v>0</v>
      </c>
      <c r="G87" s="98">
        <v>-5689.79</v>
      </c>
      <c r="H87" s="98">
        <v>-2755.45</v>
      </c>
      <c r="I87" s="98">
        <v>-15717.33</v>
      </c>
      <c r="J87" s="98">
        <f t="shared" si="7"/>
        <v>0</v>
      </c>
      <c r="K87" s="98">
        <f t="shared" si="8"/>
        <v>0</v>
      </c>
      <c r="L87" s="98">
        <f t="shared" si="9"/>
        <v>0</v>
      </c>
      <c r="M87" s="98">
        <f t="shared" si="10"/>
        <v>-31243.567305337881</v>
      </c>
      <c r="N87" s="98">
        <f t="shared" si="11"/>
        <v>-46960.89730533788</v>
      </c>
      <c r="O87" s="98">
        <v>0</v>
      </c>
      <c r="P87" s="97">
        <f t="shared" si="12"/>
        <v>-3.5286744673682167E-2</v>
      </c>
      <c r="Q87" s="97">
        <f t="shared" si="13"/>
        <v>0</v>
      </c>
      <c r="R87" s="68">
        <v>1330836.77</v>
      </c>
      <c r="S87" s="68">
        <v>0</v>
      </c>
      <c r="T87" s="68">
        <v>0</v>
      </c>
      <c r="U87" s="68">
        <v>0</v>
      </c>
      <c r="V87" s="68">
        <v>0</v>
      </c>
      <c r="W87" s="68">
        <v>1330836.77</v>
      </c>
      <c r="Y87" s="95">
        <v>40801</v>
      </c>
      <c r="Z87" s="96">
        <v>2</v>
      </c>
      <c r="AA87" s="97">
        <v>0</v>
      </c>
      <c r="AC87" s="99">
        <v>40801</v>
      </c>
      <c r="AD87" s="100">
        <v>3</v>
      </c>
      <c r="AE87" s="101">
        <v>0</v>
      </c>
      <c r="AG87" s="95">
        <v>40801</v>
      </c>
      <c r="AH87" s="96">
        <v>4</v>
      </c>
      <c r="AI87" s="97">
        <v>0</v>
      </c>
    </row>
    <row r="88" spans="1:35" x14ac:dyDescent="0.2">
      <c r="A88" s="52">
        <v>325</v>
      </c>
      <c r="B88" s="95">
        <v>40802</v>
      </c>
      <c r="C88" s="96">
        <v>1</v>
      </c>
      <c r="D88" s="98">
        <v>43.66</v>
      </c>
      <c r="E88" s="98">
        <v>0</v>
      </c>
      <c r="F88" s="98">
        <v>0</v>
      </c>
      <c r="G88" s="98">
        <v>103.61</v>
      </c>
      <c r="H88" s="98">
        <v>147.27000000000001</v>
      </c>
      <c r="I88" s="98">
        <v>-15570.06</v>
      </c>
      <c r="J88" s="98">
        <f t="shared" si="7"/>
        <v>0</v>
      </c>
      <c r="K88" s="98">
        <f t="shared" si="8"/>
        <v>0</v>
      </c>
      <c r="L88" s="98">
        <f t="shared" si="9"/>
        <v>0</v>
      </c>
      <c r="M88" s="98">
        <f t="shared" si="10"/>
        <v>-31243.567305337881</v>
      </c>
      <c r="N88" s="98">
        <f t="shared" si="11"/>
        <v>-46813.627305337883</v>
      </c>
      <c r="O88" s="98">
        <v>0</v>
      </c>
      <c r="P88" s="97">
        <f t="shared" si="12"/>
        <v>-3.5176084971966837E-2</v>
      </c>
      <c r="Q88" s="97">
        <f t="shared" si="13"/>
        <v>0</v>
      </c>
      <c r="R88" s="68">
        <v>1330836.77</v>
      </c>
      <c r="S88" s="68">
        <v>0</v>
      </c>
      <c r="T88" s="68">
        <v>0</v>
      </c>
      <c r="U88" s="68">
        <v>0</v>
      </c>
      <c r="V88" s="68">
        <v>0</v>
      </c>
      <c r="W88" s="68">
        <v>1330836.77</v>
      </c>
      <c r="Y88" s="95">
        <v>40802</v>
      </c>
      <c r="Z88" s="96">
        <v>2</v>
      </c>
      <c r="AA88" s="97">
        <v>0</v>
      </c>
      <c r="AC88" s="99">
        <v>40802</v>
      </c>
      <c r="AD88" s="100">
        <v>3</v>
      </c>
      <c r="AE88" s="101">
        <v>0</v>
      </c>
      <c r="AG88" s="95">
        <v>40802</v>
      </c>
      <c r="AH88" s="96">
        <v>4</v>
      </c>
      <c r="AI88" s="97">
        <v>0</v>
      </c>
    </row>
    <row r="89" spans="1:35" x14ac:dyDescent="0.2">
      <c r="A89" s="52">
        <v>325</v>
      </c>
      <c r="B89" s="95">
        <v>40803</v>
      </c>
      <c r="C89" s="96">
        <v>1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-15570.06</v>
      </c>
      <c r="J89" s="98">
        <f t="shared" si="7"/>
        <v>0</v>
      </c>
      <c r="K89" s="98">
        <f t="shared" si="8"/>
        <v>0</v>
      </c>
      <c r="L89" s="98">
        <f t="shared" si="9"/>
        <v>0</v>
      </c>
      <c r="M89" s="98">
        <f t="shared" si="10"/>
        <v>-31243.567305337881</v>
      </c>
      <c r="N89" s="98">
        <f t="shared" si="11"/>
        <v>-46813.627305337883</v>
      </c>
      <c r="O89" s="98">
        <v>0</v>
      </c>
      <c r="P89" s="97">
        <f t="shared" si="12"/>
        <v>-3.5176084971966837E-2</v>
      </c>
      <c r="Q89" s="97">
        <f t="shared" si="13"/>
        <v>0</v>
      </c>
      <c r="R89" s="68">
        <v>1330836.77</v>
      </c>
      <c r="S89" s="68">
        <v>0</v>
      </c>
      <c r="T89" s="68">
        <v>0</v>
      </c>
      <c r="U89" s="68">
        <v>0</v>
      </c>
      <c r="V89" s="68">
        <v>0</v>
      </c>
      <c r="W89" s="68">
        <v>1330836.77</v>
      </c>
      <c r="Y89" s="95">
        <v>40803</v>
      </c>
      <c r="Z89" s="96">
        <v>2</v>
      </c>
      <c r="AA89" s="97">
        <v>0</v>
      </c>
      <c r="AC89" s="99">
        <v>40803</v>
      </c>
      <c r="AD89" s="100">
        <v>3</v>
      </c>
      <c r="AE89" s="101">
        <v>0</v>
      </c>
      <c r="AG89" s="95">
        <v>40803</v>
      </c>
      <c r="AH89" s="96">
        <v>4</v>
      </c>
      <c r="AI89" s="97">
        <v>0</v>
      </c>
    </row>
    <row r="90" spans="1:35" x14ac:dyDescent="0.2">
      <c r="A90" s="52">
        <v>325</v>
      </c>
      <c r="B90" s="95">
        <v>40804</v>
      </c>
      <c r="C90" s="96">
        <v>1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-15570.06</v>
      </c>
      <c r="J90" s="98">
        <f t="shared" si="7"/>
        <v>0</v>
      </c>
      <c r="K90" s="98">
        <f t="shared" si="8"/>
        <v>0</v>
      </c>
      <c r="L90" s="98">
        <f t="shared" si="9"/>
        <v>0</v>
      </c>
      <c r="M90" s="98">
        <f t="shared" si="10"/>
        <v>-31243.567305337881</v>
      </c>
      <c r="N90" s="98">
        <f t="shared" si="11"/>
        <v>-46813.627305337883</v>
      </c>
      <c r="O90" s="98">
        <v>0</v>
      </c>
      <c r="P90" s="97">
        <f t="shared" si="12"/>
        <v>-3.5176084971966837E-2</v>
      </c>
      <c r="Q90" s="97">
        <f t="shared" si="13"/>
        <v>0</v>
      </c>
      <c r="R90" s="68">
        <v>1330836.77</v>
      </c>
      <c r="S90" s="68">
        <v>0</v>
      </c>
      <c r="T90" s="68">
        <v>0</v>
      </c>
      <c r="U90" s="68">
        <v>0</v>
      </c>
      <c r="V90" s="68">
        <v>0</v>
      </c>
      <c r="W90" s="68">
        <v>1330836.77</v>
      </c>
      <c r="Y90" s="95">
        <v>40804</v>
      </c>
      <c r="Z90" s="96">
        <v>2</v>
      </c>
      <c r="AA90" s="97">
        <v>0</v>
      </c>
      <c r="AC90" s="99">
        <v>40804</v>
      </c>
      <c r="AD90" s="100">
        <v>3</v>
      </c>
      <c r="AE90" s="101">
        <v>0</v>
      </c>
      <c r="AG90" s="95">
        <v>40804</v>
      </c>
      <c r="AH90" s="96">
        <v>4</v>
      </c>
      <c r="AI90" s="97">
        <v>0</v>
      </c>
    </row>
    <row r="91" spans="1:35" x14ac:dyDescent="0.2">
      <c r="A91" s="52">
        <v>325</v>
      </c>
      <c r="B91" s="95">
        <v>40805</v>
      </c>
      <c r="C91" s="96">
        <v>1</v>
      </c>
      <c r="D91" s="98">
        <v>130.94999999999999</v>
      </c>
      <c r="E91" s="98">
        <v>0</v>
      </c>
      <c r="F91" s="98">
        <v>0</v>
      </c>
      <c r="G91" s="98">
        <v>-674.12</v>
      </c>
      <c r="H91" s="98">
        <v>-543.16999999999996</v>
      </c>
      <c r="I91" s="98">
        <v>-16113.23</v>
      </c>
      <c r="J91" s="98">
        <f t="shared" si="7"/>
        <v>0</v>
      </c>
      <c r="K91" s="98">
        <f t="shared" si="8"/>
        <v>0</v>
      </c>
      <c r="L91" s="98">
        <f t="shared" si="9"/>
        <v>0</v>
      </c>
      <c r="M91" s="98">
        <f t="shared" si="10"/>
        <v>-31243.567305337881</v>
      </c>
      <c r="N91" s="98">
        <f t="shared" si="11"/>
        <v>-47356.797305337881</v>
      </c>
      <c r="O91" s="98">
        <v>0</v>
      </c>
      <c r="P91" s="97">
        <f t="shared" si="12"/>
        <v>-3.5584226685694803E-2</v>
      </c>
      <c r="Q91" s="97">
        <f t="shared" si="13"/>
        <v>0</v>
      </c>
      <c r="R91" s="68">
        <v>1330836.77</v>
      </c>
      <c r="S91" s="68">
        <v>0</v>
      </c>
      <c r="T91" s="68">
        <v>0</v>
      </c>
      <c r="U91" s="68">
        <v>0</v>
      </c>
      <c r="V91" s="68">
        <v>0</v>
      </c>
      <c r="W91" s="68">
        <v>1330836.77</v>
      </c>
      <c r="Y91" s="95">
        <v>40805</v>
      </c>
      <c r="Z91" s="96">
        <v>2</v>
      </c>
      <c r="AA91" s="97">
        <v>0</v>
      </c>
      <c r="AC91" s="99">
        <v>40805</v>
      </c>
      <c r="AD91" s="100">
        <v>3</v>
      </c>
      <c r="AE91" s="101">
        <v>0</v>
      </c>
      <c r="AG91" s="95">
        <v>40805</v>
      </c>
      <c r="AH91" s="96">
        <v>4</v>
      </c>
      <c r="AI91" s="97">
        <v>0</v>
      </c>
    </row>
    <row r="92" spans="1:35" x14ac:dyDescent="0.2">
      <c r="A92" s="52">
        <v>325</v>
      </c>
      <c r="B92" s="95">
        <v>40806</v>
      </c>
      <c r="C92" s="96">
        <v>1</v>
      </c>
      <c r="D92" s="98">
        <v>43.65</v>
      </c>
      <c r="E92" s="98">
        <v>0</v>
      </c>
      <c r="F92" s="98">
        <v>0</v>
      </c>
      <c r="G92" s="98">
        <v>-5023.5200000000004</v>
      </c>
      <c r="H92" s="98">
        <v>-4979.87</v>
      </c>
      <c r="I92" s="98">
        <v>-21093.1</v>
      </c>
      <c r="J92" s="98">
        <f t="shared" si="7"/>
        <v>0</v>
      </c>
      <c r="K92" s="98">
        <f t="shared" si="8"/>
        <v>0</v>
      </c>
      <c r="L92" s="98">
        <f t="shared" si="9"/>
        <v>0</v>
      </c>
      <c r="M92" s="98">
        <f t="shared" si="10"/>
        <v>-31243.567305337881</v>
      </c>
      <c r="N92" s="98">
        <f t="shared" si="11"/>
        <v>-52336.667305337876</v>
      </c>
      <c r="O92" s="98">
        <v>0</v>
      </c>
      <c r="P92" s="97">
        <f t="shared" si="12"/>
        <v>-3.9326135620176679E-2</v>
      </c>
      <c r="Q92" s="97">
        <f t="shared" si="13"/>
        <v>0</v>
      </c>
      <c r="R92" s="68">
        <v>1330836.77</v>
      </c>
      <c r="S92" s="68">
        <v>0</v>
      </c>
      <c r="T92" s="68">
        <v>0</v>
      </c>
      <c r="U92" s="68">
        <v>0</v>
      </c>
      <c r="V92" s="68">
        <v>0</v>
      </c>
      <c r="W92" s="68">
        <v>1330836.77</v>
      </c>
      <c r="Y92" s="95">
        <v>40806</v>
      </c>
      <c r="Z92" s="96">
        <v>2</v>
      </c>
      <c r="AA92" s="97">
        <v>0</v>
      </c>
      <c r="AC92" s="99">
        <v>40806</v>
      </c>
      <c r="AD92" s="100">
        <v>3</v>
      </c>
      <c r="AE92" s="101">
        <v>0</v>
      </c>
      <c r="AG92" s="95">
        <v>40806</v>
      </c>
      <c r="AH92" s="96">
        <v>4</v>
      </c>
      <c r="AI92" s="97">
        <v>0</v>
      </c>
    </row>
    <row r="93" spans="1:35" x14ac:dyDescent="0.2">
      <c r="A93" s="52">
        <v>325</v>
      </c>
      <c r="B93" s="95">
        <v>40807</v>
      </c>
      <c r="C93" s="96">
        <v>1</v>
      </c>
      <c r="D93" s="98">
        <v>228.97</v>
      </c>
      <c r="E93" s="98">
        <v>0</v>
      </c>
      <c r="F93" s="98">
        <v>0</v>
      </c>
      <c r="G93" s="98">
        <v>-2175.14</v>
      </c>
      <c r="H93" s="98">
        <v>-1946.17</v>
      </c>
      <c r="I93" s="98">
        <v>-23039.27</v>
      </c>
      <c r="J93" s="98">
        <f t="shared" si="7"/>
        <v>0</v>
      </c>
      <c r="K93" s="98">
        <f t="shared" si="8"/>
        <v>0</v>
      </c>
      <c r="L93" s="98">
        <f t="shared" si="9"/>
        <v>0</v>
      </c>
      <c r="M93" s="98">
        <f t="shared" si="10"/>
        <v>-31243.567305337881</v>
      </c>
      <c r="N93" s="98">
        <f t="shared" si="11"/>
        <v>-54282.837305337882</v>
      </c>
      <c r="O93" s="98">
        <v>0</v>
      </c>
      <c r="P93" s="97">
        <f t="shared" si="12"/>
        <v>-4.0788501286553633E-2</v>
      </c>
      <c r="Q93" s="97">
        <f t="shared" si="13"/>
        <v>0</v>
      </c>
      <c r="R93" s="68">
        <v>1330836.77</v>
      </c>
      <c r="S93" s="68">
        <v>0</v>
      </c>
      <c r="T93" s="68">
        <v>0</v>
      </c>
      <c r="U93" s="68">
        <v>0</v>
      </c>
      <c r="V93" s="68">
        <v>0</v>
      </c>
      <c r="W93" s="68">
        <v>1330836.77</v>
      </c>
      <c r="Y93" s="95">
        <v>40807</v>
      </c>
      <c r="Z93" s="96">
        <v>2</v>
      </c>
      <c r="AA93" s="97">
        <v>0</v>
      </c>
      <c r="AC93" s="99">
        <v>40807</v>
      </c>
      <c r="AD93" s="100">
        <v>3</v>
      </c>
      <c r="AE93" s="101">
        <v>0</v>
      </c>
      <c r="AG93" s="95">
        <v>40807</v>
      </c>
      <c r="AH93" s="96">
        <v>4</v>
      </c>
      <c r="AI93" s="97">
        <v>0</v>
      </c>
    </row>
    <row r="94" spans="1:35" x14ac:dyDescent="0.2">
      <c r="A94" s="52">
        <v>325</v>
      </c>
      <c r="B94" s="95">
        <v>40808</v>
      </c>
      <c r="C94" s="96">
        <v>1</v>
      </c>
      <c r="D94" s="98">
        <v>43.66</v>
      </c>
      <c r="E94" s="98">
        <v>0</v>
      </c>
      <c r="F94" s="98">
        <v>0</v>
      </c>
      <c r="G94" s="98">
        <v>15166.04</v>
      </c>
      <c r="H94" s="98">
        <v>15209.7</v>
      </c>
      <c r="I94" s="98">
        <v>-7829.57</v>
      </c>
      <c r="J94" s="98">
        <f t="shared" si="7"/>
        <v>0</v>
      </c>
      <c r="K94" s="98">
        <f t="shared" si="8"/>
        <v>0</v>
      </c>
      <c r="L94" s="98">
        <f t="shared" si="9"/>
        <v>0</v>
      </c>
      <c r="M94" s="98">
        <f t="shared" si="10"/>
        <v>-31243.567305337881</v>
      </c>
      <c r="N94" s="98">
        <f t="shared" si="11"/>
        <v>-39073.137305337877</v>
      </c>
      <c r="O94" s="98">
        <v>0</v>
      </c>
      <c r="P94" s="97">
        <f t="shared" si="12"/>
        <v>-2.9359826979636187E-2</v>
      </c>
      <c r="Q94" s="97">
        <f t="shared" si="13"/>
        <v>0</v>
      </c>
      <c r="R94" s="68">
        <v>1330836.77</v>
      </c>
      <c r="S94" s="68">
        <v>0</v>
      </c>
      <c r="T94" s="68">
        <v>0</v>
      </c>
      <c r="U94" s="68">
        <v>0</v>
      </c>
      <c r="V94" s="68">
        <v>0</v>
      </c>
      <c r="W94" s="68">
        <v>1330836.77</v>
      </c>
      <c r="Y94" s="95">
        <v>40808</v>
      </c>
      <c r="Z94" s="96">
        <v>2</v>
      </c>
      <c r="AA94" s="97">
        <v>0</v>
      </c>
      <c r="AC94" s="99">
        <v>40808</v>
      </c>
      <c r="AD94" s="100">
        <v>3</v>
      </c>
      <c r="AE94" s="101">
        <v>0</v>
      </c>
      <c r="AG94" s="95">
        <v>40808</v>
      </c>
      <c r="AH94" s="96">
        <v>4</v>
      </c>
      <c r="AI94" s="97">
        <v>0</v>
      </c>
    </row>
    <row r="95" spans="1:35" x14ac:dyDescent="0.2">
      <c r="A95" s="52">
        <v>325</v>
      </c>
      <c r="B95" s="95">
        <v>40809</v>
      </c>
      <c r="C95" s="96">
        <v>1</v>
      </c>
      <c r="D95" s="98">
        <v>43.68</v>
      </c>
      <c r="E95" s="98">
        <v>0</v>
      </c>
      <c r="F95" s="98">
        <v>0</v>
      </c>
      <c r="G95" s="98">
        <v>1456.39</v>
      </c>
      <c r="H95" s="98">
        <v>1500.07</v>
      </c>
      <c r="I95" s="98">
        <v>-6329.5</v>
      </c>
      <c r="J95" s="98">
        <f t="shared" si="7"/>
        <v>0</v>
      </c>
      <c r="K95" s="98">
        <f t="shared" si="8"/>
        <v>0</v>
      </c>
      <c r="L95" s="98">
        <f t="shared" si="9"/>
        <v>0</v>
      </c>
      <c r="M95" s="98">
        <f t="shared" si="10"/>
        <v>-31243.567305337881</v>
      </c>
      <c r="N95" s="98">
        <f t="shared" si="11"/>
        <v>-37573.067305337885</v>
      </c>
      <c r="O95" s="98">
        <v>0</v>
      </c>
      <c r="P95" s="97">
        <f t="shared" si="12"/>
        <v>-2.8232663954226245E-2</v>
      </c>
      <c r="Q95" s="97">
        <f t="shared" si="13"/>
        <v>0</v>
      </c>
      <c r="R95" s="68">
        <v>1330836.77</v>
      </c>
      <c r="S95" s="68">
        <v>0</v>
      </c>
      <c r="T95" s="68">
        <v>0</v>
      </c>
      <c r="U95" s="68">
        <v>0</v>
      </c>
      <c r="V95" s="68">
        <v>0</v>
      </c>
      <c r="W95" s="68">
        <v>1330836.77</v>
      </c>
      <c r="Y95" s="95">
        <v>40809</v>
      </c>
      <c r="Z95" s="96">
        <v>2</v>
      </c>
      <c r="AA95" s="97">
        <v>0</v>
      </c>
      <c r="AC95" s="99">
        <v>40809</v>
      </c>
      <c r="AD95" s="100">
        <v>3</v>
      </c>
      <c r="AE95" s="101">
        <v>0</v>
      </c>
      <c r="AG95" s="95">
        <v>40809</v>
      </c>
      <c r="AH95" s="96">
        <v>4</v>
      </c>
      <c r="AI95" s="97">
        <v>0</v>
      </c>
    </row>
    <row r="96" spans="1:35" x14ac:dyDescent="0.2">
      <c r="A96" s="52">
        <v>325</v>
      </c>
      <c r="B96" s="95">
        <v>40810</v>
      </c>
      <c r="C96" s="96">
        <v>1</v>
      </c>
      <c r="D96" s="98">
        <v>0</v>
      </c>
      <c r="E96" s="98">
        <v>0</v>
      </c>
      <c r="F96" s="98">
        <v>0</v>
      </c>
      <c r="G96" s="98">
        <v>0</v>
      </c>
      <c r="H96" s="98">
        <v>0</v>
      </c>
      <c r="I96" s="98">
        <v>-6329.5</v>
      </c>
      <c r="J96" s="98">
        <f t="shared" si="7"/>
        <v>0</v>
      </c>
      <c r="K96" s="98">
        <f t="shared" si="8"/>
        <v>0</v>
      </c>
      <c r="L96" s="98">
        <f t="shared" si="9"/>
        <v>0</v>
      </c>
      <c r="M96" s="98">
        <f t="shared" si="10"/>
        <v>-31243.567305337881</v>
      </c>
      <c r="N96" s="98">
        <f t="shared" si="11"/>
        <v>-37573.067305337885</v>
      </c>
      <c r="O96" s="98">
        <v>0</v>
      </c>
      <c r="P96" s="97">
        <f t="shared" si="12"/>
        <v>-2.8232663954226245E-2</v>
      </c>
      <c r="Q96" s="97">
        <f t="shared" si="13"/>
        <v>0</v>
      </c>
      <c r="R96" s="68">
        <v>1330836.77</v>
      </c>
      <c r="S96" s="68">
        <v>0</v>
      </c>
      <c r="T96" s="68">
        <v>0</v>
      </c>
      <c r="U96" s="68">
        <v>0</v>
      </c>
      <c r="V96" s="68">
        <v>0</v>
      </c>
      <c r="W96" s="68">
        <v>1330836.77</v>
      </c>
      <c r="Y96" s="95">
        <v>40810</v>
      </c>
      <c r="Z96" s="96">
        <v>2</v>
      </c>
      <c r="AA96" s="97">
        <v>0</v>
      </c>
      <c r="AC96" s="99">
        <v>40810</v>
      </c>
      <c r="AD96" s="100">
        <v>3</v>
      </c>
      <c r="AE96" s="101">
        <v>0</v>
      </c>
      <c r="AG96" s="95">
        <v>40810</v>
      </c>
      <c r="AH96" s="96">
        <v>4</v>
      </c>
      <c r="AI96" s="97">
        <v>0</v>
      </c>
    </row>
    <row r="97" spans="1:35" x14ac:dyDescent="0.2">
      <c r="A97" s="52">
        <v>325</v>
      </c>
      <c r="B97" s="95">
        <v>40811</v>
      </c>
      <c r="C97" s="96">
        <v>1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-6329.5</v>
      </c>
      <c r="J97" s="98">
        <f t="shared" si="7"/>
        <v>0</v>
      </c>
      <c r="K97" s="98">
        <f t="shared" si="8"/>
        <v>0</v>
      </c>
      <c r="L97" s="98">
        <f t="shared" si="9"/>
        <v>0</v>
      </c>
      <c r="M97" s="98">
        <f t="shared" si="10"/>
        <v>-31243.567305337881</v>
      </c>
      <c r="N97" s="98">
        <f t="shared" si="11"/>
        <v>-37573.067305337885</v>
      </c>
      <c r="O97" s="98">
        <v>0</v>
      </c>
      <c r="P97" s="97">
        <f t="shared" si="12"/>
        <v>-2.8232663954226245E-2</v>
      </c>
      <c r="Q97" s="97">
        <f t="shared" si="13"/>
        <v>0</v>
      </c>
      <c r="R97" s="68">
        <v>1330836.77</v>
      </c>
      <c r="S97" s="68">
        <v>0</v>
      </c>
      <c r="T97" s="68">
        <v>0</v>
      </c>
      <c r="U97" s="68">
        <v>0</v>
      </c>
      <c r="V97" s="68">
        <v>0</v>
      </c>
      <c r="W97" s="68">
        <v>1330836.77</v>
      </c>
      <c r="Y97" s="95">
        <v>40811</v>
      </c>
      <c r="Z97" s="96">
        <v>2</v>
      </c>
      <c r="AA97" s="97">
        <v>0</v>
      </c>
      <c r="AC97" s="99">
        <v>40811</v>
      </c>
      <c r="AD97" s="100">
        <v>3</v>
      </c>
      <c r="AE97" s="101">
        <v>0</v>
      </c>
      <c r="AG97" s="95">
        <v>40811</v>
      </c>
      <c r="AH97" s="96">
        <v>4</v>
      </c>
      <c r="AI97" s="97">
        <v>0</v>
      </c>
    </row>
    <row r="98" spans="1:35" x14ac:dyDescent="0.2">
      <c r="A98" s="52">
        <v>325</v>
      </c>
      <c r="B98" s="95">
        <v>40812</v>
      </c>
      <c r="C98" s="96">
        <v>1</v>
      </c>
      <c r="D98" s="98">
        <v>130.94999999999999</v>
      </c>
      <c r="E98" s="98">
        <v>0</v>
      </c>
      <c r="F98" s="98">
        <v>0</v>
      </c>
      <c r="G98" s="98">
        <v>367.38</v>
      </c>
      <c r="H98" s="98">
        <v>498.33</v>
      </c>
      <c r="I98" s="98">
        <v>-5831.17</v>
      </c>
      <c r="J98" s="98">
        <f t="shared" si="7"/>
        <v>0</v>
      </c>
      <c r="K98" s="98">
        <f t="shared" si="8"/>
        <v>0</v>
      </c>
      <c r="L98" s="98">
        <f t="shared" si="9"/>
        <v>0</v>
      </c>
      <c r="M98" s="98">
        <f t="shared" si="10"/>
        <v>-31243.567305337881</v>
      </c>
      <c r="N98" s="98">
        <f t="shared" si="11"/>
        <v>-37074.737305337883</v>
      </c>
      <c r="O98" s="98">
        <v>0</v>
      </c>
      <c r="P98" s="97">
        <f t="shared" si="12"/>
        <v>-2.7858215328193766E-2</v>
      </c>
      <c r="Q98" s="97">
        <f t="shared" si="13"/>
        <v>0</v>
      </c>
      <c r="R98" s="68">
        <v>1330836.77</v>
      </c>
      <c r="S98" s="68">
        <v>0</v>
      </c>
      <c r="T98" s="68">
        <v>0</v>
      </c>
      <c r="U98" s="68">
        <v>0</v>
      </c>
      <c r="V98" s="68">
        <v>0</v>
      </c>
      <c r="W98" s="68">
        <v>1330836.77</v>
      </c>
      <c r="Y98" s="95">
        <v>40812</v>
      </c>
      <c r="Z98" s="96">
        <v>2</v>
      </c>
      <c r="AA98" s="97">
        <v>0</v>
      </c>
      <c r="AC98" s="99">
        <v>40812</v>
      </c>
      <c r="AD98" s="100">
        <v>3</v>
      </c>
      <c r="AE98" s="101">
        <v>0</v>
      </c>
      <c r="AG98" s="95">
        <v>40812</v>
      </c>
      <c r="AH98" s="96">
        <v>4</v>
      </c>
      <c r="AI98" s="97">
        <v>0</v>
      </c>
    </row>
    <row r="99" spans="1:35" x14ac:dyDescent="0.2">
      <c r="A99" s="52">
        <v>325</v>
      </c>
      <c r="B99" s="95">
        <v>40813</v>
      </c>
      <c r="C99" s="96">
        <v>1</v>
      </c>
      <c r="D99" s="98">
        <v>43.66</v>
      </c>
      <c r="E99" s="98">
        <v>0</v>
      </c>
      <c r="F99" s="98">
        <v>0</v>
      </c>
      <c r="G99" s="98">
        <v>-4460.05</v>
      </c>
      <c r="H99" s="98">
        <v>-4416.3900000000003</v>
      </c>
      <c r="I99" s="98">
        <v>-10247.56</v>
      </c>
      <c r="J99" s="98">
        <f t="shared" si="7"/>
        <v>0</v>
      </c>
      <c r="K99" s="98">
        <f t="shared" si="8"/>
        <v>0</v>
      </c>
      <c r="L99" s="98">
        <f t="shared" si="9"/>
        <v>0</v>
      </c>
      <c r="M99" s="98">
        <f t="shared" si="10"/>
        <v>-31243.567305337881</v>
      </c>
      <c r="N99" s="98">
        <f t="shared" si="11"/>
        <v>-41491.127305337883</v>
      </c>
      <c r="O99" s="98">
        <v>0</v>
      </c>
      <c r="P99" s="97">
        <f t="shared" si="12"/>
        <v>-3.1176721473767127E-2</v>
      </c>
      <c r="Q99" s="97">
        <f t="shared" si="13"/>
        <v>0</v>
      </c>
      <c r="R99" s="68">
        <v>1330836.77</v>
      </c>
      <c r="S99" s="68">
        <v>0</v>
      </c>
      <c r="T99" s="68">
        <v>0</v>
      </c>
      <c r="U99" s="68">
        <v>0</v>
      </c>
      <c r="V99" s="68">
        <v>0</v>
      </c>
      <c r="W99" s="68">
        <v>1330836.77</v>
      </c>
      <c r="Y99" s="95">
        <v>40813</v>
      </c>
      <c r="Z99" s="96">
        <v>2</v>
      </c>
      <c r="AA99" s="97">
        <v>0</v>
      </c>
      <c r="AC99" s="99">
        <v>40813</v>
      </c>
      <c r="AD99" s="100">
        <v>3</v>
      </c>
      <c r="AE99" s="101">
        <v>0</v>
      </c>
      <c r="AG99" s="95">
        <v>40813</v>
      </c>
      <c r="AH99" s="96">
        <v>4</v>
      </c>
      <c r="AI99" s="97">
        <v>0</v>
      </c>
    </row>
    <row r="100" spans="1:35" x14ac:dyDescent="0.2">
      <c r="A100" s="52">
        <v>325</v>
      </c>
      <c r="B100" s="95">
        <v>40814</v>
      </c>
      <c r="C100" s="96">
        <v>1</v>
      </c>
      <c r="D100" s="98">
        <v>43.66</v>
      </c>
      <c r="E100" s="98">
        <v>0</v>
      </c>
      <c r="F100" s="98">
        <v>0</v>
      </c>
      <c r="G100" s="98">
        <v>1625.88</v>
      </c>
      <c r="H100" s="98">
        <v>1669.54</v>
      </c>
      <c r="I100" s="98">
        <v>-8578.02</v>
      </c>
      <c r="J100" s="98">
        <f t="shared" si="7"/>
        <v>0</v>
      </c>
      <c r="K100" s="98">
        <f t="shared" si="8"/>
        <v>0</v>
      </c>
      <c r="L100" s="98">
        <f t="shared" si="9"/>
        <v>0</v>
      </c>
      <c r="M100" s="98">
        <f t="shared" si="10"/>
        <v>-31243.567305337881</v>
      </c>
      <c r="N100" s="98">
        <f t="shared" si="11"/>
        <v>-39821.587305337882</v>
      </c>
      <c r="O100" s="98">
        <v>0</v>
      </c>
      <c r="P100" s="97">
        <f t="shared" si="12"/>
        <v>-2.9922217512323379E-2</v>
      </c>
      <c r="Q100" s="97">
        <f t="shared" si="13"/>
        <v>0</v>
      </c>
      <c r="R100" s="68">
        <v>1330836.77</v>
      </c>
      <c r="S100" s="68">
        <v>0</v>
      </c>
      <c r="T100" s="68">
        <v>0</v>
      </c>
      <c r="U100" s="68">
        <v>0</v>
      </c>
      <c r="V100" s="68">
        <v>0</v>
      </c>
      <c r="W100" s="68">
        <v>1330836.77</v>
      </c>
      <c r="Y100" s="95">
        <v>40814</v>
      </c>
      <c r="Z100" s="96">
        <v>2</v>
      </c>
      <c r="AA100" s="97">
        <v>0</v>
      </c>
      <c r="AC100" s="99">
        <v>40814</v>
      </c>
      <c r="AD100" s="100">
        <v>3</v>
      </c>
      <c r="AE100" s="101">
        <v>0</v>
      </c>
      <c r="AG100" s="95">
        <v>40814</v>
      </c>
      <c r="AH100" s="96">
        <v>4</v>
      </c>
      <c r="AI100" s="97">
        <v>0</v>
      </c>
    </row>
    <row r="101" spans="1:35" x14ac:dyDescent="0.2">
      <c r="A101" s="52">
        <v>325</v>
      </c>
      <c r="B101" s="95">
        <v>40815</v>
      </c>
      <c r="C101" s="96">
        <v>1</v>
      </c>
      <c r="D101" s="98">
        <v>43.65</v>
      </c>
      <c r="E101" s="98">
        <v>0</v>
      </c>
      <c r="F101" s="98">
        <v>0</v>
      </c>
      <c r="G101" s="98">
        <v>-4676.26</v>
      </c>
      <c r="H101" s="98">
        <v>-4632.6099999999997</v>
      </c>
      <c r="I101" s="98">
        <v>-13210.63</v>
      </c>
      <c r="J101" s="98">
        <f t="shared" si="7"/>
        <v>0</v>
      </c>
      <c r="K101" s="98">
        <f t="shared" si="8"/>
        <v>0</v>
      </c>
      <c r="L101" s="98">
        <f t="shared" si="9"/>
        <v>0</v>
      </c>
      <c r="M101" s="98">
        <f t="shared" si="10"/>
        <v>-31243.567305337881</v>
      </c>
      <c r="N101" s="98">
        <f t="shared" si="11"/>
        <v>-44454.197305337882</v>
      </c>
      <c r="O101" s="98">
        <v>0</v>
      </c>
      <c r="P101" s="97">
        <f t="shared" si="12"/>
        <v>-3.3403192868902983E-2</v>
      </c>
      <c r="Q101" s="97">
        <f t="shared" si="13"/>
        <v>0</v>
      </c>
      <c r="R101" s="68">
        <v>1330836.77</v>
      </c>
      <c r="S101" s="68">
        <v>0</v>
      </c>
      <c r="T101" s="68">
        <v>0</v>
      </c>
      <c r="U101" s="68">
        <v>0</v>
      </c>
      <c r="V101" s="68">
        <v>0</v>
      </c>
      <c r="W101" s="68">
        <v>1330836.77</v>
      </c>
      <c r="Y101" s="95">
        <v>40815</v>
      </c>
      <c r="Z101" s="96">
        <v>2</v>
      </c>
      <c r="AA101" s="97">
        <v>0</v>
      </c>
      <c r="AC101" s="99">
        <v>40815</v>
      </c>
      <c r="AD101" s="100">
        <v>3</v>
      </c>
      <c r="AE101" s="101">
        <v>0</v>
      </c>
      <c r="AG101" s="95">
        <v>40815</v>
      </c>
      <c r="AH101" s="96">
        <v>4</v>
      </c>
      <c r="AI101" s="97">
        <v>0</v>
      </c>
    </row>
    <row r="102" spans="1:35" x14ac:dyDescent="0.2">
      <c r="A102" s="52">
        <v>325</v>
      </c>
      <c r="B102" s="95">
        <v>40816</v>
      </c>
      <c r="C102" s="96">
        <v>1</v>
      </c>
      <c r="D102" s="98">
        <v>43.66</v>
      </c>
      <c r="E102" s="98">
        <v>0</v>
      </c>
      <c r="F102" s="98">
        <v>0</v>
      </c>
      <c r="G102" s="98">
        <v>3299.29</v>
      </c>
      <c r="H102" s="98">
        <v>3342.95</v>
      </c>
      <c r="I102" s="98">
        <v>-9867.68</v>
      </c>
      <c r="J102" s="98">
        <f t="shared" si="7"/>
        <v>0</v>
      </c>
      <c r="K102" s="98">
        <f t="shared" si="8"/>
        <v>0</v>
      </c>
      <c r="L102" s="98">
        <f t="shared" si="9"/>
        <v>0</v>
      </c>
      <c r="M102" s="98">
        <f t="shared" si="10"/>
        <v>-31243.567305337881</v>
      </c>
      <c r="N102" s="98">
        <f t="shared" si="11"/>
        <v>-41111.247305337878</v>
      </c>
      <c r="O102" s="98">
        <v>0</v>
      </c>
      <c r="P102" s="97">
        <f t="shared" si="12"/>
        <v>-3.0891277001114027E-2</v>
      </c>
      <c r="Q102" s="97">
        <f t="shared" si="13"/>
        <v>0</v>
      </c>
      <c r="R102" s="68">
        <v>1330836.77</v>
      </c>
      <c r="S102" s="68">
        <v>0</v>
      </c>
      <c r="T102" s="68">
        <v>0</v>
      </c>
      <c r="U102" s="68">
        <v>0</v>
      </c>
      <c r="V102" s="68">
        <v>0</v>
      </c>
      <c r="W102" s="68">
        <v>1330836.77</v>
      </c>
      <c r="Y102" s="95">
        <v>40816</v>
      </c>
      <c r="Z102" s="96">
        <v>2</v>
      </c>
      <c r="AA102" s="97">
        <v>0</v>
      </c>
      <c r="AC102" s="99">
        <v>40816</v>
      </c>
      <c r="AD102" s="100">
        <v>3</v>
      </c>
      <c r="AE102" s="101">
        <v>0</v>
      </c>
      <c r="AG102" s="95">
        <v>40816</v>
      </c>
      <c r="AH102" s="96">
        <v>4</v>
      </c>
      <c r="AI102" s="97">
        <v>0</v>
      </c>
    </row>
    <row r="103" spans="1:35" x14ac:dyDescent="0.2">
      <c r="A103" s="52">
        <v>325</v>
      </c>
      <c r="B103" s="95">
        <v>40817</v>
      </c>
      <c r="C103" s="96">
        <v>1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8">
        <v>-9867.68</v>
      </c>
      <c r="J103" s="98">
        <f t="shared" si="7"/>
        <v>0</v>
      </c>
      <c r="K103" s="98">
        <f t="shared" si="8"/>
        <v>0</v>
      </c>
      <c r="L103" s="98">
        <f t="shared" si="9"/>
        <v>0</v>
      </c>
      <c r="M103" s="98">
        <f t="shared" si="10"/>
        <v>-31243.567305337881</v>
      </c>
      <c r="N103" s="98">
        <f t="shared" si="11"/>
        <v>-41111.247305337878</v>
      </c>
      <c r="O103" s="98">
        <v>0</v>
      </c>
      <c r="P103" s="97">
        <f t="shared" si="12"/>
        <v>-3.0891277001114027E-2</v>
      </c>
      <c r="Q103" s="97">
        <f t="shared" si="13"/>
        <v>0</v>
      </c>
      <c r="R103" s="68">
        <v>1330836.77</v>
      </c>
      <c r="S103" s="68">
        <v>0</v>
      </c>
      <c r="T103" s="68">
        <v>0</v>
      </c>
      <c r="U103" s="68">
        <v>0</v>
      </c>
      <c r="V103" s="68">
        <v>0</v>
      </c>
      <c r="W103" s="68">
        <v>1330836.77</v>
      </c>
      <c r="Y103" s="95">
        <v>40817</v>
      </c>
      <c r="Z103" s="96">
        <v>2</v>
      </c>
      <c r="AA103" s="97">
        <v>0</v>
      </c>
      <c r="AC103" s="99">
        <v>40817</v>
      </c>
      <c r="AD103" s="100">
        <v>3</v>
      </c>
      <c r="AE103" s="101">
        <v>0</v>
      </c>
      <c r="AG103" s="95">
        <v>40817</v>
      </c>
      <c r="AH103" s="96">
        <v>4</v>
      </c>
      <c r="AI103" s="97">
        <v>0</v>
      </c>
    </row>
    <row r="104" spans="1:35" x14ac:dyDescent="0.2">
      <c r="A104" s="52">
        <v>325</v>
      </c>
      <c r="B104" s="95">
        <v>40818</v>
      </c>
      <c r="C104" s="96">
        <v>1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98">
        <v>-9867.68</v>
      </c>
      <c r="J104" s="98">
        <f t="shared" si="7"/>
        <v>0</v>
      </c>
      <c r="K104" s="98">
        <f t="shared" si="8"/>
        <v>0</v>
      </c>
      <c r="L104" s="98">
        <f t="shared" si="9"/>
        <v>0</v>
      </c>
      <c r="M104" s="98">
        <f t="shared" si="10"/>
        <v>-31243.567305337881</v>
      </c>
      <c r="N104" s="98">
        <f t="shared" si="11"/>
        <v>-41111.247305337878</v>
      </c>
      <c r="O104" s="98">
        <v>0</v>
      </c>
      <c r="P104" s="97">
        <f t="shared" si="12"/>
        <v>-3.0891277001114027E-2</v>
      </c>
      <c r="Q104" s="97">
        <f t="shared" si="13"/>
        <v>0</v>
      </c>
      <c r="R104" s="68">
        <v>1330836.77</v>
      </c>
      <c r="S104" s="68">
        <v>0</v>
      </c>
      <c r="T104" s="68">
        <v>0</v>
      </c>
      <c r="U104" s="68">
        <v>0</v>
      </c>
      <c r="V104" s="68">
        <v>0</v>
      </c>
      <c r="W104" s="68">
        <v>1330836.77</v>
      </c>
      <c r="Y104" s="95">
        <v>40818</v>
      </c>
      <c r="Z104" s="96">
        <v>2</v>
      </c>
      <c r="AA104" s="97">
        <v>0</v>
      </c>
      <c r="AC104" s="99">
        <v>40818</v>
      </c>
      <c r="AD104" s="100">
        <v>3</v>
      </c>
      <c r="AE104" s="101">
        <v>0</v>
      </c>
      <c r="AG104" s="95">
        <v>40818</v>
      </c>
      <c r="AH104" s="96">
        <v>4</v>
      </c>
      <c r="AI104" s="97">
        <v>0</v>
      </c>
    </row>
    <row r="105" spans="1:35" x14ac:dyDescent="0.2">
      <c r="A105" s="52">
        <v>325</v>
      </c>
      <c r="B105" s="95">
        <v>40819</v>
      </c>
      <c r="C105" s="96">
        <v>1</v>
      </c>
      <c r="D105" s="98">
        <v>130.96</v>
      </c>
      <c r="E105" s="98">
        <v>0</v>
      </c>
      <c r="F105" s="98">
        <v>0</v>
      </c>
      <c r="G105" s="98">
        <v>4030.83</v>
      </c>
      <c r="H105" s="98">
        <v>4161.79</v>
      </c>
      <c r="I105" s="98">
        <v>-5705.89</v>
      </c>
      <c r="J105" s="98">
        <f t="shared" si="7"/>
        <v>0</v>
      </c>
      <c r="K105" s="98">
        <f t="shared" si="8"/>
        <v>0</v>
      </c>
      <c r="L105" s="98">
        <f t="shared" si="9"/>
        <v>0</v>
      </c>
      <c r="M105" s="98">
        <f t="shared" si="10"/>
        <v>-31243.567305337881</v>
      </c>
      <c r="N105" s="98">
        <f t="shared" si="11"/>
        <v>-36949.457305337884</v>
      </c>
      <c r="O105" s="98">
        <v>0</v>
      </c>
      <c r="P105" s="97">
        <f t="shared" si="12"/>
        <v>-2.7764079065337129E-2</v>
      </c>
      <c r="Q105" s="97">
        <f t="shared" si="13"/>
        <v>0</v>
      </c>
      <c r="R105" s="68">
        <v>1330836.77</v>
      </c>
      <c r="S105" s="68">
        <v>0</v>
      </c>
      <c r="T105" s="68">
        <v>0</v>
      </c>
      <c r="U105" s="68">
        <v>0</v>
      </c>
      <c r="V105" s="68">
        <v>0</v>
      </c>
      <c r="W105" s="68">
        <v>1330836.77</v>
      </c>
      <c r="Y105" s="95">
        <v>40819</v>
      </c>
      <c r="Z105" s="96">
        <v>2</v>
      </c>
      <c r="AA105" s="97">
        <v>0</v>
      </c>
      <c r="AC105" s="99">
        <v>40819</v>
      </c>
      <c r="AD105" s="100">
        <v>3</v>
      </c>
      <c r="AE105" s="101">
        <v>0</v>
      </c>
      <c r="AG105" s="95">
        <v>40819</v>
      </c>
      <c r="AH105" s="96">
        <v>4</v>
      </c>
      <c r="AI105" s="97">
        <v>0</v>
      </c>
    </row>
    <row r="106" spans="1:35" x14ac:dyDescent="0.2">
      <c r="A106" s="52">
        <v>325</v>
      </c>
      <c r="B106" s="95">
        <v>40820</v>
      </c>
      <c r="C106" s="96">
        <v>1</v>
      </c>
      <c r="D106" s="98">
        <v>43.66</v>
      </c>
      <c r="E106" s="98">
        <v>0</v>
      </c>
      <c r="F106" s="98">
        <v>0</v>
      </c>
      <c r="G106" s="98">
        <v>1317.25</v>
      </c>
      <c r="H106" s="98">
        <v>1360.91</v>
      </c>
      <c r="I106" s="98">
        <v>-4344.9799999999996</v>
      </c>
      <c r="J106" s="98">
        <f t="shared" si="7"/>
        <v>0</v>
      </c>
      <c r="K106" s="98">
        <f t="shared" si="8"/>
        <v>0</v>
      </c>
      <c r="L106" s="98">
        <f t="shared" si="9"/>
        <v>0</v>
      </c>
      <c r="M106" s="98">
        <f t="shared" si="10"/>
        <v>-31243.567305337881</v>
      </c>
      <c r="N106" s="98">
        <f t="shared" si="11"/>
        <v>-35588.547305337881</v>
      </c>
      <c r="O106" s="98">
        <v>0</v>
      </c>
      <c r="P106" s="97">
        <f t="shared" si="12"/>
        <v>-2.6741481831267618E-2</v>
      </c>
      <c r="Q106" s="97">
        <f t="shared" si="13"/>
        <v>0</v>
      </c>
      <c r="R106" s="68">
        <v>1330836.77</v>
      </c>
      <c r="S106" s="68">
        <v>0</v>
      </c>
      <c r="T106" s="68">
        <v>0</v>
      </c>
      <c r="U106" s="68">
        <v>0</v>
      </c>
      <c r="V106" s="68">
        <v>0</v>
      </c>
      <c r="W106" s="68">
        <v>1330836.77</v>
      </c>
      <c r="Y106" s="95">
        <v>40820</v>
      </c>
      <c r="Z106" s="96">
        <v>2</v>
      </c>
      <c r="AA106" s="97">
        <v>0</v>
      </c>
      <c r="AC106" s="99">
        <v>40820</v>
      </c>
      <c r="AD106" s="100">
        <v>3</v>
      </c>
      <c r="AE106" s="101">
        <v>0</v>
      </c>
      <c r="AG106" s="95">
        <v>40820</v>
      </c>
      <c r="AH106" s="96">
        <v>4</v>
      </c>
      <c r="AI106" s="97">
        <v>0</v>
      </c>
    </row>
    <row r="107" spans="1:35" x14ac:dyDescent="0.2">
      <c r="A107" s="52">
        <v>325</v>
      </c>
      <c r="B107" s="95">
        <v>40821</v>
      </c>
      <c r="C107" s="96">
        <v>1</v>
      </c>
      <c r="D107" s="98">
        <v>43.66</v>
      </c>
      <c r="E107" s="98">
        <v>0</v>
      </c>
      <c r="F107" s="98">
        <v>0</v>
      </c>
      <c r="G107" s="98">
        <v>1060.02</v>
      </c>
      <c r="H107" s="98">
        <v>1103.68</v>
      </c>
      <c r="I107" s="98">
        <v>-3241.3</v>
      </c>
      <c r="J107" s="98">
        <f t="shared" si="7"/>
        <v>0</v>
      </c>
      <c r="K107" s="98">
        <f t="shared" si="8"/>
        <v>0</v>
      </c>
      <c r="L107" s="98">
        <f t="shared" si="9"/>
        <v>0</v>
      </c>
      <c r="M107" s="98">
        <f t="shared" si="10"/>
        <v>-31243.567305337881</v>
      </c>
      <c r="N107" s="98">
        <f t="shared" si="11"/>
        <v>-34484.867305337881</v>
      </c>
      <c r="O107" s="98">
        <v>0</v>
      </c>
      <c r="P107" s="97">
        <f t="shared" si="12"/>
        <v>-2.5912169007276439E-2</v>
      </c>
      <c r="Q107" s="97">
        <f t="shared" si="13"/>
        <v>0</v>
      </c>
      <c r="R107" s="68">
        <v>1330836.77</v>
      </c>
      <c r="S107" s="68">
        <v>0</v>
      </c>
      <c r="T107" s="68">
        <v>0</v>
      </c>
      <c r="U107" s="68">
        <v>0</v>
      </c>
      <c r="V107" s="68">
        <v>0</v>
      </c>
      <c r="W107" s="68">
        <v>1330836.77</v>
      </c>
      <c r="Y107" s="95">
        <v>40821</v>
      </c>
      <c r="Z107" s="96">
        <v>2</v>
      </c>
      <c r="AA107" s="97">
        <v>0</v>
      </c>
      <c r="AC107" s="99">
        <v>40821</v>
      </c>
      <c r="AD107" s="100">
        <v>3</v>
      </c>
      <c r="AE107" s="101">
        <v>0</v>
      </c>
      <c r="AG107" s="95">
        <v>40821</v>
      </c>
      <c r="AH107" s="96">
        <v>4</v>
      </c>
      <c r="AI107" s="97">
        <v>0</v>
      </c>
    </row>
    <row r="108" spans="1:35" x14ac:dyDescent="0.2">
      <c r="A108" s="52">
        <v>325</v>
      </c>
      <c r="B108" s="95">
        <v>40822</v>
      </c>
      <c r="C108" s="96">
        <v>1</v>
      </c>
      <c r="D108" s="98">
        <v>43.66</v>
      </c>
      <c r="E108" s="98">
        <v>0</v>
      </c>
      <c r="F108" s="98">
        <v>0</v>
      </c>
      <c r="G108" s="98">
        <v>-431.56</v>
      </c>
      <c r="H108" s="98">
        <v>-387.9</v>
      </c>
      <c r="I108" s="98">
        <v>-3629.2</v>
      </c>
      <c r="J108" s="98">
        <f t="shared" si="7"/>
        <v>0</v>
      </c>
      <c r="K108" s="98">
        <f t="shared" si="8"/>
        <v>0</v>
      </c>
      <c r="L108" s="98">
        <f t="shared" si="9"/>
        <v>0</v>
      </c>
      <c r="M108" s="98">
        <f t="shared" si="10"/>
        <v>-31243.567305337881</v>
      </c>
      <c r="N108" s="98">
        <f t="shared" si="11"/>
        <v>-34872.767305337882</v>
      </c>
      <c r="O108" s="98">
        <v>0</v>
      </c>
      <c r="P108" s="97">
        <f t="shared" si="12"/>
        <v>-2.6203639763678819E-2</v>
      </c>
      <c r="Q108" s="97">
        <f t="shared" si="13"/>
        <v>0</v>
      </c>
      <c r="R108" s="68">
        <v>1330836.77</v>
      </c>
      <c r="S108" s="68">
        <v>0</v>
      </c>
      <c r="T108" s="68">
        <v>0</v>
      </c>
      <c r="U108" s="68">
        <v>0</v>
      </c>
      <c r="V108" s="68">
        <v>0</v>
      </c>
      <c r="W108" s="68">
        <v>1330836.77</v>
      </c>
      <c r="Y108" s="95">
        <v>40822</v>
      </c>
      <c r="Z108" s="96">
        <v>2</v>
      </c>
      <c r="AA108" s="97">
        <v>0</v>
      </c>
      <c r="AC108" s="99">
        <v>40822</v>
      </c>
      <c r="AD108" s="100">
        <v>3</v>
      </c>
      <c r="AE108" s="101">
        <v>0</v>
      </c>
      <c r="AG108" s="95">
        <v>40822</v>
      </c>
      <c r="AH108" s="96">
        <v>4</v>
      </c>
      <c r="AI108" s="97">
        <v>0</v>
      </c>
    </row>
    <row r="109" spans="1:35" x14ac:dyDescent="0.2">
      <c r="A109" s="52">
        <v>325</v>
      </c>
      <c r="B109" s="95">
        <v>40823</v>
      </c>
      <c r="C109" s="96">
        <v>1</v>
      </c>
      <c r="D109" s="98">
        <v>43.66</v>
      </c>
      <c r="E109" s="98">
        <v>0</v>
      </c>
      <c r="F109" s="98">
        <v>0</v>
      </c>
      <c r="G109" s="98">
        <v>-3467.84</v>
      </c>
      <c r="H109" s="98">
        <v>-3424.18</v>
      </c>
      <c r="I109" s="98">
        <v>-7053.38</v>
      </c>
      <c r="J109" s="98">
        <f t="shared" si="7"/>
        <v>0</v>
      </c>
      <c r="K109" s="98">
        <f t="shared" si="8"/>
        <v>0</v>
      </c>
      <c r="L109" s="98">
        <f t="shared" si="9"/>
        <v>0</v>
      </c>
      <c r="M109" s="98">
        <f t="shared" si="10"/>
        <v>-31243.567305337881</v>
      </c>
      <c r="N109" s="98">
        <f t="shared" si="11"/>
        <v>-38296.947305337882</v>
      </c>
      <c r="O109" s="98">
        <v>0</v>
      </c>
      <c r="P109" s="97">
        <f t="shared" si="12"/>
        <v>-2.8776592418120431E-2</v>
      </c>
      <c r="Q109" s="97">
        <f t="shared" si="13"/>
        <v>0</v>
      </c>
      <c r="R109" s="68">
        <v>1330836.77</v>
      </c>
      <c r="S109" s="68">
        <v>0</v>
      </c>
      <c r="T109" s="68">
        <v>0</v>
      </c>
      <c r="U109" s="68">
        <v>0</v>
      </c>
      <c r="V109" s="68">
        <v>0</v>
      </c>
      <c r="W109" s="68">
        <v>1330836.77</v>
      </c>
      <c r="Y109" s="95">
        <v>40823</v>
      </c>
      <c r="Z109" s="96">
        <v>2</v>
      </c>
      <c r="AA109" s="97">
        <v>0</v>
      </c>
      <c r="AC109" s="99">
        <v>40823</v>
      </c>
      <c r="AD109" s="100">
        <v>3</v>
      </c>
      <c r="AE109" s="101">
        <v>0</v>
      </c>
      <c r="AG109" s="95">
        <v>40823</v>
      </c>
      <c r="AH109" s="96">
        <v>4</v>
      </c>
      <c r="AI109" s="97">
        <v>0</v>
      </c>
    </row>
    <row r="110" spans="1:35" x14ac:dyDescent="0.2">
      <c r="A110" s="52">
        <v>325</v>
      </c>
      <c r="B110" s="95">
        <v>40824</v>
      </c>
      <c r="C110" s="96">
        <v>1</v>
      </c>
      <c r="D110" s="98">
        <v>0</v>
      </c>
      <c r="E110" s="98">
        <v>0</v>
      </c>
      <c r="F110" s="98">
        <v>0</v>
      </c>
      <c r="G110" s="98">
        <v>0</v>
      </c>
      <c r="H110" s="98">
        <v>0</v>
      </c>
      <c r="I110" s="98">
        <v>-7053.38</v>
      </c>
      <c r="J110" s="98">
        <f t="shared" si="7"/>
        <v>0</v>
      </c>
      <c r="K110" s="98">
        <f t="shared" si="8"/>
        <v>0</v>
      </c>
      <c r="L110" s="98">
        <f t="shared" si="9"/>
        <v>0</v>
      </c>
      <c r="M110" s="98">
        <f t="shared" si="10"/>
        <v>-31243.567305337881</v>
      </c>
      <c r="N110" s="98">
        <f t="shared" si="11"/>
        <v>-38296.947305337882</v>
      </c>
      <c r="O110" s="98">
        <v>0</v>
      </c>
      <c r="P110" s="97">
        <f t="shared" si="12"/>
        <v>-2.8776592418120431E-2</v>
      </c>
      <c r="Q110" s="97">
        <f t="shared" si="13"/>
        <v>0</v>
      </c>
      <c r="R110" s="68">
        <v>1330836.77</v>
      </c>
      <c r="S110" s="68">
        <v>0</v>
      </c>
      <c r="T110" s="68">
        <v>0</v>
      </c>
      <c r="U110" s="68">
        <v>0</v>
      </c>
      <c r="V110" s="68">
        <v>0</v>
      </c>
      <c r="W110" s="68">
        <v>1330836.77</v>
      </c>
      <c r="Y110" s="95">
        <v>40824</v>
      </c>
      <c r="Z110" s="96">
        <v>2</v>
      </c>
      <c r="AA110" s="97">
        <v>0</v>
      </c>
      <c r="AC110" s="99">
        <v>40824</v>
      </c>
      <c r="AD110" s="100">
        <v>3</v>
      </c>
      <c r="AE110" s="101">
        <v>0</v>
      </c>
      <c r="AG110" s="95">
        <v>40824</v>
      </c>
      <c r="AH110" s="96">
        <v>4</v>
      </c>
      <c r="AI110" s="97">
        <v>0</v>
      </c>
    </row>
    <row r="111" spans="1:35" x14ac:dyDescent="0.2">
      <c r="A111" s="52">
        <v>325</v>
      </c>
      <c r="B111" s="95">
        <v>40825</v>
      </c>
      <c r="C111" s="96">
        <v>1</v>
      </c>
      <c r="D111" s="98">
        <v>0</v>
      </c>
      <c r="E111" s="98">
        <v>0</v>
      </c>
      <c r="F111" s="98">
        <v>0</v>
      </c>
      <c r="G111" s="98">
        <v>0</v>
      </c>
      <c r="H111" s="98">
        <v>0</v>
      </c>
      <c r="I111" s="98">
        <v>-7053.38</v>
      </c>
      <c r="J111" s="98">
        <f t="shared" si="7"/>
        <v>0</v>
      </c>
      <c r="K111" s="98">
        <f t="shared" si="8"/>
        <v>0</v>
      </c>
      <c r="L111" s="98">
        <f t="shared" si="9"/>
        <v>0</v>
      </c>
      <c r="M111" s="98">
        <f t="shared" si="10"/>
        <v>-31243.567305337881</v>
      </c>
      <c r="N111" s="98">
        <f t="shared" si="11"/>
        <v>-38296.947305337882</v>
      </c>
      <c r="O111" s="98">
        <v>0</v>
      </c>
      <c r="P111" s="97">
        <f t="shared" si="12"/>
        <v>-2.8776592418120431E-2</v>
      </c>
      <c r="Q111" s="97">
        <f t="shared" si="13"/>
        <v>0</v>
      </c>
      <c r="R111" s="68">
        <v>1330836.77</v>
      </c>
      <c r="S111" s="68">
        <v>0</v>
      </c>
      <c r="T111" s="68">
        <v>0</v>
      </c>
      <c r="U111" s="68">
        <v>0</v>
      </c>
      <c r="V111" s="68">
        <v>0</v>
      </c>
      <c r="W111" s="68">
        <v>1330836.77</v>
      </c>
      <c r="Y111" s="95">
        <v>40825</v>
      </c>
      <c r="Z111" s="96">
        <v>2</v>
      </c>
      <c r="AA111" s="97">
        <v>0</v>
      </c>
      <c r="AC111" s="99">
        <v>40825</v>
      </c>
      <c r="AD111" s="100">
        <v>3</v>
      </c>
      <c r="AE111" s="101">
        <v>0</v>
      </c>
      <c r="AG111" s="95">
        <v>40825</v>
      </c>
      <c r="AH111" s="96">
        <v>4</v>
      </c>
      <c r="AI111" s="97">
        <v>0</v>
      </c>
    </row>
    <row r="112" spans="1:35" x14ac:dyDescent="0.2">
      <c r="A112" s="52">
        <v>325</v>
      </c>
      <c r="B112" s="95">
        <v>40826</v>
      </c>
      <c r="C112" s="96">
        <v>1</v>
      </c>
      <c r="D112" s="98">
        <v>130.94</v>
      </c>
      <c r="E112" s="98">
        <v>0</v>
      </c>
      <c r="F112" s="98">
        <v>0</v>
      </c>
      <c r="G112" s="98">
        <v>-4625.5</v>
      </c>
      <c r="H112" s="98">
        <v>-4494.5600000000004</v>
      </c>
      <c r="I112" s="98">
        <v>-11547.94</v>
      </c>
      <c r="J112" s="98">
        <f t="shared" si="7"/>
        <v>0</v>
      </c>
      <c r="K112" s="98">
        <f t="shared" si="8"/>
        <v>0</v>
      </c>
      <c r="L112" s="98">
        <f t="shared" si="9"/>
        <v>0</v>
      </c>
      <c r="M112" s="98">
        <f t="shared" si="10"/>
        <v>-31243.567305337881</v>
      </c>
      <c r="N112" s="98">
        <f t="shared" si="11"/>
        <v>-42791.50730533788</v>
      </c>
      <c r="O112" s="98">
        <v>0</v>
      </c>
      <c r="P112" s="97">
        <f t="shared" si="12"/>
        <v>-3.2153836045075518E-2</v>
      </c>
      <c r="Q112" s="97">
        <f t="shared" si="13"/>
        <v>0</v>
      </c>
      <c r="R112" s="68">
        <v>1330836.77</v>
      </c>
      <c r="S112" s="68">
        <v>0</v>
      </c>
      <c r="T112" s="68">
        <v>0</v>
      </c>
      <c r="U112" s="68">
        <v>0</v>
      </c>
      <c r="V112" s="68">
        <v>0</v>
      </c>
      <c r="W112" s="68">
        <v>1330836.77</v>
      </c>
      <c r="Y112" s="95">
        <v>40826</v>
      </c>
      <c r="Z112" s="96">
        <v>2</v>
      </c>
      <c r="AA112" s="97">
        <v>0</v>
      </c>
      <c r="AC112" s="99">
        <v>40826</v>
      </c>
      <c r="AD112" s="100">
        <v>3</v>
      </c>
      <c r="AE112" s="101">
        <v>0</v>
      </c>
      <c r="AG112" s="95">
        <v>40826</v>
      </c>
      <c r="AH112" s="96">
        <v>4</v>
      </c>
      <c r="AI112" s="97">
        <v>0</v>
      </c>
    </row>
    <row r="113" spans="1:35" x14ac:dyDescent="0.2">
      <c r="A113" s="52">
        <v>325</v>
      </c>
      <c r="B113" s="95">
        <v>40827</v>
      </c>
      <c r="C113" s="96">
        <v>1</v>
      </c>
      <c r="D113" s="98">
        <v>46.85</v>
      </c>
      <c r="E113" s="98">
        <v>0</v>
      </c>
      <c r="F113" s="98">
        <v>0</v>
      </c>
      <c r="G113" s="98">
        <v>-1740.05</v>
      </c>
      <c r="H113" s="98">
        <v>-1693.2</v>
      </c>
      <c r="I113" s="98">
        <v>-13241.14</v>
      </c>
      <c r="J113" s="98">
        <f t="shared" si="7"/>
        <v>0</v>
      </c>
      <c r="K113" s="98">
        <f t="shared" si="8"/>
        <v>0</v>
      </c>
      <c r="L113" s="98">
        <f t="shared" si="9"/>
        <v>0</v>
      </c>
      <c r="M113" s="98">
        <f t="shared" si="10"/>
        <v>-31243.567305337881</v>
      </c>
      <c r="N113" s="98">
        <f t="shared" si="11"/>
        <v>-44484.707305337884</v>
      </c>
      <c r="O113" s="98">
        <v>0</v>
      </c>
      <c r="P113" s="97">
        <f t="shared" si="12"/>
        <v>-3.3426118294986609E-2</v>
      </c>
      <c r="Q113" s="97">
        <f t="shared" si="13"/>
        <v>0</v>
      </c>
      <c r="R113" s="68">
        <v>1330836.77</v>
      </c>
      <c r="S113" s="68">
        <v>0</v>
      </c>
      <c r="T113" s="68">
        <v>0</v>
      </c>
      <c r="U113" s="68">
        <v>0</v>
      </c>
      <c r="V113" s="68">
        <v>0</v>
      </c>
      <c r="W113" s="68">
        <v>1330836.77</v>
      </c>
      <c r="Y113" s="95">
        <v>40827</v>
      </c>
      <c r="Z113" s="96">
        <v>2</v>
      </c>
      <c r="AA113" s="97">
        <v>0</v>
      </c>
      <c r="AC113" s="99">
        <v>40827</v>
      </c>
      <c r="AD113" s="100">
        <v>3</v>
      </c>
      <c r="AE113" s="101">
        <v>0</v>
      </c>
      <c r="AG113" s="95">
        <v>40827</v>
      </c>
      <c r="AH113" s="96">
        <v>4</v>
      </c>
      <c r="AI113" s="97">
        <v>0</v>
      </c>
    </row>
    <row r="114" spans="1:35" x14ac:dyDescent="0.2">
      <c r="A114" s="52">
        <v>325</v>
      </c>
      <c r="B114" s="95">
        <v>40828</v>
      </c>
      <c r="C114" s="96">
        <v>1</v>
      </c>
      <c r="D114" s="98">
        <v>43.66</v>
      </c>
      <c r="E114" s="98">
        <v>0</v>
      </c>
      <c r="F114" s="98">
        <v>0</v>
      </c>
      <c r="G114" s="98">
        <v>-9854.49</v>
      </c>
      <c r="H114" s="98">
        <v>-9810.83</v>
      </c>
      <c r="I114" s="98">
        <v>-23051.97</v>
      </c>
      <c r="J114" s="98">
        <f t="shared" si="7"/>
        <v>0</v>
      </c>
      <c r="K114" s="98">
        <f t="shared" si="8"/>
        <v>0</v>
      </c>
      <c r="L114" s="98">
        <f t="shared" si="9"/>
        <v>0</v>
      </c>
      <c r="M114" s="98">
        <f t="shared" si="10"/>
        <v>-31243.567305337881</v>
      </c>
      <c r="N114" s="98">
        <f t="shared" si="11"/>
        <v>-54295.537305337886</v>
      </c>
      <c r="O114" s="98">
        <v>0</v>
      </c>
      <c r="P114" s="97">
        <f t="shared" si="12"/>
        <v>-4.0798044154834921E-2</v>
      </c>
      <c r="Q114" s="97">
        <f t="shared" si="13"/>
        <v>0</v>
      </c>
      <c r="R114" s="68">
        <v>1330836.77</v>
      </c>
      <c r="S114" s="68">
        <v>0</v>
      </c>
      <c r="T114" s="68">
        <v>0</v>
      </c>
      <c r="U114" s="68">
        <v>0</v>
      </c>
      <c r="V114" s="68">
        <v>0</v>
      </c>
      <c r="W114" s="68">
        <v>1330836.77</v>
      </c>
      <c r="Y114" s="95">
        <v>40828</v>
      </c>
      <c r="Z114" s="96">
        <v>2</v>
      </c>
      <c r="AA114" s="97">
        <v>0</v>
      </c>
      <c r="AC114" s="99">
        <v>40828</v>
      </c>
      <c r="AD114" s="100">
        <v>3</v>
      </c>
      <c r="AE114" s="101">
        <v>0</v>
      </c>
      <c r="AG114" s="95">
        <v>40828</v>
      </c>
      <c r="AH114" s="96">
        <v>4</v>
      </c>
      <c r="AI114" s="97">
        <v>0</v>
      </c>
    </row>
    <row r="115" spans="1:35" x14ac:dyDescent="0.2">
      <c r="A115" s="52">
        <v>325</v>
      </c>
      <c r="B115" s="95">
        <v>40829</v>
      </c>
      <c r="C115" s="96">
        <v>1</v>
      </c>
      <c r="D115" s="98">
        <v>43.66</v>
      </c>
      <c r="E115" s="98">
        <v>0</v>
      </c>
      <c r="F115" s="98">
        <v>0</v>
      </c>
      <c r="G115" s="98">
        <v>1190.5899999999999</v>
      </c>
      <c r="H115" s="98">
        <v>1234.25</v>
      </c>
      <c r="I115" s="98">
        <v>-21817.72</v>
      </c>
      <c r="J115" s="98">
        <f t="shared" si="7"/>
        <v>0</v>
      </c>
      <c r="K115" s="98">
        <f t="shared" si="8"/>
        <v>0</v>
      </c>
      <c r="L115" s="98">
        <f t="shared" si="9"/>
        <v>0</v>
      </c>
      <c r="M115" s="98">
        <f t="shared" si="10"/>
        <v>-31243.567305337881</v>
      </c>
      <c r="N115" s="98">
        <f t="shared" si="11"/>
        <v>-53061.287305337886</v>
      </c>
      <c r="O115" s="98">
        <v>0</v>
      </c>
      <c r="P115" s="97">
        <f t="shared" si="12"/>
        <v>-3.987062012521482E-2</v>
      </c>
      <c r="Q115" s="97">
        <f t="shared" si="13"/>
        <v>0</v>
      </c>
      <c r="R115" s="68">
        <v>1330836.77</v>
      </c>
      <c r="S115" s="68">
        <v>0</v>
      </c>
      <c r="T115" s="68">
        <v>0</v>
      </c>
      <c r="U115" s="68">
        <v>0</v>
      </c>
      <c r="V115" s="68">
        <v>0</v>
      </c>
      <c r="W115" s="68">
        <v>1330836.77</v>
      </c>
      <c r="Y115" s="95">
        <v>40829</v>
      </c>
      <c r="Z115" s="96">
        <v>2</v>
      </c>
      <c r="AA115" s="97">
        <v>0</v>
      </c>
      <c r="AC115" s="99">
        <v>40829</v>
      </c>
      <c r="AD115" s="100">
        <v>3</v>
      </c>
      <c r="AE115" s="101">
        <v>0</v>
      </c>
      <c r="AG115" s="95">
        <v>40829</v>
      </c>
      <c r="AH115" s="96">
        <v>4</v>
      </c>
      <c r="AI115" s="97">
        <v>0</v>
      </c>
    </row>
    <row r="116" spans="1:35" x14ac:dyDescent="0.2">
      <c r="A116" s="52">
        <v>325</v>
      </c>
      <c r="B116" s="95">
        <v>40830</v>
      </c>
      <c r="C116" s="96">
        <v>1</v>
      </c>
      <c r="D116" s="98">
        <v>43.66</v>
      </c>
      <c r="E116" s="98">
        <v>0</v>
      </c>
      <c r="F116" s="98">
        <v>0</v>
      </c>
      <c r="G116" s="98">
        <v>-1852.38</v>
      </c>
      <c r="H116" s="98">
        <v>-1808.72</v>
      </c>
      <c r="I116" s="98">
        <v>-23626.44</v>
      </c>
      <c r="J116" s="98">
        <f t="shared" si="7"/>
        <v>0</v>
      </c>
      <c r="K116" s="98">
        <f t="shared" si="8"/>
        <v>0</v>
      </c>
      <c r="L116" s="98">
        <f t="shared" si="9"/>
        <v>0</v>
      </c>
      <c r="M116" s="98">
        <f t="shared" si="10"/>
        <v>-31243.567305337881</v>
      </c>
      <c r="N116" s="98">
        <f t="shared" si="11"/>
        <v>-54870.00730533788</v>
      </c>
      <c r="O116" s="98">
        <v>0</v>
      </c>
      <c r="P116" s="97">
        <f t="shared" si="12"/>
        <v>-4.1229704906138025E-2</v>
      </c>
      <c r="Q116" s="97">
        <f t="shared" si="13"/>
        <v>0</v>
      </c>
      <c r="R116" s="68">
        <v>1330836.77</v>
      </c>
      <c r="S116" s="68">
        <v>0</v>
      </c>
      <c r="T116" s="68">
        <v>0</v>
      </c>
      <c r="U116" s="68">
        <v>0</v>
      </c>
      <c r="V116" s="68">
        <v>0</v>
      </c>
      <c r="W116" s="68">
        <v>1330836.77</v>
      </c>
      <c r="Y116" s="95">
        <v>40830</v>
      </c>
      <c r="Z116" s="96">
        <v>2</v>
      </c>
      <c r="AA116" s="97">
        <v>0</v>
      </c>
      <c r="AC116" s="99">
        <v>40830</v>
      </c>
      <c r="AD116" s="100">
        <v>3</v>
      </c>
      <c r="AE116" s="101">
        <v>0</v>
      </c>
      <c r="AG116" s="95">
        <v>40830</v>
      </c>
      <c r="AH116" s="96">
        <v>4</v>
      </c>
      <c r="AI116" s="97">
        <v>0</v>
      </c>
    </row>
    <row r="117" spans="1:35" x14ac:dyDescent="0.2">
      <c r="A117" s="52">
        <v>325</v>
      </c>
      <c r="B117" s="95">
        <v>40831</v>
      </c>
      <c r="C117" s="96">
        <v>1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-23626.44</v>
      </c>
      <c r="J117" s="98">
        <f t="shared" si="7"/>
        <v>0</v>
      </c>
      <c r="K117" s="98">
        <f t="shared" si="8"/>
        <v>0</v>
      </c>
      <c r="L117" s="98">
        <f t="shared" si="9"/>
        <v>0</v>
      </c>
      <c r="M117" s="98">
        <f t="shared" si="10"/>
        <v>-31243.567305337881</v>
      </c>
      <c r="N117" s="98">
        <f t="shared" si="11"/>
        <v>-54870.00730533788</v>
      </c>
      <c r="O117" s="98">
        <v>0</v>
      </c>
      <c r="P117" s="97">
        <f t="shared" si="12"/>
        <v>-4.1229704906138025E-2</v>
      </c>
      <c r="Q117" s="97">
        <f t="shared" si="13"/>
        <v>0</v>
      </c>
      <c r="R117" s="68">
        <v>1330836.77</v>
      </c>
      <c r="S117" s="68">
        <v>0</v>
      </c>
      <c r="T117" s="68">
        <v>0</v>
      </c>
      <c r="U117" s="68">
        <v>0</v>
      </c>
      <c r="V117" s="68">
        <v>0</v>
      </c>
      <c r="W117" s="68">
        <v>1330836.77</v>
      </c>
      <c r="Y117" s="95">
        <v>40831</v>
      </c>
      <c r="Z117" s="96">
        <v>2</v>
      </c>
      <c r="AA117" s="97">
        <v>0</v>
      </c>
      <c r="AC117" s="99">
        <v>40831</v>
      </c>
      <c r="AD117" s="100">
        <v>3</v>
      </c>
      <c r="AE117" s="101">
        <v>0</v>
      </c>
      <c r="AG117" s="95">
        <v>40831</v>
      </c>
      <c r="AH117" s="96">
        <v>4</v>
      </c>
      <c r="AI117" s="97">
        <v>0</v>
      </c>
    </row>
    <row r="118" spans="1:35" x14ac:dyDescent="0.2">
      <c r="A118" s="52">
        <v>325</v>
      </c>
      <c r="B118" s="95">
        <v>40832</v>
      </c>
      <c r="C118" s="96">
        <v>1</v>
      </c>
      <c r="D118" s="98">
        <v>0</v>
      </c>
      <c r="E118" s="98">
        <v>0</v>
      </c>
      <c r="F118" s="98">
        <v>0</v>
      </c>
      <c r="G118" s="98">
        <v>0</v>
      </c>
      <c r="H118" s="98">
        <v>0</v>
      </c>
      <c r="I118" s="98">
        <v>-23626.44</v>
      </c>
      <c r="J118" s="98">
        <f t="shared" si="7"/>
        <v>0</v>
      </c>
      <c r="K118" s="98">
        <f t="shared" si="8"/>
        <v>0</v>
      </c>
      <c r="L118" s="98">
        <f t="shared" si="9"/>
        <v>0</v>
      </c>
      <c r="M118" s="98">
        <f t="shared" si="10"/>
        <v>-31243.567305337881</v>
      </c>
      <c r="N118" s="98">
        <f t="shared" si="11"/>
        <v>-54870.00730533788</v>
      </c>
      <c r="O118" s="98">
        <v>0</v>
      </c>
      <c r="P118" s="97">
        <f t="shared" si="12"/>
        <v>-4.1229704906138025E-2</v>
      </c>
      <c r="Q118" s="97">
        <f t="shared" si="13"/>
        <v>0</v>
      </c>
      <c r="R118" s="68">
        <v>1330836.77</v>
      </c>
      <c r="S118" s="68">
        <v>0</v>
      </c>
      <c r="T118" s="68">
        <v>0</v>
      </c>
      <c r="U118" s="68">
        <v>0</v>
      </c>
      <c r="V118" s="68">
        <v>0</v>
      </c>
      <c r="W118" s="68">
        <v>1330836.77</v>
      </c>
      <c r="Y118" s="95">
        <v>40832</v>
      </c>
      <c r="Z118" s="96">
        <v>2</v>
      </c>
      <c r="AA118" s="97">
        <v>0</v>
      </c>
      <c r="AC118" s="99">
        <v>40832</v>
      </c>
      <c r="AD118" s="100">
        <v>3</v>
      </c>
      <c r="AE118" s="101">
        <v>0</v>
      </c>
      <c r="AG118" s="95">
        <v>40832</v>
      </c>
      <c r="AH118" s="96">
        <v>4</v>
      </c>
      <c r="AI118" s="97">
        <v>0</v>
      </c>
    </row>
    <row r="119" spans="1:35" x14ac:dyDescent="0.2">
      <c r="A119" s="52">
        <v>325</v>
      </c>
      <c r="B119" s="95">
        <v>40833</v>
      </c>
      <c r="C119" s="96">
        <v>1</v>
      </c>
      <c r="D119" s="98">
        <v>130.94</v>
      </c>
      <c r="E119" s="98">
        <v>0</v>
      </c>
      <c r="F119" s="98">
        <v>0</v>
      </c>
      <c r="G119" s="98">
        <v>-1118.32</v>
      </c>
      <c r="H119" s="98">
        <v>-987.38</v>
      </c>
      <c r="I119" s="98">
        <v>-24613.82</v>
      </c>
      <c r="J119" s="98">
        <f t="shared" si="7"/>
        <v>0</v>
      </c>
      <c r="K119" s="98">
        <f t="shared" si="8"/>
        <v>0</v>
      </c>
      <c r="L119" s="98">
        <f t="shared" si="9"/>
        <v>0</v>
      </c>
      <c r="M119" s="98">
        <f t="shared" si="10"/>
        <v>-31243.567305337881</v>
      </c>
      <c r="N119" s="98">
        <f t="shared" si="11"/>
        <v>-55857.387305337877</v>
      </c>
      <c r="O119" s="98">
        <v>0</v>
      </c>
      <c r="P119" s="97">
        <f t="shared" si="12"/>
        <v>-4.1971629101695079E-2</v>
      </c>
      <c r="Q119" s="97">
        <f t="shared" si="13"/>
        <v>0</v>
      </c>
      <c r="R119" s="68">
        <v>1330836.77</v>
      </c>
      <c r="S119" s="68">
        <v>0</v>
      </c>
      <c r="T119" s="68">
        <v>0</v>
      </c>
      <c r="U119" s="68">
        <v>0</v>
      </c>
      <c r="V119" s="68">
        <v>0</v>
      </c>
      <c r="W119" s="68">
        <v>1330836.77</v>
      </c>
      <c r="Y119" s="95">
        <v>40833</v>
      </c>
      <c r="Z119" s="96">
        <v>2</v>
      </c>
      <c r="AA119" s="97">
        <v>0</v>
      </c>
      <c r="AC119" s="99">
        <v>40833</v>
      </c>
      <c r="AD119" s="100">
        <v>3</v>
      </c>
      <c r="AE119" s="101">
        <v>0</v>
      </c>
      <c r="AG119" s="95">
        <v>40833</v>
      </c>
      <c r="AH119" s="96">
        <v>4</v>
      </c>
      <c r="AI119" s="97">
        <v>0</v>
      </c>
    </row>
    <row r="120" spans="1:35" x14ac:dyDescent="0.2">
      <c r="A120" s="52">
        <v>325</v>
      </c>
      <c r="B120" s="95">
        <v>40834</v>
      </c>
      <c r="C120" s="96">
        <v>1</v>
      </c>
      <c r="D120" s="98">
        <v>43.66</v>
      </c>
      <c r="E120" s="98">
        <v>0</v>
      </c>
      <c r="F120" s="98">
        <v>0</v>
      </c>
      <c r="G120" s="98">
        <v>5422.28</v>
      </c>
      <c r="H120" s="98">
        <v>5465.94</v>
      </c>
      <c r="I120" s="98">
        <v>-19147.88</v>
      </c>
      <c r="J120" s="98">
        <f t="shared" si="7"/>
        <v>0</v>
      </c>
      <c r="K120" s="98">
        <f t="shared" si="8"/>
        <v>0</v>
      </c>
      <c r="L120" s="98">
        <f t="shared" si="9"/>
        <v>0</v>
      </c>
      <c r="M120" s="98">
        <f t="shared" si="10"/>
        <v>-31243.567305337881</v>
      </c>
      <c r="N120" s="98">
        <f t="shared" si="11"/>
        <v>-50391.447305337882</v>
      </c>
      <c r="O120" s="98">
        <v>0</v>
      </c>
      <c r="P120" s="97">
        <f t="shared" si="12"/>
        <v>-3.7864483790403448E-2</v>
      </c>
      <c r="Q120" s="97">
        <f t="shared" si="13"/>
        <v>0</v>
      </c>
      <c r="R120" s="68">
        <v>1330836.77</v>
      </c>
      <c r="S120" s="68">
        <v>0</v>
      </c>
      <c r="T120" s="68">
        <v>0</v>
      </c>
      <c r="U120" s="68">
        <v>0</v>
      </c>
      <c r="V120" s="68">
        <v>0</v>
      </c>
      <c r="W120" s="68">
        <v>1330836.77</v>
      </c>
      <c r="Y120" s="95">
        <v>40834</v>
      </c>
      <c r="Z120" s="96">
        <v>2</v>
      </c>
      <c r="AA120" s="97">
        <v>0</v>
      </c>
      <c r="AC120" s="99">
        <v>40834</v>
      </c>
      <c r="AD120" s="100">
        <v>3</v>
      </c>
      <c r="AE120" s="101">
        <v>0</v>
      </c>
      <c r="AG120" s="95">
        <v>40834</v>
      </c>
      <c r="AH120" s="96">
        <v>4</v>
      </c>
      <c r="AI120" s="97">
        <v>0</v>
      </c>
    </row>
    <row r="121" spans="1:35" x14ac:dyDescent="0.2">
      <c r="A121" s="52">
        <v>325</v>
      </c>
      <c r="B121" s="95">
        <v>40835</v>
      </c>
      <c r="C121" s="96">
        <v>1</v>
      </c>
      <c r="D121" s="98">
        <v>43.66</v>
      </c>
      <c r="E121" s="98">
        <v>0</v>
      </c>
      <c r="F121" s="98">
        <v>0</v>
      </c>
      <c r="G121" s="98">
        <v>-7722.55</v>
      </c>
      <c r="H121" s="98">
        <v>-7678.89</v>
      </c>
      <c r="I121" s="98">
        <v>-26826.77</v>
      </c>
      <c r="J121" s="98">
        <f t="shared" si="7"/>
        <v>0</v>
      </c>
      <c r="K121" s="98">
        <f t="shared" si="8"/>
        <v>0</v>
      </c>
      <c r="L121" s="98">
        <f t="shared" si="9"/>
        <v>0</v>
      </c>
      <c r="M121" s="98">
        <f t="shared" si="10"/>
        <v>-31243.567305337881</v>
      </c>
      <c r="N121" s="98">
        <f t="shared" si="11"/>
        <v>-58070.337305337882</v>
      </c>
      <c r="O121" s="98">
        <v>0</v>
      </c>
      <c r="P121" s="97">
        <f t="shared" si="12"/>
        <v>-4.3634455114535106E-2</v>
      </c>
      <c r="Q121" s="97">
        <f t="shared" si="13"/>
        <v>0</v>
      </c>
      <c r="R121" s="68">
        <v>1330836.77</v>
      </c>
      <c r="S121" s="68">
        <v>0</v>
      </c>
      <c r="T121" s="68">
        <v>0</v>
      </c>
      <c r="U121" s="68">
        <v>0</v>
      </c>
      <c r="V121" s="68">
        <v>0</v>
      </c>
      <c r="W121" s="68">
        <v>1330836.77</v>
      </c>
      <c r="Y121" s="95">
        <v>40835</v>
      </c>
      <c r="Z121" s="96">
        <v>2</v>
      </c>
      <c r="AA121" s="97">
        <v>0</v>
      </c>
      <c r="AC121" s="99">
        <v>40835</v>
      </c>
      <c r="AD121" s="100">
        <v>3</v>
      </c>
      <c r="AE121" s="101">
        <v>0</v>
      </c>
      <c r="AG121" s="95">
        <v>40835</v>
      </c>
      <c r="AH121" s="96">
        <v>4</v>
      </c>
      <c r="AI121" s="97">
        <v>0</v>
      </c>
    </row>
    <row r="122" spans="1:35" x14ac:dyDescent="0.2">
      <c r="A122" s="52">
        <v>325</v>
      </c>
      <c r="B122" s="95">
        <v>40836</v>
      </c>
      <c r="C122" s="96">
        <v>1</v>
      </c>
      <c r="D122" s="98">
        <v>1688</v>
      </c>
      <c r="E122" s="98">
        <v>0</v>
      </c>
      <c r="F122" s="98">
        <v>0</v>
      </c>
      <c r="G122" s="98">
        <v>3739.65</v>
      </c>
      <c r="H122" s="98">
        <v>5427.65</v>
      </c>
      <c r="I122" s="98">
        <v>-21399.119999999999</v>
      </c>
      <c r="J122" s="98">
        <f t="shared" si="7"/>
        <v>0</v>
      </c>
      <c r="K122" s="98">
        <f t="shared" si="8"/>
        <v>0</v>
      </c>
      <c r="L122" s="98">
        <f t="shared" si="9"/>
        <v>0</v>
      </c>
      <c r="M122" s="98">
        <f t="shared" si="10"/>
        <v>-31243.567305337881</v>
      </c>
      <c r="N122" s="98">
        <f t="shared" si="11"/>
        <v>-52642.68730533788</v>
      </c>
      <c r="O122" s="98">
        <v>0</v>
      </c>
      <c r="P122" s="97">
        <f t="shared" si="12"/>
        <v>-3.955608117540807E-2</v>
      </c>
      <c r="Q122" s="97">
        <f t="shared" si="13"/>
        <v>0</v>
      </c>
      <c r="R122" s="68">
        <v>1330836.77</v>
      </c>
      <c r="S122" s="68">
        <v>0</v>
      </c>
      <c r="T122" s="68">
        <v>0</v>
      </c>
      <c r="U122" s="68">
        <v>0</v>
      </c>
      <c r="V122" s="68">
        <v>0</v>
      </c>
      <c r="W122" s="68">
        <v>1330836.77</v>
      </c>
      <c r="Y122" s="95">
        <v>40836</v>
      </c>
      <c r="Z122" s="96">
        <v>2</v>
      </c>
      <c r="AA122" s="97">
        <v>0</v>
      </c>
      <c r="AC122" s="99">
        <v>40836</v>
      </c>
      <c r="AD122" s="100">
        <v>3</v>
      </c>
      <c r="AE122" s="101">
        <v>0</v>
      </c>
      <c r="AG122" s="95">
        <v>40836</v>
      </c>
      <c r="AH122" s="96">
        <v>4</v>
      </c>
      <c r="AI122" s="97">
        <v>0</v>
      </c>
    </row>
    <row r="123" spans="1:35" x14ac:dyDescent="0.2">
      <c r="A123" s="52">
        <v>325</v>
      </c>
      <c r="B123" s="95">
        <v>40837</v>
      </c>
      <c r="C123" s="96">
        <v>1</v>
      </c>
      <c r="D123" s="98">
        <v>43.66</v>
      </c>
      <c r="E123" s="98">
        <v>0</v>
      </c>
      <c r="F123" s="98">
        <v>0</v>
      </c>
      <c r="G123" s="98">
        <v>3882.33</v>
      </c>
      <c r="H123" s="98">
        <v>3925.99</v>
      </c>
      <c r="I123" s="98">
        <v>-17473.13</v>
      </c>
      <c r="J123" s="98">
        <f t="shared" si="7"/>
        <v>0</v>
      </c>
      <c r="K123" s="98">
        <f t="shared" si="8"/>
        <v>0</v>
      </c>
      <c r="L123" s="98">
        <f t="shared" si="9"/>
        <v>0</v>
      </c>
      <c r="M123" s="98">
        <f t="shared" si="10"/>
        <v>-31243.567305337881</v>
      </c>
      <c r="N123" s="98">
        <f t="shared" si="11"/>
        <v>-48716.697305337882</v>
      </c>
      <c r="O123" s="98">
        <v>0</v>
      </c>
      <c r="P123" s="97">
        <f t="shared" si="12"/>
        <v>-3.6606064998743519E-2</v>
      </c>
      <c r="Q123" s="97">
        <f t="shared" si="13"/>
        <v>0</v>
      </c>
      <c r="R123" s="68">
        <v>1330836.77</v>
      </c>
      <c r="S123" s="68">
        <v>0</v>
      </c>
      <c r="T123" s="68">
        <v>0</v>
      </c>
      <c r="U123" s="68">
        <v>0</v>
      </c>
      <c r="V123" s="68">
        <v>0</v>
      </c>
      <c r="W123" s="68">
        <v>1330836.77</v>
      </c>
      <c r="Y123" s="95">
        <v>40837</v>
      </c>
      <c r="Z123" s="96">
        <v>2</v>
      </c>
      <c r="AA123" s="97">
        <v>0</v>
      </c>
      <c r="AC123" s="99">
        <v>40837</v>
      </c>
      <c r="AD123" s="100">
        <v>3</v>
      </c>
      <c r="AE123" s="101">
        <v>0</v>
      </c>
      <c r="AG123" s="95">
        <v>40837</v>
      </c>
      <c r="AH123" s="96">
        <v>4</v>
      </c>
      <c r="AI123" s="97">
        <v>0</v>
      </c>
    </row>
    <row r="124" spans="1:35" x14ac:dyDescent="0.2">
      <c r="A124" s="52">
        <v>325</v>
      </c>
      <c r="B124" s="95">
        <v>40838</v>
      </c>
      <c r="C124" s="96">
        <v>1</v>
      </c>
      <c r="D124" s="98">
        <v>0</v>
      </c>
      <c r="E124" s="98">
        <v>0</v>
      </c>
      <c r="F124" s="98">
        <v>0</v>
      </c>
      <c r="G124" s="98">
        <v>0</v>
      </c>
      <c r="H124" s="98">
        <v>0</v>
      </c>
      <c r="I124" s="98">
        <v>-17473.13</v>
      </c>
      <c r="J124" s="98">
        <f t="shared" si="7"/>
        <v>0</v>
      </c>
      <c r="K124" s="98">
        <f t="shared" si="8"/>
        <v>0</v>
      </c>
      <c r="L124" s="98">
        <f t="shared" si="9"/>
        <v>0</v>
      </c>
      <c r="M124" s="98">
        <f t="shared" si="10"/>
        <v>-31243.567305337881</v>
      </c>
      <c r="N124" s="98">
        <f t="shared" si="11"/>
        <v>-48716.697305337882</v>
      </c>
      <c r="O124" s="98">
        <v>0</v>
      </c>
      <c r="P124" s="97">
        <f t="shared" si="12"/>
        <v>-3.6606064998743519E-2</v>
      </c>
      <c r="Q124" s="97">
        <f t="shared" si="13"/>
        <v>0</v>
      </c>
      <c r="R124" s="68">
        <v>1330836.77</v>
      </c>
      <c r="S124" s="68">
        <v>0</v>
      </c>
      <c r="T124" s="68">
        <v>0</v>
      </c>
      <c r="U124" s="68">
        <v>0</v>
      </c>
      <c r="V124" s="68">
        <v>0</v>
      </c>
      <c r="W124" s="68">
        <v>1330836.77</v>
      </c>
      <c r="Y124" s="95">
        <v>40838</v>
      </c>
      <c r="Z124" s="96">
        <v>2</v>
      </c>
      <c r="AA124" s="97">
        <v>0</v>
      </c>
      <c r="AC124" s="99">
        <v>40838</v>
      </c>
      <c r="AD124" s="100">
        <v>3</v>
      </c>
      <c r="AE124" s="101">
        <v>0</v>
      </c>
      <c r="AG124" s="95">
        <v>40838</v>
      </c>
      <c r="AH124" s="96">
        <v>4</v>
      </c>
      <c r="AI124" s="97">
        <v>0</v>
      </c>
    </row>
    <row r="125" spans="1:35" x14ac:dyDescent="0.2">
      <c r="A125" s="52">
        <v>325</v>
      </c>
      <c r="B125" s="95">
        <v>40839</v>
      </c>
      <c r="C125" s="96">
        <v>1</v>
      </c>
      <c r="D125" s="98">
        <v>0</v>
      </c>
      <c r="E125" s="98">
        <v>0</v>
      </c>
      <c r="F125" s="98">
        <v>0</v>
      </c>
      <c r="G125" s="98">
        <v>0</v>
      </c>
      <c r="H125" s="98">
        <v>0</v>
      </c>
      <c r="I125" s="98">
        <v>-17473.13</v>
      </c>
      <c r="J125" s="98">
        <f t="shared" si="7"/>
        <v>0</v>
      </c>
      <c r="K125" s="98">
        <f t="shared" si="8"/>
        <v>0</v>
      </c>
      <c r="L125" s="98">
        <f t="shared" si="9"/>
        <v>0</v>
      </c>
      <c r="M125" s="98">
        <f t="shared" si="10"/>
        <v>-31243.567305337881</v>
      </c>
      <c r="N125" s="98">
        <f t="shared" si="11"/>
        <v>-48716.697305337882</v>
      </c>
      <c r="O125" s="98">
        <v>0</v>
      </c>
      <c r="P125" s="97">
        <f t="shared" si="12"/>
        <v>-3.6606064998743519E-2</v>
      </c>
      <c r="Q125" s="97">
        <f t="shared" si="13"/>
        <v>0</v>
      </c>
      <c r="R125" s="68">
        <v>1330836.77</v>
      </c>
      <c r="S125" s="68">
        <v>0</v>
      </c>
      <c r="T125" s="68">
        <v>0</v>
      </c>
      <c r="U125" s="68">
        <v>0</v>
      </c>
      <c r="V125" s="68">
        <v>0</v>
      </c>
      <c r="W125" s="68">
        <v>1330836.77</v>
      </c>
      <c r="Y125" s="95">
        <v>40839</v>
      </c>
      <c r="Z125" s="96">
        <v>2</v>
      </c>
      <c r="AA125" s="97">
        <v>0</v>
      </c>
      <c r="AC125" s="99">
        <v>40839</v>
      </c>
      <c r="AD125" s="100">
        <v>3</v>
      </c>
      <c r="AE125" s="101">
        <v>0</v>
      </c>
      <c r="AG125" s="95">
        <v>40839</v>
      </c>
      <c r="AH125" s="96">
        <v>4</v>
      </c>
      <c r="AI125" s="97">
        <v>0</v>
      </c>
    </row>
    <row r="126" spans="1:35" x14ac:dyDescent="0.2">
      <c r="A126" s="52">
        <v>325</v>
      </c>
      <c r="B126" s="95">
        <v>40840</v>
      </c>
      <c r="C126" s="96">
        <v>1</v>
      </c>
      <c r="D126" s="98">
        <v>1462.76</v>
      </c>
      <c r="E126" s="98">
        <v>0</v>
      </c>
      <c r="F126" s="98">
        <v>0</v>
      </c>
      <c r="G126" s="98">
        <v>-3284.87</v>
      </c>
      <c r="H126" s="98">
        <v>-1822.11</v>
      </c>
      <c r="I126" s="98">
        <v>-19295.240000000002</v>
      </c>
      <c r="J126" s="98">
        <f t="shared" si="7"/>
        <v>0</v>
      </c>
      <c r="K126" s="98">
        <f t="shared" si="8"/>
        <v>0</v>
      </c>
      <c r="L126" s="98">
        <f t="shared" si="9"/>
        <v>0</v>
      </c>
      <c r="M126" s="98">
        <f t="shared" si="10"/>
        <v>-31243.567305337881</v>
      </c>
      <c r="N126" s="98">
        <f t="shared" si="11"/>
        <v>-50538.807305337883</v>
      </c>
      <c r="O126" s="98">
        <v>0</v>
      </c>
      <c r="P126" s="97">
        <f t="shared" si="12"/>
        <v>-3.7975211118744398E-2</v>
      </c>
      <c r="Q126" s="97">
        <f t="shared" si="13"/>
        <v>0</v>
      </c>
      <c r="R126" s="68">
        <v>1330836.77</v>
      </c>
      <c r="S126" s="68">
        <v>0</v>
      </c>
      <c r="T126" s="68">
        <v>0</v>
      </c>
      <c r="U126" s="68">
        <v>0</v>
      </c>
      <c r="V126" s="68">
        <v>0</v>
      </c>
      <c r="W126" s="68">
        <v>1330836.77</v>
      </c>
      <c r="Y126" s="95">
        <v>40840</v>
      </c>
      <c r="Z126" s="96">
        <v>2</v>
      </c>
      <c r="AA126" s="97">
        <v>0</v>
      </c>
      <c r="AC126" s="99">
        <v>40840</v>
      </c>
      <c r="AD126" s="100">
        <v>3</v>
      </c>
      <c r="AE126" s="101">
        <v>0</v>
      </c>
      <c r="AG126" s="95">
        <v>40840</v>
      </c>
      <c r="AH126" s="96">
        <v>4</v>
      </c>
      <c r="AI126" s="97">
        <v>0</v>
      </c>
    </row>
    <row r="127" spans="1:35" x14ac:dyDescent="0.2">
      <c r="A127" s="52">
        <v>325</v>
      </c>
      <c r="B127" s="95">
        <v>40841</v>
      </c>
      <c r="C127" s="96">
        <v>1</v>
      </c>
      <c r="D127" s="98">
        <v>1317.43</v>
      </c>
      <c r="E127" s="98">
        <v>0</v>
      </c>
      <c r="F127" s="98">
        <v>0</v>
      </c>
      <c r="G127" s="98">
        <v>-9562.74</v>
      </c>
      <c r="H127" s="98">
        <v>-8245.31</v>
      </c>
      <c r="I127" s="98">
        <v>-27540.55</v>
      </c>
      <c r="J127" s="98">
        <f t="shared" si="7"/>
        <v>0</v>
      </c>
      <c r="K127" s="98">
        <f t="shared" si="8"/>
        <v>0</v>
      </c>
      <c r="L127" s="98">
        <f t="shared" si="9"/>
        <v>0</v>
      </c>
      <c r="M127" s="98">
        <f t="shared" si="10"/>
        <v>-31243.567305337881</v>
      </c>
      <c r="N127" s="98">
        <f t="shared" si="11"/>
        <v>-58784.117305337881</v>
      </c>
      <c r="O127" s="98">
        <v>0</v>
      </c>
      <c r="P127" s="97">
        <f t="shared" si="12"/>
        <v>-4.4170794368221342E-2</v>
      </c>
      <c r="Q127" s="97">
        <f t="shared" si="13"/>
        <v>0</v>
      </c>
      <c r="R127" s="68">
        <v>1330836.77</v>
      </c>
      <c r="S127" s="68">
        <v>0</v>
      </c>
      <c r="T127" s="68">
        <v>0</v>
      </c>
      <c r="U127" s="68">
        <v>0</v>
      </c>
      <c r="V127" s="68">
        <v>0</v>
      </c>
      <c r="W127" s="68">
        <v>1330836.77</v>
      </c>
      <c r="Y127" s="95">
        <v>40841</v>
      </c>
      <c r="Z127" s="96">
        <v>2</v>
      </c>
      <c r="AA127" s="97">
        <v>0</v>
      </c>
      <c r="AC127" s="99">
        <v>40841</v>
      </c>
      <c r="AD127" s="100">
        <v>3</v>
      </c>
      <c r="AE127" s="101">
        <v>0</v>
      </c>
      <c r="AG127" s="95">
        <v>40841</v>
      </c>
      <c r="AH127" s="96">
        <v>4</v>
      </c>
      <c r="AI127" s="97">
        <v>0</v>
      </c>
    </row>
    <row r="128" spans="1:35" x14ac:dyDescent="0.2">
      <c r="A128" s="52">
        <v>325</v>
      </c>
      <c r="B128" s="95">
        <v>40842</v>
      </c>
      <c r="C128" s="96">
        <v>1</v>
      </c>
      <c r="D128" s="98">
        <v>43.65</v>
      </c>
      <c r="E128" s="98">
        <v>0</v>
      </c>
      <c r="F128" s="98">
        <v>0</v>
      </c>
      <c r="G128" s="98">
        <v>-2161.23</v>
      </c>
      <c r="H128" s="98">
        <v>-2117.58</v>
      </c>
      <c r="I128" s="98">
        <v>-29658.13</v>
      </c>
      <c r="J128" s="98">
        <f t="shared" si="7"/>
        <v>0</v>
      </c>
      <c r="K128" s="98">
        <f t="shared" si="8"/>
        <v>0</v>
      </c>
      <c r="L128" s="98">
        <f t="shared" si="9"/>
        <v>0</v>
      </c>
      <c r="M128" s="98">
        <f t="shared" si="10"/>
        <v>-31243.567305337881</v>
      </c>
      <c r="N128" s="98">
        <f t="shared" si="11"/>
        <v>-60901.697305337882</v>
      </c>
      <c r="O128" s="98">
        <v>0</v>
      </c>
      <c r="P128" s="97">
        <f t="shared" si="12"/>
        <v>-4.576195870011758E-2</v>
      </c>
      <c r="Q128" s="97">
        <f t="shared" si="13"/>
        <v>0</v>
      </c>
      <c r="R128" s="68">
        <v>1330836.77</v>
      </c>
      <c r="S128" s="68">
        <v>0</v>
      </c>
      <c r="T128" s="68">
        <v>0</v>
      </c>
      <c r="U128" s="68">
        <v>0</v>
      </c>
      <c r="V128" s="68">
        <v>0</v>
      </c>
      <c r="W128" s="68">
        <v>1330836.77</v>
      </c>
      <c r="Y128" s="95">
        <v>40842</v>
      </c>
      <c r="Z128" s="96">
        <v>2</v>
      </c>
      <c r="AA128" s="97">
        <v>0</v>
      </c>
      <c r="AC128" s="99">
        <v>40842</v>
      </c>
      <c r="AD128" s="100">
        <v>3</v>
      </c>
      <c r="AE128" s="101">
        <v>0</v>
      </c>
      <c r="AG128" s="95">
        <v>40842</v>
      </c>
      <c r="AH128" s="96">
        <v>4</v>
      </c>
      <c r="AI128" s="97">
        <v>0</v>
      </c>
    </row>
    <row r="129" spans="1:35" x14ac:dyDescent="0.2">
      <c r="A129" s="52">
        <v>325</v>
      </c>
      <c r="B129" s="95">
        <v>40843</v>
      </c>
      <c r="C129" s="96">
        <v>1</v>
      </c>
      <c r="D129" s="98">
        <v>43.6</v>
      </c>
      <c r="E129" s="98">
        <v>0</v>
      </c>
      <c r="F129" s="98">
        <v>0</v>
      </c>
      <c r="G129" s="98">
        <v>-568.83000000000004</v>
      </c>
      <c r="H129" s="98">
        <v>-525.23</v>
      </c>
      <c r="I129" s="98">
        <v>-30183.360000000001</v>
      </c>
      <c r="J129" s="98">
        <f t="shared" si="7"/>
        <v>0</v>
      </c>
      <c r="K129" s="98">
        <f t="shared" si="8"/>
        <v>0</v>
      </c>
      <c r="L129" s="98">
        <f t="shared" si="9"/>
        <v>0</v>
      </c>
      <c r="M129" s="98">
        <f t="shared" si="10"/>
        <v>-31243.567305337881</v>
      </c>
      <c r="N129" s="98">
        <f t="shared" si="11"/>
        <v>-61426.927305337886</v>
      </c>
      <c r="O129" s="98">
        <v>0</v>
      </c>
      <c r="P129" s="97">
        <f t="shared" si="12"/>
        <v>-4.6156620173139554E-2</v>
      </c>
      <c r="Q129" s="97">
        <f t="shared" si="13"/>
        <v>0</v>
      </c>
      <c r="R129" s="68">
        <v>1330836.77</v>
      </c>
      <c r="S129" s="68">
        <v>0</v>
      </c>
      <c r="T129" s="68">
        <v>0</v>
      </c>
      <c r="U129" s="68">
        <v>0</v>
      </c>
      <c r="V129" s="68">
        <v>0</v>
      </c>
      <c r="W129" s="68">
        <v>1330836.77</v>
      </c>
      <c r="Y129" s="95">
        <v>40843</v>
      </c>
      <c r="Z129" s="96">
        <v>2</v>
      </c>
      <c r="AA129" s="97">
        <v>0</v>
      </c>
      <c r="AC129" s="99">
        <v>40843</v>
      </c>
      <c r="AD129" s="100">
        <v>3</v>
      </c>
      <c r="AE129" s="101">
        <v>0</v>
      </c>
      <c r="AG129" s="95">
        <v>40843</v>
      </c>
      <c r="AH129" s="96">
        <v>4</v>
      </c>
      <c r="AI129" s="97">
        <v>0</v>
      </c>
    </row>
    <row r="130" spans="1:35" x14ac:dyDescent="0.2">
      <c r="A130" s="52">
        <v>325</v>
      </c>
      <c r="B130" s="95">
        <v>40844</v>
      </c>
      <c r="C130" s="96">
        <v>1</v>
      </c>
      <c r="D130" s="98">
        <v>43.66</v>
      </c>
      <c r="E130" s="98">
        <v>0</v>
      </c>
      <c r="F130" s="98">
        <v>0</v>
      </c>
      <c r="G130" s="98">
        <v>-12617.78</v>
      </c>
      <c r="H130" s="98">
        <v>-12574.12</v>
      </c>
      <c r="I130" s="98">
        <v>-42757.48</v>
      </c>
      <c r="J130" s="98">
        <f t="shared" si="7"/>
        <v>0</v>
      </c>
      <c r="K130" s="98">
        <f t="shared" si="8"/>
        <v>0</v>
      </c>
      <c r="L130" s="98">
        <f t="shared" si="9"/>
        <v>0</v>
      </c>
      <c r="M130" s="98">
        <f t="shared" si="10"/>
        <v>-31243.567305337881</v>
      </c>
      <c r="N130" s="98">
        <f t="shared" si="11"/>
        <v>-74001.047305337881</v>
      </c>
      <c r="O130" s="98">
        <v>0</v>
      </c>
      <c r="P130" s="97">
        <f t="shared" si="12"/>
        <v>-5.5604901347396554E-2</v>
      </c>
      <c r="Q130" s="97">
        <f t="shared" si="13"/>
        <v>0</v>
      </c>
      <c r="R130" s="68">
        <v>1330836.77</v>
      </c>
      <c r="S130" s="68">
        <v>0</v>
      </c>
      <c r="T130" s="68">
        <v>0</v>
      </c>
      <c r="U130" s="68">
        <v>0</v>
      </c>
      <c r="V130" s="68">
        <v>0</v>
      </c>
      <c r="W130" s="68">
        <v>1330836.77</v>
      </c>
      <c r="Y130" s="95">
        <v>40844</v>
      </c>
      <c r="Z130" s="96">
        <v>2</v>
      </c>
      <c r="AA130" s="97">
        <v>0</v>
      </c>
      <c r="AC130" s="99">
        <v>40844</v>
      </c>
      <c r="AD130" s="100">
        <v>3</v>
      </c>
      <c r="AE130" s="101">
        <v>0</v>
      </c>
      <c r="AG130" s="95">
        <v>40844</v>
      </c>
      <c r="AH130" s="96">
        <v>4</v>
      </c>
      <c r="AI130" s="97">
        <v>0</v>
      </c>
    </row>
    <row r="131" spans="1:35" x14ac:dyDescent="0.2">
      <c r="A131" s="52">
        <v>325</v>
      </c>
      <c r="B131" s="95">
        <v>40845</v>
      </c>
      <c r="C131" s="96">
        <v>1</v>
      </c>
      <c r="D131" s="98">
        <v>0</v>
      </c>
      <c r="E131" s="98">
        <v>0</v>
      </c>
      <c r="F131" s="98">
        <v>0</v>
      </c>
      <c r="G131" s="98">
        <v>0</v>
      </c>
      <c r="H131" s="98">
        <v>0</v>
      </c>
      <c r="I131" s="98">
        <v>-42757.48</v>
      </c>
      <c r="J131" s="98">
        <f t="shared" si="7"/>
        <v>0</v>
      </c>
      <c r="K131" s="98">
        <f t="shared" si="8"/>
        <v>0</v>
      </c>
      <c r="L131" s="98">
        <f t="shared" si="9"/>
        <v>0</v>
      </c>
      <c r="M131" s="98">
        <f t="shared" si="10"/>
        <v>-31243.567305337881</v>
      </c>
      <c r="N131" s="98">
        <f t="shared" si="11"/>
        <v>-74001.047305337881</v>
      </c>
      <c r="O131" s="98">
        <v>0</v>
      </c>
      <c r="P131" s="97">
        <f t="shared" si="12"/>
        <v>-5.5604901347396554E-2</v>
      </c>
      <c r="Q131" s="97">
        <f t="shared" si="13"/>
        <v>0</v>
      </c>
      <c r="R131" s="68">
        <v>1330836.77</v>
      </c>
      <c r="S131" s="68">
        <v>0</v>
      </c>
      <c r="T131" s="68">
        <v>0</v>
      </c>
      <c r="U131" s="68">
        <v>0</v>
      </c>
      <c r="V131" s="68">
        <v>0</v>
      </c>
      <c r="W131" s="68">
        <v>1330836.77</v>
      </c>
      <c r="Y131" s="95">
        <v>40845</v>
      </c>
      <c r="Z131" s="96">
        <v>2</v>
      </c>
      <c r="AA131" s="97">
        <v>0</v>
      </c>
      <c r="AC131" s="99">
        <v>40845</v>
      </c>
      <c r="AD131" s="100">
        <v>3</v>
      </c>
      <c r="AE131" s="101">
        <v>0</v>
      </c>
      <c r="AG131" s="95">
        <v>40845</v>
      </c>
      <c r="AH131" s="96">
        <v>4</v>
      </c>
      <c r="AI131" s="97">
        <v>0</v>
      </c>
    </row>
    <row r="132" spans="1:35" x14ac:dyDescent="0.2">
      <c r="A132" s="52">
        <v>325</v>
      </c>
      <c r="B132" s="95">
        <v>40846</v>
      </c>
      <c r="C132" s="96">
        <v>1</v>
      </c>
      <c r="D132" s="98">
        <v>0</v>
      </c>
      <c r="E132" s="98">
        <v>0</v>
      </c>
      <c r="F132" s="98">
        <v>0</v>
      </c>
      <c r="G132" s="98">
        <v>0</v>
      </c>
      <c r="H132" s="98">
        <v>0</v>
      </c>
      <c r="I132" s="98">
        <v>-42757.48</v>
      </c>
      <c r="J132" s="98">
        <f t="shared" si="7"/>
        <v>0</v>
      </c>
      <c r="K132" s="98">
        <f t="shared" si="8"/>
        <v>0</v>
      </c>
      <c r="L132" s="98">
        <f t="shared" si="9"/>
        <v>0</v>
      </c>
      <c r="M132" s="98">
        <f t="shared" si="10"/>
        <v>-31243.567305337881</v>
      </c>
      <c r="N132" s="98">
        <f t="shared" si="11"/>
        <v>-74001.047305337881</v>
      </c>
      <c r="O132" s="98">
        <v>0</v>
      </c>
      <c r="P132" s="97">
        <f t="shared" si="12"/>
        <v>-5.5604901347396554E-2</v>
      </c>
      <c r="Q132" s="97">
        <f t="shared" si="13"/>
        <v>0</v>
      </c>
      <c r="R132" s="68">
        <v>1330836.77</v>
      </c>
      <c r="S132" s="68">
        <v>0</v>
      </c>
      <c r="T132" s="68">
        <v>0</v>
      </c>
      <c r="U132" s="68">
        <v>0</v>
      </c>
      <c r="V132" s="68">
        <v>0</v>
      </c>
      <c r="W132" s="68">
        <v>1330836.77</v>
      </c>
      <c r="Y132" s="95">
        <v>40846</v>
      </c>
      <c r="Z132" s="96">
        <v>2</v>
      </c>
      <c r="AA132" s="97">
        <v>0</v>
      </c>
      <c r="AC132" s="99">
        <v>40846</v>
      </c>
      <c r="AD132" s="100">
        <v>3</v>
      </c>
      <c r="AE132" s="101">
        <v>0</v>
      </c>
      <c r="AG132" s="95">
        <v>40846</v>
      </c>
      <c r="AH132" s="96">
        <v>4</v>
      </c>
      <c r="AI132" s="97">
        <v>0</v>
      </c>
    </row>
    <row r="133" spans="1:35" x14ac:dyDescent="0.2">
      <c r="A133" s="52">
        <v>325</v>
      </c>
      <c r="B133" s="95">
        <v>40847</v>
      </c>
      <c r="C133" s="96">
        <v>1</v>
      </c>
      <c r="D133" s="98">
        <v>87.3</v>
      </c>
      <c r="E133" s="98">
        <v>0</v>
      </c>
      <c r="F133" s="98">
        <v>0</v>
      </c>
      <c r="G133" s="98">
        <v>-2070.67</v>
      </c>
      <c r="H133" s="98">
        <v>-1983.37</v>
      </c>
      <c r="I133" s="98">
        <v>-44740.85</v>
      </c>
      <c r="J133" s="98">
        <f t="shared" si="7"/>
        <v>0</v>
      </c>
      <c r="K133" s="98">
        <f t="shared" si="8"/>
        <v>0</v>
      </c>
      <c r="L133" s="98">
        <f t="shared" si="9"/>
        <v>0</v>
      </c>
      <c r="M133" s="98">
        <f t="shared" si="10"/>
        <v>-31243.567305337881</v>
      </c>
      <c r="N133" s="98">
        <f t="shared" si="11"/>
        <v>-75984.417305337876</v>
      </c>
      <c r="O133" s="98">
        <v>0</v>
      </c>
      <c r="P133" s="97">
        <f t="shared" si="12"/>
        <v>-5.7095219352361205E-2</v>
      </c>
      <c r="Q133" s="97">
        <f t="shared" si="13"/>
        <v>0</v>
      </c>
      <c r="R133" s="68">
        <v>1330836.77</v>
      </c>
      <c r="S133" s="68">
        <v>0</v>
      </c>
      <c r="T133" s="68">
        <v>0</v>
      </c>
      <c r="U133" s="68">
        <v>0</v>
      </c>
      <c r="V133" s="68">
        <v>0</v>
      </c>
      <c r="W133" s="68">
        <v>1330836.77</v>
      </c>
      <c r="Y133" s="95">
        <v>40847</v>
      </c>
      <c r="Z133" s="96">
        <v>2</v>
      </c>
      <c r="AA133" s="97">
        <v>0</v>
      </c>
      <c r="AC133" s="99">
        <v>40847</v>
      </c>
      <c r="AD133" s="100">
        <v>3</v>
      </c>
      <c r="AE133" s="101">
        <v>0</v>
      </c>
      <c r="AG133" s="95">
        <v>40847</v>
      </c>
      <c r="AH133" s="96">
        <v>4</v>
      </c>
      <c r="AI133" s="97">
        <v>0</v>
      </c>
    </row>
    <row r="134" spans="1:35" x14ac:dyDescent="0.2">
      <c r="A134" s="52">
        <v>325</v>
      </c>
      <c r="B134" s="95">
        <v>40848</v>
      </c>
      <c r="C134" s="96">
        <v>1</v>
      </c>
      <c r="D134" s="98">
        <v>0</v>
      </c>
      <c r="E134" s="98">
        <v>0</v>
      </c>
      <c r="F134" s="98">
        <v>0</v>
      </c>
      <c r="G134" s="98">
        <v>0</v>
      </c>
      <c r="H134" s="98">
        <v>0</v>
      </c>
      <c r="I134" s="98">
        <v>-44740.85</v>
      </c>
      <c r="J134" s="98">
        <f t="shared" si="7"/>
        <v>0</v>
      </c>
      <c r="K134" s="98">
        <f t="shared" si="8"/>
        <v>0</v>
      </c>
      <c r="L134" s="98">
        <f t="shared" si="9"/>
        <v>0</v>
      </c>
      <c r="M134" s="98">
        <f t="shared" si="10"/>
        <v>-31243.567305337881</v>
      </c>
      <c r="N134" s="98">
        <f t="shared" si="11"/>
        <v>-75984.417305337876</v>
      </c>
      <c r="O134" s="98">
        <v>0</v>
      </c>
      <c r="P134" s="97">
        <f t="shared" si="12"/>
        <v>-5.7095219352361205E-2</v>
      </c>
      <c r="Q134" s="97">
        <f t="shared" si="13"/>
        <v>0</v>
      </c>
      <c r="R134" s="68">
        <v>1330836.77</v>
      </c>
      <c r="S134" s="68">
        <v>0</v>
      </c>
      <c r="T134" s="68">
        <v>0</v>
      </c>
      <c r="U134" s="68">
        <v>0</v>
      </c>
      <c r="V134" s="68">
        <v>0</v>
      </c>
      <c r="W134" s="68">
        <v>1330836.77</v>
      </c>
      <c r="Y134" s="95">
        <v>40848</v>
      </c>
      <c r="Z134" s="96">
        <v>2</v>
      </c>
      <c r="AA134" s="97">
        <v>0</v>
      </c>
      <c r="AC134" s="99">
        <v>40848</v>
      </c>
      <c r="AD134" s="100">
        <v>3</v>
      </c>
      <c r="AE134" s="101">
        <v>0</v>
      </c>
      <c r="AG134" s="95">
        <v>40848</v>
      </c>
      <c r="AH134" s="96">
        <v>4</v>
      </c>
      <c r="AI134" s="97">
        <v>0</v>
      </c>
    </row>
    <row r="135" spans="1:35" x14ac:dyDescent="0.2">
      <c r="A135" s="52">
        <v>325</v>
      </c>
      <c r="B135" s="95">
        <v>40849</v>
      </c>
      <c r="C135" s="96">
        <v>1</v>
      </c>
      <c r="D135" s="98">
        <v>3386.15</v>
      </c>
      <c r="E135" s="98">
        <v>0</v>
      </c>
      <c r="F135" s="98">
        <v>0</v>
      </c>
      <c r="G135" s="98">
        <v>6897.94</v>
      </c>
      <c r="H135" s="98">
        <v>10284.09</v>
      </c>
      <c r="I135" s="98">
        <v>-34456.76</v>
      </c>
      <c r="J135" s="98">
        <f t="shared" si="7"/>
        <v>0</v>
      </c>
      <c r="K135" s="98">
        <f t="shared" si="8"/>
        <v>0</v>
      </c>
      <c r="L135" s="98">
        <f t="shared" si="9"/>
        <v>0</v>
      </c>
      <c r="M135" s="98">
        <f t="shared" si="10"/>
        <v>-31243.567305337881</v>
      </c>
      <c r="N135" s="98">
        <f t="shared" si="11"/>
        <v>-65700.32730533788</v>
      </c>
      <c r="O135" s="98">
        <v>0</v>
      </c>
      <c r="P135" s="97">
        <f t="shared" si="12"/>
        <v>-4.9367682638749064E-2</v>
      </c>
      <c r="Q135" s="97">
        <f t="shared" si="13"/>
        <v>0</v>
      </c>
      <c r="R135" s="68">
        <v>1330836.77</v>
      </c>
      <c r="S135" s="68">
        <v>0</v>
      </c>
      <c r="T135" s="68">
        <v>0</v>
      </c>
      <c r="U135" s="68">
        <v>0</v>
      </c>
      <c r="V135" s="68">
        <v>0</v>
      </c>
      <c r="W135" s="68">
        <v>1330836.77</v>
      </c>
      <c r="Y135" s="95">
        <v>40849</v>
      </c>
      <c r="Z135" s="96">
        <v>2</v>
      </c>
      <c r="AA135" s="97">
        <v>0</v>
      </c>
      <c r="AC135" s="99">
        <v>40849</v>
      </c>
      <c r="AD135" s="100">
        <v>3</v>
      </c>
      <c r="AE135" s="101">
        <v>0</v>
      </c>
      <c r="AG135" s="95">
        <v>40849</v>
      </c>
      <c r="AH135" s="96">
        <v>4</v>
      </c>
      <c r="AI135" s="97">
        <v>0</v>
      </c>
    </row>
    <row r="136" spans="1:35" x14ac:dyDescent="0.2">
      <c r="A136" s="52">
        <v>325</v>
      </c>
      <c r="B136" s="95">
        <v>40850</v>
      </c>
      <c r="C136" s="96">
        <v>1</v>
      </c>
      <c r="D136" s="98">
        <v>46.92</v>
      </c>
      <c r="E136" s="98">
        <v>0</v>
      </c>
      <c r="F136" s="98">
        <v>0</v>
      </c>
      <c r="G136" s="98">
        <v>-969.5</v>
      </c>
      <c r="H136" s="98">
        <v>-922.58</v>
      </c>
      <c r="I136" s="98">
        <v>-35379.339999999997</v>
      </c>
      <c r="J136" s="98">
        <f t="shared" si="7"/>
        <v>0</v>
      </c>
      <c r="K136" s="98">
        <f t="shared" si="8"/>
        <v>0</v>
      </c>
      <c r="L136" s="98">
        <f t="shared" si="9"/>
        <v>0</v>
      </c>
      <c r="M136" s="98">
        <f t="shared" si="10"/>
        <v>-31243.567305337881</v>
      </c>
      <c r="N136" s="98">
        <f t="shared" si="11"/>
        <v>-66622.907305337882</v>
      </c>
      <c r="O136" s="98">
        <v>0</v>
      </c>
      <c r="P136" s="97">
        <f t="shared" si="12"/>
        <v>-5.0060915663863031E-2</v>
      </c>
      <c r="Q136" s="97">
        <f t="shared" si="13"/>
        <v>0</v>
      </c>
      <c r="R136" s="68">
        <v>1330836.77</v>
      </c>
      <c r="S136" s="68">
        <v>0</v>
      </c>
      <c r="T136" s="68">
        <v>0</v>
      </c>
      <c r="U136" s="68">
        <v>0</v>
      </c>
      <c r="V136" s="68">
        <v>0</v>
      </c>
      <c r="W136" s="68">
        <v>1330836.77</v>
      </c>
      <c r="Y136" s="95">
        <v>40850</v>
      </c>
      <c r="Z136" s="96">
        <v>2</v>
      </c>
      <c r="AA136" s="97">
        <v>0</v>
      </c>
      <c r="AC136" s="99">
        <v>40850</v>
      </c>
      <c r="AD136" s="100">
        <v>3</v>
      </c>
      <c r="AE136" s="101">
        <v>0</v>
      </c>
      <c r="AG136" s="95">
        <v>40850</v>
      </c>
      <c r="AH136" s="96">
        <v>4</v>
      </c>
      <c r="AI136" s="97">
        <v>0</v>
      </c>
    </row>
    <row r="137" spans="1:35" x14ac:dyDescent="0.2">
      <c r="A137" s="52">
        <v>325</v>
      </c>
      <c r="B137" s="95">
        <v>40851</v>
      </c>
      <c r="C137" s="96">
        <v>1</v>
      </c>
      <c r="D137" s="98">
        <v>1766.74</v>
      </c>
      <c r="E137" s="98">
        <v>0</v>
      </c>
      <c r="F137" s="98">
        <v>0</v>
      </c>
      <c r="G137" s="98">
        <v>-4045.62</v>
      </c>
      <c r="H137" s="98">
        <v>-2278.88</v>
      </c>
      <c r="I137" s="98">
        <v>-37658.22</v>
      </c>
      <c r="J137" s="98">
        <f t="shared" si="7"/>
        <v>0</v>
      </c>
      <c r="K137" s="98">
        <f t="shared" si="8"/>
        <v>0</v>
      </c>
      <c r="L137" s="98">
        <f t="shared" si="9"/>
        <v>0</v>
      </c>
      <c r="M137" s="98">
        <f t="shared" si="10"/>
        <v>-31243.567305337881</v>
      </c>
      <c r="N137" s="98">
        <f t="shared" si="11"/>
        <v>-68901.787305337886</v>
      </c>
      <c r="O137" s="98">
        <v>0</v>
      </c>
      <c r="P137" s="97">
        <f t="shared" si="12"/>
        <v>-5.1773281937001099E-2</v>
      </c>
      <c r="Q137" s="97">
        <f t="shared" si="13"/>
        <v>0</v>
      </c>
      <c r="R137" s="68">
        <v>1330836.77</v>
      </c>
      <c r="S137" s="68">
        <v>0</v>
      </c>
      <c r="T137" s="68">
        <v>0</v>
      </c>
      <c r="U137" s="68">
        <v>0</v>
      </c>
      <c r="V137" s="68">
        <v>0</v>
      </c>
      <c r="W137" s="68">
        <v>1330836.77</v>
      </c>
      <c r="Y137" s="95">
        <v>40851</v>
      </c>
      <c r="Z137" s="96">
        <v>2</v>
      </c>
      <c r="AA137" s="97">
        <v>0</v>
      </c>
      <c r="AC137" s="99">
        <v>40851</v>
      </c>
      <c r="AD137" s="100">
        <v>3</v>
      </c>
      <c r="AE137" s="101">
        <v>0</v>
      </c>
      <c r="AG137" s="95">
        <v>40851</v>
      </c>
      <c r="AH137" s="96">
        <v>4</v>
      </c>
      <c r="AI137" s="97">
        <v>0</v>
      </c>
    </row>
    <row r="138" spans="1:35" x14ac:dyDescent="0.2">
      <c r="A138" s="52">
        <v>325</v>
      </c>
      <c r="B138" s="95">
        <v>40852</v>
      </c>
      <c r="C138" s="96">
        <v>1</v>
      </c>
      <c r="D138" s="98">
        <v>0</v>
      </c>
      <c r="E138" s="98">
        <v>0</v>
      </c>
      <c r="F138" s="98">
        <v>0</v>
      </c>
      <c r="G138" s="98">
        <v>0</v>
      </c>
      <c r="H138" s="98">
        <v>0</v>
      </c>
      <c r="I138" s="98">
        <v>-37658.22</v>
      </c>
      <c r="J138" s="98">
        <f t="shared" si="7"/>
        <v>0</v>
      </c>
      <c r="K138" s="98">
        <f t="shared" si="8"/>
        <v>0</v>
      </c>
      <c r="L138" s="98">
        <f t="shared" si="9"/>
        <v>0</v>
      </c>
      <c r="M138" s="98">
        <f t="shared" si="10"/>
        <v>-31243.567305337881</v>
      </c>
      <c r="N138" s="98">
        <f t="shared" si="11"/>
        <v>-68901.787305337886</v>
      </c>
      <c r="O138" s="98">
        <v>0</v>
      </c>
      <c r="P138" s="97">
        <f t="shared" si="12"/>
        <v>-5.1773281937001099E-2</v>
      </c>
      <c r="Q138" s="97">
        <f t="shared" si="13"/>
        <v>0</v>
      </c>
      <c r="R138" s="68">
        <v>1330836.77</v>
      </c>
      <c r="S138" s="68">
        <v>0</v>
      </c>
      <c r="T138" s="68">
        <v>0</v>
      </c>
      <c r="U138" s="68">
        <v>0</v>
      </c>
      <c r="V138" s="68">
        <v>0</v>
      </c>
      <c r="W138" s="68">
        <v>1330836.77</v>
      </c>
      <c r="Y138" s="95">
        <v>40852</v>
      </c>
      <c r="Z138" s="96">
        <v>2</v>
      </c>
      <c r="AA138" s="97">
        <v>0</v>
      </c>
      <c r="AC138" s="99">
        <v>40852</v>
      </c>
      <c r="AD138" s="100">
        <v>3</v>
      </c>
      <c r="AE138" s="101">
        <v>0</v>
      </c>
      <c r="AG138" s="95">
        <v>40852</v>
      </c>
      <c r="AH138" s="96">
        <v>4</v>
      </c>
      <c r="AI138" s="97">
        <v>0</v>
      </c>
    </row>
    <row r="139" spans="1:35" x14ac:dyDescent="0.2">
      <c r="A139" s="52">
        <v>325</v>
      </c>
      <c r="B139" s="95">
        <v>40853</v>
      </c>
      <c r="C139" s="96">
        <v>1</v>
      </c>
      <c r="D139" s="98">
        <v>0</v>
      </c>
      <c r="E139" s="98">
        <v>0</v>
      </c>
      <c r="F139" s="98">
        <v>0</v>
      </c>
      <c r="G139" s="98">
        <v>0</v>
      </c>
      <c r="H139" s="98">
        <v>0</v>
      </c>
      <c r="I139" s="98">
        <v>-37658.22</v>
      </c>
      <c r="J139" s="98">
        <f t="shared" ref="J139:J202" si="14">P138*S139</f>
        <v>0</v>
      </c>
      <c r="K139" s="98">
        <f t="shared" ref="K139:K202" si="15">P138*U139</f>
        <v>0</v>
      </c>
      <c r="L139" s="98">
        <f t="shared" ref="L139:L202" si="16">J139+K139</f>
        <v>0</v>
      </c>
      <c r="M139" s="98">
        <f t="shared" ref="M139:M202" si="17">M138+L139</f>
        <v>-31243.567305337881</v>
      </c>
      <c r="N139" s="98">
        <f t="shared" ref="N139:N202" si="18">I139+M139</f>
        <v>-68901.787305337886</v>
      </c>
      <c r="O139" s="98">
        <v>0</v>
      </c>
      <c r="P139" s="97">
        <f t="shared" ref="P139:P202" si="19">N139/W139</f>
        <v>-5.1773281937001099E-2</v>
      </c>
      <c r="Q139" s="97">
        <f t="shared" si="13"/>
        <v>0</v>
      </c>
      <c r="R139" s="68">
        <v>1330836.77</v>
      </c>
      <c r="S139" s="68">
        <v>0</v>
      </c>
      <c r="T139" s="68">
        <v>0</v>
      </c>
      <c r="U139" s="68">
        <v>0</v>
      </c>
      <c r="V139" s="68">
        <v>0</v>
      </c>
      <c r="W139" s="68">
        <v>1330836.77</v>
      </c>
      <c r="Y139" s="95">
        <v>40853</v>
      </c>
      <c r="Z139" s="96">
        <v>2</v>
      </c>
      <c r="AA139" s="97">
        <v>0</v>
      </c>
      <c r="AC139" s="99">
        <v>40853</v>
      </c>
      <c r="AD139" s="100">
        <v>3</v>
      </c>
      <c r="AE139" s="101">
        <v>0</v>
      </c>
      <c r="AG139" s="95">
        <v>40853</v>
      </c>
      <c r="AH139" s="96">
        <v>4</v>
      </c>
      <c r="AI139" s="97">
        <v>0</v>
      </c>
    </row>
    <row r="140" spans="1:35" x14ac:dyDescent="0.2">
      <c r="A140" s="52">
        <v>325</v>
      </c>
      <c r="B140" s="95">
        <v>40854</v>
      </c>
      <c r="C140" s="96">
        <v>1</v>
      </c>
      <c r="D140" s="98">
        <v>130.97</v>
      </c>
      <c r="E140" s="98">
        <v>0</v>
      </c>
      <c r="F140" s="98">
        <v>0</v>
      </c>
      <c r="G140" s="98">
        <v>-1429.76</v>
      </c>
      <c r="H140" s="98">
        <v>-1298.79</v>
      </c>
      <c r="I140" s="98">
        <v>-38957.01</v>
      </c>
      <c r="J140" s="98">
        <f t="shared" si="14"/>
        <v>0</v>
      </c>
      <c r="K140" s="98">
        <f t="shared" si="15"/>
        <v>0</v>
      </c>
      <c r="L140" s="98">
        <f t="shared" si="16"/>
        <v>0</v>
      </c>
      <c r="M140" s="98">
        <f t="shared" si="17"/>
        <v>-31243.567305337881</v>
      </c>
      <c r="N140" s="98">
        <f t="shared" si="18"/>
        <v>-70200.57730533788</v>
      </c>
      <c r="O140" s="98">
        <v>0</v>
      </c>
      <c r="P140" s="97">
        <f t="shared" si="19"/>
        <v>-5.274920177125695E-2</v>
      </c>
      <c r="Q140" s="97">
        <f t="shared" ref="Q140:Q203" si="20">MAX(0,P140)</f>
        <v>0</v>
      </c>
      <c r="R140" s="68">
        <v>1330836.77</v>
      </c>
      <c r="S140" s="68">
        <v>0</v>
      </c>
      <c r="T140" s="68">
        <v>0</v>
      </c>
      <c r="U140" s="68">
        <v>0</v>
      </c>
      <c r="V140" s="68">
        <v>0</v>
      </c>
      <c r="W140" s="68">
        <v>1330836.77</v>
      </c>
      <c r="Y140" s="95">
        <v>40854</v>
      </c>
      <c r="Z140" s="96">
        <v>2</v>
      </c>
      <c r="AA140" s="97">
        <v>0</v>
      </c>
      <c r="AC140" s="99">
        <v>40854</v>
      </c>
      <c r="AD140" s="100">
        <v>3</v>
      </c>
      <c r="AE140" s="101">
        <v>0</v>
      </c>
      <c r="AG140" s="95">
        <v>40854</v>
      </c>
      <c r="AH140" s="96">
        <v>4</v>
      </c>
      <c r="AI140" s="97">
        <v>0</v>
      </c>
    </row>
    <row r="141" spans="1:35" x14ac:dyDescent="0.2">
      <c r="A141" s="52">
        <v>325</v>
      </c>
      <c r="B141" s="95">
        <v>40855</v>
      </c>
      <c r="C141" s="96">
        <v>1</v>
      </c>
      <c r="D141" s="98">
        <v>3150.4</v>
      </c>
      <c r="E141" s="98">
        <v>0</v>
      </c>
      <c r="F141" s="98">
        <v>0</v>
      </c>
      <c r="G141" s="98">
        <v>3826.92</v>
      </c>
      <c r="H141" s="98">
        <v>6977.32</v>
      </c>
      <c r="I141" s="98">
        <v>-31979.69</v>
      </c>
      <c r="J141" s="98">
        <f t="shared" si="14"/>
        <v>0</v>
      </c>
      <c r="K141" s="98">
        <f t="shared" si="15"/>
        <v>0</v>
      </c>
      <c r="L141" s="98">
        <f t="shared" si="16"/>
        <v>0</v>
      </c>
      <c r="M141" s="98">
        <f t="shared" si="17"/>
        <v>-31243.567305337881</v>
      </c>
      <c r="N141" s="98">
        <f t="shared" si="18"/>
        <v>-63223.25730533788</v>
      </c>
      <c r="O141" s="98">
        <v>0</v>
      </c>
      <c r="P141" s="97">
        <f t="shared" si="19"/>
        <v>-4.7506395021936369E-2</v>
      </c>
      <c r="Q141" s="97">
        <f t="shared" si="20"/>
        <v>0</v>
      </c>
      <c r="R141" s="68">
        <v>1330836.77</v>
      </c>
      <c r="S141" s="68">
        <v>0</v>
      </c>
      <c r="T141" s="68">
        <v>0</v>
      </c>
      <c r="U141" s="68">
        <v>0</v>
      </c>
      <c r="V141" s="68">
        <v>0</v>
      </c>
      <c r="W141" s="68">
        <v>1330836.77</v>
      </c>
      <c r="Y141" s="95">
        <v>40855</v>
      </c>
      <c r="Z141" s="96">
        <v>2</v>
      </c>
      <c r="AA141" s="97">
        <v>0</v>
      </c>
      <c r="AC141" s="99">
        <v>40855</v>
      </c>
      <c r="AD141" s="100">
        <v>3</v>
      </c>
      <c r="AE141" s="101">
        <v>0</v>
      </c>
      <c r="AG141" s="95">
        <v>40855</v>
      </c>
      <c r="AH141" s="96">
        <v>4</v>
      </c>
      <c r="AI141" s="97">
        <v>0</v>
      </c>
    </row>
    <row r="142" spans="1:35" x14ac:dyDescent="0.2">
      <c r="A142" s="52">
        <v>325</v>
      </c>
      <c r="B142" s="95">
        <v>40856</v>
      </c>
      <c r="C142" s="96">
        <v>1</v>
      </c>
      <c r="D142" s="98">
        <v>43.66</v>
      </c>
      <c r="E142" s="98">
        <v>0</v>
      </c>
      <c r="F142" s="98">
        <v>0</v>
      </c>
      <c r="G142" s="98">
        <v>3203.59</v>
      </c>
      <c r="H142" s="98">
        <v>3247.25</v>
      </c>
      <c r="I142" s="98">
        <v>-28732.44</v>
      </c>
      <c r="J142" s="98">
        <f t="shared" si="14"/>
        <v>0</v>
      </c>
      <c r="K142" s="98">
        <f t="shared" si="15"/>
        <v>0</v>
      </c>
      <c r="L142" s="98">
        <f t="shared" si="16"/>
        <v>0</v>
      </c>
      <c r="M142" s="98">
        <f t="shared" si="17"/>
        <v>-31243.567305337881</v>
      </c>
      <c r="N142" s="98">
        <f t="shared" si="18"/>
        <v>-59976.00730533788</v>
      </c>
      <c r="O142" s="98">
        <v>0</v>
      </c>
      <c r="P142" s="97">
        <f t="shared" si="19"/>
        <v>-4.5066388799385126E-2</v>
      </c>
      <c r="Q142" s="97">
        <f t="shared" si="20"/>
        <v>0</v>
      </c>
      <c r="R142" s="68">
        <v>1330836.77</v>
      </c>
      <c r="S142" s="68">
        <v>0</v>
      </c>
      <c r="T142" s="68">
        <v>0</v>
      </c>
      <c r="U142" s="68">
        <v>0</v>
      </c>
      <c r="V142" s="68">
        <v>0</v>
      </c>
      <c r="W142" s="68">
        <v>1330836.77</v>
      </c>
      <c r="Y142" s="95">
        <v>40856</v>
      </c>
      <c r="Z142" s="96">
        <v>2</v>
      </c>
      <c r="AA142" s="97">
        <v>0</v>
      </c>
      <c r="AC142" s="99">
        <v>40856</v>
      </c>
      <c r="AD142" s="100">
        <v>3</v>
      </c>
      <c r="AE142" s="101">
        <v>0</v>
      </c>
      <c r="AG142" s="95">
        <v>40856</v>
      </c>
      <c r="AH142" s="96">
        <v>4</v>
      </c>
      <c r="AI142" s="97">
        <v>0</v>
      </c>
    </row>
    <row r="143" spans="1:35" x14ac:dyDescent="0.2">
      <c r="A143" s="52">
        <v>325</v>
      </c>
      <c r="B143" s="95">
        <v>40857</v>
      </c>
      <c r="C143" s="96">
        <v>1</v>
      </c>
      <c r="D143" s="98">
        <v>43.67</v>
      </c>
      <c r="E143" s="98">
        <v>0</v>
      </c>
      <c r="F143" s="98">
        <v>0</v>
      </c>
      <c r="G143" s="98">
        <v>-498.05</v>
      </c>
      <c r="H143" s="98">
        <v>-454.38</v>
      </c>
      <c r="I143" s="98">
        <v>-29186.82</v>
      </c>
      <c r="J143" s="98">
        <f t="shared" si="14"/>
        <v>0</v>
      </c>
      <c r="K143" s="98">
        <f t="shared" si="15"/>
        <v>0</v>
      </c>
      <c r="L143" s="98">
        <f t="shared" si="16"/>
        <v>0</v>
      </c>
      <c r="M143" s="98">
        <f t="shared" si="17"/>
        <v>-31243.567305337881</v>
      </c>
      <c r="N143" s="98">
        <f t="shared" si="18"/>
        <v>-60430.387305337877</v>
      </c>
      <c r="O143" s="98">
        <v>0</v>
      </c>
      <c r="P143" s="97">
        <f t="shared" si="19"/>
        <v>-4.5407813089908745E-2</v>
      </c>
      <c r="Q143" s="97">
        <f t="shared" si="20"/>
        <v>0</v>
      </c>
      <c r="R143" s="68">
        <v>1330836.77</v>
      </c>
      <c r="S143" s="68">
        <v>0</v>
      </c>
      <c r="T143" s="68">
        <v>0</v>
      </c>
      <c r="U143" s="68">
        <v>0</v>
      </c>
      <c r="V143" s="68">
        <v>0</v>
      </c>
      <c r="W143" s="68">
        <v>1330836.77</v>
      </c>
      <c r="Y143" s="95">
        <v>40857</v>
      </c>
      <c r="Z143" s="96">
        <v>2</v>
      </c>
      <c r="AA143" s="97">
        <v>0</v>
      </c>
      <c r="AC143" s="99">
        <v>40857</v>
      </c>
      <c r="AD143" s="100">
        <v>3</v>
      </c>
      <c r="AE143" s="101">
        <v>0</v>
      </c>
      <c r="AG143" s="95">
        <v>40857</v>
      </c>
      <c r="AH143" s="96">
        <v>4</v>
      </c>
      <c r="AI143" s="97">
        <v>0</v>
      </c>
    </row>
    <row r="144" spans="1:35" x14ac:dyDescent="0.2">
      <c r="A144" s="52">
        <v>325</v>
      </c>
      <c r="B144" s="95">
        <v>40858</v>
      </c>
      <c r="C144" s="96">
        <v>1</v>
      </c>
      <c r="D144" s="98">
        <v>9497.3799999999992</v>
      </c>
      <c r="E144" s="98">
        <v>0</v>
      </c>
      <c r="F144" s="98">
        <v>0</v>
      </c>
      <c r="G144" s="98">
        <v>2258.91</v>
      </c>
      <c r="H144" s="98">
        <v>11756.29</v>
      </c>
      <c r="I144" s="98">
        <v>-17430.53</v>
      </c>
      <c r="J144" s="98">
        <f t="shared" si="14"/>
        <v>0</v>
      </c>
      <c r="K144" s="98">
        <f t="shared" si="15"/>
        <v>0</v>
      </c>
      <c r="L144" s="98">
        <f t="shared" si="16"/>
        <v>0</v>
      </c>
      <c r="M144" s="98">
        <f t="shared" si="17"/>
        <v>-31243.567305337881</v>
      </c>
      <c r="N144" s="98">
        <f t="shared" si="18"/>
        <v>-48674.097305337884</v>
      </c>
      <c r="O144" s="98">
        <v>0</v>
      </c>
      <c r="P144" s="97">
        <f t="shared" si="19"/>
        <v>-3.6574055062618897E-2</v>
      </c>
      <c r="Q144" s="97">
        <f t="shared" si="20"/>
        <v>0</v>
      </c>
      <c r="R144" s="68">
        <v>1330836.77</v>
      </c>
      <c r="S144" s="68">
        <v>0</v>
      </c>
      <c r="T144" s="68">
        <v>0</v>
      </c>
      <c r="U144" s="68">
        <v>0</v>
      </c>
      <c r="V144" s="68">
        <v>0</v>
      </c>
      <c r="W144" s="68">
        <v>1330836.77</v>
      </c>
      <c r="Y144" s="95">
        <v>40858</v>
      </c>
      <c r="Z144" s="96">
        <v>2</v>
      </c>
      <c r="AA144" s="97">
        <v>0</v>
      </c>
      <c r="AC144" s="99">
        <v>40858</v>
      </c>
      <c r="AD144" s="100">
        <v>3</v>
      </c>
      <c r="AE144" s="101">
        <v>0</v>
      </c>
      <c r="AG144" s="95">
        <v>40858</v>
      </c>
      <c r="AH144" s="96">
        <v>4</v>
      </c>
      <c r="AI144" s="97">
        <v>0</v>
      </c>
    </row>
    <row r="145" spans="1:35" x14ac:dyDescent="0.2">
      <c r="A145" s="52">
        <v>325</v>
      </c>
      <c r="B145" s="95">
        <v>40859</v>
      </c>
      <c r="C145" s="96">
        <v>1</v>
      </c>
      <c r="D145" s="98">
        <v>0</v>
      </c>
      <c r="E145" s="98">
        <v>0</v>
      </c>
      <c r="F145" s="98">
        <v>0</v>
      </c>
      <c r="G145" s="98">
        <v>0</v>
      </c>
      <c r="H145" s="98">
        <v>0</v>
      </c>
      <c r="I145" s="98">
        <v>-17430.53</v>
      </c>
      <c r="J145" s="98">
        <f t="shared" si="14"/>
        <v>0</v>
      </c>
      <c r="K145" s="98">
        <f t="shared" si="15"/>
        <v>0</v>
      </c>
      <c r="L145" s="98">
        <f t="shared" si="16"/>
        <v>0</v>
      </c>
      <c r="M145" s="98">
        <f t="shared" si="17"/>
        <v>-31243.567305337881</v>
      </c>
      <c r="N145" s="98">
        <f t="shared" si="18"/>
        <v>-48674.097305337884</v>
      </c>
      <c r="O145" s="98">
        <v>0</v>
      </c>
      <c r="P145" s="97">
        <f t="shared" si="19"/>
        <v>-3.6574055062618897E-2</v>
      </c>
      <c r="Q145" s="97">
        <f t="shared" si="20"/>
        <v>0</v>
      </c>
      <c r="R145" s="68">
        <v>1330836.77</v>
      </c>
      <c r="S145" s="68">
        <v>0</v>
      </c>
      <c r="T145" s="68">
        <v>0</v>
      </c>
      <c r="U145" s="68">
        <v>0</v>
      </c>
      <c r="V145" s="68">
        <v>0</v>
      </c>
      <c r="W145" s="68">
        <v>1330836.77</v>
      </c>
      <c r="Y145" s="95">
        <v>40859</v>
      </c>
      <c r="Z145" s="96">
        <v>2</v>
      </c>
      <c r="AA145" s="97">
        <v>0</v>
      </c>
      <c r="AC145" s="99">
        <v>40859</v>
      </c>
      <c r="AD145" s="100">
        <v>3</v>
      </c>
      <c r="AE145" s="101">
        <v>0</v>
      </c>
      <c r="AG145" s="95">
        <v>40859</v>
      </c>
      <c r="AH145" s="96">
        <v>4</v>
      </c>
      <c r="AI145" s="97">
        <v>0</v>
      </c>
    </row>
    <row r="146" spans="1:35" x14ac:dyDescent="0.2">
      <c r="A146" s="52">
        <v>325</v>
      </c>
      <c r="B146" s="95">
        <v>40860</v>
      </c>
      <c r="C146" s="96">
        <v>1</v>
      </c>
      <c r="D146" s="98">
        <v>0</v>
      </c>
      <c r="E146" s="98">
        <v>0</v>
      </c>
      <c r="F146" s="98">
        <v>0</v>
      </c>
      <c r="G146" s="98">
        <v>0</v>
      </c>
      <c r="H146" s="98">
        <v>0</v>
      </c>
      <c r="I146" s="98">
        <v>-17430.53</v>
      </c>
      <c r="J146" s="98">
        <f t="shared" si="14"/>
        <v>0</v>
      </c>
      <c r="K146" s="98">
        <f t="shared" si="15"/>
        <v>0</v>
      </c>
      <c r="L146" s="98">
        <f t="shared" si="16"/>
        <v>0</v>
      </c>
      <c r="M146" s="98">
        <f t="shared" si="17"/>
        <v>-31243.567305337881</v>
      </c>
      <c r="N146" s="98">
        <f t="shared" si="18"/>
        <v>-48674.097305337884</v>
      </c>
      <c r="O146" s="98">
        <v>0</v>
      </c>
      <c r="P146" s="97">
        <f t="shared" si="19"/>
        <v>-3.6574055062618897E-2</v>
      </c>
      <c r="Q146" s="97">
        <f t="shared" si="20"/>
        <v>0</v>
      </c>
      <c r="R146" s="68">
        <v>1330836.77</v>
      </c>
      <c r="S146" s="68">
        <v>0</v>
      </c>
      <c r="T146" s="68">
        <v>0</v>
      </c>
      <c r="U146" s="68">
        <v>0</v>
      </c>
      <c r="V146" s="68">
        <v>0</v>
      </c>
      <c r="W146" s="68">
        <v>1330836.77</v>
      </c>
      <c r="Y146" s="95">
        <v>40860</v>
      </c>
      <c r="Z146" s="96">
        <v>2</v>
      </c>
      <c r="AA146" s="97">
        <v>0</v>
      </c>
      <c r="AC146" s="99">
        <v>40860</v>
      </c>
      <c r="AD146" s="100">
        <v>3</v>
      </c>
      <c r="AE146" s="101">
        <v>0</v>
      </c>
      <c r="AG146" s="95">
        <v>40860</v>
      </c>
      <c r="AH146" s="96">
        <v>4</v>
      </c>
      <c r="AI146" s="97">
        <v>0</v>
      </c>
    </row>
    <row r="147" spans="1:35" x14ac:dyDescent="0.2">
      <c r="A147" s="52">
        <v>325</v>
      </c>
      <c r="B147" s="95">
        <v>40861</v>
      </c>
      <c r="C147" s="96">
        <v>1</v>
      </c>
      <c r="D147" s="98">
        <v>130.94</v>
      </c>
      <c r="E147" s="98">
        <v>0</v>
      </c>
      <c r="F147" s="98">
        <v>0</v>
      </c>
      <c r="G147" s="98">
        <v>-1753.43</v>
      </c>
      <c r="H147" s="98">
        <v>-1622.49</v>
      </c>
      <c r="I147" s="98">
        <v>-19053.02</v>
      </c>
      <c r="J147" s="98">
        <f t="shared" si="14"/>
        <v>0</v>
      </c>
      <c r="K147" s="98">
        <f t="shared" si="15"/>
        <v>0</v>
      </c>
      <c r="L147" s="98">
        <f t="shared" si="16"/>
        <v>0</v>
      </c>
      <c r="M147" s="98">
        <f t="shared" si="17"/>
        <v>-31243.567305337881</v>
      </c>
      <c r="N147" s="98">
        <f t="shared" si="18"/>
        <v>-50296.587305337882</v>
      </c>
      <c r="O147" s="98">
        <v>0</v>
      </c>
      <c r="P147" s="97">
        <f t="shared" si="19"/>
        <v>-3.7793205327004815E-2</v>
      </c>
      <c r="Q147" s="97">
        <f t="shared" si="20"/>
        <v>0</v>
      </c>
      <c r="R147" s="68">
        <v>1330836.77</v>
      </c>
      <c r="S147" s="68">
        <v>0</v>
      </c>
      <c r="T147" s="68">
        <v>0</v>
      </c>
      <c r="U147" s="68">
        <v>0</v>
      </c>
      <c r="V147" s="68">
        <v>0</v>
      </c>
      <c r="W147" s="68">
        <v>1330836.77</v>
      </c>
      <c r="Y147" s="95">
        <v>40861</v>
      </c>
      <c r="Z147" s="96">
        <v>2</v>
      </c>
      <c r="AA147" s="97">
        <v>0</v>
      </c>
      <c r="AC147" s="99">
        <v>40861</v>
      </c>
      <c r="AD147" s="100">
        <v>3</v>
      </c>
      <c r="AE147" s="101">
        <v>0</v>
      </c>
      <c r="AG147" s="95">
        <v>40861</v>
      </c>
      <c r="AH147" s="96">
        <v>4</v>
      </c>
      <c r="AI147" s="97">
        <v>0</v>
      </c>
    </row>
    <row r="148" spans="1:35" x14ac:dyDescent="0.2">
      <c r="A148" s="52">
        <v>325</v>
      </c>
      <c r="B148" s="95">
        <v>40862</v>
      </c>
      <c r="C148" s="96">
        <v>1</v>
      </c>
      <c r="D148" s="98">
        <v>43.66</v>
      </c>
      <c r="E148" s="98">
        <v>0</v>
      </c>
      <c r="F148" s="98">
        <v>0</v>
      </c>
      <c r="G148" s="98">
        <v>4453.03</v>
      </c>
      <c r="H148" s="98">
        <v>4496.6899999999996</v>
      </c>
      <c r="I148" s="98">
        <v>-14556.33</v>
      </c>
      <c r="J148" s="98">
        <f t="shared" si="14"/>
        <v>0</v>
      </c>
      <c r="K148" s="98">
        <f t="shared" si="15"/>
        <v>0</v>
      </c>
      <c r="L148" s="98">
        <f t="shared" si="16"/>
        <v>0</v>
      </c>
      <c r="M148" s="98">
        <f t="shared" si="17"/>
        <v>-31243.567305337881</v>
      </c>
      <c r="N148" s="98">
        <f t="shared" si="18"/>
        <v>-45799.89730533788</v>
      </c>
      <c r="O148" s="98">
        <v>0</v>
      </c>
      <c r="P148" s="97">
        <f t="shared" si="19"/>
        <v>-3.4414361203243489E-2</v>
      </c>
      <c r="Q148" s="97">
        <f t="shared" si="20"/>
        <v>0</v>
      </c>
      <c r="R148" s="68">
        <v>1330836.77</v>
      </c>
      <c r="S148" s="68">
        <v>0</v>
      </c>
      <c r="T148" s="68">
        <v>0</v>
      </c>
      <c r="U148" s="68">
        <v>0</v>
      </c>
      <c r="V148" s="68">
        <v>0</v>
      </c>
      <c r="W148" s="68">
        <v>1330836.77</v>
      </c>
      <c r="Y148" s="95">
        <v>40862</v>
      </c>
      <c r="Z148" s="96">
        <v>2</v>
      </c>
      <c r="AA148" s="97">
        <v>0</v>
      </c>
      <c r="AC148" s="99">
        <v>40862</v>
      </c>
      <c r="AD148" s="100">
        <v>3</v>
      </c>
      <c r="AE148" s="101">
        <v>0</v>
      </c>
      <c r="AG148" s="95">
        <v>40862</v>
      </c>
      <c r="AH148" s="96">
        <v>4</v>
      </c>
      <c r="AI148" s="97">
        <v>0</v>
      </c>
    </row>
    <row r="149" spans="1:35" x14ac:dyDescent="0.2">
      <c r="A149" s="52">
        <v>325</v>
      </c>
      <c r="B149" s="95">
        <v>40863</v>
      </c>
      <c r="C149" s="96">
        <v>1</v>
      </c>
      <c r="D149" s="98">
        <v>43.66</v>
      </c>
      <c r="E149" s="98">
        <v>0</v>
      </c>
      <c r="F149" s="98">
        <v>0</v>
      </c>
      <c r="G149" s="98">
        <v>1688.98</v>
      </c>
      <c r="H149" s="98">
        <v>1732.64</v>
      </c>
      <c r="I149" s="98">
        <v>-12823.69</v>
      </c>
      <c r="J149" s="98">
        <f t="shared" si="14"/>
        <v>0</v>
      </c>
      <c r="K149" s="98">
        <f t="shared" si="15"/>
        <v>0</v>
      </c>
      <c r="L149" s="98">
        <f t="shared" si="16"/>
        <v>0</v>
      </c>
      <c r="M149" s="98">
        <f t="shared" si="17"/>
        <v>-31243.567305337881</v>
      </c>
      <c r="N149" s="98">
        <f t="shared" si="18"/>
        <v>-44067.25730533788</v>
      </c>
      <c r="O149" s="98">
        <v>0</v>
      </c>
      <c r="P149" s="97">
        <f t="shared" si="19"/>
        <v>-3.3112443463173831E-2</v>
      </c>
      <c r="Q149" s="97">
        <f t="shared" si="20"/>
        <v>0</v>
      </c>
      <c r="R149" s="68">
        <v>1330836.77</v>
      </c>
      <c r="S149" s="68">
        <v>0</v>
      </c>
      <c r="T149" s="68">
        <v>0</v>
      </c>
      <c r="U149" s="68">
        <v>0</v>
      </c>
      <c r="V149" s="68">
        <v>0</v>
      </c>
      <c r="W149" s="68">
        <v>1330836.77</v>
      </c>
      <c r="Y149" s="95">
        <v>40863</v>
      </c>
      <c r="Z149" s="96">
        <v>2</v>
      </c>
      <c r="AA149" s="97">
        <v>0</v>
      </c>
      <c r="AC149" s="99">
        <v>40863</v>
      </c>
      <c r="AD149" s="100">
        <v>3</v>
      </c>
      <c r="AE149" s="101">
        <v>0</v>
      </c>
      <c r="AG149" s="95">
        <v>40863</v>
      </c>
      <c r="AH149" s="96">
        <v>4</v>
      </c>
      <c r="AI149" s="97">
        <v>0</v>
      </c>
    </row>
    <row r="150" spans="1:35" x14ac:dyDescent="0.2">
      <c r="A150" s="52">
        <v>325</v>
      </c>
      <c r="B150" s="95">
        <v>40864</v>
      </c>
      <c r="C150" s="96">
        <v>1</v>
      </c>
      <c r="D150" s="98">
        <v>1016.82</v>
      </c>
      <c r="E150" s="98">
        <v>0</v>
      </c>
      <c r="F150" s="98">
        <v>0</v>
      </c>
      <c r="G150" s="98">
        <v>5762.39</v>
      </c>
      <c r="H150" s="98">
        <v>6779.21</v>
      </c>
      <c r="I150" s="98">
        <v>-6044.48</v>
      </c>
      <c r="J150" s="98">
        <f t="shared" si="14"/>
        <v>0</v>
      </c>
      <c r="K150" s="98">
        <f t="shared" si="15"/>
        <v>0</v>
      </c>
      <c r="L150" s="98">
        <f t="shared" si="16"/>
        <v>0</v>
      </c>
      <c r="M150" s="98">
        <f t="shared" si="17"/>
        <v>-31243.567305337881</v>
      </c>
      <c r="N150" s="98">
        <f t="shared" si="18"/>
        <v>-37288.047305337881</v>
      </c>
      <c r="O150" s="98">
        <v>0</v>
      </c>
      <c r="P150" s="97">
        <f t="shared" si="19"/>
        <v>-2.8018497944971778E-2</v>
      </c>
      <c r="Q150" s="97">
        <f t="shared" si="20"/>
        <v>0</v>
      </c>
      <c r="R150" s="68">
        <v>1330836.77</v>
      </c>
      <c r="S150" s="68">
        <v>0</v>
      </c>
      <c r="T150" s="68">
        <v>0</v>
      </c>
      <c r="U150" s="68">
        <v>0</v>
      </c>
      <c r="V150" s="68">
        <v>0</v>
      </c>
      <c r="W150" s="68">
        <v>1330836.77</v>
      </c>
      <c r="Y150" s="95">
        <v>40864</v>
      </c>
      <c r="Z150" s="96">
        <v>2</v>
      </c>
      <c r="AA150" s="97">
        <v>0</v>
      </c>
      <c r="AC150" s="99">
        <v>40864</v>
      </c>
      <c r="AD150" s="100">
        <v>3</v>
      </c>
      <c r="AE150" s="101">
        <v>0</v>
      </c>
      <c r="AG150" s="95">
        <v>40864</v>
      </c>
      <c r="AH150" s="96">
        <v>4</v>
      </c>
      <c r="AI150" s="97">
        <v>0</v>
      </c>
    </row>
    <row r="151" spans="1:35" x14ac:dyDescent="0.2">
      <c r="A151" s="52">
        <v>325</v>
      </c>
      <c r="B151" s="95">
        <v>40865</v>
      </c>
      <c r="C151" s="96">
        <v>1</v>
      </c>
      <c r="D151" s="98">
        <v>43.66</v>
      </c>
      <c r="E151" s="98">
        <v>0</v>
      </c>
      <c r="F151" s="98">
        <v>0</v>
      </c>
      <c r="G151" s="98">
        <v>1147.08</v>
      </c>
      <c r="H151" s="98">
        <v>1190.74</v>
      </c>
      <c r="I151" s="98">
        <v>-4853.74</v>
      </c>
      <c r="J151" s="98">
        <f t="shared" si="14"/>
        <v>0</v>
      </c>
      <c r="K151" s="98">
        <f t="shared" si="15"/>
        <v>0</v>
      </c>
      <c r="L151" s="98">
        <f t="shared" si="16"/>
        <v>0</v>
      </c>
      <c r="M151" s="98">
        <f t="shared" si="17"/>
        <v>-31243.567305337881</v>
      </c>
      <c r="N151" s="98">
        <f t="shared" si="18"/>
        <v>-36097.307305337883</v>
      </c>
      <c r="O151" s="98">
        <v>0</v>
      </c>
      <c r="P151" s="97">
        <f t="shared" si="19"/>
        <v>-2.7123767631801968E-2</v>
      </c>
      <c r="Q151" s="97">
        <f t="shared" si="20"/>
        <v>0</v>
      </c>
      <c r="R151" s="68">
        <v>1330836.77</v>
      </c>
      <c r="S151" s="68">
        <v>0</v>
      </c>
      <c r="T151" s="68">
        <v>0</v>
      </c>
      <c r="U151" s="68">
        <v>0</v>
      </c>
      <c r="V151" s="68">
        <v>0</v>
      </c>
      <c r="W151" s="68">
        <v>1330836.77</v>
      </c>
      <c r="Y151" s="95">
        <v>40865</v>
      </c>
      <c r="Z151" s="96">
        <v>2</v>
      </c>
      <c r="AA151" s="97">
        <v>0</v>
      </c>
      <c r="AC151" s="99">
        <v>40865</v>
      </c>
      <c r="AD151" s="100">
        <v>3</v>
      </c>
      <c r="AE151" s="101">
        <v>0</v>
      </c>
      <c r="AG151" s="95">
        <v>40865</v>
      </c>
      <c r="AH151" s="96">
        <v>4</v>
      </c>
      <c r="AI151" s="97">
        <v>0</v>
      </c>
    </row>
    <row r="152" spans="1:35" x14ac:dyDescent="0.2">
      <c r="A152" s="52">
        <v>325</v>
      </c>
      <c r="B152" s="95">
        <v>40866</v>
      </c>
      <c r="C152" s="96">
        <v>1</v>
      </c>
      <c r="D152" s="98">
        <v>0</v>
      </c>
      <c r="E152" s="98">
        <v>0</v>
      </c>
      <c r="F152" s="98">
        <v>0</v>
      </c>
      <c r="G152" s="98">
        <v>0</v>
      </c>
      <c r="H152" s="98">
        <v>0</v>
      </c>
      <c r="I152" s="98">
        <v>-4853.74</v>
      </c>
      <c r="J152" s="98">
        <f t="shared" si="14"/>
        <v>0</v>
      </c>
      <c r="K152" s="98">
        <f t="shared" si="15"/>
        <v>0</v>
      </c>
      <c r="L152" s="98">
        <f t="shared" si="16"/>
        <v>0</v>
      </c>
      <c r="M152" s="98">
        <f t="shared" si="17"/>
        <v>-31243.567305337881</v>
      </c>
      <c r="N152" s="98">
        <f t="shared" si="18"/>
        <v>-36097.307305337883</v>
      </c>
      <c r="O152" s="98">
        <v>0</v>
      </c>
      <c r="P152" s="97">
        <f t="shared" si="19"/>
        <v>-2.7123767631801968E-2</v>
      </c>
      <c r="Q152" s="97">
        <f t="shared" si="20"/>
        <v>0</v>
      </c>
      <c r="R152" s="68">
        <v>1330836.77</v>
      </c>
      <c r="S152" s="68">
        <v>0</v>
      </c>
      <c r="T152" s="68">
        <v>0</v>
      </c>
      <c r="U152" s="68">
        <v>0</v>
      </c>
      <c r="V152" s="68">
        <v>0</v>
      </c>
      <c r="W152" s="68">
        <v>1330836.77</v>
      </c>
      <c r="Y152" s="95">
        <v>40866</v>
      </c>
      <c r="Z152" s="96">
        <v>2</v>
      </c>
      <c r="AA152" s="97">
        <v>0</v>
      </c>
      <c r="AC152" s="99">
        <v>40866</v>
      </c>
      <c r="AD152" s="100">
        <v>3</v>
      </c>
      <c r="AE152" s="101">
        <v>0</v>
      </c>
      <c r="AG152" s="95">
        <v>40866</v>
      </c>
      <c r="AH152" s="96">
        <v>4</v>
      </c>
      <c r="AI152" s="97">
        <v>0</v>
      </c>
    </row>
    <row r="153" spans="1:35" x14ac:dyDescent="0.2">
      <c r="A153" s="52">
        <v>325</v>
      </c>
      <c r="B153" s="95">
        <v>40867</v>
      </c>
      <c r="C153" s="96">
        <v>1</v>
      </c>
      <c r="D153" s="98">
        <v>0</v>
      </c>
      <c r="E153" s="98">
        <v>0</v>
      </c>
      <c r="F153" s="98">
        <v>0</v>
      </c>
      <c r="G153" s="98">
        <v>0</v>
      </c>
      <c r="H153" s="98">
        <v>0</v>
      </c>
      <c r="I153" s="98">
        <v>-4853.74</v>
      </c>
      <c r="J153" s="98">
        <f t="shared" si="14"/>
        <v>0</v>
      </c>
      <c r="K153" s="98">
        <f t="shared" si="15"/>
        <v>0</v>
      </c>
      <c r="L153" s="98">
        <f t="shared" si="16"/>
        <v>0</v>
      </c>
      <c r="M153" s="98">
        <f t="shared" si="17"/>
        <v>-31243.567305337881</v>
      </c>
      <c r="N153" s="98">
        <f t="shared" si="18"/>
        <v>-36097.307305337883</v>
      </c>
      <c r="O153" s="98">
        <v>0</v>
      </c>
      <c r="P153" s="97">
        <f t="shared" si="19"/>
        <v>-2.7123767631801968E-2</v>
      </c>
      <c r="Q153" s="97">
        <f t="shared" si="20"/>
        <v>0</v>
      </c>
      <c r="R153" s="68">
        <v>1330836.77</v>
      </c>
      <c r="S153" s="68">
        <v>0</v>
      </c>
      <c r="T153" s="68">
        <v>0</v>
      </c>
      <c r="U153" s="68">
        <v>0</v>
      </c>
      <c r="V153" s="68">
        <v>0</v>
      </c>
      <c r="W153" s="68">
        <v>1330836.77</v>
      </c>
      <c r="Y153" s="95">
        <v>40867</v>
      </c>
      <c r="Z153" s="96">
        <v>2</v>
      </c>
      <c r="AA153" s="97">
        <v>0</v>
      </c>
      <c r="AC153" s="99">
        <v>40867</v>
      </c>
      <c r="AD153" s="100">
        <v>3</v>
      </c>
      <c r="AE153" s="101">
        <v>0</v>
      </c>
      <c r="AG153" s="95">
        <v>40867</v>
      </c>
      <c r="AH153" s="96">
        <v>4</v>
      </c>
      <c r="AI153" s="97">
        <v>0</v>
      </c>
    </row>
    <row r="154" spans="1:35" x14ac:dyDescent="0.2">
      <c r="A154" s="52">
        <v>325</v>
      </c>
      <c r="B154" s="95">
        <v>40868</v>
      </c>
      <c r="C154" s="96">
        <v>1</v>
      </c>
      <c r="D154" s="98">
        <v>608.51</v>
      </c>
      <c r="E154" s="98">
        <v>0</v>
      </c>
      <c r="F154" s="98">
        <v>0</v>
      </c>
      <c r="G154" s="98">
        <v>2278.8000000000002</v>
      </c>
      <c r="H154" s="98">
        <v>2887.31</v>
      </c>
      <c r="I154" s="98">
        <v>-1966.43</v>
      </c>
      <c r="J154" s="98">
        <f t="shared" si="14"/>
        <v>0</v>
      </c>
      <c r="K154" s="98">
        <f t="shared" si="15"/>
        <v>0</v>
      </c>
      <c r="L154" s="98">
        <f t="shared" si="16"/>
        <v>0</v>
      </c>
      <c r="M154" s="98">
        <f t="shared" si="17"/>
        <v>-31243.567305337881</v>
      </c>
      <c r="N154" s="98">
        <f t="shared" si="18"/>
        <v>-33209.997305337878</v>
      </c>
      <c r="O154" s="98">
        <v>0</v>
      </c>
      <c r="P154" s="97">
        <f t="shared" si="19"/>
        <v>-2.4954222827295248E-2</v>
      </c>
      <c r="Q154" s="97">
        <f t="shared" si="20"/>
        <v>0</v>
      </c>
      <c r="R154" s="68">
        <v>1330836.77</v>
      </c>
      <c r="S154" s="68">
        <v>0</v>
      </c>
      <c r="T154" s="68">
        <v>0</v>
      </c>
      <c r="U154" s="68">
        <v>0</v>
      </c>
      <c r="V154" s="68">
        <v>0</v>
      </c>
      <c r="W154" s="68">
        <v>1330836.77</v>
      </c>
      <c r="Y154" s="95">
        <v>40868</v>
      </c>
      <c r="Z154" s="96">
        <v>2</v>
      </c>
      <c r="AA154" s="97">
        <v>0</v>
      </c>
      <c r="AC154" s="99">
        <v>40868</v>
      </c>
      <c r="AD154" s="100">
        <v>3</v>
      </c>
      <c r="AE154" s="101">
        <v>0</v>
      </c>
      <c r="AG154" s="95">
        <v>40868</v>
      </c>
      <c r="AH154" s="96">
        <v>4</v>
      </c>
      <c r="AI154" s="97">
        <v>0</v>
      </c>
    </row>
    <row r="155" spans="1:35" x14ac:dyDescent="0.2">
      <c r="A155" s="52">
        <v>325</v>
      </c>
      <c r="B155" s="95">
        <v>40869</v>
      </c>
      <c r="C155" s="96">
        <v>1</v>
      </c>
      <c r="D155" s="98">
        <v>43.67</v>
      </c>
      <c r="E155" s="98">
        <v>0</v>
      </c>
      <c r="F155" s="98">
        <v>0</v>
      </c>
      <c r="G155" s="98">
        <v>-566.88</v>
      </c>
      <c r="H155" s="98">
        <v>-523.21</v>
      </c>
      <c r="I155" s="98">
        <v>-2489.64</v>
      </c>
      <c r="J155" s="98">
        <f t="shared" si="14"/>
        <v>0</v>
      </c>
      <c r="K155" s="98">
        <f t="shared" si="15"/>
        <v>0</v>
      </c>
      <c r="L155" s="98">
        <f t="shared" si="16"/>
        <v>0</v>
      </c>
      <c r="M155" s="98">
        <f t="shared" si="17"/>
        <v>-31243.567305337881</v>
      </c>
      <c r="N155" s="98">
        <f t="shared" si="18"/>
        <v>-33733.207305337884</v>
      </c>
      <c r="O155" s="98">
        <v>0</v>
      </c>
      <c r="P155" s="97">
        <f t="shared" si="19"/>
        <v>-2.5347366458275632E-2</v>
      </c>
      <c r="Q155" s="97">
        <f t="shared" si="20"/>
        <v>0</v>
      </c>
      <c r="R155" s="68">
        <v>1330836.77</v>
      </c>
      <c r="S155" s="68">
        <v>0</v>
      </c>
      <c r="T155" s="68">
        <v>0</v>
      </c>
      <c r="U155" s="68">
        <v>0</v>
      </c>
      <c r="V155" s="68">
        <v>0</v>
      </c>
      <c r="W155" s="68">
        <v>1330836.77</v>
      </c>
      <c r="Y155" s="95">
        <v>40869</v>
      </c>
      <c r="Z155" s="96">
        <v>2</v>
      </c>
      <c r="AA155" s="97">
        <v>0</v>
      </c>
      <c r="AC155" s="99">
        <v>40869</v>
      </c>
      <c r="AD155" s="100">
        <v>3</v>
      </c>
      <c r="AE155" s="101">
        <v>0</v>
      </c>
      <c r="AG155" s="95">
        <v>40869</v>
      </c>
      <c r="AH155" s="96">
        <v>4</v>
      </c>
      <c r="AI155" s="97">
        <v>0</v>
      </c>
    </row>
    <row r="156" spans="1:35" x14ac:dyDescent="0.2">
      <c r="A156" s="52">
        <v>325</v>
      </c>
      <c r="B156" s="95">
        <v>40870</v>
      </c>
      <c r="C156" s="96">
        <v>1</v>
      </c>
      <c r="D156" s="98">
        <v>43.65</v>
      </c>
      <c r="E156" s="98">
        <v>0</v>
      </c>
      <c r="F156" s="98">
        <v>0</v>
      </c>
      <c r="G156" s="98">
        <v>1795.46</v>
      </c>
      <c r="H156" s="98">
        <v>1839.11</v>
      </c>
      <c r="I156" s="98">
        <v>-650.53</v>
      </c>
      <c r="J156" s="98">
        <f t="shared" si="14"/>
        <v>0</v>
      </c>
      <c r="K156" s="98">
        <f t="shared" si="15"/>
        <v>0</v>
      </c>
      <c r="L156" s="98">
        <f t="shared" si="16"/>
        <v>0</v>
      </c>
      <c r="M156" s="98">
        <f t="shared" si="17"/>
        <v>-31243.567305337881</v>
      </c>
      <c r="N156" s="98">
        <f t="shared" si="18"/>
        <v>-31894.09730533788</v>
      </c>
      <c r="O156" s="98">
        <v>0</v>
      </c>
      <c r="P156" s="97">
        <f t="shared" si="19"/>
        <v>-2.3965446420102954E-2</v>
      </c>
      <c r="Q156" s="97">
        <f t="shared" si="20"/>
        <v>0</v>
      </c>
      <c r="R156" s="68">
        <v>1330836.77</v>
      </c>
      <c r="S156" s="68">
        <v>0</v>
      </c>
      <c r="T156" s="68">
        <v>0</v>
      </c>
      <c r="U156" s="68">
        <v>0</v>
      </c>
      <c r="V156" s="68">
        <v>0</v>
      </c>
      <c r="W156" s="68">
        <v>1330836.77</v>
      </c>
      <c r="Y156" s="95">
        <v>40870</v>
      </c>
      <c r="Z156" s="96">
        <v>2</v>
      </c>
      <c r="AA156" s="97">
        <v>0</v>
      </c>
      <c r="AC156" s="99">
        <v>40870</v>
      </c>
      <c r="AD156" s="100">
        <v>3</v>
      </c>
      <c r="AE156" s="101">
        <v>0</v>
      </c>
      <c r="AG156" s="95">
        <v>40870</v>
      </c>
      <c r="AH156" s="96">
        <v>4</v>
      </c>
      <c r="AI156" s="97">
        <v>0</v>
      </c>
    </row>
    <row r="157" spans="1:35" x14ac:dyDescent="0.2">
      <c r="A157" s="52">
        <v>325</v>
      </c>
      <c r="B157" s="95">
        <v>40871</v>
      </c>
      <c r="C157" s="96">
        <v>1</v>
      </c>
      <c r="D157" s="98">
        <v>43.66</v>
      </c>
      <c r="E157" s="98">
        <v>0</v>
      </c>
      <c r="F157" s="98">
        <v>0</v>
      </c>
      <c r="G157" s="98">
        <v>-823.77</v>
      </c>
      <c r="H157" s="98">
        <v>-780.11</v>
      </c>
      <c r="I157" s="98">
        <v>-1430.64</v>
      </c>
      <c r="J157" s="98">
        <f t="shared" si="14"/>
        <v>0</v>
      </c>
      <c r="K157" s="98">
        <f t="shared" si="15"/>
        <v>0</v>
      </c>
      <c r="L157" s="98">
        <f t="shared" si="16"/>
        <v>0</v>
      </c>
      <c r="M157" s="98">
        <f t="shared" si="17"/>
        <v>-31243.567305337881</v>
      </c>
      <c r="N157" s="98">
        <f t="shared" si="18"/>
        <v>-32674.207305337881</v>
      </c>
      <c r="O157" s="98">
        <v>0</v>
      </c>
      <c r="P157" s="97">
        <f t="shared" si="19"/>
        <v>-2.4551626496867741E-2</v>
      </c>
      <c r="Q157" s="97">
        <f t="shared" si="20"/>
        <v>0</v>
      </c>
      <c r="R157" s="68">
        <v>1330836.77</v>
      </c>
      <c r="S157" s="68">
        <v>0</v>
      </c>
      <c r="T157" s="68">
        <v>0</v>
      </c>
      <c r="U157" s="68">
        <v>0</v>
      </c>
      <c r="V157" s="68">
        <v>0</v>
      </c>
      <c r="W157" s="68">
        <v>1330836.77</v>
      </c>
      <c r="Y157" s="95">
        <v>40871</v>
      </c>
      <c r="Z157" s="96">
        <v>2</v>
      </c>
      <c r="AA157" s="97">
        <v>0</v>
      </c>
      <c r="AC157" s="99">
        <v>40871</v>
      </c>
      <c r="AD157" s="100">
        <v>3</v>
      </c>
      <c r="AE157" s="101">
        <v>0</v>
      </c>
      <c r="AG157" s="95">
        <v>40871</v>
      </c>
      <c r="AH157" s="96">
        <v>4</v>
      </c>
      <c r="AI157" s="97">
        <v>0</v>
      </c>
    </row>
    <row r="158" spans="1:35" x14ac:dyDescent="0.2">
      <c r="A158" s="52">
        <v>325</v>
      </c>
      <c r="B158" s="95">
        <v>40872</v>
      </c>
      <c r="C158" s="96">
        <v>1</v>
      </c>
      <c r="D158" s="98">
        <v>43.66</v>
      </c>
      <c r="E158" s="98">
        <v>0</v>
      </c>
      <c r="F158" s="98">
        <v>0</v>
      </c>
      <c r="G158" s="98">
        <v>394.27</v>
      </c>
      <c r="H158" s="98">
        <v>437.93</v>
      </c>
      <c r="I158" s="98">
        <v>-992.71</v>
      </c>
      <c r="J158" s="98">
        <f t="shared" si="14"/>
        <v>0</v>
      </c>
      <c r="K158" s="98">
        <f t="shared" si="15"/>
        <v>0</v>
      </c>
      <c r="L158" s="98">
        <f t="shared" si="16"/>
        <v>0</v>
      </c>
      <c r="M158" s="98">
        <f t="shared" si="17"/>
        <v>-31243.567305337881</v>
      </c>
      <c r="N158" s="98">
        <f t="shared" si="18"/>
        <v>-32236.277305337881</v>
      </c>
      <c r="O158" s="98">
        <v>0</v>
      </c>
      <c r="P158" s="97">
        <f t="shared" si="19"/>
        <v>-2.422256285069271E-2</v>
      </c>
      <c r="Q158" s="97">
        <f t="shared" si="20"/>
        <v>0</v>
      </c>
      <c r="R158" s="68">
        <v>1330836.77</v>
      </c>
      <c r="S158" s="68">
        <v>0</v>
      </c>
      <c r="T158" s="68">
        <v>0</v>
      </c>
      <c r="U158" s="68">
        <v>0</v>
      </c>
      <c r="V158" s="68">
        <v>0</v>
      </c>
      <c r="W158" s="68">
        <v>1330836.77</v>
      </c>
      <c r="Y158" s="95">
        <v>40872</v>
      </c>
      <c r="Z158" s="96">
        <v>2</v>
      </c>
      <c r="AA158" s="97">
        <v>0</v>
      </c>
      <c r="AC158" s="99">
        <v>40872</v>
      </c>
      <c r="AD158" s="100">
        <v>3</v>
      </c>
      <c r="AE158" s="101">
        <v>0</v>
      </c>
      <c r="AG158" s="95">
        <v>40872</v>
      </c>
      <c r="AH158" s="96">
        <v>4</v>
      </c>
      <c r="AI158" s="97">
        <v>0</v>
      </c>
    </row>
    <row r="159" spans="1:35" x14ac:dyDescent="0.2">
      <c r="A159" s="52">
        <v>325</v>
      </c>
      <c r="B159" s="95">
        <v>40873</v>
      </c>
      <c r="C159" s="96">
        <v>1</v>
      </c>
      <c r="D159" s="98">
        <v>0</v>
      </c>
      <c r="E159" s="98">
        <v>0</v>
      </c>
      <c r="F159" s="98">
        <v>0</v>
      </c>
      <c r="G159" s="98">
        <v>0</v>
      </c>
      <c r="H159" s="98">
        <v>0</v>
      </c>
      <c r="I159" s="98">
        <v>-992.71</v>
      </c>
      <c r="J159" s="98">
        <f t="shared" si="14"/>
        <v>0</v>
      </c>
      <c r="K159" s="98">
        <f t="shared" si="15"/>
        <v>0</v>
      </c>
      <c r="L159" s="98">
        <f t="shared" si="16"/>
        <v>0</v>
      </c>
      <c r="M159" s="98">
        <f t="shared" si="17"/>
        <v>-31243.567305337881</v>
      </c>
      <c r="N159" s="98">
        <f t="shared" si="18"/>
        <v>-32236.277305337881</v>
      </c>
      <c r="O159" s="98">
        <v>0</v>
      </c>
      <c r="P159" s="97">
        <f t="shared" si="19"/>
        <v>-2.422256285069271E-2</v>
      </c>
      <c r="Q159" s="97">
        <f t="shared" si="20"/>
        <v>0</v>
      </c>
      <c r="R159" s="68">
        <v>1330836.77</v>
      </c>
      <c r="S159" s="68">
        <v>0</v>
      </c>
      <c r="T159" s="68">
        <v>0</v>
      </c>
      <c r="U159" s="68">
        <v>0</v>
      </c>
      <c r="V159" s="68">
        <v>0</v>
      </c>
      <c r="W159" s="68">
        <v>1330836.77</v>
      </c>
      <c r="Y159" s="95">
        <v>40873</v>
      </c>
      <c r="Z159" s="96">
        <v>2</v>
      </c>
      <c r="AA159" s="97">
        <v>0</v>
      </c>
      <c r="AC159" s="99">
        <v>40873</v>
      </c>
      <c r="AD159" s="100">
        <v>3</v>
      </c>
      <c r="AE159" s="101">
        <v>0</v>
      </c>
      <c r="AG159" s="95">
        <v>40873</v>
      </c>
      <c r="AH159" s="96">
        <v>4</v>
      </c>
      <c r="AI159" s="97">
        <v>0</v>
      </c>
    </row>
    <row r="160" spans="1:35" x14ac:dyDescent="0.2">
      <c r="A160" s="52">
        <v>325</v>
      </c>
      <c r="B160" s="95">
        <v>40874</v>
      </c>
      <c r="C160" s="96">
        <v>1</v>
      </c>
      <c r="D160" s="98">
        <v>0</v>
      </c>
      <c r="E160" s="98">
        <v>0</v>
      </c>
      <c r="F160" s="98">
        <v>0</v>
      </c>
      <c r="G160" s="98">
        <v>0</v>
      </c>
      <c r="H160" s="98">
        <v>0</v>
      </c>
      <c r="I160" s="98">
        <v>-992.71</v>
      </c>
      <c r="J160" s="98">
        <f t="shared" si="14"/>
        <v>0</v>
      </c>
      <c r="K160" s="98">
        <f t="shared" si="15"/>
        <v>0</v>
      </c>
      <c r="L160" s="98">
        <f t="shared" si="16"/>
        <v>0</v>
      </c>
      <c r="M160" s="98">
        <f t="shared" si="17"/>
        <v>-31243.567305337881</v>
      </c>
      <c r="N160" s="98">
        <f t="shared" si="18"/>
        <v>-32236.277305337881</v>
      </c>
      <c r="O160" s="98">
        <v>0</v>
      </c>
      <c r="P160" s="97">
        <f t="shared" si="19"/>
        <v>-2.422256285069271E-2</v>
      </c>
      <c r="Q160" s="97">
        <f t="shared" si="20"/>
        <v>0</v>
      </c>
      <c r="R160" s="68">
        <v>1330836.77</v>
      </c>
      <c r="S160" s="68">
        <v>0</v>
      </c>
      <c r="T160" s="68">
        <v>0</v>
      </c>
      <c r="U160" s="68">
        <v>0</v>
      </c>
      <c r="V160" s="68">
        <v>0</v>
      </c>
      <c r="W160" s="68">
        <v>1330836.77</v>
      </c>
      <c r="Y160" s="95">
        <v>40874</v>
      </c>
      <c r="Z160" s="96">
        <v>2</v>
      </c>
      <c r="AA160" s="97">
        <v>0</v>
      </c>
      <c r="AC160" s="99">
        <v>40874</v>
      </c>
      <c r="AD160" s="100">
        <v>3</v>
      </c>
      <c r="AE160" s="101">
        <v>0</v>
      </c>
      <c r="AG160" s="95">
        <v>40874</v>
      </c>
      <c r="AH160" s="96">
        <v>4</v>
      </c>
      <c r="AI160" s="97">
        <v>0</v>
      </c>
    </row>
    <row r="161" spans="1:35" x14ac:dyDescent="0.2">
      <c r="A161" s="52">
        <v>325</v>
      </c>
      <c r="B161" s="95">
        <v>40875</v>
      </c>
      <c r="C161" s="96">
        <v>1</v>
      </c>
      <c r="D161" s="98">
        <v>130.96</v>
      </c>
      <c r="E161" s="98">
        <v>0</v>
      </c>
      <c r="F161" s="98">
        <v>0</v>
      </c>
      <c r="G161" s="98">
        <v>-5966.55</v>
      </c>
      <c r="H161" s="98">
        <v>-5835.59</v>
      </c>
      <c r="I161" s="98">
        <v>-6828.3</v>
      </c>
      <c r="J161" s="98">
        <f t="shared" si="14"/>
        <v>0</v>
      </c>
      <c r="K161" s="98">
        <f t="shared" si="15"/>
        <v>0</v>
      </c>
      <c r="L161" s="98">
        <f t="shared" si="16"/>
        <v>0</v>
      </c>
      <c r="M161" s="98">
        <f t="shared" si="17"/>
        <v>-31243.567305337881</v>
      </c>
      <c r="N161" s="98">
        <f t="shared" si="18"/>
        <v>-38071.867305337881</v>
      </c>
      <c r="O161" s="98">
        <v>0</v>
      </c>
      <c r="P161" s="97">
        <f t="shared" si="19"/>
        <v>-2.8607465741525822E-2</v>
      </c>
      <c r="Q161" s="97">
        <f t="shared" si="20"/>
        <v>0</v>
      </c>
      <c r="R161" s="68">
        <v>1330836.77</v>
      </c>
      <c r="S161" s="68">
        <v>0</v>
      </c>
      <c r="T161" s="68">
        <v>0</v>
      </c>
      <c r="U161" s="68">
        <v>0</v>
      </c>
      <c r="V161" s="68">
        <v>0</v>
      </c>
      <c r="W161" s="68">
        <v>1330836.77</v>
      </c>
      <c r="Y161" s="95">
        <v>40875</v>
      </c>
      <c r="Z161" s="96">
        <v>2</v>
      </c>
      <c r="AA161" s="97">
        <v>0</v>
      </c>
      <c r="AC161" s="99">
        <v>40875</v>
      </c>
      <c r="AD161" s="100">
        <v>3</v>
      </c>
      <c r="AE161" s="101">
        <v>0</v>
      </c>
      <c r="AG161" s="95">
        <v>40875</v>
      </c>
      <c r="AH161" s="96">
        <v>4</v>
      </c>
      <c r="AI161" s="97">
        <v>0</v>
      </c>
    </row>
    <row r="162" spans="1:35" x14ac:dyDescent="0.2">
      <c r="A162" s="52">
        <v>325</v>
      </c>
      <c r="B162" s="95">
        <v>40876</v>
      </c>
      <c r="C162" s="96">
        <v>1</v>
      </c>
      <c r="D162" s="98">
        <v>43.65</v>
      </c>
      <c r="E162" s="98">
        <v>0</v>
      </c>
      <c r="F162" s="98">
        <v>0</v>
      </c>
      <c r="G162" s="98">
        <v>1329.38</v>
      </c>
      <c r="H162" s="98">
        <v>1373.03</v>
      </c>
      <c r="I162" s="98">
        <v>-5455.27</v>
      </c>
      <c r="J162" s="98">
        <f t="shared" si="14"/>
        <v>0</v>
      </c>
      <c r="K162" s="98">
        <f t="shared" si="15"/>
        <v>2507.0401487538106</v>
      </c>
      <c r="L162" s="98">
        <f t="shared" si="16"/>
        <v>2507.0401487538106</v>
      </c>
      <c r="M162" s="98">
        <f t="shared" si="17"/>
        <v>-28736.52715658407</v>
      </c>
      <c r="N162" s="98">
        <f t="shared" si="18"/>
        <v>-34191.797156584071</v>
      </c>
      <c r="O162" s="98">
        <v>0</v>
      </c>
      <c r="P162" s="97">
        <f t="shared" si="19"/>
        <v>-2.7503034430383756E-2</v>
      </c>
      <c r="Q162" s="97">
        <f t="shared" si="20"/>
        <v>0</v>
      </c>
      <c r="R162" s="68">
        <v>1330836.77</v>
      </c>
      <c r="S162" s="68">
        <v>0</v>
      </c>
      <c r="T162" s="68">
        <v>0</v>
      </c>
      <c r="U162" s="68">
        <v>-87635.87</v>
      </c>
      <c r="V162" s="68">
        <v>-646752.72</v>
      </c>
      <c r="W162" s="68">
        <v>1243200.8999999999</v>
      </c>
      <c r="Y162" s="95">
        <v>40876</v>
      </c>
      <c r="Z162" s="96">
        <v>2</v>
      </c>
      <c r="AA162" s="97">
        <v>0</v>
      </c>
      <c r="AC162" s="99">
        <v>40876</v>
      </c>
      <c r="AD162" s="100">
        <v>3</v>
      </c>
      <c r="AE162" s="101">
        <v>0</v>
      </c>
      <c r="AG162" s="95">
        <v>40876</v>
      </c>
      <c r="AH162" s="96">
        <v>4</v>
      </c>
      <c r="AI162" s="97">
        <v>0</v>
      </c>
    </row>
    <row r="163" spans="1:35" x14ac:dyDescent="0.2">
      <c r="A163" s="52">
        <v>325</v>
      </c>
      <c r="B163" s="95">
        <v>40877</v>
      </c>
      <c r="C163" s="96">
        <v>1</v>
      </c>
      <c r="D163" s="98">
        <v>43.65</v>
      </c>
      <c r="E163" s="98">
        <v>0</v>
      </c>
      <c r="F163" s="98">
        <v>0</v>
      </c>
      <c r="G163" s="98">
        <v>5319.69</v>
      </c>
      <c r="H163" s="98">
        <v>5363.34</v>
      </c>
      <c r="I163" s="98">
        <v>-91.930000000000291</v>
      </c>
      <c r="J163" s="98">
        <f t="shared" si="14"/>
        <v>0</v>
      </c>
      <c r="K163" s="98">
        <f t="shared" si="15"/>
        <v>0</v>
      </c>
      <c r="L163" s="98">
        <f t="shared" si="16"/>
        <v>0</v>
      </c>
      <c r="M163" s="98">
        <f t="shared" si="17"/>
        <v>-28736.52715658407</v>
      </c>
      <c r="N163" s="98">
        <f t="shared" si="18"/>
        <v>-28828.457156584071</v>
      </c>
      <c r="O163" s="98">
        <v>0</v>
      </c>
      <c r="P163" s="97">
        <f t="shared" si="19"/>
        <v>-2.3188896626912089E-2</v>
      </c>
      <c r="Q163" s="97">
        <f t="shared" si="20"/>
        <v>0</v>
      </c>
      <c r="R163" s="68">
        <v>1243200.8999999999</v>
      </c>
      <c r="S163" s="68">
        <v>0</v>
      </c>
      <c r="T163" s="68">
        <v>0</v>
      </c>
      <c r="U163" s="68">
        <v>0</v>
      </c>
      <c r="V163" s="68">
        <v>0</v>
      </c>
      <c r="W163" s="68">
        <v>1243200.8999999999</v>
      </c>
      <c r="Y163" s="95">
        <v>40877</v>
      </c>
      <c r="Z163" s="96">
        <v>2</v>
      </c>
      <c r="AA163" s="97">
        <v>0</v>
      </c>
      <c r="AC163" s="99">
        <v>40877</v>
      </c>
      <c r="AD163" s="100">
        <v>3</v>
      </c>
      <c r="AE163" s="101">
        <v>0</v>
      </c>
      <c r="AG163" s="95">
        <v>40877</v>
      </c>
      <c r="AH163" s="96">
        <v>4</v>
      </c>
      <c r="AI163" s="97">
        <v>0</v>
      </c>
    </row>
    <row r="164" spans="1:35" x14ac:dyDescent="0.2">
      <c r="A164" s="52">
        <v>325</v>
      </c>
      <c r="B164" s="95">
        <v>40878</v>
      </c>
      <c r="C164" s="96">
        <v>1</v>
      </c>
      <c r="D164" s="98">
        <v>43.65</v>
      </c>
      <c r="E164" s="98">
        <v>0</v>
      </c>
      <c r="F164" s="98">
        <v>0</v>
      </c>
      <c r="G164" s="98">
        <v>-2858.32</v>
      </c>
      <c r="H164" s="98">
        <v>-2814.67</v>
      </c>
      <c r="I164" s="98">
        <v>-2906.6</v>
      </c>
      <c r="J164" s="98">
        <f t="shared" si="14"/>
        <v>0</v>
      </c>
      <c r="K164" s="98">
        <f t="shared" si="15"/>
        <v>0</v>
      </c>
      <c r="L164" s="98">
        <f t="shared" si="16"/>
        <v>0</v>
      </c>
      <c r="M164" s="98">
        <f t="shared" si="17"/>
        <v>-28736.52715658407</v>
      </c>
      <c r="N164" s="98">
        <f t="shared" si="18"/>
        <v>-31643.127156584069</v>
      </c>
      <c r="O164" s="98">
        <v>0</v>
      </c>
      <c r="P164" s="97">
        <f t="shared" si="19"/>
        <v>-2.5452947433181612E-2</v>
      </c>
      <c r="Q164" s="97">
        <f t="shared" si="20"/>
        <v>0</v>
      </c>
      <c r="R164" s="68">
        <v>1243200.8999999999</v>
      </c>
      <c r="S164" s="68">
        <v>0</v>
      </c>
      <c r="T164" s="68">
        <v>0</v>
      </c>
      <c r="U164" s="68">
        <v>0</v>
      </c>
      <c r="V164" s="68">
        <v>0</v>
      </c>
      <c r="W164" s="68">
        <v>1243200.8999999999</v>
      </c>
      <c r="Y164" s="95">
        <v>40878</v>
      </c>
      <c r="Z164" s="96">
        <v>2</v>
      </c>
      <c r="AA164" s="97">
        <v>0</v>
      </c>
      <c r="AC164" s="99">
        <v>40878</v>
      </c>
      <c r="AD164" s="100">
        <v>3</v>
      </c>
      <c r="AE164" s="101">
        <v>0</v>
      </c>
      <c r="AG164" s="95">
        <v>40878</v>
      </c>
      <c r="AH164" s="96">
        <v>4</v>
      </c>
      <c r="AI164" s="97">
        <v>0</v>
      </c>
    </row>
    <row r="165" spans="1:35" x14ac:dyDescent="0.2">
      <c r="A165" s="52">
        <v>325</v>
      </c>
      <c r="B165" s="95">
        <v>40879</v>
      </c>
      <c r="C165" s="96">
        <v>1</v>
      </c>
      <c r="D165" s="98">
        <v>-131.68</v>
      </c>
      <c r="E165" s="98">
        <v>0</v>
      </c>
      <c r="F165" s="98">
        <v>0</v>
      </c>
      <c r="G165" s="98">
        <v>-5728.1</v>
      </c>
      <c r="H165" s="98">
        <v>-5859.78</v>
      </c>
      <c r="I165" s="98">
        <v>-8766.3799999999992</v>
      </c>
      <c r="J165" s="98">
        <f t="shared" si="14"/>
        <v>0</v>
      </c>
      <c r="K165" s="98">
        <f t="shared" si="15"/>
        <v>0</v>
      </c>
      <c r="L165" s="98">
        <f t="shared" si="16"/>
        <v>0</v>
      </c>
      <c r="M165" s="98">
        <f t="shared" si="17"/>
        <v>-28736.52715658407</v>
      </c>
      <c r="N165" s="98">
        <f t="shared" si="18"/>
        <v>-37502.907156584071</v>
      </c>
      <c r="O165" s="98">
        <v>0</v>
      </c>
      <c r="P165" s="97">
        <f t="shared" si="19"/>
        <v>-3.0166409271891674E-2</v>
      </c>
      <c r="Q165" s="97">
        <f t="shared" si="20"/>
        <v>0</v>
      </c>
      <c r="R165" s="68">
        <v>1243200.8999999999</v>
      </c>
      <c r="S165" s="68">
        <v>0</v>
      </c>
      <c r="T165" s="68">
        <v>0</v>
      </c>
      <c r="U165" s="68">
        <v>0</v>
      </c>
      <c r="V165" s="68">
        <v>0</v>
      </c>
      <c r="W165" s="68">
        <v>1243200.8999999999</v>
      </c>
      <c r="Y165" s="95">
        <v>40879</v>
      </c>
      <c r="Z165" s="96">
        <v>2</v>
      </c>
      <c r="AA165" s="97">
        <v>0</v>
      </c>
      <c r="AC165" s="99">
        <v>40879</v>
      </c>
      <c r="AD165" s="100">
        <v>3</v>
      </c>
      <c r="AE165" s="101">
        <v>0</v>
      </c>
      <c r="AG165" s="95">
        <v>40879</v>
      </c>
      <c r="AH165" s="96">
        <v>4</v>
      </c>
      <c r="AI165" s="97">
        <v>0</v>
      </c>
    </row>
    <row r="166" spans="1:35" x14ac:dyDescent="0.2">
      <c r="A166" s="52">
        <v>325</v>
      </c>
      <c r="B166" s="95">
        <v>40880</v>
      </c>
      <c r="C166" s="96">
        <v>1</v>
      </c>
      <c r="D166" s="98">
        <v>0</v>
      </c>
      <c r="E166" s="98">
        <v>0</v>
      </c>
      <c r="F166" s="98">
        <v>0</v>
      </c>
      <c r="G166" s="98">
        <v>0</v>
      </c>
      <c r="H166" s="98">
        <v>0</v>
      </c>
      <c r="I166" s="98">
        <v>-8766.3799999999992</v>
      </c>
      <c r="J166" s="98">
        <f t="shared" si="14"/>
        <v>0</v>
      </c>
      <c r="K166" s="98">
        <f t="shared" si="15"/>
        <v>0</v>
      </c>
      <c r="L166" s="98">
        <f t="shared" si="16"/>
        <v>0</v>
      </c>
      <c r="M166" s="98">
        <f t="shared" si="17"/>
        <v>-28736.52715658407</v>
      </c>
      <c r="N166" s="98">
        <f t="shared" si="18"/>
        <v>-37502.907156584071</v>
      </c>
      <c r="O166" s="98">
        <v>0</v>
      </c>
      <c r="P166" s="97">
        <f t="shared" si="19"/>
        <v>-3.0166409271891674E-2</v>
      </c>
      <c r="Q166" s="97">
        <f t="shared" si="20"/>
        <v>0</v>
      </c>
      <c r="R166" s="68">
        <v>1243200.8999999999</v>
      </c>
      <c r="S166" s="68">
        <v>0</v>
      </c>
      <c r="T166" s="68">
        <v>0</v>
      </c>
      <c r="U166" s="68">
        <v>0</v>
      </c>
      <c r="V166" s="68">
        <v>0</v>
      </c>
      <c r="W166" s="68">
        <v>1243200.8999999999</v>
      </c>
      <c r="Y166" s="95">
        <v>40880</v>
      </c>
      <c r="Z166" s="96">
        <v>2</v>
      </c>
      <c r="AA166" s="97">
        <v>0</v>
      </c>
      <c r="AC166" s="99">
        <v>40880</v>
      </c>
      <c r="AD166" s="100">
        <v>3</v>
      </c>
      <c r="AE166" s="101">
        <v>0</v>
      </c>
      <c r="AG166" s="95">
        <v>40880</v>
      </c>
      <c r="AH166" s="96">
        <v>4</v>
      </c>
      <c r="AI166" s="97">
        <v>0</v>
      </c>
    </row>
    <row r="167" spans="1:35" x14ac:dyDescent="0.2">
      <c r="A167" s="52">
        <v>325</v>
      </c>
      <c r="B167" s="95">
        <v>40881</v>
      </c>
      <c r="C167" s="96">
        <v>1</v>
      </c>
      <c r="D167" s="98">
        <v>0</v>
      </c>
      <c r="E167" s="98">
        <v>0</v>
      </c>
      <c r="F167" s="98">
        <v>0</v>
      </c>
      <c r="G167" s="98">
        <v>0</v>
      </c>
      <c r="H167" s="98">
        <v>0</v>
      </c>
      <c r="I167" s="98">
        <v>-8766.3799999999992</v>
      </c>
      <c r="J167" s="98">
        <f t="shared" si="14"/>
        <v>0</v>
      </c>
      <c r="K167" s="98">
        <f t="shared" si="15"/>
        <v>0</v>
      </c>
      <c r="L167" s="98">
        <f t="shared" si="16"/>
        <v>0</v>
      </c>
      <c r="M167" s="98">
        <f t="shared" si="17"/>
        <v>-28736.52715658407</v>
      </c>
      <c r="N167" s="98">
        <f t="shared" si="18"/>
        <v>-37502.907156584071</v>
      </c>
      <c r="O167" s="98">
        <v>0</v>
      </c>
      <c r="P167" s="97">
        <f t="shared" si="19"/>
        <v>-3.0166409271891674E-2</v>
      </c>
      <c r="Q167" s="97">
        <f t="shared" si="20"/>
        <v>0</v>
      </c>
      <c r="R167" s="68">
        <v>1243200.8999999999</v>
      </c>
      <c r="S167" s="68">
        <v>0</v>
      </c>
      <c r="T167" s="68">
        <v>0</v>
      </c>
      <c r="U167" s="68">
        <v>0</v>
      </c>
      <c r="V167" s="68">
        <v>0</v>
      </c>
      <c r="W167" s="68">
        <v>1243200.8999999999</v>
      </c>
      <c r="Y167" s="95">
        <v>40881</v>
      </c>
      <c r="Z167" s="96">
        <v>2</v>
      </c>
      <c r="AA167" s="97">
        <v>0</v>
      </c>
      <c r="AC167" s="99">
        <v>40881</v>
      </c>
      <c r="AD167" s="100">
        <v>3</v>
      </c>
      <c r="AE167" s="101">
        <v>0</v>
      </c>
      <c r="AG167" s="95">
        <v>40881</v>
      </c>
      <c r="AH167" s="96">
        <v>4</v>
      </c>
      <c r="AI167" s="97">
        <v>0</v>
      </c>
    </row>
    <row r="168" spans="1:35" x14ac:dyDescent="0.2">
      <c r="A168" s="52">
        <v>325</v>
      </c>
      <c r="B168" s="95">
        <v>40882</v>
      </c>
      <c r="C168" s="96">
        <v>1</v>
      </c>
      <c r="D168" s="98">
        <v>305.29000000000002</v>
      </c>
      <c r="E168" s="98">
        <v>0</v>
      </c>
      <c r="F168" s="98">
        <v>0</v>
      </c>
      <c r="G168" s="98">
        <v>-291.31</v>
      </c>
      <c r="H168" s="98">
        <v>13.98</v>
      </c>
      <c r="I168" s="98">
        <v>-8752.4</v>
      </c>
      <c r="J168" s="98">
        <f t="shared" si="14"/>
        <v>0</v>
      </c>
      <c r="K168" s="98">
        <f t="shared" si="15"/>
        <v>0</v>
      </c>
      <c r="L168" s="98">
        <f t="shared" si="16"/>
        <v>0</v>
      </c>
      <c r="M168" s="98">
        <f t="shared" si="17"/>
        <v>-28736.52715658407</v>
      </c>
      <c r="N168" s="98">
        <f t="shared" si="18"/>
        <v>-37488.927156584068</v>
      </c>
      <c r="O168" s="98">
        <v>0</v>
      </c>
      <c r="P168" s="97">
        <f t="shared" si="19"/>
        <v>-3.0155164106287304E-2</v>
      </c>
      <c r="Q168" s="97">
        <f t="shared" si="20"/>
        <v>0</v>
      </c>
      <c r="R168" s="68">
        <v>1243200.8999999999</v>
      </c>
      <c r="S168" s="68">
        <v>0</v>
      </c>
      <c r="T168" s="68">
        <v>0</v>
      </c>
      <c r="U168" s="68">
        <v>0</v>
      </c>
      <c r="V168" s="68">
        <v>0</v>
      </c>
      <c r="W168" s="68">
        <v>1243200.8999999999</v>
      </c>
      <c r="Y168" s="95">
        <v>40882</v>
      </c>
      <c r="Z168" s="96">
        <v>2</v>
      </c>
      <c r="AA168" s="97">
        <v>0</v>
      </c>
      <c r="AC168" s="99">
        <v>40882</v>
      </c>
      <c r="AD168" s="100">
        <v>3</v>
      </c>
      <c r="AE168" s="101">
        <v>0</v>
      </c>
      <c r="AG168" s="95">
        <v>40882</v>
      </c>
      <c r="AH168" s="96">
        <v>4</v>
      </c>
      <c r="AI168" s="97">
        <v>0</v>
      </c>
    </row>
    <row r="169" spans="1:35" x14ac:dyDescent="0.2">
      <c r="A169" s="52">
        <v>325</v>
      </c>
      <c r="B169" s="95">
        <v>40883</v>
      </c>
      <c r="C169" s="96">
        <v>1</v>
      </c>
      <c r="D169" s="98">
        <v>43.65</v>
      </c>
      <c r="E169" s="98">
        <v>0</v>
      </c>
      <c r="F169" s="98">
        <v>0</v>
      </c>
      <c r="G169" s="98">
        <v>-398.62</v>
      </c>
      <c r="H169" s="98">
        <v>-354.97</v>
      </c>
      <c r="I169" s="98">
        <v>-9107.3700000000008</v>
      </c>
      <c r="J169" s="98">
        <f t="shared" si="14"/>
        <v>0</v>
      </c>
      <c r="K169" s="98">
        <f t="shared" si="15"/>
        <v>0</v>
      </c>
      <c r="L169" s="98">
        <f t="shared" si="16"/>
        <v>0</v>
      </c>
      <c r="M169" s="98">
        <f t="shared" si="17"/>
        <v>-28736.52715658407</v>
      </c>
      <c r="N169" s="98">
        <f t="shared" si="18"/>
        <v>-37843.897156584069</v>
      </c>
      <c r="O169" s="98">
        <v>0</v>
      </c>
      <c r="P169" s="97">
        <f t="shared" si="19"/>
        <v>-3.0440693178861174E-2</v>
      </c>
      <c r="Q169" s="97">
        <f t="shared" si="20"/>
        <v>0</v>
      </c>
      <c r="R169" s="68">
        <v>1243200.8999999999</v>
      </c>
      <c r="S169" s="68">
        <v>0</v>
      </c>
      <c r="T169" s="68">
        <v>0</v>
      </c>
      <c r="U169" s="68">
        <v>0</v>
      </c>
      <c r="V169" s="68">
        <v>0</v>
      </c>
      <c r="W169" s="68">
        <v>1243200.8999999999</v>
      </c>
      <c r="Y169" s="95">
        <v>40883</v>
      </c>
      <c r="Z169" s="96">
        <v>2</v>
      </c>
      <c r="AA169" s="97">
        <v>0</v>
      </c>
      <c r="AC169" s="99">
        <v>40883</v>
      </c>
      <c r="AD169" s="100">
        <v>3</v>
      </c>
      <c r="AE169" s="101">
        <v>0</v>
      </c>
      <c r="AG169" s="95">
        <v>40883</v>
      </c>
      <c r="AH169" s="96">
        <v>4</v>
      </c>
      <c r="AI169" s="97">
        <v>0</v>
      </c>
    </row>
    <row r="170" spans="1:35" x14ac:dyDescent="0.2">
      <c r="A170" s="52">
        <v>325</v>
      </c>
      <c r="B170" s="95">
        <v>40884</v>
      </c>
      <c r="C170" s="96">
        <v>1</v>
      </c>
      <c r="D170" s="98">
        <v>43.65</v>
      </c>
      <c r="E170" s="98">
        <v>0</v>
      </c>
      <c r="F170" s="98">
        <v>0</v>
      </c>
      <c r="G170" s="98">
        <v>-26.73</v>
      </c>
      <c r="H170" s="98">
        <v>16.920000000000002</v>
      </c>
      <c r="I170" s="98">
        <v>-9090.4500000000007</v>
      </c>
      <c r="J170" s="98">
        <f t="shared" si="14"/>
        <v>0</v>
      </c>
      <c r="K170" s="98">
        <f t="shared" si="15"/>
        <v>0</v>
      </c>
      <c r="L170" s="98">
        <f t="shared" si="16"/>
        <v>0</v>
      </c>
      <c r="M170" s="98">
        <f t="shared" si="17"/>
        <v>-28736.52715658407</v>
      </c>
      <c r="N170" s="98">
        <f t="shared" si="18"/>
        <v>-37826.977156584071</v>
      </c>
      <c r="O170" s="98">
        <v>0</v>
      </c>
      <c r="P170" s="97">
        <f t="shared" si="19"/>
        <v>-3.0427083150103958E-2</v>
      </c>
      <c r="Q170" s="97">
        <f t="shared" si="20"/>
        <v>0</v>
      </c>
      <c r="R170" s="68">
        <v>1243200.8999999999</v>
      </c>
      <c r="S170" s="68">
        <v>0</v>
      </c>
      <c r="T170" s="68">
        <v>0</v>
      </c>
      <c r="U170" s="68">
        <v>0</v>
      </c>
      <c r="V170" s="68">
        <v>0</v>
      </c>
      <c r="W170" s="68">
        <v>1243200.8999999999</v>
      </c>
      <c r="Y170" s="95">
        <v>40884</v>
      </c>
      <c r="Z170" s="96">
        <v>2</v>
      </c>
      <c r="AA170" s="97">
        <v>0</v>
      </c>
      <c r="AC170" s="99">
        <v>40884</v>
      </c>
      <c r="AD170" s="100">
        <v>3</v>
      </c>
      <c r="AE170" s="101">
        <v>0</v>
      </c>
      <c r="AG170" s="95">
        <v>40884</v>
      </c>
      <c r="AH170" s="96">
        <v>4</v>
      </c>
      <c r="AI170" s="97">
        <v>0</v>
      </c>
    </row>
    <row r="171" spans="1:35" x14ac:dyDescent="0.2">
      <c r="A171" s="52">
        <v>325</v>
      </c>
      <c r="B171" s="95">
        <v>40885</v>
      </c>
      <c r="C171" s="96">
        <v>1</v>
      </c>
      <c r="D171" s="98">
        <v>43.65</v>
      </c>
      <c r="E171" s="98">
        <v>0</v>
      </c>
      <c r="F171" s="98">
        <v>0</v>
      </c>
      <c r="G171" s="98">
        <v>2980.53</v>
      </c>
      <c r="H171" s="98">
        <v>3024.18</v>
      </c>
      <c r="I171" s="98">
        <v>-6066.27</v>
      </c>
      <c r="J171" s="98">
        <f t="shared" si="14"/>
        <v>0</v>
      </c>
      <c r="K171" s="98">
        <f t="shared" si="15"/>
        <v>0</v>
      </c>
      <c r="L171" s="98">
        <f t="shared" si="16"/>
        <v>0</v>
      </c>
      <c r="M171" s="98">
        <f t="shared" si="17"/>
        <v>-28736.52715658407</v>
      </c>
      <c r="N171" s="98">
        <f t="shared" si="18"/>
        <v>-34802.797156584071</v>
      </c>
      <c r="O171" s="98">
        <v>0</v>
      </c>
      <c r="P171" s="97">
        <f t="shared" si="19"/>
        <v>-2.7994507691061092E-2</v>
      </c>
      <c r="Q171" s="97">
        <f t="shared" si="20"/>
        <v>0</v>
      </c>
      <c r="R171" s="68">
        <v>1243200.8999999999</v>
      </c>
      <c r="S171" s="68">
        <v>0</v>
      </c>
      <c r="T171" s="68">
        <v>0</v>
      </c>
      <c r="U171" s="68">
        <v>0</v>
      </c>
      <c r="V171" s="68">
        <v>0</v>
      </c>
      <c r="W171" s="68">
        <v>1243200.8999999999</v>
      </c>
      <c r="Y171" s="95">
        <v>40885</v>
      </c>
      <c r="Z171" s="96">
        <v>2</v>
      </c>
      <c r="AA171" s="97">
        <v>0</v>
      </c>
      <c r="AC171" s="99">
        <v>40885</v>
      </c>
      <c r="AD171" s="100">
        <v>3</v>
      </c>
      <c r="AE171" s="101">
        <v>0</v>
      </c>
      <c r="AG171" s="95">
        <v>40885</v>
      </c>
      <c r="AH171" s="96">
        <v>4</v>
      </c>
      <c r="AI171" s="97">
        <v>0</v>
      </c>
    </row>
    <row r="172" spans="1:35" x14ac:dyDescent="0.2">
      <c r="A172" s="52">
        <v>325</v>
      </c>
      <c r="B172" s="95">
        <v>40886</v>
      </c>
      <c r="C172" s="96">
        <v>1</v>
      </c>
      <c r="D172" s="98">
        <v>43.65</v>
      </c>
      <c r="E172" s="98">
        <v>0</v>
      </c>
      <c r="F172" s="98">
        <v>0</v>
      </c>
      <c r="G172" s="98">
        <v>1177.93</v>
      </c>
      <c r="H172" s="98">
        <v>1221.58</v>
      </c>
      <c r="I172" s="98">
        <v>-4844.6899999999996</v>
      </c>
      <c r="J172" s="98">
        <f t="shared" si="14"/>
        <v>0</v>
      </c>
      <c r="K172" s="98">
        <f t="shared" si="15"/>
        <v>0</v>
      </c>
      <c r="L172" s="98">
        <f t="shared" si="16"/>
        <v>0</v>
      </c>
      <c r="M172" s="98">
        <f t="shared" si="17"/>
        <v>-28736.52715658407</v>
      </c>
      <c r="N172" s="98">
        <f t="shared" si="18"/>
        <v>-33581.217156584069</v>
      </c>
      <c r="O172" s="98">
        <v>0</v>
      </c>
      <c r="P172" s="97">
        <f t="shared" si="19"/>
        <v>-2.7011899007299681E-2</v>
      </c>
      <c r="Q172" s="97">
        <f t="shared" si="20"/>
        <v>0</v>
      </c>
      <c r="R172" s="68">
        <v>1243200.8999999999</v>
      </c>
      <c r="S172" s="68">
        <v>0</v>
      </c>
      <c r="T172" s="68">
        <v>0</v>
      </c>
      <c r="U172" s="68">
        <v>0</v>
      </c>
      <c r="V172" s="68">
        <v>0</v>
      </c>
      <c r="W172" s="68">
        <v>1243200.8999999999</v>
      </c>
      <c r="Y172" s="95">
        <v>40886</v>
      </c>
      <c r="Z172" s="96">
        <v>2</v>
      </c>
      <c r="AA172" s="97">
        <v>0</v>
      </c>
      <c r="AC172" s="99">
        <v>40886</v>
      </c>
      <c r="AD172" s="100">
        <v>3</v>
      </c>
      <c r="AE172" s="101">
        <v>0</v>
      </c>
      <c r="AG172" s="95">
        <v>40886</v>
      </c>
      <c r="AH172" s="96">
        <v>4</v>
      </c>
      <c r="AI172" s="97">
        <v>0</v>
      </c>
    </row>
    <row r="173" spans="1:35" x14ac:dyDescent="0.2">
      <c r="A173" s="52">
        <v>325</v>
      </c>
      <c r="B173" s="95">
        <v>40887</v>
      </c>
      <c r="C173" s="96">
        <v>1</v>
      </c>
      <c r="D173" s="98">
        <v>0</v>
      </c>
      <c r="E173" s="98">
        <v>0</v>
      </c>
      <c r="F173" s="98">
        <v>0</v>
      </c>
      <c r="G173" s="98">
        <v>0</v>
      </c>
      <c r="H173" s="98">
        <v>0</v>
      </c>
      <c r="I173" s="98">
        <v>-4844.6899999999996</v>
      </c>
      <c r="J173" s="98">
        <f t="shared" si="14"/>
        <v>0</v>
      </c>
      <c r="K173" s="98">
        <f t="shared" si="15"/>
        <v>0</v>
      </c>
      <c r="L173" s="98">
        <f t="shared" si="16"/>
        <v>0</v>
      </c>
      <c r="M173" s="98">
        <f t="shared" si="17"/>
        <v>-28736.52715658407</v>
      </c>
      <c r="N173" s="98">
        <f t="shared" si="18"/>
        <v>-33581.217156584069</v>
      </c>
      <c r="O173" s="98">
        <v>0</v>
      </c>
      <c r="P173" s="97">
        <f t="shared" si="19"/>
        <v>-2.7011899007299681E-2</v>
      </c>
      <c r="Q173" s="97">
        <f t="shared" si="20"/>
        <v>0</v>
      </c>
      <c r="R173" s="68">
        <v>1243200.8999999999</v>
      </c>
      <c r="S173" s="68">
        <v>0</v>
      </c>
      <c r="T173" s="68">
        <v>0</v>
      </c>
      <c r="U173" s="68">
        <v>0</v>
      </c>
      <c r="V173" s="68">
        <v>0</v>
      </c>
      <c r="W173" s="68">
        <v>1243200.8999999999</v>
      </c>
      <c r="Y173" s="95">
        <v>40887</v>
      </c>
      <c r="Z173" s="96">
        <v>2</v>
      </c>
      <c r="AA173" s="97">
        <v>0</v>
      </c>
      <c r="AC173" s="99">
        <v>40887</v>
      </c>
      <c r="AD173" s="100">
        <v>3</v>
      </c>
      <c r="AE173" s="101">
        <v>0</v>
      </c>
      <c r="AG173" s="95">
        <v>40887</v>
      </c>
      <c r="AH173" s="96">
        <v>4</v>
      </c>
      <c r="AI173" s="97">
        <v>0</v>
      </c>
    </row>
    <row r="174" spans="1:35" x14ac:dyDescent="0.2">
      <c r="A174" s="52">
        <v>325</v>
      </c>
      <c r="B174" s="95">
        <v>40888</v>
      </c>
      <c r="C174" s="96">
        <v>1</v>
      </c>
      <c r="D174" s="98">
        <v>0</v>
      </c>
      <c r="E174" s="98">
        <v>0</v>
      </c>
      <c r="F174" s="98">
        <v>0</v>
      </c>
      <c r="G174" s="98">
        <v>0</v>
      </c>
      <c r="H174" s="98">
        <v>0</v>
      </c>
      <c r="I174" s="98">
        <v>-4844.6899999999996</v>
      </c>
      <c r="J174" s="98">
        <f t="shared" si="14"/>
        <v>0</v>
      </c>
      <c r="K174" s="98">
        <f t="shared" si="15"/>
        <v>0</v>
      </c>
      <c r="L174" s="98">
        <f t="shared" si="16"/>
        <v>0</v>
      </c>
      <c r="M174" s="98">
        <f t="shared" si="17"/>
        <v>-28736.52715658407</v>
      </c>
      <c r="N174" s="98">
        <f t="shared" si="18"/>
        <v>-33581.217156584069</v>
      </c>
      <c r="O174" s="98">
        <v>0</v>
      </c>
      <c r="P174" s="97">
        <f t="shared" si="19"/>
        <v>-2.7011899007299681E-2</v>
      </c>
      <c r="Q174" s="97">
        <f t="shared" si="20"/>
        <v>0</v>
      </c>
      <c r="R174" s="68">
        <v>1243200.8999999999</v>
      </c>
      <c r="S174" s="68">
        <v>0</v>
      </c>
      <c r="T174" s="68">
        <v>0</v>
      </c>
      <c r="U174" s="68">
        <v>0</v>
      </c>
      <c r="V174" s="68">
        <v>0</v>
      </c>
      <c r="W174" s="68">
        <v>1243200.8999999999</v>
      </c>
      <c r="Y174" s="95">
        <v>40888</v>
      </c>
      <c r="Z174" s="96">
        <v>2</v>
      </c>
      <c r="AA174" s="97">
        <v>0</v>
      </c>
      <c r="AC174" s="99">
        <v>40888</v>
      </c>
      <c r="AD174" s="100">
        <v>3</v>
      </c>
      <c r="AE174" s="101">
        <v>0</v>
      </c>
      <c r="AG174" s="95">
        <v>40888</v>
      </c>
      <c r="AH174" s="96">
        <v>4</v>
      </c>
      <c r="AI174" s="97">
        <v>0</v>
      </c>
    </row>
    <row r="175" spans="1:35" x14ac:dyDescent="0.2">
      <c r="A175" s="52">
        <v>325</v>
      </c>
      <c r="B175" s="95">
        <v>40889</v>
      </c>
      <c r="C175" s="96">
        <v>1</v>
      </c>
      <c r="D175" s="98">
        <v>130.93</v>
      </c>
      <c r="E175" s="98">
        <v>0</v>
      </c>
      <c r="F175" s="98">
        <v>0</v>
      </c>
      <c r="G175" s="98">
        <v>537.14</v>
      </c>
      <c r="H175" s="98">
        <v>668.07</v>
      </c>
      <c r="I175" s="98">
        <v>-4176.62</v>
      </c>
      <c r="J175" s="98">
        <f t="shared" si="14"/>
        <v>0</v>
      </c>
      <c r="K175" s="98">
        <f t="shared" si="15"/>
        <v>0</v>
      </c>
      <c r="L175" s="98">
        <f t="shared" si="16"/>
        <v>0</v>
      </c>
      <c r="M175" s="98">
        <f t="shared" si="17"/>
        <v>-28736.52715658407</v>
      </c>
      <c r="N175" s="98">
        <f t="shared" si="18"/>
        <v>-32913.147156584069</v>
      </c>
      <c r="O175" s="98">
        <v>0</v>
      </c>
      <c r="P175" s="97">
        <f t="shared" si="19"/>
        <v>-2.6474520052699506E-2</v>
      </c>
      <c r="Q175" s="97">
        <f t="shared" si="20"/>
        <v>0</v>
      </c>
      <c r="R175" s="68">
        <v>1243200.8999999999</v>
      </c>
      <c r="S175" s="68">
        <v>0</v>
      </c>
      <c r="T175" s="68">
        <v>0</v>
      </c>
      <c r="U175" s="68">
        <v>0</v>
      </c>
      <c r="V175" s="68">
        <v>0</v>
      </c>
      <c r="W175" s="68">
        <v>1243200.8999999999</v>
      </c>
      <c r="Y175" s="95">
        <v>40889</v>
      </c>
      <c r="Z175" s="96">
        <v>2</v>
      </c>
      <c r="AA175" s="97">
        <v>0</v>
      </c>
      <c r="AC175" s="99">
        <v>40889</v>
      </c>
      <c r="AD175" s="100">
        <v>3</v>
      </c>
      <c r="AE175" s="101">
        <v>0</v>
      </c>
      <c r="AG175" s="95">
        <v>40889</v>
      </c>
      <c r="AH175" s="96">
        <v>4</v>
      </c>
      <c r="AI175" s="97">
        <v>0</v>
      </c>
    </row>
    <row r="176" spans="1:35" x14ac:dyDescent="0.2">
      <c r="A176" s="52">
        <v>325</v>
      </c>
      <c r="B176" s="95">
        <v>40890</v>
      </c>
      <c r="C176" s="96">
        <v>1</v>
      </c>
      <c r="D176" s="98">
        <v>43.65</v>
      </c>
      <c r="E176" s="98">
        <v>0</v>
      </c>
      <c r="F176" s="98">
        <v>0</v>
      </c>
      <c r="G176" s="98">
        <v>-1421.64</v>
      </c>
      <c r="H176" s="98">
        <v>-1377.99</v>
      </c>
      <c r="I176" s="98">
        <v>-5554.61</v>
      </c>
      <c r="J176" s="98">
        <f t="shared" si="14"/>
        <v>0</v>
      </c>
      <c r="K176" s="98">
        <f t="shared" si="15"/>
        <v>0</v>
      </c>
      <c r="L176" s="98">
        <f t="shared" si="16"/>
        <v>0</v>
      </c>
      <c r="M176" s="98">
        <f t="shared" si="17"/>
        <v>-28736.52715658407</v>
      </c>
      <c r="N176" s="98">
        <f t="shared" si="18"/>
        <v>-34291.137156584067</v>
      </c>
      <c r="O176" s="98">
        <v>0</v>
      </c>
      <c r="P176" s="97">
        <f t="shared" si="19"/>
        <v>-2.7582941064942978E-2</v>
      </c>
      <c r="Q176" s="97">
        <f t="shared" si="20"/>
        <v>0</v>
      </c>
      <c r="R176" s="68">
        <v>1243200.8999999999</v>
      </c>
      <c r="S176" s="68">
        <v>0</v>
      </c>
      <c r="T176" s="68">
        <v>0</v>
      </c>
      <c r="U176" s="68">
        <v>0</v>
      </c>
      <c r="V176" s="68">
        <v>0</v>
      </c>
      <c r="W176" s="68">
        <v>1243200.8999999999</v>
      </c>
      <c r="Y176" s="95">
        <v>40890</v>
      </c>
      <c r="Z176" s="96">
        <v>2</v>
      </c>
      <c r="AA176" s="97">
        <v>0</v>
      </c>
      <c r="AC176" s="99">
        <v>40890</v>
      </c>
      <c r="AD176" s="100">
        <v>3</v>
      </c>
      <c r="AE176" s="101">
        <v>0</v>
      </c>
      <c r="AG176" s="95">
        <v>40890</v>
      </c>
      <c r="AH176" s="96">
        <v>4</v>
      </c>
      <c r="AI176" s="97">
        <v>0</v>
      </c>
    </row>
    <row r="177" spans="1:35" x14ac:dyDescent="0.2">
      <c r="A177" s="52">
        <v>325</v>
      </c>
      <c r="B177" s="95">
        <v>40891</v>
      </c>
      <c r="C177" s="96">
        <v>1</v>
      </c>
      <c r="D177" s="98">
        <v>43.66</v>
      </c>
      <c r="E177" s="98">
        <v>0</v>
      </c>
      <c r="F177" s="98">
        <v>0</v>
      </c>
      <c r="G177" s="98">
        <v>-988.95</v>
      </c>
      <c r="H177" s="98">
        <v>-945.29</v>
      </c>
      <c r="I177" s="98">
        <v>-6499.9</v>
      </c>
      <c r="J177" s="98">
        <f t="shared" si="14"/>
        <v>0</v>
      </c>
      <c r="K177" s="98">
        <f t="shared" si="15"/>
        <v>0</v>
      </c>
      <c r="L177" s="98">
        <f t="shared" si="16"/>
        <v>0</v>
      </c>
      <c r="M177" s="98">
        <f t="shared" si="17"/>
        <v>-28736.52715658407</v>
      </c>
      <c r="N177" s="98">
        <f t="shared" si="18"/>
        <v>-35236.427156584068</v>
      </c>
      <c r="O177" s="98">
        <v>0</v>
      </c>
      <c r="P177" s="97">
        <f t="shared" si="19"/>
        <v>-2.8343308918602029E-2</v>
      </c>
      <c r="Q177" s="97">
        <f t="shared" si="20"/>
        <v>0</v>
      </c>
      <c r="R177" s="68">
        <v>1243200.8999999999</v>
      </c>
      <c r="S177" s="68">
        <v>0</v>
      </c>
      <c r="T177" s="68">
        <v>0</v>
      </c>
      <c r="U177" s="68">
        <v>0</v>
      </c>
      <c r="V177" s="68">
        <v>0</v>
      </c>
      <c r="W177" s="68">
        <v>1243200.8999999999</v>
      </c>
      <c r="Y177" s="95">
        <v>40891</v>
      </c>
      <c r="Z177" s="96">
        <v>2</v>
      </c>
      <c r="AA177" s="97">
        <v>0</v>
      </c>
      <c r="AC177" s="99">
        <v>40891</v>
      </c>
      <c r="AD177" s="100">
        <v>3</v>
      </c>
      <c r="AE177" s="101">
        <v>0</v>
      </c>
      <c r="AG177" s="95">
        <v>40891</v>
      </c>
      <c r="AH177" s="96">
        <v>4</v>
      </c>
      <c r="AI177" s="97">
        <v>0</v>
      </c>
    </row>
    <row r="178" spans="1:35" x14ac:dyDescent="0.2">
      <c r="A178" s="52">
        <v>325</v>
      </c>
      <c r="B178" s="95">
        <v>40892</v>
      </c>
      <c r="C178" s="96">
        <v>1</v>
      </c>
      <c r="D178" s="98">
        <v>43.65</v>
      </c>
      <c r="E178" s="98">
        <v>0</v>
      </c>
      <c r="F178" s="98">
        <v>0</v>
      </c>
      <c r="G178" s="98">
        <v>592.5</v>
      </c>
      <c r="H178" s="98">
        <v>636.15</v>
      </c>
      <c r="I178" s="98">
        <v>-5863.75</v>
      </c>
      <c r="J178" s="98">
        <f t="shared" si="14"/>
        <v>0</v>
      </c>
      <c r="K178" s="98">
        <f t="shared" si="15"/>
        <v>0</v>
      </c>
      <c r="L178" s="98">
        <f t="shared" si="16"/>
        <v>0</v>
      </c>
      <c r="M178" s="98">
        <f t="shared" si="17"/>
        <v>-28736.52715658407</v>
      </c>
      <c r="N178" s="98">
        <f t="shared" si="18"/>
        <v>-34600.277156584067</v>
      </c>
      <c r="O178" s="98">
        <v>0</v>
      </c>
      <c r="P178" s="97">
        <f t="shared" si="19"/>
        <v>-2.7831605621089939E-2</v>
      </c>
      <c r="Q178" s="97">
        <f t="shared" si="20"/>
        <v>0</v>
      </c>
      <c r="R178" s="68">
        <v>1243200.8999999999</v>
      </c>
      <c r="S178" s="68">
        <v>0</v>
      </c>
      <c r="T178" s="68">
        <v>0</v>
      </c>
      <c r="U178" s="68">
        <v>0</v>
      </c>
      <c r="V178" s="68">
        <v>0</v>
      </c>
      <c r="W178" s="68">
        <v>1243200.8999999999</v>
      </c>
      <c r="Y178" s="95">
        <v>40892</v>
      </c>
      <c r="Z178" s="96">
        <v>2</v>
      </c>
      <c r="AA178" s="97">
        <v>0</v>
      </c>
      <c r="AC178" s="99">
        <v>40892</v>
      </c>
      <c r="AD178" s="100">
        <v>3</v>
      </c>
      <c r="AE178" s="101">
        <v>0</v>
      </c>
      <c r="AG178" s="95">
        <v>40892</v>
      </c>
      <c r="AH178" s="96">
        <v>4</v>
      </c>
      <c r="AI178" s="97">
        <v>0</v>
      </c>
    </row>
    <row r="179" spans="1:35" x14ac:dyDescent="0.2">
      <c r="A179" s="52">
        <v>325</v>
      </c>
      <c r="B179" s="95">
        <v>40893</v>
      </c>
      <c r="C179" s="96">
        <v>1</v>
      </c>
      <c r="D179" s="98">
        <v>46.66</v>
      </c>
      <c r="E179" s="98">
        <v>0</v>
      </c>
      <c r="F179" s="98">
        <v>0</v>
      </c>
      <c r="G179" s="98">
        <v>384.71</v>
      </c>
      <c r="H179" s="98">
        <v>431.37</v>
      </c>
      <c r="I179" s="98">
        <v>-5432.38</v>
      </c>
      <c r="J179" s="98">
        <f t="shared" si="14"/>
        <v>0</v>
      </c>
      <c r="K179" s="98">
        <f t="shared" si="15"/>
        <v>0</v>
      </c>
      <c r="L179" s="98">
        <f t="shared" si="16"/>
        <v>0</v>
      </c>
      <c r="M179" s="98">
        <f t="shared" si="17"/>
        <v>-28736.52715658407</v>
      </c>
      <c r="N179" s="98">
        <f t="shared" si="18"/>
        <v>-34168.907156584071</v>
      </c>
      <c r="O179" s="98">
        <v>0</v>
      </c>
      <c r="P179" s="97">
        <f t="shared" si="19"/>
        <v>-2.7484622281550852E-2</v>
      </c>
      <c r="Q179" s="97">
        <f t="shared" si="20"/>
        <v>0</v>
      </c>
      <c r="R179" s="68">
        <v>1243200.8999999999</v>
      </c>
      <c r="S179" s="68">
        <v>0</v>
      </c>
      <c r="T179" s="68">
        <v>0</v>
      </c>
      <c r="U179" s="68">
        <v>0</v>
      </c>
      <c r="V179" s="68">
        <v>0</v>
      </c>
      <c r="W179" s="68">
        <v>1243200.8999999999</v>
      </c>
      <c r="Y179" s="95">
        <v>40893</v>
      </c>
      <c r="Z179" s="96">
        <v>2</v>
      </c>
      <c r="AA179" s="97">
        <v>0</v>
      </c>
      <c r="AC179" s="99">
        <v>40893</v>
      </c>
      <c r="AD179" s="100">
        <v>3</v>
      </c>
      <c r="AE179" s="101">
        <v>0</v>
      </c>
      <c r="AG179" s="95">
        <v>40893</v>
      </c>
      <c r="AH179" s="96">
        <v>4</v>
      </c>
      <c r="AI179" s="97">
        <v>0</v>
      </c>
    </row>
    <row r="180" spans="1:35" x14ac:dyDescent="0.2">
      <c r="A180" s="52">
        <v>325</v>
      </c>
      <c r="B180" s="95">
        <v>40894</v>
      </c>
      <c r="C180" s="96">
        <v>1</v>
      </c>
      <c r="D180" s="98">
        <v>0</v>
      </c>
      <c r="E180" s="98">
        <v>0</v>
      </c>
      <c r="F180" s="98">
        <v>0</v>
      </c>
      <c r="G180" s="98">
        <v>0</v>
      </c>
      <c r="H180" s="98">
        <v>0</v>
      </c>
      <c r="I180" s="98">
        <v>-5432.38</v>
      </c>
      <c r="J180" s="98">
        <f t="shared" si="14"/>
        <v>0</v>
      </c>
      <c r="K180" s="98">
        <f t="shared" si="15"/>
        <v>0</v>
      </c>
      <c r="L180" s="98">
        <f t="shared" si="16"/>
        <v>0</v>
      </c>
      <c r="M180" s="98">
        <f t="shared" si="17"/>
        <v>-28736.52715658407</v>
      </c>
      <c r="N180" s="98">
        <f t="shared" si="18"/>
        <v>-34168.907156584071</v>
      </c>
      <c r="O180" s="98">
        <v>0</v>
      </c>
      <c r="P180" s="97">
        <f t="shared" si="19"/>
        <v>-2.7484622281550852E-2</v>
      </c>
      <c r="Q180" s="97">
        <f t="shared" si="20"/>
        <v>0</v>
      </c>
      <c r="R180" s="68">
        <v>1243200.8999999999</v>
      </c>
      <c r="S180" s="68">
        <v>0</v>
      </c>
      <c r="T180" s="68">
        <v>0</v>
      </c>
      <c r="U180" s="68">
        <v>0</v>
      </c>
      <c r="V180" s="68">
        <v>0</v>
      </c>
      <c r="W180" s="68">
        <v>1243200.8999999999</v>
      </c>
      <c r="Y180" s="95">
        <v>40894</v>
      </c>
      <c r="Z180" s="96">
        <v>2</v>
      </c>
      <c r="AA180" s="97">
        <v>0</v>
      </c>
      <c r="AC180" s="99">
        <v>40894</v>
      </c>
      <c r="AD180" s="100">
        <v>3</v>
      </c>
      <c r="AE180" s="101">
        <v>0</v>
      </c>
      <c r="AG180" s="95">
        <v>40894</v>
      </c>
      <c r="AH180" s="96">
        <v>4</v>
      </c>
      <c r="AI180" s="97">
        <v>0</v>
      </c>
    </row>
    <row r="181" spans="1:35" x14ac:dyDescent="0.2">
      <c r="A181" s="52">
        <v>325</v>
      </c>
      <c r="B181" s="95">
        <v>40895</v>
      </c>
      <c r="C181" s="96">
        <v>1</v>
      </c>
      <c r="D181" s="98">
        <v>0</v>
      </c>
      <c r="E181" s="98">
        <v>0</v>
      </c>
      <c r="F181" s="98">
        <v>0</v>
      </c>
      <c r="G181" s="98">
        <v>0</v>
      </c>
      <c r="H181" s="98">
        <v>0</v>
      </c>
      <c r="I181" s="98">
        <v>-5432.38</v>
      </c>
      <c r="J181" s="98">
        <f t="shared" si="14"/>
        <v>0</v>
      </c>
      <c r="K181" s="98">
        <f t="shared" si="15"/>
        <v>0</v>
      </c>
      <c r="L181" s="98">
        <f t="shared" si="16"/>
        <v>0</v>
      </c>
      <c r="M181" s="98">
        <f t="shared" si="17"/>
        <v>-28736.52715658407</v>
      </c>
      <c r="N181" s="98">
        <f t="shared" si="18"/>
        <v>-34168.907156584071</v>
      </c>
      <c r="O181" s="98">
        <v>0</v>
      </c>
      <c r="P181" s="97">
        <f t="shared" si="19"/>
        <v>-2.7484622281550852E-2</v>
      </c>
      <c r="Q181" s="97">
        <f t="shared" si="20"/>
        <v>0</v>
      </c>
      <c r="R181" s="68">
        <v>1243200.8999999999</v>
      </c>
      <c r="S181" s="68">
        <v>0</v>
      </c>
      <c r="T181" s="68">
        <v>0</v>
      </c>
      <c r="U181" s="68">
        <v>0</v>
      </c>
      <c r="V181" s="68">
        <v>0</v>
      </c>
      <c r="W181" s="68">
        <v>1243200.8999999999</v>
      </c>
      <c r="Y181" s="95">
        <v>40895</v>
      </c>
      <c r="Z181" s="96">
        <v>2</v>
      </c>
      <c r="AA181" s="97">
        <v>0</v>
      </c>
      <c r="AC181" s="99">
        <v>40895</v>
      </c>
      <c r="AD181" s="100">
        <v>3</v>
      </c>
      <c r="AE181" s="101">
        <v>0</v>
      </c>
      <c r="AG181" s="95">
        <v>40895</v>
      </c>
      <c r="AH181" s="96">
        <v>4</v>
      </c>
      <c r="AI181" s="97">
        <v>0</v>
      </c>
    </row>
    <row r="182" spans="1:35" x14ac:dyDescent="0.2">
      <c r="A182" s="52">
        <v>325</v>
      </c>
      <c r="B182" s="95">
        <v>40896</v>
      </c>
      <c r="C182" s="96">
        <v>1</v>
      </c>
      <c r="D182" s="98">
        <v>130.94</v>
      </c>
      <c r="E182" s="98">
        <v>0</v>
      </c>
      <c r="F182" s="98">
        <v>0</v>
      </c>
      <c r="G182" s="98">
        <v>-1065.32</v>
      </c>
      <c r="H182" s="98">
        <v>-934.38</v>
      </c>
      <c r="I182" s="98">
        <v>-6366.76</v>
      </c>
      <c r="J182" s="98">
        <f t="shared" si="14"/>
        <v>0</v>
      </c>
      <c r="K182" s="98">
        <f t="shared" si="15"/>
        <v>0</v>
      </c>
      <c r="L182" s="98">
        <f t="shared" si="16"/>
        <v>0</v>
      </c>
      <c r="M182" s="98">
        <f t="shared" si="17"/>
        <v>-28736.52715658407</v>
      </c>
      <c r="N182" s="98">
        <f t="shared" si="18"/>
        <v>-35103.287156584069</v>
      </c>
      <c r="O182" s="98">
        <v>0</v>
      </c>
      <c r="P182" s="97">
        <f t="shared" si="19"/>
        <v>-2.823621440153725E-2</v>
      </c>
      <c r="Q182" s="97">
        <f t="shared" si="20"/>
        <v>0</v>
      </c>
      <c r="R182" s="68">
        <v>1243200.8999999999</v>
      </c>
      <c r="S182" s="68">
        <v>0</v>
      </c>
      <c r="T182" s="68">
        <v>0</v>
      </c>
      <c r="U182" s="68">
        <v>0</v>
      </c>
      <c r="V182" s="68">
        <v>0</v>
      </c>
      <c r="W182" s="68">
        <v>1243200.8999999999</v>
      </c>
      <c r="Y182" s="95">
        <v>40896</v>
      </c>
      <c r="Z182" s="96">
        <v>2</v>
      </c>
      <c r="AA182" s="97">
        <v>0</v>
      </c>
      <c r="AC182" s="99">
        <v>40896</v>
      </c>
      <c r="AD182" s="100">
        <v>3</v>
      </c>
      <c r="AE182" s="101">
        <v>0</v>
      </c>
      <c r="AG182" s="95">
        <v>40896</v>
      </c>
      <c r="AH182" s="96">
        <v>4</v>
      </c>
      <c r="AI182" s="97">
        <v>0</v>
      </c>
    </row>
    <row r="183" spans="1:35" x14ac:dyDescent="0.2">
      <c r="A183" s="52">
        <v>325</v>
      </c>
      <c r="B183" s="95">
        <v>40897</v>
      </c>
      <c r="C183" s="96">
        <v>1</v>
      </c>
      <c r="D183" s="98">
        <v>43.64</v>
      </c>
      <c r="E183" s="98">
        <v>0</v>
      </c>
      <c r="F183" s="98">
        <v>0</v>
      </c>
      <c r="G183" s="98">
        <v>-347.43</v>
      </c>
      <c r="H183" s="98">
        <v>-303.79000000000002</v>
      </c>
      <c r="I183" s="98">
        <v>-6670.55</v>
      </c>
      <c r="J183" s="98">
        <f t="shared" si="14"/>
        <v>0</v>
      </c>
      <c r="K183" s="98">
        <f t="shared" si="15"/>
        <v>0</v>
      </c>
      <c r="L183" s="98">
        <f t="shared" si="16"/>
        <v>0</v>
      </c>
      <c r="M183" s="98">
        <f t="shared" si="17"/>
        <v>-28736.52715658407</v>
      </c>
      <c r="N183" s="98">
        <f t="shared" si="18"/>
        <v>-35407.07715658407</v>
      </c>
      <c r="O183" s="98">
        <v>0</v>
      </c>
      <c r="P183" s="97">
        <f t="shared" si="19"/>
        <v>-2.84805755502462E-2</v>
      </c>
      <c r="Q183" s="97">
        <f t="shared" si="20"/>
        <v>0</v>
      </c>
      <c r="R183" s="68">
        <v>1243200.8999999999</v>
      </c>
      <c r="S183" s="68">
        <v>0</v>
      </c>
      <c r="T183" s="68">
        <v>0</v>
      </c>
      <c r="U183" s="68">
        <v>0</v>
      </c>
      <c r="V183" s="68">
        <v>0</v>
      </c>
      <c r="W183" s="68">
        <v>1243200.8999999999</v>
      </c>
      <c r="Y183" s="95">
        <v>40897</v>
      </c>
      <c r="Z183" s="96">
        <v>2</v>
      </c>
      <c r="AA183" s="97">
        <v>0</v>
      </c>
      <c r="AC183" s="99">
        <v>40897</v>
      </c>
      <c r="AD183" s="100">
        <v>3</v>
      </c>
      <c r="AE183" s="101">
        <v>0</v>
      </c>
      <c r="AG183" s="95">
        <v>40897</v>
      </c>
      <c r="AH183" s="96">
        <v>4</v>
      </c>
      <c r="AI183" s="97">
        <v>0</v>
      </c>
    </row>
    <row r="184" spans="1:35" x14ac:dyDescent="0.2">
      <c r="A184" s="52">
        <v>325</v>
      </c>
      <c r="B184" s="95">
        <v>40898</v>
      </c>
      <c r="C184" s="96">
        <v>1</v>
      </c>
      <c r="D184" s="98">
        <v>43.65</v>
      </c>
      <c r="E184" s="98">
        <v>0</v>
      </c>
      <c r="F184" s="98">
        <v>0</v>
      </c>
      <c r="G184" s="98">
        <v>-341.77</v>
      </c>
      <c r="H184" s="98">
        <v>-298.12</v>
      </c>
      <c r="I184" s="98">
        <v>-6968.67</v>
      </c>
      <c r="J184" s="98">
        <f t="shared" si="14"/>
        <v>0</v>
      </c>
      <c r="K184" s="98">
        <f t="shared" si="15"/>
        <v>0</v>
      </c>
      <c r="L184" s="98">
        <f t="shared" si="16"/>
        <v>0</v>
      </c>
      <c r="M184" s="98">
        <f t="shared" si="17"/>
        <v>-28736.52715658407</v>
      </c>
      <c r="N184" s="98">
        <f t="shared" si="18"/>
        <v>-35705.197156584072</v>
      </c>
      <c r="O184" s="98">
        <v>0</v>
      </c>
      <c r="P184" s="97">
        <f t="shared" si="19"/>
        <v>-2.8720375891446086E-2</v>
      </c>
      <c r="Q184" s="97">
        <f t="shared" si="20"/>
        <v>0</v>
      </c>
      <c r="R184" s="68">
        <v>1243200.8999999999</v>
      </c>
      <c r="S184" s="68">
        <v>0</v>
      </c>
      <c r="T184" s="68">
        <v>0</v>
      </c>
      <c r="U184" s="68">
        <v>0</v>
      </c>
      <c r="V184" s="68">
        <v>0</v>
      </c>
      <c r="W184" s="68">
        <v>1243200.8999999999</v>
      </c>
      <c r="Y184" s="95">
        <v>40898</v>
      </c>
      <c r="Z184" s="96">
        <v>2</v>
      </c>
      <c r="AA184" s="97">
        <v>0</v>
      </c>
      <c r="AC184" s="99">
        <v>40898</v>
      </c>
      <c r="AD184" s="100">
        <v>3</v>
      </c>
      <c r="AE184" s="101">
        <v>0</v>
      </c>
      <c r="AG184" s="95">
        <v>40898</v>
      </c>
      <c r="AH184" s="96">
        <v>4</v>
      </c>
      <c r="AI184" s="97">
        <v>0</v>
      </c>
    </row>
    <row r="185" spans="1:35" x14ac:dyDescent="0.2">
      <c r="A185" s="52">
        <v>325</v>
      </c>
      <c r="B185" s="95">
        <v>40899</v>
      </c>
      <c r="C185" s="96">
        <v>1</v>
      </c>
      <c r="D185" s="98">
        <v>43.65</v>
      </c>
      <c r="E185" s="98">
        <v>0</v>
      </c>
      <c r="F185" s="98">
        <v>0</v>
      </c>
      <c r="G185" s="98">
        <v>-349.94</v>
      </c>
      <c r="H185" s="98">
        <v>-306.29000000000002</v>
      </c>
      <c r="I185" s="98">
        <v>-7274.96</v>
      </c>
      <c r="J185" s="98">
        <f t="shared" si="14"/>
        <v>0</v>
      </c>
      <c r="K185" s="98">
        <f t="shared" si="15"/>
        <v>0</v>
      </c>
      <c r="L185" s="98">
        <f t="shared" si="16"/>
        <v>0</v>
      </c>
      <c r="M185" s="98">
        <f t="shared" si="17"/>
        <v>-28736.52715658407</v>
      </c>
      <c r="N185" s="98">
        <f t="shared" si="18"/>
        <v>-36011.487156584073</v>
      </c>
      <c r="O185" s="98">
        <v>0</v>
      </c>
      <c r="P185" s="97">
        <f t="shared" si="19"/>
        <v>-2.8966747978210181E-2</v>
      </c>
      <c r="Q185" s="97">
        <f t="shared" si="20"/>
        <v>0</v>
      </c>
      <c r="R185" s="68">
        <v>1243200.8999999999</v>
      </c>
      <c r="S185" s="68">
        <v>0</v>
      </c>
      <c r="T185" s="68">
        <v>0</v>
      </c>
      <c r="U185" s="68">
        <v>0</v>
      </c>
      <c r="V185" s="68">
        <v>0</v>
      </c>
      <c r="W185" s="68">
        <v>1243200.8999999999</v>
      </c>
      <c r="Y185" s="95">
        <v>40899</v>
      </c>
      <c r="Z185" s="96">
        <v>2</v>
      </c>
      <c r="AA185" s="97">
        <v>0</v>
      </c>
      <c r="AC185" s="99">
        <v>40899</v>
      </c>
      <c r="AD185" s="100">
        <v>3</v>
      </c>
      <c r="AE185" s="101">
        <v>0</v>
      </c>
      <c r="AG185" s="95">
        <v>40899</v>
      </c>
      <c r="AH185" s="96">
        <v>4</v>
      </c>
      <c r="AI185" s="97">
        <v>0</v>
      </c>
    </row>
    <row r="186" spans="1:35" x14ac:dyDescent="0.2">
      <c r="A186" s="52">
        <v>325</v>
      </c>
      <c r="B186" s="95">
        <v>40900</v>
      </c>
      <c r="C186" s="96">
        <v>1</v>
      </c>
      <c r="D186" s="98">
        <v>43.43</v>
      </c>
      <c r="E186" s="98">
        <v>0</v>
      </c>
      <c r="F186" s="98">
        <v>0</v>
      </c>
      <c r="G186" s="98">
        <v>-351.99</v>
      </c>
      <c r="H186" s="98">
        <v>-308.56</v>
      </c>
      <c r="I186" s="98">
        <v>-7583.52</v>
      </c>
      <c r="J186" s="98">
        <f t="shared" si="14"/>
        <v>0</v>
      </c>
      <c r="K186" s="98">
        <f t="shared" si="15"/>
        <v>0</v>
      </c>
      <c r="L186" s="98">
        <f t="shared" si="16"/>
        <v>0</v>
      </c>
      <c r="M186" s="98">
        <f t="shared" si="17"/>
        <v>-28736.52715658407</v>
      </c>
      <c r="N186" s="98">
        <f t="shared" si="18"/>
        <v>-36320.047156584071</v>
      </c>
      <c r="O186" s="98">
        <v>0</v>
      </c>
      <c r="P186" s="97">
        <f t="shared" si="19"/>
        <v>-2.9214945996728345E-2</v>
      </c>
      <c r="Q186" s="97">
        <f t="shared" si="20"/>
        <v>0</v>
      </c>
      <c r="R186" s="68">
        <v>1243200.8999999999</v>
      </c>
      <c r="S186" s="68">
        <v>0</v>
      </c>
      <c r="T186" s="68">
        <v>0</v>
      </c>
      <c r="U186" s="68">
        <v>0</v>
      </c>
      <c r="V186" s="68">
        <v>0</v>
      </c>
      <c r="W186" s="68">
        <v>1243200.8999999999</v>
      </c>
      <c r="Y186" s="95">
        <v>40900</v>
      </c>
      <c r="Z186" s="96">
        <v>2</v>
      </c>
      <c r="AA186" s="97">
        <v>0</v>
      </c>
      <c r="AC186" s="99">
        <v>40900</v>
      </c>
      <c r="AD186" s="100">
        <v>3</v>
      </c>
      <c r="AE186" s="101">
        <v>0</v>
      </c>
      <c r="AG186" s="95">
        <v>40900</v>
      </c>
      <c r="AH186" s="96">
        <v>4</v>
      </c>
      <c r="AI186" s="97">
        <v>0</v>
      </c>
    </row>
    <row r="187" spans="1:35" x14ac:dyDescent="0.2">
      <c r="A187" s="52">
        <v>325</v>
      </c>
      <c r="B187" s="95">
        <v>40901</v>
      </c>
      <c r="C187" s="96">
        <v>1</v>
      </c>
      <c r="D187" s="98">
        <v>0</v>
      </c>
      <c r="E187" s="98">
        <v>0</v>
      </c>
      <c r="F187" s="98">
        <v>0</v>
      </c>
      <c r="G187" s="98">
        <v>0</v>
      </c>
      <c r="H187" s="98">
        <v>0</v>
      </c>
      <c r="I187" s="98">
        <v>-7583.52</v>
      </c>
      <c r="J187" s="98">
        <f t="shared" si="14"/>
        <v>0</v>
      </c>
      <c r="K187" s="98">
        <f t="shared" si="15"/>
        <v>0</v>
      </c>
      <c r="L187" s="98">
        <f t="shared" si="16"/>
        <v>0</v>
      </c>
      <c r="M187" s="98">
        <f t="shared" si="17"/>
        <v>-28736.52715658407</v>
      </c>
      <c r="N187" s="98">
        <f t="shared" si="18"/>
        <v>-36320.047156584071</v>
      </c>
      <c r="O187" s="98">
        <v>0</v>
      </c>
      <c r="P187" s="97">
        <f t="shared" si="19"/>
        <v>-2.9214945996728345E-2</v>
      </c>
      <c r="Q187" s="97">
        <f t="shared" si="20"/>
        <v>0</v>
      </c>
      <c r="R187" s="68">
        <v>1243200.8999999999</v>
      </c>
      <c r="S187" s="68">
        <v>0</v>
      </c>
      <c r="T187" s="68">
        <v>0</v>
      </c>
      <c r="U187" s="68">
        <v>0</v>
      </c>
      <c r="V187" s="68">
        <v>0</v>
      </c>
      <c r="W187" s="68">
        <v>1243200.8999999999</v>
      </c>
      <c r="Y187" s="95">
        <v>40901</v>
      </c>
      <c r="Z187" s="96">
        <v>2</v>
      </c>
      <c r="AA187" s="97">
        <v>0</v>
      </c>
      <c r="AC187" s="99">
        <v>40901</v>
      </c>
      <c r="AD187" s="100">
        <v>3</v>
      </c>
      <c r="AE187" s="101">
        <v>0</v>
      </c>
      <c r="AG187" s="95">
        <v>40901</v>
      </c>
      <c r="AH187" s="96">
        <v>4</v>
      </c>
      <c r="AI187" s="97">
        <v>0</v>
      </c>
    </row>
    <row r="188" spans="1:35" x14ac:dyDescent="0.2">
      <c r="A188" s="52">
        <v>325</v>
      </c>
      <c r="B188" s="95">
        <v>40902</v>
      </c>
      <c r="C188" s="96">
        <v>1</v>
      </c>
      <c r="D188" s="98">
        <v>0</v>
      </c>
      <c r="E188" s="98">
        <v>0</v>
      </c>
      <c r="F188" s="98">
        <v>0</v>
      </c>
      <c r="G188" s="98">
        <v>0</v>
      </c>
      <c r="H188" s="98">
        <v>0</v>
      </c>
      <c r="I188" s="98">
        <v>-7583.52</v>
      </c>
      <c r="J188" s="98">
        <f t="shared" si="14"/>
        <v>0</v>
      </c>
      <c r="K188" s="98">
        <f t="shared" si="15"/>
        <v>0</v>
      </c>
      <c r="L188" s="98">
        <f t="shared" si="16"/>
        <v>0</v>
      </c>
      <c r="M188" s="98">
        <f t="shared" si="17"/>
        <v>-28736.52715658407</v>
      </c>
      <c r="N188" s="98">
        <f t="shared" si="18"/>
        <v>-36320.047156584071</v>
      </c>
      <c r="O188" s="98">
        <v>0</v>
      </c>
      <c r="P188" s="97">
        <f t="shared" si="19"/>
        <v>-2.9214945996728345E-2</v>
      </c>
      <c r="Q188" s="97">
        <f t="shared" si="20"/>
        <v>0</v>
      </c>
      <c r="R188" s="68">
        <v>1243200.8999999999</v>
      </c>
      <c r="S188" s="68">
        <v>0</v>
      </c>
      <c r="T188" s="68">
        <v>0</v>
      </c>
      <c r="U188" s="68">
        <v>0</v>
      </c>
      <c r="V188" s="68">
        <v>0</v>
      </c>
      <c r="W188" s="68">
        <v>1243200.8999999999</v>
      </c>
      <c r="Y188" s="95">
        <v>40902</v>
      </c>
      <c r="Z188" s="96">
        <v>2</v>
      </c>
      <c r="AA188" s="97">
        <v>0</v>
      </c>
      <c r="AC188" s="99">
        <v>40902</v>
      </c>
      <c r="AD188" s="100">
        <v>3</v>
      </c>
      <c r="AE188" s="101">
        <v>0</v>
      </c>
      <c r="AG188" s="95">
        <v>40902</v>
      </c>
      <c r="AH188" s="96">
        <v>4</v>
      </c>
      <c r="AI188" s="97">
        <v>0</v>
      </c>
    </row>
    <row r="189" spans="1:35" x14ac:dyDescent="0.2">
      <c r="A189" s="52">
        <v>325</v>
      </c>
      <c r="B189" s="95">
        <v>40903</v>
      </c>
      <c r="C189" s="96">
        <v>1</v>
      </c>
      <c r="D189" s="98">
        <v>0</v>
      </c>
      <c r="E189" s="98">
        <v>0</v>
      </c>
      <c r="F189" s="98">
        <v>0</v>
      </c>
      <c r="G189" s="98">
        <v>0</v>
      </c>
      <c r="H189" s="98">
        <v>0</v>
      </c>
      <c r="I189" s="98">
        <v>-7583.52</v>
      </c>
      <c r="J189" s="98">
        <f t="shared" si="14"/>
        <v>0</v>
      </c>
      <c r="K189" s="98">
        <f t="shared" si="15"/>
        <v>0</v>
      </c>
      <c r="L189" s="98">
        <f t="shared" si="16"/>
        <v>0</v>
      </c>
      <c r="M189" s="98">
        <f t="shared" si="17"/>
        <v>-28736.52715658407</v>
      </c>
      <c r="N189" s="98">
        <f t="shared" si="18"/>
        <v>-36320.047156584071</v>
      </c>
      <c r="O189" s="98">
        <v>0</v>
      </c>
      <c r="P189" s="97">
        <f t="shared" si="19"/>
        <v>-2.9214945996728345E-2</v>
      </c>
      <c r="Q189" s="97">
        <f t="shared" si="20"/>
        <v>0</v>
      </c>
      <c r="R189" s="68">
        <v>1243200.8999999999</v>
      </c>
      <c r="S189" s="68">
        <v>0</v>
      </c>
      <c r="T189" s="68">
        <v>0</v>
      </c>
      <c r="U189" s="68">
        <v>0</v>
      </c>
      <c r="V189" s="68">
        <v>0</v>
      </c>
      <c r="W189" s="68">
        <v>1243200.8999999999</v>
      </c>
      <c r="Y189" s="95">
        <v>40903</v>
      </c>
      <c r="Z189" s="96">
        <v>2</v>
      </c>
      <c r="AA189" s="97">
        <v>0</v>
      </c>
      <c r="AC189" s="99">
        <v>40903</v>
      </c>
      <c r="AD189" s="100">
        <v>3</v>
      </c>
      <c r="AE189" s="101">
        <v>0</v>
      </c>
      <c r="AG189" s="95">
        <v>40903</v>
      </c>
      <c r="AH189" s="96">
        <v>4</v>
      </c>
      <c r="AI189" s="97">
        <v>0</v>
      </c>
    </row>
    <row r="190" spans="1:35" x14ac:dyDescent="0.2">
      <c r="A190" s="52">
        <v>325</v>
      </c>
      <c r="B190" s="95">
        <v>40904</v>
      </c>
      <c r="C190" s="96">
        <v>1</v>
      </c>
      <c r="D190" s="98">
        <v>174.59</v>
      </c>
      <c r="E190" s="98">
        <v>0</v>
      </c>
      <c r="F190" s="98">
        <v>0</v>
      </c>
      <c r="G190" s="98">
        <v>-1406.17</v>
      </c>
      <c r="H190" s="98">
        <v>-1231.58</v>
      </c>
      <c r="I190" s="98">
        <v>-8815.1</v>
      </c>
      <c r="J190" s="98">
        <f t="shared" si="14"/>
        <v>0</v>
      </c>
      <c r="K190" s="98">
        <f t="shared" si="15"/>
        <v>0</v>
      </c>
      <c r="L190" s="98">
        <f t="shared" si="16"/>
        <v>0</v>
      </c>
      <c r="M190" s="98">
        <f t="shared" si="17"/>
        <v>-28736.52715658407</v>
      </c>
      <c r="N190" s="98">
        <f t="shared" si="18"/>
        <v>-37551.627156584073</v>
      </c>
      <c r="O190" s="98">
        <v>0</v>
      </c>
      <c r="P190" s="97">
        <f t="shared" si="19"/>
        <v>-3.0205598432710333E-2</v>
      </c>
      <c r="Q190" s="97">
        <f t="shared" si="20"/>
        <v>0</v>
      </c>
      <c r="R190" s="68">
        <v>1243200.8999999999</v>
      </c>
      <c r="S190" s="68">
        <v>0</v>
      </c>
      <c r="T190" s="68">
        <v>0</v>
      </c>
      <c r="U190" s="68">
        <v>0</v>
      </c>
      <c r="V190" s="68">
        <v>0</v>
      </c>
      <c r="W190" s="68">
        <v>1243200.8999999999</v>
      </c>
      <c r="Y190" s="95">
        <v>40904</v>
      </c>
      <c r="Z190" s="96">
        <v>2</v>
      </c>
      <c r="AA190" s="97">
        <v>0</v>
      </c>
      <c r="AC190" s="99">
        <v>40904</v>
      </c>
      <c r="AD190" s="100">
        <v>3</v>
      </c>
      <c r="AE190" s="101">
        <v>0</v>
      </c>
      <c r="AG190" s="95">
        <v>40904</v>
      </c>
      <c r="AH190" s="96">
        <v>4</v>
      </c>
      <c r="AI190" s="97">
        <v>0</v>
      </c>
    </row>
    <row r="191" spans="1:35" x14ac:dyDescent="0.2">
      <c r="A191" s="52">
        <v>325</v>
      </c>
      <c r="B191" s="95">
        <v>40905</v>
      </c>
      <c r="C191" s="96">
        <v>1</v>
      </c>
      <c r="D191" s="98">
        <v>43.67</v>
      </c>
      <c r="E191" s="98">
        <v>0</v>
      </c>
      <c r="F191" s="98">
        <v>0</v>
      </c>
      <c r="G191" s="98">
        <v>-350.83</v>
      </c>
      <c r="H191" s="98">
        <v>-307.16000000000003</v>
      </c>
      <c r="I191" s="98">
        <v>-9122.26</v>
      </c>
      <c r="J191" s="98">
        <f t="shared" si="14"/>
        <v>0</v>
      </c>
      <c r="K191" s="98">
        <f t="shared" si="15"/>
        <v>0</v>
      </c>
      <c r="L191" s="98">
        <f t="shared" si="16"/>
        <v>0</v>
      </c>
      <c r="M191" s="98">
        <f t="shared" si="17"/>
        <v>-28736.52715658407</v>
      </c>
      <c r="N191" s="98">
        <f t="shared" si="18"/>
        <v>-37858.787156584069</v>
      </c>
      <c r="O191" s="98">
        <v>0</v>
      </c>
      <c r="P191" s="97">
        <f t="shared" si="19"/>
        <v>-3.0452670325917613E-2</v>
      </c>
      <c r="Q191" s="97">
        <f t="shared" si="20"/>
        <v>0</v>
      </c>
      <c r="R191" s="68">
        <v>1243200.8999999999</v>
      </c>
      <c r="S191" s="68">
        <v>0</v>
      </c>
      <c r="T191" s="68">
        <v>0</v>
      </c>
      <c r="U191" s="68">
        <v>0</v>
      </c>
      <c r="V191" s="68">
        <v>0</v>
      </c>
      <c r="W191" s="68">
        <v>1243200.8999999999</v>
      </c>
      <c r="Y191" s="95">
        <v>40905</v>
      </c>
      <c r="Z191" s="96">
        <v>2</v>
      </c>
      <c r="AA191" s="97">
        <v>0</v>
      </c>
      <c r="AC191" s="99">
        <v>40905</v>
      </c>
      <c r="AD191" s="100">
        <v>3</v>
      </c>
      <c r="AE191" s="101">
        <v>0</v>
      </c>
      <c r="AG191" s="95">
        <v>40905</v>
      </c>
      <c r="AH191" s="96">
        <v>4</v>
      </c>
      <c r="AI191" s="97">
        <v>0</v>
      </c>
    </row>
    <row r="192" spans="1:35" x14ac:dyDescent="0.2">
      <c r="A192" s="52">
        <v>325</v>
      </c>
      <c r="B192" s="95">
        <v>40906</v>
      </c>
      <c r="C192" s="96">
        <v>1</v>
      </c>
      <c r="D192" s="98">
        <v>43.64</v>
      </c>
      <c r="E192" s="98">
        <v>0</v>
      </c>
      <c r="F192" s="98">
        <v>0</v>
      </c>
      <c r="G192" s="98">
        <v>-348.31</v>
      </c>
      <c r="H192" s="98">
        <v>-304.67</v>
      </c>
      <c r="I192" s="98">
        <v>-9426.93</v>
      </c>
      <c r="J192" s="98">
        <f t="shared" si="14"/>
        <v>0</v>
      </c>
      <c r="K192" s="98">
        <f t="shared" si="15"/>
        <v>0</v>
      </c>
      <c r="L192" s="98">
        <f t="shared" si="16"/>
        <v>0</v>
      </c>
      <c r="M192" s="98">
        <f t="shared" si="17"/>
        <v>-28736.52715658407</v>
      </c>
      <c r="N192" s="98">
        <f t="shared" si="18"/>
        <v>-38163.457156584074</v>
      </c>
      <c r="O192" s="98">
        <v>0</v>
      </c>
      <c r="P192" s="97">
        <f t="shared" si="19"/>
        <v>-3.069773932482198E-2</v>
      </c>
      <c r="Q192" s="97">
        <f t="shared" si="20"/>
        <v>0</v>
      </c>
      <c r="R192" s="68">
        <v>1243200.8999999999</v>
      </c>
      <c r="S192" s="68">
        <v>0</v>
      </c>
      <c r="T192" s="68">
        <v>0</v>
      </c>
      <c r="U192" s="68">
        <v>0</v>
      </c>
      <c r="V192" s="68">
        <v>0</v>
      </c>
      <c r="W192" s="68">
        <v>1243200.8999999999</v>
      </c>
      <c r="Y192" s="95">
        <v>40906</v>
      </c>
      <c r="Z192" s="96">
        <v>2</v>
      </c>
      <c r="AA192" s="97">
        <v>0</v>
      </c>
      <c r="AC192" s="99">
        <v>40906</v>
      </c>
      <c r="AD192" s="100">
        <v>3</v>
      </c>
      <c r="AE192" s="101">
        <v>0</v>
      </c>
      <c r="AG192" s="95">
        <v>40906</v>
      </c>
      <c r="AH192" s="96">
        <v>4</v>
      </c>
      <c r="AI192" s="97">
        <v>0</v>
      </c>
    </row>
    <row r="193" spans="1:35" x14ac:dyDescent="0.2">
      <c r="A193" s="52">
        <v>325</v>
      </c>
      <c r="B193" s="95">
        <v>40907</v>
      </c>
      <c r="C193" s="96">
        <v>1</v>
      </c>
      <c r="D193" s="98">
        <v>43.65</v>
      </c>
      <c r="E193" s="98">
        <v>0</v>
      </c>
      <c r="F193" s="98">
        <v>0</v>
      </c>
      <c r="G193" s="98">
        <v>-345.19</v>
      </c>
      <c r="H193" s="98">
        <v>-301.54000000000002</v>
      </c>
      <c r="I193" s="98">
        <v>-9728.4699999999993</v>
      </c>
      <c r="J193" s="98">
        <f t="shared" si="14"/>
        <v>0</v>
      </c>
      <c r="K193" s="98">
        <f t="shared" si="15"/>
        <v>0</v>
      </c>
      <c r="L193" s="98">
        <f t="shared" si="16"/>
        <v>0</v>
      </c>
      <c r="M193" s="98">
        <f t="shared" si="17"/>
        <v>-28736.52715658407</v>
      </c>
      <c r="N193" s="98">
        <f t="shared" si="18"/>
        <v>-38464.997156584068</v>
      </c>
      <c r="O193" s="98">
        <v>0</v>
      </c>
      <c r="P193" s="97">
        <f t="shared" si="19"/>
        <v>-3.0940290629281293E-2</v>
      </c>
      <c r="Q193" s="97">
        <f t="shared" si="20"/>
        <v>0</v>
      </c>
      <c r="R193" s="68">
        <v>1243200.8999999999</v>
      </c>
      <c r="S193" s="68">
        <v>0</v>
      </c>
      <c r="T193" s="68">
        <v>0</v>
      </c>
      <c r="U193" s="68">
        <v>0</v>
      </c>
      <c r="V193" s="68">
        <v>0</v>
      </c>
      <c r="W193" s="68">
        <v>1243200.8999999999</v>
      </c>
      <c r="Y193" s="95">
        <v>40907</v>
      </c>
      <c r="Z193" s="96">
        <v>2</v>
      </c>
      <c r="AA193" s="97">
        <v>0</v>
      </c>
      <c r="AC193" s="99">
        <v>40907</v>
      </c>
      <c r="AD193" s="100">
        <v>3</v>
      </c>
      <c r="AE193" s="101">
        <v>0</v>
      </c>
      <c r="AG193" s="95">
        <v>40907</v>
      </c>
      <c r="AH193" s="96">
        <v>4</v>
      </c>
      <c r="AI193" s="97">
        <v>0</v>
      </c>
    </row>
    <row r="194" spans="1:35" x14ac:dyDescent="0.2">
      <c r="A194" s="52">
        <v>325</v>
      </c>
      <c r="B194" s="95">
        <v>40908</v>
      </c>
      <c r="C194" s="96">
        <v>1</v>
      </c>
      <c r="D194" s="98">
        <v>0</v>
      </c>
      <c r="E194" s="98">
        <v>0</v>
      </c>
      <c r="F194" s="98">
        <v>0</v>
      </c>
      <c r="G194" s="98">
        <v>0</v>
      </c>
      <c r="H194" s="98">
        <v>0</v>
      </c>
      <c r="I194" s="98">
        <v>-9728.4699999999993</v>
      </c>
      <c r="J194" s="98">
        <f t="shared" si="14"/>
        <v>0</v>
      </c>
      <c r="K194" s="98">
        <f t="shared" si="15"/>
        <v>0</v>
      </c>
      <c r="L194" s="98">
        <f t="shared" si="16"/>
        <v>0</v>
      </c>
      <c r="M194" s="98">
        <f t="shared" si="17"/>
        <v>-28736.52715658407</v>
      </c>
      <c r="N194" s="98">
        <f t="shared" si="18"/>
        <v>-38464.997156584068</v>
      </c>
      <c r="O194" s="98">
        <v>0</v>
      </c>
      <c r="P194" s="97">
        <f t="shared" si="19"/>
        <v>-3.0940290629281293E-2</v>
      </c>
      <c r="Q194" s="97">
        <f t="shared" si="20"/>
        <v>0</v>
      </c>
      <c r="R194" s="68">
        <v>1243200.8999999999</v>
      </c>
      <c r="S194" s="68">
        <v>0</v>
      </c>
      <c r="T194" s="68">
        <v>0</v>
      </c>
      <c r="U194" s="68">
        <v>0</v>
      </c>
      <c r="V194" s="68">
        <v>0</v>
      </c>
      <c r="W194" s="68">
        <v>1243200.8999999999</v>
      </c>
      <c r="Y194" s="95">
        <v>40908</v>
      </c>
      <c r="Z194" s="96">
        <v>2</v>
      </c>
      <c r="AA194" s="97">
        <v>0</v>
      </c>
      <c r="AC194" s="99">
        <v>40908</v>
      </c>
      <c r="AD194" s="100">
        <v>3</v>
      </c>
      <c r="AE194" s="101">
        <v>0</v>
      </c>
      <c r="AG194" s="95">
        <v>40908</v>
      </c>
      <c r="AH194" s="96">
        <v>4</v>
      </c>
      <c r="AI194" s="97">
        <v>0</v>
      </c>
    </row>
    <row r="195" spans="1:35" x14ac:dyDescent="0.2">
      <c r="A195" s="52">
        <v>325</v>
      </c>
      <c r="B195" s="95">
        <v>40909</v>
      </c>
      <c r="C195" s="96">
        <v>1</v>
      </c>
      <c r="D195" s="98">
        <v>0</v>
      </c>
      <c r="E195" s="98">
        <v>0</v>
      </c>
      <c r="F195" s="98">
        <v>0</v>
      </c>
      <c r="G195" s="98">
        <v>0</v>
      </c>
      <c r="H195" s="98">
        <v>0</v>
      </c>
      <c r="I195" s="98">
        <v>-9728.4699999999993</v>
      </c>
      <c r="J195" s="98">
        <f t="shared" si="14"/>
        <v>0</v>
      </c>
      <c r="K195" s="98">
        <f t="shared" si="15"/>
        <v>0</v>
      </c>
      <c r="L195" s="98">
        <f t="shared" si="16"/>
        <v>0</v>
      </c>
      <c r="M195" s="98">
        <f t="shared" si="17"/>
        <v>-28736.52715658407</v>
      </c>
      <c r="N195" s="98">
        <f t="shared" si="18"/>
        <v>-38464.997156584068</v>
      </c>
      <c r="O195" s="98">
        <v>0</v>
      </c>
      <c r="P195" s="97">
        <f t="shared" si="19"/>
        <v>-3.0940290629281293E-2</v>
      </c>
      <c r="Q195" s="97">
        <f t="shared" si="20"/>
        <v>0</v>
      </c>
      <c r="R195" s="68">
        <v>1243200.8999999999</v>
      </c>
      <c r="S195" s="68">
        <v>0</v>
      </c>
      <c r="T195" s="68">
        <v>0</v>
      </c>
      <c r="U195" s="68">
        <v>0</v>
      </c>
      <c r="V195" s="68">
        <v>0</v>
      </c>
      <c r="W195" s="68">
        <v>1243200.8999999999</v>
      </c>
      <c r="Y195" s="95">
        <v>40909</v>
      </c>
      <c r="Z195" s="96">
        <v>2</v>
      </c>
      <c r="AA195" s="97">
        <v>0</v>
      </c>
      <c r="AC195" s="99">
        <v>40909</v>
      </c>
      <c r="AD195" s="100">
        <v>3</v>
      </c>
      <c r="AE195" s="101">
        <v>0</v>
      </c>
      <c r="AG195" s="95">
        <v>40909</v>
      </c>
      <c r="AH195" s="96">
        <v>4</v>
      </c>
      <c r="AI195" s="97">
        <v>0</v>
      </c>
    </row>
    <row r="196" spans="1:35" x14ac:dyDescent="0.2">
      <c r="A196" s="52">
        <v>325</v>
      </c>
      <c r="B196" s="95">
        <v>40910</v>
      </c>
      <c r="C196" s="96">
        <v>1</v>
      </c>
      <c r="D196" s="98">
        <v>87.05</v>
      </c>
      <c r="E196" s="98">
        <v>0</v>
      </c>
      <c r="F196" s="98">
        <v>0</v>
      </c>
      <c r="G196" s="98">
        <v>-1034.92</v>
      </c>
      <c r="H196" s="98">
        <v>-947.87</v>
      </c>
      <c r="I196" s="98">
        <v>-10676.34</v>
      </c>
      <c r="J196" s="98">
        <f t="shared" si="14"/>
        <v>0</v>
      </c>
      <c r="K196" s="98">
        <f t="shared" si="15"/>
        <v>0</v>
      </c>
      <c r="L196" s="98">
        <f t="shared" si="16"/>
        <v>0</v>
      </c>
      <c r="M196" s="98">
        <f t="shared" si="17"/>
        <v>-28736.52715658407</v>
      </c>
      <c r="N196" s="98">
        <f t="shared" si="18"/>
        <v>-39412.86715658407</v>
      </c>
      <c r="O196" s="98">
        <v>0</v>
      </c>
      <c r="P196" s="97">
        <f t="shared" si="19"/>
        <v>-3.1702733771013257E-2</v>
      </c>
      <c r="Q196" s="97">
        <f t="shared" si="20"/>
        <v>0</v>
      </c>
      <c r="R196" s="68">
        <v>1243200.8999999999</v>
      </c>
      <c r="S196" s="68">
        <v>0</v>
      </c>
      <c r="T196" s="68">
        <v>0</v>
      </c>
      <c r="U196" s="68">
        <v>0</v>
      </c>
      <c r="V196" s="68">
        <v>0</v>
      </c>
      <c r="W196" s="68">
        <v>1243200.8999999999</v>
      </c>
      <c r="Y196" s="95">
        <v>40910</v>
      </c>
      <c r="Z196" s="96">
        <v>2</v>
      </c>
      <c r="AA196" s="97">
        <v>0</v>
      </c>
      <c r="AC196" s="99">
        <v>40910</v>
      </c>
      <c r="AD196" s="100">
        <v>3</v>
      </c>
      <c r="AE196" s="101">
        <v>0</v>
      </c>
      <c r="AG196" s="95">
        <v>40910</v>
      </c>
      <c r="AH196" s="96">
        <v>4</v>
      </c>
      <c r="AI196" s="97">
        <v>0</v>
      </c>
    </row>
    <row r="197" spans="1:35" x14ac:dyDescent="0.2">
      <c r="A197" s="52">
        <v>325</v>
      </c>
      <c r="B197" s="95">
        <v>40911</v>
      </c>
      <c r="C197" s="96">
        <v>1</v>
      </c>
      <c r="D197" s="98">
        <v>43.87</v>
      </c>
      <c r="E197" s="98">
        <v>0</v>
      </c>
      <c r="F197" s="98">
        <v>0</v>
      </c>
      <c r="G197" s="98">
        <v>-343.36</v>
      </c>
      <c r="H197" s="98">
        <v>-299.49</v>
      </c>
      <c r="I197" s="98">
        <v>-10975.83</v>
      </c>
      <c r="J197" s="98">
        <f t="shared" si="14"/>
        <v>0</v>
      </c>
      <c r="K197" s="98">
        <f t="shared" si="15"/>
        <v>0</v>
      </c>
      <c r="L197" s="98">
        <f t="shared" si="16"/>
        <v>0</v>
      </c>
      <c r="M197" s="98">
        <f t="shared" si="17"/>
        <v>-28736.52715658407</v>
      </c>
      <c r="N197" s="98">
        <f t="shared" si="18"/>
        <v>-39712.357156584068</v>
      </c>
      <c r="O197" s="98">
        <v>0</v>
      </c>
      <c r="P197" s="97">
        <f t="shared" si="19"/>
        <v>-3.1943636106267354E-2</v>
      </c>
      <c r="Q197" s="97">
        <f t="shared" si="20"/>
        <v>0</v>
      </c>
      <c r="R197" s="68">
        <v>1243200.8999999999</v>
      </c>
      <c r="S197" s="68">
        <v>0</v>
      </c>
      <c r="T197" s="68">
        <v>0</v>
      </c>
      <c r="U197" s="68">
        <v>0</v>
      </c>
      <c r="V197" s="68">
        <v>0</v>
      </c>
      <c r="W197" s="68">
        <v>1243200.8999999999</v>
      </c>
      <c r="Y197" s="95">
        <v>40911</v>
      </c>
      <c r="Z197" s="96">
        <v>2</v>
      </c>
      <c r="AA197" s="97">
        <v>0</v>
      </c>
      <c r="AC197" s="99">
        <v>40911</v>
      </c>
      <c r="AD197" s="100">
        <v>3</v>
      </c>
      <c r="AE197" s="101">
        <v>0</v>
      </c>
      <c r="AG197" s="95">
        <v>40911</v>
      </c>
      <c r="AH197" s="96">
        <v>4</v>
      </c>
      <c r="AI197" s="97">
        <v>0</v>
      </c>
    </row>
    <row r="198" spans="1:35" x14ac:dyDescent="0.2">
      <c r="A198" s="52">
        <v>325</v>
      </c>
      <c r="B198" s="95">
        <v>40912</v>
      </c>
      <c r="C198" s="96">
        <v>1</v>
      </c>
      <c r="D198" s="98">
        <v>44.83</v>
      </c>
      <c r="E198" s="98">
        <v>0</v>
      </c>
      <c r="F198" s="98">
        <v>0</v>
      </c>
      <c r="G198" s="98">
        <v>-351.96</v>
      </c>
      <c r="H198" s="98">
        <v>-307.13</v>
      </c>
      <c r="I198" s="98">
        <v>-11282.96</v>
      </c>
      <c r="J198" s="98">
        <f t="shared" si="14"/>
        <v>0</v>
      </c>
      <c r="K198" s="98">
        <f t="shared" si="15"/>
        <v>0</v>
      </c>
      <c r="L198" s="98">
        <f t="shared" si="16"/>
        <v>0</v>
      </c>
      <c r="M198" s="98">
        <f t="shared" si="17"/>
        <v>-28736.52715658407</v>
      </c>
      <c r="N198" s="98">
        <f t="shared" si="18"/>
        <v>-40019.487156584073</v>
      </c>
      <c r="O198" s="98">
        <v>0</v>
      </c>
      <c r="P198" s="97">
        <f t="shared" si="19"/>
        <v>-3.2190683868217981E-2</v>
      </c>
      <c r="Q198" s="97">
        <f t="shared" si="20"/>
        <v>0</v>
      </c>
      <c r="R198" s="68">
        <v>1243200.8999999999</v>
      </c>
      <c r="S198" s="68">
        <v>0</v>
      </c>
      <c r="T198" s="68">
        <v>0</v>
      </c>
      <c r="U198" s="68">
        <v>0</v>
      </c>
      <c r="V198" s="68">
        <v>0</v>
      </c>
      <c r="W198" s="68">
        <v>1243200.8999999999</v>
      </c>
      <c r="Y198" s="95">
        <v>40912</v>
      </c>
      <c r="Z198" s="96">
        <v>2</v>
      </c>
      <c r="AA198" s="97">
        <v>0</v>
      </c>
      <c r="AC198" s="99">
        <v>40912</v>
      </c>
      <c r="AD198" s="100">
        <v>3</v>
      </c>
      <c r="AE198" s="101">
        <v>0</v>
      </c>
      <c r="AG198" s="95">
        <v>40912</v>
      </c>
      <c r="AH198" s="96">
        <v>4</v>
      </c>
      <c r="AI198" s="97">
        <v>0</v>
      </c>
    </row>
    <row r="199" spans="1:35" x14ac:dyDescent="0.2">
      <c r="A199" s="52">
        <v>325</v>
      </c>
      <c r="B199" s="95">
        <v>40913</v>
      </c>
      <c r="C199" s="96">
        <v>1</v>
      </c>
      <c r="D199" s="98">
        <v>43.65</v>
      </c>
      <c r="E199" s="98">
        <v>0</v>
      </c>
      <c r="F199" s="98">
        <v>0</v>
      </c>
      <c r="G199" s="98">
        <v>-354.53</v>
      </c>
      <c r="H199" s="98">
        <v>-310.88</v>
      </c>
      <c r="I199" s="98">
        <v>-11593.84</v>
      </c>
      <c r="J199" s="98">
        <f t="shared" si="14"/>
        <v>0</v>
      </c>
      <c r="K199" s="98">
        <f t="shared" si="15"/>
        <v>0</v>
      </c>
      <c r="L199" s="98">
        <f t="shared" si="16"/>
        <v>0</v>
      </c>
      <c r="M199" s="98">
        <f t="shared" si="17"/>
        <v>-28736.52715658407</v>
      </c>
      <c r="N199" s="98">
        <f t="shared" si="18"/>
        <v>-40330.36715658407</v>
      </c>
      <c r="O199" s="98">
        <v>0</v>
      </c>
      <c r="P199" s="97">
        <f t="shared" si="19"/>
        <v>-3.2440748037251319E-2</v>
      </c>
      <c r="Q199" s="97">
        <f t="shared" si="20"/>
        <v>0</v>
      </c>
      <c r="R199" s="68">
        <v>1243200.8999999999</v>
      </c>
      <c r="S199" s="68">
        <v>0</v>
      </c>
      <c r="T199" s="68">
        <v>0</v>
      </c>
      <c r="U199" s="68">
        <v>0</v>
      </c>
      <c r="V199" s="68">
        <v>0</v>
      </c>
      <c r="W199" s="68">
        <v>1243200.8999999999</v>
      </c>
      <c r="Y199" s="95">
        <v>40913</v>
      </c>
      <c r="Z199" s="96">
        <v>2</v>
      </c>
      <c r="AA199" s="97">
        <v>0</v>
      </c>
      <c r="AC199" s="99">
        <v>40913</v>
      </c>
      <c r="AD199" s="100">
        <v>3</v>
      </c>
      <c r="AE199" s="101">
        <v>0</v>
      </c>
      <c r="AG199" s="95">
        <v>40913</v>
      </c>
      <c r="AH199" s="96">
        <v>4</v>
      </c>
      <c r="AI199" s="97">
        <v>0</v>
      </c>
    </row>
    <row r="200" spans="1:35" x14ac:dyDescent="0.2">
      <c r="A200" s="52">
        <v>325</v>
      </c>
      <c r="B200" s="95">
        <v>40914</v>
      </c>
      <c r="C200" s="96">
        <v>1</v>
      </c>
      <c r="D200" s="98">
        <v>43.65</v>
      </c>
      <c r="E200" s="98">
        <v>0</v>
      </c>
      <c r="F200" s="98">
        <v>0</v>
      </c>
      <c r="G200" s="98">
        <v>-355.05</v>
      </c>
      <c r="H200" s="98">
        <v>-311.39999999999998</v>
      </c>
      <c r="I200" s="98">
        <v>-11905.24</v>
      </c>
      <c r="J200" s="98">
        <f t="shared" si="14"/>
        <v>0</v>
      </c>
      <c r="K200" s="98">
        <f t="shared" si="15"/>
        <v>0</v>
      </c>
      <c r="L200" s="98">
        <f t="shared" si="16"/>
        <v>0</v>
      </c>
      <c r="M200" s="98">
        <f t="shared" si="17"/>
        <v>-28736.52715658407</v>
      </c>
      <c r="N200" s="98">
        <f t="shared" si="18"/>
        <v>-40641.767156584072</v>
      </c>
      <c r="O200" s="98">
        <v>0</v>
      </c>
      <c r="P200" s="97">
        <f t="shared" si="19"/>
        <v>-3.269123048140013E-2</v>
      </c>
      <c r="Q200" s="97">
        <f t="shared" si="20"/>
        <v>0</v>
      </c>
      <c r="R200" s="68">
        <v>1243200.8999999999</v>
      </c>
      <c r="S200" s="68">
        <v>0</v>
      </c>
      <c r="T200" s="68">
        <v>0</v>
      </c>
      <c r="U200" s="68">
        <v>0</v>
      </c>
      <c r="V200" s="68">
        <v>0</v>
      </c>
      <c r="W200" s="68">
        <v>1243200.8999999999</v>
      </c>
      <c r="Y200" s="95">
        <v>40914</v>
      </c>
      <c r="Z200" s="96">
        <v>2</v>
      </c>
      <c r="AA200" s="97">
        <v>0</v>
      </c>
      <c r="AC200" s="99">
        <v>40914</v>
      </c>
      <c r="AD200" s="100">
        <v>3</v>
      </c>
      <c r="AE200" s="101">
        <v>0</v>
      </c>
      <c r="AG200" s="95">
        <v>40914</v>
      </c>
      <c r="AH200" s="96">
        <v>4</v>
      </c>
      <c r="AI200" s="97">
        <v>0</v>
      </c>
    </row>
    <row r="201" spans="1:35" x14ac:dyDescent="0.2">
      <c r="A201" s="52">
        <v>325</v>
      </c>
      <c r="B201" s="95">
        <v>40915</v>
      </c>
      <c r="C201" s="96">
        <v>1</v>
      </c>
      <c r="D201" s="98">
        <v>0</v>
      </c>
      <c r="E201" s="98">
        <v>0</v>
      </c>
      <c r="F201" s="98">
        <v>0</v>
      </c>
      <c r="G201" s="98">
        <v>0</v>
      </c>
      <c r="H201" s="98">
        <v>0</v>
      </c>
      <c r="I201" s="98">
        <v>-11905.24</v>
      </c>
      <c r="J201" s="98">
        <f t="shared" si="14"/>
        <v>0</v>
      </c>
      <c r="K201" s="98">
        <f t="shared" si="15"/>
        <v>0</v>
      </c>
      <c r="L201" s="98">
        <f t="shared" si="16"/>
        <v>0</v>
      </c>
      <c r="M201" s="98">
        <f t="shared" si="17"/>
        <v>-28736.52715658407</v>
      </c>
      <c r="N201" s="98">
        <f t="shared" si="18"/>
        <v>-40641.767156584072</v>
      </c>
      <c r="O201" s="98">
        <v>0</v>
      </c>
      <c r="P201" s="97">
        <f t="shared" si="19"/>
        <v>-3.269123048140013E-2</v>
      </c>
      <c r="Q201" s="97">
        <f t="shared" si="20"/>
        <v>0</v>
      </c>
      <c r="R201" s="68">
        <v>1243200.8999999999</v>
      </c>
      <c r="S201" s="68">
        <v>0</v>
      </c>
      <c r="T201" s="68">
        <v>0</v>
      </c>
      <c r="U201" s="68">
        <v>0</v>
      </c>
      <c r="V201" s="68">
        <v>0</v>
      </c>
      <c r="W201" s="68">
        <v>1243200.8999999999</v>
      </c>
      <c r="Y201" s="95">
        <v>40915</v>
      </c>
      <c r="Z201" s="96">
        <v>2</v>
      </c>
      <c r="AA201" s="97">
        <v>0</v>
      </c>
      <c r="AC201" s="99">
        <v>40915</v>
      </c>
      <c r="AD201" s="100">
        <v>3</v>
      </c>
      <c r="AE201" s="101">
        <v>0</v>
      </c>
      <c r="AG201" s="95">
        <v>40915</v>
      </c>
      <c r="AH201" s="96">
        <v>4</v>
      </c>
      <c r="AI201" s="97">
        <v>0</v>
      </c>
    </row>
    <row r="202" spans="1:35" x14ac:dyDescent="0.2">
      <c r="A202" s="52">
        <v>325</v>
      </c>
      <c r="B202" s="95">
        <v>40916</v>
      </c>
      <c r="C202" s="96">
        <v>1</v>
      </c>
      <c r="D202" s="98">
        <v>0</v>
      </c>
      <c r="E202" s="98">
        <v>0</v>
      </c>
      <c r="F202" s="98">
        <v>0</v>
      </c>
      <c r="G202" s="98">
        <v>0</v>
      </c>
      <c r="H202" s="98">
        <v>0</v>
      </c>
      <c r="I202" s="98">
        <v>-11905.24</v>
      </c>
      <c r="J202" s="98">
        <f t="shared" si="14"/>
        <v>0</v>
      </c>
      <c r="K202" s="98">
        <f t="shared" si="15"/>
        <v>0</v>
      </c>
      <c r="L202" s="98">
        <f t="shared" si="16"/>
        <v>0</v>
      </c>
      <c r="M202" s="98">
        <f t="shared" si="17"/>
        <v>-28736.52715658407</v>
      </c>
      <c r="N202" s="98">
        <f t="shared" si="18"/>
        <v>-40641.767156584072</v>
      </c>
      <c r="O202" s="98">
        <v>0</v>
      </c>
      <c r="P202" s="97">
        <f t="shared" si="19"/>
        <v>-3.269123048140013E-2</v>
      </c>
      <c r="Q202" s="97">
        <f t="shared" si="20"/>
        <v>0</v>
      </c>
      <c r="R202" s="68">
        <v>1243200.8999999999</v>
      </c>
      <c r="S202" s="68">
        <v>0</v>
      </c>
      <c r="T202" s="68">
        <v>0</v>
      </c>
      <c r="U202" s="68">
        <v>0</v>
      </c>
      <c r="V202" s="68">
        <v>0</v>
      </c>
      <c r="W202" s="68">
        <v>1243200.8999999999</v>
      </c>
      <c r="Y202" s="95">
        <v>40916</v>
      </c>
      <c r="Z202" s="96">
        <v>2</v>
      </c>
      <c r="AA202" s="97">
        <v>0</v>
      </c>
      <c r="AC202" s="99">
        <v>40916</v>
      </c>
      <c r="AD202" s="100">
        <v>3</v>
      </c>
      <c r="AE202" s="101">
        <v>0</v>
      </c>
      <c r="AG202" s="95">
        <v>40916</v>
      </c>
      <c r="AH202" s="96">
        <v>4</v>
      </c>
      <c r="AI202" s="97">
        <v>0</v>
      </c>
    </row>
    <row r="203" spans="1:35" x14ac:dyDescent="0.2">
      <c r="A203" s="52">
        <v>325</v>
      </c>
      <c r="B203" s="95">
        <v>40917</v>
      </c>
      <c r="C203" s="96">
        <v>1</v>
      </c>
      <c r="D203" s="98">
        <v>130.93</v>
      </c>
      <c r="E203" s="98">
        <v>0</v>
      </c>
      <c r="F203" s="98">
        <v>0</v>
      </c>
      <c r="G203" s="98">
        <v>-1068.44</v>
      </c>
      <c r="H203" s="98">
        <v>-937.51</v>
      </c>
      <c r="I203" s="98">
        <v>-12842.75</v>
      </c>
      <c r="J203" s="98">
        <f t="shared" ref="J203:J266" si="21">P202*S203</f>
        <v>0</v>
      </c>
      <c r="K203" s="98">
        <f t="shared" ref="K203:K266" si="22">P202*U203</f>
        <v>0</v>
      </c>
      <c r="L203" s="98">
        <f t="shared" ref="L203:L266" si="23">J203+K203</f>
        <v>0</v>
      </c>
      <c r="M203" s="98">
        <f t="shared" ref="M203:M266" si="24">M202+L203</f>
        <v>-28736.52715658407</v>
      </c>
      <c r="N203" s="98">
        <f t="shared" ref="N203:N266" si="25">I203+M203</f>
        <v>-41579.277156584067</v>
      </c>
      <c r="O203" s="98">
        <v>0</v>
      </c>
      <c r="P203" s="97">
        <f t="shared" ref="P203:P266" si="26">N203/W203</f>
        <v>-3.3445340295831565E-2</v>
      </c>
      <c r="Q203" s="97">
        <f t="shared" si="20"/>
        <v>0</v>
      </c>
      <c r="R203" s="68">
        <v>1243200.8999999999</v>
      </c>
      <c r="S203" s="68">
        <v>0</v>
      </c>
      <c r="T203" s="68">
        <v>0</v>
      </c>
      <c r="U203" s="68">
        <v>0</v>
      </c>
      <c r="V203" s="68">
        <v>0</v>
      </c>
      <c r="W203" s="68">
        <v>1243200.8999999999</v>
      </c>
      <c r="Y203" s="95">
        <v>40917</v>
      </c>
      <c r="Z203" s="96">
        <v>2</v>
      </c>
      <c r="AA203" s="97">
        <v>0</v>
      </c>
      <c r="AC203" s="99">
        <v>40917</v>
      </c>
      <c r="AD203" s="100">
        <v>3</v>
      </c>
      <c r="AE203" s="101">
        <v>0</v>
      </c>
      <c r="AG203" s="95">
        <v>40917</v>
      </c>
      <c r="AH203" s="96">
        <v>4</v>
      </c>
      <c r="AI203" s="97">
        <v>0</v>
      </c>
    </row>
    <row r="204" spans="1:35" x14ac:dyDescent="0.2">
      <c r="A204" s="52">
        <v>325</v>
      </c>
      <c r="B204" s="95">
        <v>40918</v>
      </c>
      <c r="C204" s="96">
        <v>1</v>
      </c>
      <c r="D204" s="98">
        <v>43.65</v>
      </c>
      <c r="E204" s="98">
        <v>0</v>
      </c>
      <c r="F204" s="98">
        <v>0</v>
      </c>
      <c r="G204" s="98">
        <v>-358.86</v>
      </c>
      <c r="H204" s="98">
        <v>-315.20999999999998</v>
      </c>
      <c r="I204" s="98">
        <v>-13157.96</v>
      </c>
      <c r="J204" s="98">
        <f t="shared" si="21"/>
        <v>0</v>
      </c>
      <c r="K204" s="98">
        <f t="shared" si="22"/>
        <v>0</v>
      </c>
      <c r="L204" s="98">
        <f t="shared" si="23"/>
        <v>0</v>
      </c>
      <c r="M204" s="98">
        <f t="shared" si="24"/>
        <v>-28736.52715658407</v>
      </c>
      <c r="N204" s="98">
        <f t="shared" si="25"/>
        <v>-41894.487156584073</v>
      </c>
      <c r="O204" s="98">
        <v>0</v>
      </c>
      <c r="P204" s="97">
        <f t="shared" si="26"/>
        <v>-3.3698887409576425E-2</v>
      </c>
      <c r="Q204" s="97">
        <f t="shared" ref="Q204:Q267" si="27">MAX(0,P204)</f>
        <v>0</v>
      </c>
      <c r="R204" s="68">
        <v>1243200.8999999999</v>
      </c>
      <c r="S204" s="68">
        <v>0</v>
      </c>
      <c r="T204" s="68">
        <v>0</v>
      </c>
      <c r="U204" s="68">
        <v>0</v>
      </c>
      <c r="V204" s="68">
        <v>0</v>
      </c>
      <c r="W204" s="68">
        <v>1243200.8999999999</v>
      </c>
      <c r="Y204" s="95">
        <v>40918</v>
      </c>
      <c r="Z204" s="96">
        <v>2</v>
      </c>
      <c r="AA204" s="97">
        <v>0</v>
      </c>
      <c r="AC204" s="99">
        <v>40918</v>
      </c>
      <c r="AD204" s="100">
        <v>3</v>
      </c>
      <c r="AE204" s="101">
        <v>0</v>
      </c>
      <c r="AG204" s="95">
        <v>40918</v>
      </c>
      <c r="AH204" s="96">
        <v>4</v>
      </c>
      <c r="AI204" s="97">
        <v>0</v>
      </c>
    </row>
    <row r="205" spans="1:35" x14ac:dyDescent="0.2">
      <c r="A205" s="52">
        <v>325</v>
      </c>
      <c r="B205" s="95">
        <v>40919</v>
      </c>
      <c r="C205" s="96">
        <v>1</v>
      </c>
      <c r="D205" s="98">
        <v>43.66</v>
      </c>
      <c r="E205" s="98">
        <v>0</v>
      </c>
      <c r="F205" s="98">
        <v>0</v>
      </c>
      <c r="G205" s="98">
        <v>-369.99</v>
      </c>
      <c r="H205" s="98">
        <v>-326.33</v>
      </c>
      <c r="I205" s="98">
        <v>-13484.29</v>
      </c>
      <c r="J205" s="98">
        <f t="shared" si="21"/>
        <v>0</v>
      </c>
      <c r="K205" s="98">
        <f t="shared" si="22"/>
        <v>0</v>
      </c>
      <c r="L205" s="98">
        <f t="shared" si="23"/>
        <v>0</v>
      </c>
      <c r="M205" s="98">
        <f t="shared" si="24"/>
        <v>-28736.52715658407</v>
      </c>
      <c r="N205" s="98">
        <f t="shared" si="25"/>
        <v>-42220.817156584075</v>
      </c>
      <c r="O205" s="98">
        <v>0</v>
      </c>
      <c r="P205" s="97">
        <f t="shared" si="26"/>
        <v>-3.3961379175790556E-2</v>
      </c>
      <c r="Q205" s="97">
        <f t="shared" si="27"/>
        <v>0</v>
      </c>
      <c r="R205" s="68">
        <v>1243200.8999999999</v>
      </c>
      <c r="S205" s="68">
        <v>0</v>
      </c>
      <c r="T205" s="68">
        <v>0</v>
      </c>
      <c r="U205" s="68">
        <v>0</v>
      </c>
      <c r="V205" s="68">
        <v>0</v>
      </c>
      <c r="W205" s="68">
        <v>1243200.8999999999</v>
      </c>
      <c r="Y205" s="95">
        <v>40919</v>
      </c>
      <c r="Z205" s="96">
        <v>2</v>
      </c>
      <c r="AA205" s="97">
        <v>0</v>
      </c>
      <c r="AC205" s="99">
        <v>40919</v>
      </c>
      <c r="AD205" s="100">
        <v>3</v>
      </c>
      <c r="AE205" s="101">
        <v>0</v>
      </c>
      <c r="AG205" s="95">
        <v>40919</v>
      </c>
      <c r="AH205" s="96">
        <v>4</v>
      </c>
      <c r="AI205" s="97">
        <v>0</v>
      </c>
    </row>
    <row r="206" spans="1:35" x14ac:dyDescent="0.2">
      <c r="A206" s="52">
        <v>325</v>
      </c>
      <c r="B206" s="95">
        <v>40920</v>
      </c>
      <c r="C206" s="96">
        <v>1</v>
      </c>
      <c r="D206" s="98">
        <v>43.65</v>
      </c>
      <c r="E206" s="98">
        <v>0</v>
      </c>
      <c r="F206" s="98">
        <v>0</v>
      </c>
      <c r="G206" s="98">
        <v>-370.49</v>
      </c>
      <c r="H206" s="98">
        <v>-326.83999999999997</v>
      </c>
      <c r="I206" s="98">
        <v>-13811.13</v>
      </c>
      <c r="J206" s="98">
        <f t="shared" si="21"/>
        <v>0</v>
      </c>
      <c r="K206" s="98">
        <f t="shared" si="22"/>
        <v>0</v>
      </c>
      <c r="L206" s="98">
        <f t="shared" si="23"/>
        <v>0</v>
      </c>
      <c r="M206" s="98">
        <f t="shared" si="24"/>
        <v>-28736.52715658407</v>
      </c>
      <c r="N206" s="98">
        <f t="shared" si="25"/>
        <v>-42547.657156584071</v>
      </c>
      <c r="O206" s="98">
        <v>0</v>
      </c>
      <c r="P206" s="97">
        <f t="shared" si="26"/>
        <v>-3.4224281173367933E-2</v>
      </c>
      <c r="Q206" s="97">
        <f t="shared" si="27"/>
        <v>0</v>
      </c>
      <c r="R206" s="68">
        <v>1243200.8999999999</v>
      </c>
      <c r="S206" s="68">
        <v>0</v>
      </c>
      <c r="T206" s="68">
        <v>0</v>
      </c>
      <c r="U206" s="68">
        <v>0</v>
      </c>
      <c r="V206" s="68">
        <v>0</v>
      </c>
      <c r="W206" s="68">
        <v>1243200.8999999999</v>
      </c>
      <c r="Y206" s="95">
        <v>40920</v>
      </c>
      <c r="Z206" s="96">
        <v>2</v>
      </c>
      <c r="AA206" s="97">
        <v>0</v>
      </c>
      <c r="AC206" s="99">
        <v>40920</v>
      </c>
      <c r="AD206" s="100">
        <v>3</v>
      </c>
      <c r="AE206" s="101">
        <v>0</v>
      </c>
      <c r="AG206" s="95">
        <v>40920</v>
      </c>
      <c r="AH206" s="96">
        <v>4</v>
      </c>
      <c r="AI206" s="97">
        <v>0</v>
      </c>
    </row>
    <row r="207" spans="1:35" x14ac:dyDescent="0.2">
      <c r="A207" s="52">
        <v>325</v>
      </c>
      <c r="B207" s="95">
        <v>40921</v>
      </c>
      <c r="C207" s="96">
        <v>1</v>
      </c>
      <c r="D207" s="98">
        <v>43.65</v>
      </c>
      <c r="E207" s="98">
        <v>0</v>
      </c>
      <c r="F207" s="98">
        <v>0</v>
      </c>
      <c r="G207" s="98">
        <v>-374</v>
      </c>
      <c r="H207" s="98">
        <v>-330.35</v>
      </c>
      <c r="I207" s="98">
        <v>-14141.48</v>
      </c>
      <c r="J207" s="98">
        <f t="shared" si="21"/>
        <v>0</v>
      </c>
      <c r="K207" s="98">
        <f t="shared" si="22"/>
        <v>0</v>
      </c>
      <c r="L207" s="98">
        <f t="shared" si="23"/>
        <v>0</v>
      </c>
      <c r="M207" s="98">
        <f t="shared" si="24"/>
        <v>-28736.52715658407</v>
      </c>
      <c r="N207" s="98">
        <f t="shared" si="25"/>
        <v>-42878.00715658407</v>
      </c>
      <c r="O207" s="98">
        <v>0</v>
      </c>
      <c r="P207" s="97">
        <f t="shared" si="26"/>
        <v>-3.4490006527974744E-2</v>
      </c>
      <c r="Q207" s="97">
        <f t="shared" si="27"/>
        <v>0</v>
      </c>
      <c r="R207" s="68">
        <v>1243200.8999999999</v>
      </c>
      <c r="S207" s="68">
        <v>0</v>
      </c>
      <c r="T207" s="68">
        <v>0</v>
      </c>
      <c r="U207" s="68">
        <v>0</v>
      </c>
      <c r="V207" s="68">
        <v>0</v>
      </c>
      <c r="W207" s="68">
        <v>1243200.8999999999</v>
      </c>
      <c r="Y207" s="95">
        <v>40921</v>
      </c>
      <c r="Z207" s="96">
        <v>2</v>
      </c>
      <c r="AA207" s="97">
        <v>0</v>
      </c>
      <c r="AC207" s="99">
        <v>40921</v>
      </c>
      <c r="AD207" s="100">
        <v>3</v>
      </c>
      <c r="AE207" s="101">
        <v>0</v>
      </c>
      <c r="AG207" s="95">
        <v>40921</v>
      </c>
      <c r="AH207" s="96">
        <v>4</v>
      </c>
      <c r="AI207" s="97">
        <v>0</v>
      </c>
    </row>
    <row r="208" spans="1:35" x14ac:dyDescent="0.2">
      <c r="A208" s="52">
        <v>325</v>
      </c>
      <c r="B208" s="95">
        <v>40922</v>
      </c>
      <c r="C208" s="96">
        <v>1</v>
      </c>
      <c r="D208" s="98">
        <v>0</v>
      </c>
      <c r="E208" s="98">
        <v>0</v>
      </c>
      <c r="F208" s="98">
        <v>0</v>
      </c>
      <c r="G208" s="98">
        <v>0</v>
      </c>
      <c r="H208" s="98">
        <v>0</v>
      </c>
      <c r="I208" s="98">
        <v>-14141.48</v>
      </c>
      <c r="J208" s="98">
        <f t="shared" si="21"/>
        <v>0</v>
      </c>
      <c r="K208" s="98">
        <f t="shared" si="22"/>
        <v>0</v>
      </c>
      <c r="L208" s="98">
        <f t="shared" si="23"/>
        <v>0</v>
      </c>
      <c r="M208" s="98">
        <f t="shared" si="24"/>
        <v>-28736.52715658407</v>
      </c>
      <c r="N208" s="98">
        <f t="shared" si="25"/>
        <v>-42878.00715658407</v>
      </c>
      <c r="O208" s="98">
        <v>0</v>
      </c>
      <c r="P208" s="97">
        <f t="shared" si="26"/>
        <v>-3.4490006527974744E-2</v>
      </c>
      <c r="Q208" s="97">
        <f t="shared" si="27"/>
        <v>0</v>
      </c>
      <c r="R208" s="68">
        <v>1243200.8999999999</v>
      </c>
      <c r="S208" s="68">
        <v>0</v>
      </c>
      <c r="T208" s="68">
        <v>0</v>
      </c>
      <c r="U208" s="68">
        <v>0</v>
      </c>
      <c r="V208" s="68">
        <v>0</v>
      </c>
      <c r="W208" s="68">
        <v>1243200.8999999999</v>
      </c>
      <c r="Y208" s="95">
        <v>40922</v>
      </c>
      <c r="Z208" s="96">
        <v>2</v>
      </c>
      <c r="AA208" s="97">
        <v>0</v>
      </c>
      <c r="AC208" s="99">
        <v>40922</v>
      </c>
      <c r="AD208" s="100">
        <v>3</v>
      </c>
      <c r="AE208" s="101">
        <v>0</v>
      </c>
      <c r="AG208" s="95">
        <v>40922</v>
      </c>
      <c r="AH208" s="96">
        <v>4</v>
      </c>
      <c r="AI208" s="97">
        <v>0</v>
      </c>
    </row>
    <row r="209" spans="1:35" x14ac:dyDescent="0.2">
      <c r="A209" s="52">
        <v>325</v>
      </c>
      <c r="B209" s="95">
        <v>40923</v>
      </c>
      <c r="C209" s="96">
        <v>1</v>
      </c>
      <c r="D209" s="98">
        <v>0</v>
      </c>
      <c r="E209" s="98">
        <v>0</v>
      </c>
      <c r="F209" s="98">
        <v>0</v>
      </c>
      <c r="G209" s="98">
        <v>0</v>
      </c>
      <c r="H209" s="98">
        <v>0</v>
      </c>
      <c r="I209" s="98">
        <v>-14141.48</v>
      </c>
      <c r="J209" s="98">
        <f t="shared" si="21"/>
        <v>0</v>
      </c>
      <c r="K209" s="98">
        <f t="shared" si="22"/>
        <v>0</v>
      </c>
      <c r="L209" s="98">
        <f t="shared" si="23"/>
        <v>0</v>
      </c>
      <c r="M209" s="98">
        <f t="shared" si="24"/>
        <v>-28736.52715658407</v>
      </c>
      <c r="N209" s="98">
        <f t="shared" si="25"/>
        <v>-42878.00715658407</v>
      </c>
      <c r="O209" s="98">
        <v>0</v>
      </c>
      <c r="P209" s="97">
        <f t="shared" si="26"/>
        <v>-3.4490006527974744E-2</v>
      </c>
      <c r="Q209" s="97">
        <f t="shared" si="27"/>
        <v>0</v>
      </c>
      <c r="R209" s="68">
        <v>1243200.8999999999</v>
      </c>
      <c r="S209" s="68">
        <v>0</v>
      </c>
      <c r="T209" s="68">
        <v>0</v>
      </c>
      <c r="U209" s="68">
        <v>0</v>
      </c>
      <c r="V209" s="68">
        <v>0</v>
      </c>
      <c r="W209" s="68">
        <v>1243200.8999999999</v>
      </c>
      <c r="Y209" s="95">
        <v>40923</v>
      </c>
      <c r="Z209" s="96">
        <v>2</v>
      </c>
      <c r="AA209" s="97">
        <v>0</v>
      </c>
      <c r="AC209" s="99">
        <v>40923</v>
      </c>
      <c r="AD209" s="100">
        <v>3</v>
      </c>
      <c r="AE209" s="101">
        <v>0</v>
      </c>
      <c r="AG209" s="95">
        <v>40923</v>
      </c>
      <c r="AH209" s="96">
        <v>4</v>
      </c>
      <c r="AI209" s="97">
        <v>0</v>
      </c>
    </row>
    <row r="210" spans="1:35" x14ac:dyDescent="0.2">
      <c r="A210" s="52">
        <v>325</v>
      </c>
      <c r="B210" s="95">
        <v>40924</v>
      </c>
      <c r="C210" s="96">
        <v>1</v>
      </c>
      <c r="D210" s="98">
        <v>130.94</v>
      </c>
      <c r="E210" s="98">
        <v>0</v>
      </c>
      <c r="F210" s="98">
        <v>0</v>
      </c>
      <c r="G210" s="98">
        <v>-1127.45</v>
      </c>
      <c r="H210" s="98">
        <v>-996.51</v>
      </c>
      <c r="I210" s="98">
        <v>-15137.99</v>
      </c>
      <c r="J210" s="98">
        <f t="shared" si="21"/>
        <v>0</v>
      </c>
      <c r="K210" s="98">
        <f t="shared" si="22"/>
        <v>0</v>
      </c>
      <c r="L210" s="98">
        <f t="shared" si="23"/>
        <v>0</v>
      </c>
      <c r="M210" s="98">
        <f t="shared" si="24"/>
        <v>-28736.52715658407</v>
      </c>
      <c r="N210" s="98">
        <f t="shared" si="25"/>
        <v>-43874.517156584072</v>
      </c>
      <c r="O210" s="98">
        <v>0</v>
      </c>
      <c r="P210" s="97">
        <f t="shared" si="26"/>
        <v>-3.5291574480507598E-2</v>
      </c>
      <c r="Q210" s="97">
        <f t="shared" si="27"/>
        <v>0</v>
      </c>
      <c r="R210" s="68">
        <v>1243200.8999999999</v>
      </c>
      <c r="S210" s="68">
        <v>0</v>
      </c>
      <c r="T210" s="68">
        <v>0</v>
      </c>
      <c r="U210" s="68">
        <v>0</v>
      </c>
      <c r="V210" s="68">
        <v>0</v>
      </c>
      <c r="W210" s="68">
        <v>1243200.8999999999</v>
      </c>
      <c r="Y210" s="95">
        <v>40924</v>
      </c>
      <c r="Z210" s="96">
        <v>2</v>
      </c>
      <c r="AA210" s="97">
        <v>0</v>
      </c>
      <c r="AC210" s="99">
        <v>40924</v>
      </c>
      <c r="AD210" s="100">
        <v>3</v>
      </c>
      <c r="AE210" s="101">
        <v>0</v>
      </c>
      <c r="AG210" s="95">
        <v>40924</v>
      </c>
      <c r="AH210" s="96">
        <v>4</v>
      </c>
      <c r="AI210" s="97">
        <v>0</v>
      </c>
    </row>
    <row r="211" spans="1:35" x14ac:dyDescent="0.2">
      <c r="A211" s="52">
        <v>325</v>
      </c>
      <c r="B211" s="95">
        <v>40925</v>
      </c>
      <c r="C211" s="96">
        <v>1</v>
      </c>
      <c r="D211" s="98">
        <v>43.65</v>
      </c>
      <c r="E211" s="98">
        <v>0</v>
      </c>
      <c r="F211" s="98">
        <v>0</v>
      </c>
      <c r="G211" s="98">
        <v>-376.13</v>
      </c>
      <c r="H211" s="98">
        <v>-332.48</v>
      </c>
      <c r="I211" s="98">
        <v>-15470.47</v>
      </c>
      <c r="J211" s="98">
        <f t="shared" si="21"/>
        <v>0</v>
      </c>
      <c r="K211" s="98">
        <f t="shared" si="22"/>
        <v>0</v>
      </c>
      <c r="L211" s="98">
        <f t="shared" si="23"/>
        <v>0</v>
      </c>
      <c r="M211" s="98">
        <f t="shared" si="24"/>
        <v>-28736.52715658407</v>
      </c>
      <c r="N211" s="98">
        <f t="shared" si="25"/>
        <v>-44206.997156584068</v>
      </c>
      <c r="O211" s="98">
        <v>0</v>
      </c>
      <c r="P211" s="97">
        <f t="shared" si="26"/>
        <v>-3.5559013154337384E-2</v>
      </c>
      <c r="Q211" s="97">
        <f t="shared" si="27"/>
        <v>0</v>
      </c>
      <c r="R211" s="68">
        <v>1243200.8999999999</v>
      </c>
      <c r="S211" s="68">
        <v>0</v>
      </c>
      <c r="T211" s="68">
        <v>0</v>
      </c>
      <c r="U211" s="68">
        <v>0</v>
      </c>
      <c r="V211" s="68">
        <v>0</v>
      </c>
      <c r="W211" s="68">
        <v>1243200.8999999999</v>
      </c>
      <c r="Y211" s="95">
        <v>40925</v>
      </c>
      <c r="Z211" s="96">
        <v>2</v>
      </c>
      <c r="AA211" s="97">
        <v>0</v>
      </c>
      <c r="AC211" s="99">
        <v>40925</v>
      </c>
      <c r="AD211" s="100">
        <v>3</v>
      </c>
      <c r="AE211" s="101">
        <v>0</v>
      </c>
      <c r="AG211" s="95">
        <v>40925</v>
      </c>
      <c r="AH211" s="96">
        <v>4</v>
      </c>
      <c r="AI211" s="97">
        <v>0</v>
      </c>
    </row>
    <row r="212" spans="1:35" x14ac:dyDescent="0.2">
      <c r="A212" s="52">
        <v>325</v>
      </c>
      <c r="B212" s="95">
        <v>40926</v>
      </c>
      <c r="C212" s="96">
        <v>1</v>
      </c>
      <c r="D212" s="98">
        <v>43.66</v>
      </c>
      <c r="E212" s="98">
        <v>0</v>
      </c>
      <c r="F212" s="98">
        <v>0</v>
      </c>
      <c r="G212" s="98">
        <v>-394.16</v>
      </c>
      <c r="H212" s="98">
        <v>-350.5</v>
      </c>
      <c r="I212" s="98">
        <v>-15820.97</v>
      </c>
      <c r="J212" s="98">
        <f t="shared" si="21"/>
        <v>-1007.2712758696265</v>
      </c>
      <c r="K212" s="98">
        <f t="shared" si="22"/>
        <v>0</v>
      </c>
      <c r="L212" s="98">
        <f t="shared" si="23"/>
        <v>-1007.2712758696265</v>
      </c>
      <c r="M212" s="98">
        <f t="shared" si="24"/>
        <v>-29743.798432453696</v>
      </c>
      <c r="N212" s="98">
        <f t="shared" si="25"/>
        <v>-45564.768432453697</v>
      </c>
      <c r="O212" s="98">
        <v>0</v>
      </c>
      <c r="P212" s="97">
        <f t="shared" si="26"/>
        <v>-3.5834665830863921E-2</v>
      </c>
      <c r="Q212" s="97">
        <f t="shared" si="27"/>
        <v>0</v>
      </c>
      <c r="R212" s="68">
        <v>1243200.8999999999</v>
      </c>
      <c r="S212" s="68">
        <v>28326.75</v>
      </c>
      <c r="T212" s="68">
        <v>214150.23</v>
      </c>
      <c r="U212" s="68">
        <v>0</v>
      </c>
      <c r="V212" s="68">
        <v>0</v>
      </c>
      <c r="W212" s="68">
        <v>1271527.6499999999</v>
      </c>
      <c r="Y212" s="95">
        <v>40926</v>
      </c>
      <c r="Z212" s="96">
        <v>2</v>
      </c>
      <c r="AA212" s="97">
        <v>0</v>
      </c>
      <c r="AC212" s="99">
        <v>40926</v>
      </c>
      <c r="AD212" s="100">
        <v>3</v>
      </c>
      <c r="AE212" s="101">
        <v>0</v>
      </c>
      <c r="AG212" s="95">
        <v>40926</v>
      </c>
      <c r="AH212" s="96">
        <v>4</v>
      </c>
      <c r="AI212" s="97">
        <v>0</v>
      </c>
    </row>
    <row r="213" spans="1:35" x14ac:dyDescent="0.2">
      <c r="A213" s="52">
        <v>325</v>
      </c>
      <c r="B213" s="95">
        <v>40927</v>
      </c>
      <c r="C213" s="96">
        <v>1</v>
      </c>
      <c r="D213" s="98">
        <v>43.66</v>
      </c>
      <c r="E213" s="98">
        <v>0</v>
      </c>
      <c r="F213" s="98">
        <v>0</v>
      </c>
      <c r="G213" s="98">
        <v>-2282.08</v>
      </c>
      <c r="H213" s="98">
        <v>-2238.42</v>
      </c>
      <c r="I213" s="98">
        <v>-18059.39</v>
      </c>
      <c r="J213" s="98">
        <f t="shared" si="21"/>
        <v>0</v>
      </c>
      <c r="K213" s="98">
        <f t="shared" si="22"/>
        <v>0</v>
      </c>
      <c r="L213" s="98">
        <f t="shared" si="23"/>
        <v>0</v>
      </c>
      <c r="M213" s="98">
        <f t="shared" si="24"/>
        <v>-29743.798432453696</v>
      </c>
      <c r="N213" s="98">
        <f t="shared" si="25"/>
        <v>-47803.188432453695</v>
      </c>
      <c r="O213" s="98">
        <v>0</v>
      </c>
      <c r="P213" s="97">
        <f t="shared" si="26"/>
        <v>-3.7595083703019512E-2</v>
      </c>
      <c r="Q213" s="97">
        <f t="shared" si="27"/>
        <v>0</v>
      </c>
      <c r="R213" s="68">
        <v>1271527.6499999999</v>
      </c>
      <c r="S213" s="68">
        <v>0</v>
      </c>
      <c r="T213" s="68">
        <v>0</v>
      </c>
      <c r="U213" s="68">
        <v>0</v>
      </c>
      <c r="V213" s="68">
        <v>0</v>
      </c>
      <c r="W213" s="68">
        <v>1271527.6499999999</v>
      </c>
      <c r="Y213" s="95">
        <v>40927</v>
      </c>
      <c r="Z213" s="96">
        <v>2</v>
      </c>
      <c r="AA213" s="97">
        <v>0</v>
      </c>
      <c r="AC213" s="99">
        <v>40927</v>
      </c>
      <c r="AD213" s="100">
        <v>3</v>
      </c>
      <c r="AE213" s="101">
        <v>0</v>
      </c>
      <c r="AG213" s="95">
        <v>40927</v>
      </c>
      <c r="AH213" s="96">
        <v>4</v>
      </c>
      <c r="AI213" s="97">
        <v>0</v>
      </c>
    </row>
    <row r="214" spans="1:35" x14ac:dyDescent="0.2">
      <c r="A214" s="52">
        <v>325</v>
      </c>
      <c r="B214" s="95">
        <v>40928</v>
      </c>
      <c r="C214" s="96">
        <v>1</v>
      </c>
      <c r="D214" s="98">
        <v>43.67</v>
      </c>
      <c r="E214" s="98">
        <v>0</v>
      </c>
      <c r="F214" s="98">
        <v>0</v>
      </c>
      <c r="G214" s="98">
        <v>-721</v>
      </c>
      <c r="H214" s="98">
        <v>-677.33</v>
      </c>
      <c r="I214" s="98">
        <v>-18736.72</v>
      </c>
      <c r="J214" s="98">
        <f t="shared" si="21"/>
        <v>0</v>
      </c>
      <c r="K214" s="98">
        <f t="shared" si="22"/>
        <v>0</v>
      </c>
      <c r="L214" s="98">
        <f t="shared" si="23"/>
        <v>0</v>
      </c>
      <c r="M214" s="98">
        <f t="shared" si="24"/>
        <v>-29743.798432453696</v>
      </c>
      <c r="N214" s="98">
        <f t="shared" si="25"/>
        <v>-48480.518432453697</v>
      </c>
      <c r="O214" s="98">
        <v>0</v>
      </c>
      <c r="P214" s="97">
        <f t="shared" si="26"/>
        <v>-3.8127773652781909E-2</v>
      </c>
      <c r="Q214" s="97">
        <f t="shared" si="27"/>
        <v>0</v>
      </c>
      <c r="R214" s="68">
        <v>1271527.6499999999</v>
      </c>
      <c r="S214" s="68">
        <v>0</v>
      </c>
      <c r="T214" s="68">
        <v>0</v>
      </c>
      <c r="U214" s="68">
        <v>0</v>
      </c>
      <c r="V214" s="68">
        <v>0</v>
      </c>
      <c r="W214" s="68">
        <v>1271527.6499999999</v>
      </c>
      <c r="Y214" s="95">
        <v>40928</v>
      </c>
      <c r="Z214" s="96">
        <v>2</v>
      </c>
      <c r="AA214" s="97">
        <v>0</v>
      </c>
      <c r="AC214" s="99">
        <v>40928</v>
      </c>
      <c r="AD214" s="100">
        <v>3</v>
      </c>
      <c r="AE214" s="101">
        <v>0</v>
      </c>
      <c r="AG214" s="95">
        <v>40928</v>
      </c>
      <c r="AH214" s="96">
        <v>4</v>
      </c>
      <c r="AI214" s="97">
        <v>0</v>
      </c>
    </row>
    <row r="215" spans="1:35" x14ac:dyDescent="0.2">
      <c r="A215" s="52">
        <v>325</v>
      </c>
      <c r="B215" s="95">
        <v>40929</v>
      </c>
      <c r="C215" s="96">
        <v>1</v>
      </c>
      <c r="D215" s="98">
        <v>0</v>
      </c>
      <c r="E215" s="98">
        <v>0</v>
      </c>
      <c r="F215" s="98">
        <v>0</v>
      </c>
      <c r="G215" s="98">
        <v>0</v>
      </c>
      <c r="H215" s="98">
        <v>0</v>
      </c>
      <c r="I215" s="98">
        <v>-18736.72</v>
      </c>
      <c r="J215" s="98">
        <f t="shared" si="21"/>
        <v>0</v>
      </c>
      <c r="K215" s="98">
        <f t="shared" si="22"/>
        <v>0</v>
      </c>
      <c r="L215" s="98">
        <f t="shared" si="23"/>
        <v>0</v>
      </c>
      <c r="M215" s="98">
        <f t="shared" si="24"/>
        <v>-29743.798432453696</v>
      </c>
      <c r="N215" s="98">
        <f t="shared" si="25"/>
        <v>-48480.518432453697</v>
      </c>
      <c r="O215" s="98">
        <v>0</v>
      </c>
      <c r="P215" s="97">
        <f t="shared" si="26"/>
        <v>-3.8127773652781909E-2</v>
      </c>
      <c r="Q215" s="97">
        <f t="shared" si="27"/>
        <v>0</v>
      </c>
      <c r="R215" s="68">
        <v>1271527.6499999999</v>
      </c>
      <c r="S215" s="68">
        <v>0</v>
      </c>
      <c r="T215" s="68">
        <v>0</v>
      </c>
      <c r="U215" s="68">
        <v>0</v>
      </c>
      <c r="V215" s="68">
        <v>0</v>
      </c>
      <c r="W215" s="68">
        <v>1271527.6499999999</v>
      </c>
      <c r="Y215" s="95">
        <v>40929</v>
      </c>
      <c r="Z215" s="96">
        <v>2</v>
      </c>
      <c r="AA215" s="97">
        <v>0</v>
      </c>
      <c r="AC215" s="99">
        <v>40929</v>
      </c>
      <c r="AD215" s="100">
        <v>3</v>
      </c>
      <c r="AE215" s="101">
        <v>0</v>
      </c>
      <c r="AG215" s="95">
        <v>40929</v>
      </c>
      <c r="AH215" s="96">
        <v>4</v>
      </c>
      <c r="AI215" s="97">
        <v>0</v>
      </c>
    </row>
    <row r="216" spans="1:35" x14ac:dyDescent="0.2">
      <c r="A216" s="52">
        <v>325</v>
      </c>
      <c r="B216" s="95">
        <v>40930</v>
      </c>
      <c r="C216" s="96">
        <v>1</v>
      </c>
      <c r="D216" s="98">
        <v>0</v>
      </c>
      <c r="E216" s="98">
        <v>0</v>
      </c>
      <c r="F216" s="98">
        <v>0</v>
      </c>
      <c r="G216" s="98">
        <v>0</v>
      </c>
      <c r="H216" s="98">
        <v>0</v>
      </c>
      <c r="I216" s="98">
        <v>-18736.72</v>
      </c>
      <c r="J216" s="98">
        <f t="shared" si="21"/>
        <v>0</v>
      </c>
      <c r="K216" s="98">
        <f t="shared" si="22"/>
        <v>0</v>
      </c>
      <c r="L216" s="98">
        <f t="shared" si="23"/>
        <v>0</v>
      </c>
      <c r="M216" s="98">
        <f t="shared" si="24"/>
        <v>-29743.798432453696</v>
      </c>
      <c r="N216" s="98">
        <f t="shared" si="25"/>
        <v>-48480.518432453697</v>
      </c>
      <c r="O216" s="98">
        <v>0</v>
      </c>
      <c r="P216" s="97">
        <f t="shared" si="26"/>
        <v>-3.8127773652781909E-2</v>
      </c>
      <c r="Q216" s="97">
        <f t="shared" si="27"/>
        <v>0</v>
      </c>
      <c r="R216" s="68">
        <v>1271527.6499999999</v>
      </c>
      <c r="S216" s="68">
        <v>0</v>
      </c>
      <c r="T216" s="68">
        <v>0</v>
      </c>
      <c r="U216" s="68">
        <v>0</v>
      </c>
      <c r="V216" s="68">
        <v>0</v>
      </c>
      <c r="W216" s="68">
        <v>1271527.6499999999</v>
      </c>
      <c r="Y216" s="95">
        <v>40930</v>
      </c>
      <c r="Z216" s="96">
        <v>2</v>
      </c>
      <c r="AA216" s="97">
        <v>0</v>
      </c>
      <c r="AC216" s="99">
        <v>40930</v>
      </c>
      <c r="AD216" s="100">
        <v>3</v>
      </c>
      <c r="AE216" s="101">
        <v>0</v>
      </c>
      <c r="AG216" s="95">
        <v>40930</v>
      </c>
      <c r="AH216" s="96">
        <v>4</v>
      </c>
      <c r="AI216" s="97">
        <v>0</v>
      </c>
    </row>
    <row r="217" spans="1:35" x14ac:dyDescent="0.2">
      <c r="A217" s="52">
        <v>325</v>
      </c>
      <c r="B217" s="95">
        <v>40931</v>
      </c>
      <c r="C217" s="96">
        <v>1</v>
      </c>
      <c r="D217" s="98">
        <v>130.94999999999999</v>
      </c>
      <c r="E217" s="98">
        <v>0</v>
      </c>
      <c r="F217" s="98">
        <v>0</v>
      </c>
      <c r="G217" s="98">
        <v>553.61</v>
      </c>
      <c r="H217" s="98">
        <v>684.56</v>
      </c>
      <c r="I217" s="98">
        <v>-18052.16</v>
      </c>
      <c r="J217" s="98">
        <f t="shared" si="21"/>
        <v>0</v>
      </c>
      <c r="K217" s="98">
        <f t="shared" si="22"/>
        <v>0</v>
      </c>
      <c r="L217" s="98">
        <f t="shared" si="23"/>
        <v>0</v>
      </c>
      <c r="M217" s="98">
        <f t="shared" si="24"/>
        <v>-29743.798432453696</v>
      </c>
      <c r="N217" s="98">
        <f t="shared" si="25"/>
        <v>-47795.958432453699</v>
      </c>
      <c r="O217" s="98">
        <v>0</v>
      </c>
      <c r="P217" s="97">
        <f t="shared" si="26"/>
        <v>-3.7589397629264061E-2</v>
      </c>
      <c r="Q217" s="97">
        <f t="shared" si="27"/>
        <v>0</v>
      </c>
      <c r="R217" s="68">
        <v>1271527.6499999999</v>
      </c>
      <c r="S217" s="68">
        <v>0</v>
      </c>
      <c r="T217" s="68">
        <v>0</v>
      </c>
      <c r="U217" s="68">
        <v>0</v>
      </c>
      <c r="V217" s="68">
        <v>0</v>
      </c>
      <c r="W217" s="68">
        <v>1271527.6499999999</v>
      </c>
      <c r="Y217" s="95">
        <v>40931</v>
      </c>
      <c r="Z217" s="96">
        <v>2</v>
      </c>
      <c r="AA217" s="97">
        <v>0</v>
      </c>
      <c r="AC217" s="99">
        <v>40931</v>
      </c>
      <c r="AD217" s="100">
        <v>3</v>
      </c>
      <c r="AE217" s="101">
        <v>0</v>
      </c>
      <c r="AG217" s="95">
        <v>40931</v>
      </c>
      <c r="AH217" s="96">
        <v>4</v>
      </c>
      <c r="AI217" s="97">
        <v>0</v>
      </c>
    </row>
    <row r="218" spans="1:35" x14ac:dyDescent="0.2">
      <c r="A218" s="52">
        <v>325</v>
      </c>
      <c r="B218" s="95">
        <v>40932</v>
      </c>
      <c r="C218" s="96">
        <v>1</v>
      </c>
      <c r="D218" s="98">
        <v>43.66</v>
      </c>
      <c r="E218" s="98">
        <v>0</v>
      </c>
      <c r="F218" s="98">
        <v>0</v>
      </c>
      <c r="G218" s="98">
        <v>-5295.71</v>
      </c>
      <c r="H218" s="98">
        <v>-5252.05</v>
      </c>
      <c r="I218" s="98">
        <v>-23304.21</v>
      </c>
      <c r="J218" s="98">
        <f t="shared" si="21"/>
        <v>0</v>
      </c>
      <c r="K218" s="98">
        <f t="shared" si="22"/>
        <v>0</v>
      </c>
      <c r="L218" s="98">
        <f t="shared" si="23"/>
        <v>0</v>
      </c>
      <c r="M218" s="98">
        <f t="shared" si="24"/>
        <v>-29743.798432453696</v>
      </c>
      <c r="N218" s="98">
        <f t="shared" si="25"/>
        <v>-53048.008432453695</v>
      </c>
      <c r="O218" s="98">
        <v>0</v>
      </c>
      <c r="P218" s="97">
        <f t="shared" si="26"/>
        <v>-4.1719901594317432E-2</v>
      </c>
      <c r="Q218" s="97">
        <f t="shared" si="27"/>
        <v>0</v>
      </c>
      <c r="R218" s="68">
        <v>1271527.6499999999</v>
      </c>
      <c r="S218" s="68">
        <v>0</v>
      </c>
      <c r="T218" s="68">
        <v>0</v>
      </c>
      <c r="U218" s="68">
        <v>0</v>
      </c>
      <c r="V218" s="68">
        <v>0</v>
      </c>
      <c r="W218" s="68">
        <v>1271527.6499999999</v>
      </c>
      <c r="Y218" s="95">
        <v>40932</v>
      </c>
      <c r="Z218" s="96">
        <v>2</v>
      </c>
      <c r="AA218" s="97">
        <v>0</v>
      </c>
      <c r="AC218" s="99">
        <v>40932</v>
      </c>
      <c r="AD218" s="100">
        <v>3</v>
      </c>
      <c r="AE218" s="101">
        <v>0</v>
      </c>
      <c r="AG218" s="95">
        <v>40932</v>
      </c>
      <c r="AH218" s="96">
        <v>4</v>
      </c>
      <c r="AI218" s="97">
        <v>0</v>
      </c>
    </row>
    <row r="219" spans="1:35" x14ac:dyDescent="0.2">
      <c r="A219" s="52">
        <v>325</v>
      </c>
      <c r="B219" s="95">
        <v>40933</v>
      </c>
      <c r="C219" s="96">
        <v>1</v>
      </c>
      <c r="D219" s="98">
        <v>2617.8000000000002</v>
      </c>
      <c r="E219" s="98">
        <v>0</v>
      </c>
      <c r="F219" s="98">
        <v>0</v>
      </c>
      <c r="G219" s="98">
        <v>-2372.9299999999998</v>
      </c>
      <c r="H219" s="98">
        <v>244.87</v>
      </c>
      <c r="I219" s="98">
        <v>-23059.34</v>
      </c>
      <c r="J219" s="98">
        <f t="shared" si="21"/>
        <v>0</v>
      </c>
      <c r="K219" s="98">
        <f t="shared" si="22"/>
        <v>0</v>
      </c>
      <c r="L219" s="98">
        <f t="shared" si="23"/>
        <v>0</v>
      </c>
      <c r="M219" s="98">
        <f t="shared" si="24"/>
        <v>-29743.798432453696</v>
      </c>
      <c r="N219" s="98">
        <f t="shared" si="25"/>
        <v>-52803.138432453692</v>
      </c>
      <c r="O219" s="98">
        <v>0</v>
      </c>
      <c r="P219" s="97">
        <f t="shared" si="26"/>
        <v>-4.1527322219421417E-2</v>
      </c>
      <c r="Q219" s="97">
        <f t="shared" si="27"/>
        <v>0</v>
      </c>
      <c r="R219" s="68">
        <v>1271527.6499999999</v>
      </c>
      <c r="S219" s="68">
        <v>0</v>
      </c>
      <c r="T219" s="68">
        <v>0</v>
      </c>
      <c r="U219" s="68">
        <v>0</v>
      </c>
      <c r="V219" s="68">
        <v>0</v>
      </c>
      <c r="W219" s="68">
        <v>1271527.6499999999</v>
      </c>
      <c r="Y219" s="95">
        <v>40933</v>
      </c>
      <c r="Z219" s="96">
        <v>2</v>
      </c>
      <c r="AA219" s="97">
        <v>0</v>
      </c>
      <c r="AC219" s="99">
        <v>40933</v>
      </c>
      <c r="AD219" s="100">
        <v>3</v>
      </c>
      <c r="AE219" s="101">
        <v>0</v>
      </c>
      <c r="AG219" s="95">
        <v>40933</v>
      </c>
      <c r="AH219" s="96">
        <v>4</v>
      </c>
      <c r="AI219" s="97">
        <v>0</v>
      </c>
    </row>
    <row r="220" spans="1:35" x14ac:dyDescent="0.2">
      <c r="A220" s="52">
        <v>325</v>
      </c>
      <c r="B220" s="95">
        <v>40934</v>
      </c>
      <c r="C220" s="96">
        <v>1</v>
      </c>
      <c r="D220" s="98">
        <v>43.65</v>
      </c>
      <c r="E220" s="98">
        <v>0</v>
      </c>
      <c r="F220" s="98">
        <v>0</v>
      </c>
      <c r="G220" s="98">
        <v>-428.1</v>
      </c>
      <c r="H220" s="98">
        <v>-384.45</v>
      </c>
      <c r="I220" s="98">
        <v>-23443.79</v>
      </c>
      <c r="J220" s="98">
        <f t="shared" si="21"/>
        <v>0</v>
      </c>
      <c r="K220" s="98">
        <f t="shared" si="22"/>
        <v>0</v>
      </c>
      <c r="L220" s="98">
        <f t="shared" si="23"/>
        <v>0</v>
      </c>
      <c r="M220" s="98">
        <f t="shared" si="24"/>
        <v>-29743.798432453696</v>
      </c>
      <c r="N220" s="98">
        <f t="shared" si="25"/>
        <v>-53187.588432453696</v>
      </c>
      <c r="O220" s="98">
        <v>0</v>
      </c>
      <c r="P220" s="97">
        <f t="shared" si="26"/>
        <v>-4.1829675062475993E-2</v>
      </c>
      <c r="Q220" s="97">
        <f t="shared" si="27"/>
        <v>0</v>
      </c>
      <c r="R220" s="68">
        <v>1271527.6499999999</v>
      </c>
      <c r="S220" s="68">
        <v>0</v>
      </c>
      <c r="T220" s="68">
        <v>0</v>
      </c>
      <c r="U220" s="68">
        <v>0</v>
      </c>
      <c r="V220" s="68">
        <v>0</v>
      </c>
      <c r="W220" s="68">
        <v>1271527.6499999999</v>
      </c>
      <c r="Y220" s="95">
        <v>40934</v>
      </c>
      <c r="Z220" s="96">
        <v>2</v>
      </c>
      <c r="AA220" s="97">
        <v>0</v>
      </c>
      <c r="AC220" s="99">
        <v>40934</v>
      </c>
      <c r="AD220" s="100">
        <v>3</v>
      </c>
      <c r="AE220" s="101">
        <v>0</v>
      </c>
      <c r="AG220" s="95">
        <v>40934</v>
      </c>
      <c r="AH220" s="96">
        <v>4</v>
      </c>
      <c r="AI220" s="97">
        <v>0</v>
      </c>
    </row>
    <row r="221" spans="1:35" x14ac:dyDescent="0.2">
      <c r="A221" s="52">
        <v>325</v>
      </c>
      <c r="B221" s="95">
        <v>40935</v>
      </c>
      <c r="C221" s="96">
        <v>1</v>
      </c>
      <c r="D221" s="98">
        <v>43.66</v>
      </c>
      <c r="E221" s="98">
        <v>0</v>
      </c>
      <c r="F221" s="98">
        <v>0</v>
      </c>
      <c r="G221" s="98">
        <v>-3437.62</v>
      </c>
      <c r="H221" s="98">
        <v>-3393.96</v>
      </c>
      <c r="I221" s="98">
        <v>-26837.75</v>
      </c>
      <c r="J221" s="98">
        <f t="shared" si="21"/>
        <v>0</v>
      </c>
      <c r="K221" s="98">
        <f t="shared" si="22"/>
        <v>0</v>
      </c>
      <c r="L221" s="98">
        <f t="shared" si="23"/>
        <v>0</v>
      </c>
      <c r="M221" s="98">
        <f t="shared" si="24"/>
        <v>-29743.798432453696</v>
      </c>
      <c r="N221" s="98">
        <f t="shared" si="25"/>
        <v>-56581.548432453696</v>
      </c>
      <c r="O221" s="98">
        <v>0</v>
      </c>
      <c r="P221" s="97">
        <f t="shared" si="26"/>
        <v>-4.4498873801488863E-2</v>
      </c>
      <c r="Q221" s="97">
        <f t="shared" si="27"/>
        <v>0</v>
      </c>
      <c r="R221" s="68">
        <v>1271527.6499999999</v>
      </c>
      <c r="S221" s="68">
        <v>0</v>
      </c>
      <c r="T221" s="68">
        <v>0</v>
      </c>
      <c r="U221" s="68">
        <v>0</v>
      </c>
      <c r="V221" s="68">
        <v>0</v>
      </c>
      <c r="W221" s="68">
        <v>1271527.6499999999</v>
      </c>
      <c r="Y221" s="95">
        <v>40935</v>
      </c>
      <c r="Z221" s="96">
        <v>2</v>
      </c>
      <c r="AA221" s="97">
        <v>0</v>
      </c>
      <c r="AC221" s="99">
        <v>40935</v>
      </c>
      <c r="AD221" s="100">
        <v>3</v>
      </c>
      <c r="AE221" s="101">
        <v>0</v>
      </c>
      <c r="AG221" s="95">
        <v>40935</v>
      </c>
      <c r="AH221" s="96">
        <v>4</v>
      </c>
      <c r="AI221" s="97">
        <v>0</v>
      </c>
    </row>
    <row r="222" spans="1:35" x14ac:dyDescent="0.2">
      <c r="A222" s="52">
        <v>325</v>
      </c>
      <c r="B222" s="95">
        <v>40936</v>
      </c>
      <c r="C222" s="96">
        <v>1</v>
      </c>
      <c r="D222" s="98">
        <v>0</v>
      </c>
      <c r="E222" s="98">
        <v>0</v>
      </c>
      <c r="F222" s="98">
        <v>0</v>
      </c>
      <c r="G222" s="98">
        <v>0</v>
      </c>
      <c r="H222" s="98">
        <v>0</v>
      </c>
      <c r="I222" s="98">
        <v>-26837.75</v>
      </c>
      <c r="J222" s="98">
        <f t="shared" si="21"/>
        <v>0</v>
      </c>
      <c r="K222" s="98">
        <f t="shared" si="22"/>
        <v>0</v>
      </c>
      <c r="L222" s="98">
        <f t="shared" si="23"/>
        <v>0</v>
      </c>
      <c r="M222" s="98">
        <f t="shared" si="24"/>
        <v>-29743.798432453696</v>
      </c>
      <c r="N222" s="98">
        <f t="shared" si="25"/>
        <v>-56581.548432453696</v>
      </c>
      <c r="O222" s="98">
        <v>0</v>
      </c>
      <c r="P222" s="97">
        <f t="shared" si="26"/>
        <v>-4.4498873801488863E-2</v>
      </c>
      <c r="Q222" s="97">
        <f t="shared" si="27"/>
        <v>0</v>
      </c>
      <c r="R222" s="68">
        <v>1271527.6499999999</v>
      </c>
      <c r="S222" s="68">
        <v>0</v>
      </c>
      <c r="T222" s="68">
        <v>0</v>
      </c>
      <c r="U222" s="68">
        <v>0</v>
      </c>
      <c r="V222" s="68">
        <v>0</v>
      </c>
      <c r="W222" s="68">
        <v>1271527.6499999999</v>
      </c>
      <c r="Y222" s="95">
        <v>40936</v>
      </c>
      <c r="Z222" s="96">
        <v>2</v>
      </c>
      <c r="AA222" s="97">
        <v>0</v>
      </c>
      <c r="AC222" s="99">
        <v>40936</v>
      </c>
      <c r="AD222" s="100">
        <v>3</v>
      </c>
      <c r="AE222" s="101">
        <v>0</v>
      </c>
      <c r="AG222" s="95">
        <v>40936</v>
      </c>
      <c r="AH222" s="96">
        <v>4</v>
      </c>
      <c r="AI222" s="97">
        <v>0</v>
      </c>
    </row>
    <row r="223" spans="1:35" x14ac:dyDescent="0.2">
      <c r="A223" s="52">
        <v>325</v>
      </c>
      <c r="B223" s="95">
        <v>40937</v>
      </c>
      <c r="C223" s="96">
        <v>1</v>
      </c>
      <c r="D223" s="98">
        <v>0</v>
      </c>
      <c r="E223" s="98">
        <v>0</v>
      </c>
      <c r="F223" s="98">
        <v>0</v>
      </c>
      <c r="G223" s="98">
        <v>0</v>
      </c>
      <c r="H223" s="98">
        <v>0</v>
      </c>
      <c r="I223" s="98">
        <v>-26837.75</v>
      </c>
      <c r="J223" s="98">
        <f t="shared" si="21"/>
        <v>0</v>
      </c>
      <c r="K223" s="98">
        <f t="shared" si="22"/>
        <v>0</v>
      </c>
      <c r="L223" s="98">
        <f t="shared" si="23"/>
        <v>0</v>
      </c>
      <c r="M223" s="98">
        <f t="shared" si="24"/>
        <v>-29743.798432453696</v>
      </c>
      <c r="N223" s="98">
        <f t="shared" si="25"/>
        <v>-56581.548432453696</v>
      </c>
      <c r="O223" s="98">
        <v>0</v>
      </c>
      <c r="P223" s="97">
        <f t="shared" si="26"/>
        <v>-4.4498873801488863E-2</v>
      </c>
      <c r="Q223" s="97">
        <f t="shared" si="27"/>
        <v>0</v>
      </c>
      <c r="R223" s="68">
        <v>1271527.6499999999</v>
      </c>
      <c r="S223" s="68">
        <v>0</v>
      </c>
      <c r="T223" s="68">
        <v>0</v>
      </c>
      <c r="U223" s="68">
        <v>0</v>
      </c>
      <c r="V223" s="68">
        <v>0</v>
      </c>
      <c r="W223" s="68">
        <v>1271527.6499999999</v>
      </c>
      <c r="Y223" s="95">
        <v>40937</v>
      </c>
      <c r="Z223" s="96">
        <v>2</v>
      </c>
      <c r="AA223" s="97">
        <v>0</v>
      </c>
      <c r="AC223" s="99">
        <v>40937</v>
      </c>
      <c r="AD223" s="100">
        <v>3</v>
      </c>
      <c r="AE223" s="101">
        <v>0</v>
      </c>
      <c r="AG223" s="95">
        <v>40937</v>
      </c>
      <c r="AH223" s="96">
        <v>4</v>
      </c>
      <c r="AI223" s="97">
        <v>0</v>
      </c>
    </row>
    <row r="224" spans="1:35" x14ac:dyDescent="0.2">
      <c r="A224" s="52">
        <v>325</v>
      </c>
      <c r="B224" s="95">
        <v>40938</v>
      </c>
      <c r="C224" s="96">
        <v>1</v>
      </c>
      <c r="D224" s="98">
        <v>130.96</v>
      </c>
      <c r="E224" s="98">
        <v>0</v>
      </c>
      <c r="F224" s="98">
        <v>0</v>
      </c>
      <c r="G224" s="98">
        <v>4383.42</v>
      </c>
      <c r="H224" s="98">
        <v>4514.38</v>
      </c>
      <c r="I224" s="98">
        <v>-22323.37</v>
      </c>
      <c r="J224" s="98">
        <f t="shared" si="21"/>
        <v>0</v>
      </c>
      <c r="K224" s="98">
        <f t="shared" si="22"/>
        <v>0</v>
      </c>
      <c r="L224" s="98">
        <f t="shared" si="23"/>
        <v>0</v>
      </c>
      <c r="M224" s="98">
        <f t="shared" si="24"/>
        <v>-29743.798432453696</v>
      </c>
      <c r="N224" s="98">
        <f t="shared" si="25"/>
        <v>-52067.168432453691</v>
      </c>
      <c r="O224" s="98">
        <v>0</v>
      </c>
      <c r="P224" s="97">
        <f t="shared" si="26"/>
        <v>-4.0948514515161107E-2</v>
      </c>
      <c r="Q224" s="97">
        <f t="shared" si="27"/>
        <v>0</v>
      </c>
      <c r="R224" s="68">
        <v>1271527.6499999999</v>
      </c>
      <c r="S224" s="68">
        <v>0</v>
      </c>
      <c r="T224" s="68">
        <v>0</v>
      </c>
      <c r="U224" s="68">
        <v>0</v>
      </c>
      <c r="V224" s="68">
        <v>0</v>
      </c>
      <c r="W224" s="68">
        <v>1271527.6499999999</v>
      </c>
      <c r="Y224" s="95">
        <v>40938</v>
      </c>
      <c r="Z224" s="96">
        <v>2</v>
      </c>
      <c r="AA224" s="97">
        <v>0</v>
      </c>
      <c r="AC224" s="99">
        <v>40938</v>
      </c>
      <c r="AD224" s="100">
        <v>3</v>
      </c>
      <c r="AE224" s="101">
        <v>0</v>
      </c>
      <c r="AG224" s="95">
        <v>40938</v>
      </c>
      <c r="AH224" s="96">
        <v>4</v>
      </c>
      <c r="AI224" s="97">
        <v>0</v>
      </c>
    </row>
    <row r="225" spans="1:35" x14ac:dyDescent="0.2">
      <c r="A225" s="52">
        <v>325</v>
      </c>
      <c r="B225" s="95">
        <v>40939</v>
      </c>
      <c r="C225" s="96">
        <v>1</v>
      </c>
      <c r="D225" s="98">
        <v>0</v>
      </c>
      <c r="E225" s="98">
        <v>0</v>
      </c>
      <c r="F225" s="98">
        <v>0</v>
      </c>
      <c r="G225" s="98">
        <v>-12022.46</v>
      </c>
      <c r="H225" s="98">
        <v>-12022.46</v>
      </c>
      <c r="I225" s="98">
        <v>-34345.83</v>
      </c>
      <c r="J225" s="98">
        <f t="shared" si="21"/>
        <v>0</v>
      </c>
      <c r="K225" s="98">
        <f t="shared" si="22"/>
        <v>0</v>
      </c>
      <c r="L225" s="98">
        <f t="shared" si="23"/>
        <v>0</v>
      </c>
      <c r="M225" s="98">
        <f t="shared" si="24"/>
        <v>-29743.798432453696</v>
      </c>
      <c r="N225" s="98">
        <f t="shared" si="25"/>
        <v>-64089.628432453697</v>
      </c>
      <c r="O225" s="98">
        <v>0</v>
      </c>
      <c r="P225" s="97">
        <f t="shared" si="26"/>
        <v>-5.0403645121247426E-2</v>
      </c>
      <c r="Q225" s="97">
        <f t="shared" si="27"/>
        <v>0</v>
      </c>
      <c r="R225" s="68">
        <v>1271527.6499999999</v>
      </c>
      <c r="S225" s="68">
        <v>0</v>
      </c>
      <c r="T225" s="68">
        <v>0</v>
      </c>
      <c r="U225" s="68">
        <v>0</v>
      </c>
      <c r="V225" s="68">
        <v>0</v>
      </c>
      <c r="W225" s="68">
        <v>1271527.6499999999</v>
      </c>
      <c r="Y225" s="95">
        <v>40939</v>
      </c>
      <c r="Z225" s="96">
        <v>2</v>
      </c>
      <c r="AA225" s="97">
        <v>0</v>
      </c>
      <c r="AC225" s="99">
        <v>40939</v>
      </c>
      <c r="AD225" s="100">
        <v>3</v>
      </c>
      <c r="AE225" s="101">
        <v>0</v>
      </c>
      <c r="AG225" s="95">
        <v>40939</v>
      </c>
      <c r="AH225" s="96">
        <v>4</v>
      </c>
      <c r="AI225" s="97">
        <v>0</v>
      </c>
    </row>
    <row r="226" spans="1:35" x14ac:dyDescent="0.2">
      <c r="A226" s="52">
        <v>325</v>
      </c>
      <c r="B226" s="95">
        <v>40940</v>
      </c>
      <c r="C226" s="96">
        <v>1</v>
      </c>
      <c r="D226" s="98">
        <v>2571.9</v>
      </c>
      <c r="E226" s="98">
        <v>0</v>
      </c>
      <c r="F226" s="98">
        <v>0</v>
      </c>
      <c r="G226" s="98">
        <v>-7628.91</v>
      </c>
      <c r="H226" s="98">
        <v>-5057.01</v>
      </c>
      <c r="I226" s="98">
        <v>-39402.839999999997</v>
      </c>
      <c r="J226" s="98">
        <f t="shared" si="21"/>
        <v>0</v>
      </c>
      <c r="K226" s="98">
        <f t="shared" si="22"/>
        <v>0</v>
      </c>
      <c r="L226" s="98">
        <f t="shared" si="23"/>
        <v>0</v>
      </c>
      <c r="M226" s="98">
        <f t="shared" si="24"/>
        <v>-29743.798432453696</v>
      </c>
      <c r="N226" s="98">
        <f t="shared" si="25"/>
        <v>-69146.638432453692</v>
      </c>
      <c r="O226" s="98">
        <v>0</v>
      </c>
      <c r="P226" s="97">
        <f t="shared" si="26"/>
        <v>-5.4380758792350048E-2</v>
      </c>
      <c r="Q226" s="97">
        <f t="shared" si="27"/>
        <v>0</v>
      </c>
      <c r="R226" s="68">
        <v>1271527.6499999999</v>
      </c>
      <c r="S226" s="68">
        <v>0</v>
      </c>
      <c r="T226" s="68">
        <v>0</v>
      </c>
      <c r="U226" s="68">
        <v>0</v>
      </c>
      <c r="V226" s="68">
        <v>0</v>
      </c>
      <c r="W226" s="68">
        <v>1271527.6499999999</v>
      </c>
      <c r="Y226" s="95">
        <v>40940</v>
      </c>
      <c r="Z226" s="96">
        <v>2</v>
      </c>
      <c r="AA226" s="97">
        <v>0</v>
      </c>
      <c r="AC226" s="99">
        <v>40940</v>
      </c>
      <c r="AD226" s="100">
        <v>3</v>
      </c>
      <c r="AE226" s="101">
        <v>0</v>
      </c>
      <c r="AG226" s="95">
        <v>40940</v>
      </c>
      <c r="AH226" s="96">
        <v>4</v>
      </c>
      <c r="AI226" s="97">
        <v>0</v>
      </c>
    </row>
    <row r="227" spans="1:35" x14ac:dyDescent="0.2">
      <c r="A227" s="52">
        <v>325</v>
      </c>
      <c r="B227" s="95">
        <v>40941</v>
      </c>
      <c r="C227" s="96">
        <v>1</v>
      </c>
      <c r="D227" s="98">
        <v>43.66</v>
      </c>
      <c r="E227" s="98">
        <v>0</v>
      </c>
      <c r="F227" s="98">
        <v>0</v>
      </c>
      <c r="G227" s="98">
        <v>5981.25</v>
      </c>
      <c r="H227" s="98">
        <v>6024.91</v>
      </c>
      <c r="I227" s="98">
        <v>-33377.93</v>
      </c>
      <c r="J227" s="98">
        <f t="shared" si="21"/>
        <v>0</v>
      </c>
      <c r="K227" s="98">
        <f t="shared" si="22"/>
        <v>0</v>
      </c>
      <c r="L227" s="98">
        <f t="shared" si="23"/>
        <v>0</v>
      </c>
      <c r="M227" s="98">
        <f t="shared" si="24"/>
        <v>-29743.798432453696</v>
      </c>
      <c r="N227" s="98">
        <f t="shared" si="25"/>
        <v>-63121.728432453696</v>
      </c>
      <c r="O227" s="98">
        <v>0</v>
      </c>
      <c r="P227" s="97">
        <f t="shared" si="26"/>
        <v>-4.9642434777138901E-2</v>
      </c>
      <c r="Q227" s="97">
        <f t="shared" si="27"/>
        <v>0</v>
      </c>
      <c r="R227" s="68">
        <v>1271527.6499999999</v>
      </c>
      <c r="S227" s="68">
        <v>0</v>
      </c>
      <c r="T227" s="68">
        <v>0</v>
      </c>
      <c r="U227" s="68">
        <v>0</v>
      </c>
      <c r="V227" s="68">
        <v>0</v>
      </c>
      <c r="W227" s="68">
        <v>1271527.6499999999</v>
      </c>
      <c r="Y227" s="95">
        <v>40941</v>
      </c>
      <c r="Z227" s="96">
        <v>2</v>
      </c>
      <c r="AA227" s="97">
        <v>0</v>
      </c>
      <c r="AC227" s="99">
        <v>40941</v>
      </c>
      <c r="AD227" s="100">
        <v>3</v>
      </c>
      <c r="AE227" s="101">
        <v>0</v>
      </c>
      <c r="AG227" s="95">
        <v>40941</v>
      </c>
      <c r="AH227" s="96">
        <v>4</v>
      </c>
      <c r="AI227" s="97">
        <v>0</v>
      </c>
    </row>
    <row r="228" spans="1:35" x14ac:dyDescent="0.2">
      <c r="A228" s="52">
        <v>325</v>
      </c>
      <c r="B228" s="95">
        <v>40942</v>
      </c>
      <c r="C228" s="96">
        <v>1</v>
      </c>
      <c r="D228" s="98">
        <v>404.36</v>
      </c>
      <c r="E228" s="98">
        <v>0</v>
      </c>
      <c r="F228" s="98">
        <v>0</v>
      </c>
      <c r="G228" s="98">
        <v>-9525.77</v>
      </c>
      <c r="H228" s="98">
        <v>-9121.41</v>
      </c>
      <c r="I228" s="98">
        <v>-42499.34</v>
      </c>
      <c r="J228" s="98">
        <f t="shared" si="21"/>
        <v>0</v>
      </c>
      <c r="K228" s="98">
        <f t="shared" si="22"/>
        <v>0</v>
      </c>
      <c r="L228" s="98">
        <f t="shared" si="23"/>
        <v>0</v>
      </c>
      <c r="M228" s="98">
        <f t="shared" si="24"/>
        <v>-29743.798432453696</v>
      </c>
      <c r="N228" s="98">
        <f t="shared" si="25"/>
        <v>-72243.138432453692</v>
      </c>
      <c r="O228" s="98">
        <v>0</v>
      </c>
      <c r="P228" s="97">
        <f t="shared" si="26"/>
        <v>-5.6816018458154406E-2</v>
      </c>
      <c r="Q228" s="97">
        <f t="shared" si="27"/>
        <v>0</v>
      </c>
      <c r="R228" s="68">
        <v>1271527.6499999999</v>
      </c>
      <c r="S228" s="68">
        <v>0</v>
      </c>
      <c r="T228" s="68">
        <v>0</v>
      </c>
      <c r="U228" s="68">
        <v>0</v>
      </c>
      <c r="V228" s="68">
        <v>0</v>
      </c>
      <c r="W228" s="68">
        <v>1271527.6499999999</v>
      </c>
      <c r="Y228" s="95">
        <v>40942</v>
      </c>
      <c r="Z228" s="96">
        <v>2</v>
      </c>
      <c r="AA228" s="97">
        <v>0</v>
      </c>
      <c r="AC228" s="99">
        <v>40942</v>
      </c>
      <c r="AD228" s="100">
        <v>3</v>
      </c>
      <c r="AE228" s="101">
        <v>0</v>
      </c>
      <c r="AG228" s="95">
        <v>40942</v>
      </c>
      <c r="AH228" s="96">
        <v>4</v>
      </c>
      <c r="AI228" s="97">
        <v>0</v>
      </c>
    </row>
    <row r="229" spans="1:35" x14ac:dyDescent="0.2">
      <c r="A229" s="52">
        <v>325</v>
      </c>
      <c r="B229" s="95">
        <v>40943</v>
      </c>
      <c r="C229" s="96">
        <v>1</v>
      </c>
      <c r="D229" s="98">
        <v>0</v>
      </c>
      <c r="E229" s="98">
        <v>0</v>
      </c>
      <c r="F229" s="98">
        <v>0</v>
      </c>
      <c r="G229" s="98">
        <v>0</v>
      </c>
      <c r="H229" s="98">
        <v>0</v>
      </c>
      <c r="I229" s="98">
        <v>-42499.34</v>
      </c>
      <c r="J229" s="98">
        <f t="shared" si="21"/>
        <v>0</v>
      </c>
      <c r="K229" s="98">
        <f t="shared" si="22"/>
        <v>0</v>
      </c>
      <c r="L229" s="98">
        <f t="shared" si="23"/>
        <v>0</v>
      </c>
      <c r="M229" s="98">
        <f t="shared" si="24"/>
        <v>-29743.798432453696</v>
      </c>
      <c r="N229" s="98">
        <f t="shared" si="25"/>
        <v>-72243.138432453692</v>
      </c>
      <c r="O229" s="98">
        <v>0</v>
      </c>
      <c r="P229" s="97">
        <f t="shared" si="26"/>
        <v>-5.6816018458154406E-2</v>
      </c>
      <c r="Q229" s="97">
        <f t="shared" si="27"/>
        <v>0</v>
      </c>
      <c r="R229" s="68">
        <v>1271527.6499999999</v>
      </c>
      <c r="S229" s="68">
        <v>0</v>
      </c>
      <c r="T229" s="68">
        <v>0</v>
      </c>
      <c r="U229" s="68">
        <v>0</v>
      </c>
      <c r="V229" s="68">
        <v>0</v>
      </c>
      <c r="W229" s="68">
        <v>1271527.6499999999</v>
      </c>
      <c r="Y229" s="95">
        <v>40943</v>
      </c>
      <c r="Z229" s="96">
        <v>2</v>
      </c>
      <c r="AA229" s="97">
        <v>0</v>
      </c>
      <c r="AC229" s="99">
        <v>40943</v>
      </c>
      <c r="AD229" s="100">
        <v>3</v>
      </c>
      <c r="AE229" s="101">
        <v>0</v>
      </c>
      <c r="AG229" s="95">
        <v>40943</v>
      </c>
      <c r="AH229" s="96">
        <v>4</v>
      </c>
      <c r="AI229" s="97">
        <v>0</v>
      </c>
    </row>
    <row r="230" spans="1:35" x14ac:dyDescent="0.2">
      <c r="A230" s="52">
        <v>325</v>
      </c>
      <c r="B230" s="95">
        <v>40944</v>
      </c>
      <c r="C230" s="96">
        <v>1</v>
      </c>
      <c r="D230" s="98">
        <v>0</v>
      </c>
      <c r="E230" s="98">
        <v>0</v>
      </c>
      <c r="F230" s="98">
        <v>0</v>
      </c>
      <c r="G230" s="98">
        <v>0</v>
      </c>
      <c r="H230" s="98">
        <v>0</v>
      </c>
      <c r="I230" s="98">
        <v>-42499.34</v>
      </c>
      <c r="J230" s="98">
        <f t="shared" si="21"/>
        <v>0</v>
      </c>
      <c r="K230" s="98">
        <f t="shared" si="22"/>
        <v>0</v>
      </c>
      <c r="L230" s="98">
        <f t="shared" si="23"/>
        <v>0</v>
      </c>
      <c r="M230" s="98">
        <f t="shared" si="24"/>
        <v>-29743.798432453696</v>
      </c>
      <c r="N230" s="98">
        <f t="shared" si="25"/>
        <v>-72243.138432453692</v>
      </c>
      <c r="O230" s="98">
        <v>0</v>
      </c>
      <c r="P230" s="97">
        <f t="shared" si="26"/>
        <v>-5.6816018458154406E-2</v>
      </c>
      <c r="Q230" s="97">
        <f t="shared" si="27"/>
        <v>0</v>
      </c>
      <c r="R230" s="68">
        <v>1271527.6499999999</v>
      </c>
      <c r="S230" s="68">
        <v>0</v>
      </c>
      <c r="T230" s="68">
        <v>0</v>
      </c>
      <c r="U230" s="68">
        <v>0</v>
      </c>
      <c r="V230" s="68">
        <v>0</v>
      </c>
      <c r="W230" s="68">
        <v>1271527.6499999999</v>
      </c>
      <c r="Y230" s="95">
        <v>40944</v>
      </c>
      <c r="Z230" s="96">
        <v>2</v>
      </c>
      <c r="AA230" s="97">
        <v>0</v>
      </c>
      <c r="AC230" s="99">
        <v>40944</v>
      </c>
      <c r="AD230" s="100">
        <v>3</v>
      </c>
      <c r="AE230" s="101">
        <v>0</v>
      </c>
      <c r="AG230" s="95">
        <v>40944</v>
      </c>
      <c r="AH230" s="96">
        <v>4</v>
      </c>
      <c r="AI230" s="97">
        <v>0</v>
      </c>
    </row>
    <row r="231" spans="1:35" x14ac:dyDescent="0.2">
      <c r="A231" s="52">
        <v>325</v>
      </c>
      <c r="B231" s="95">
        <v>40945</v>
      </c>
      <c r="C231" s="96">
        <v>1</v>
      </c>
      <c r="D231" s="98">
        <v>130.94</v>
      </c>
      <c r="E231" s="98">
        <v>0</v>
      </c>
      <c r="F231" s="98">
        <v>0</v>
      </c>
      <c r="G231" s="98">
        <v>-3595.46</v>
      </c>
      <c r="H231" s="98">
        <v>-3464.52</v>
      </c>
      <c r="I231" s="98">
        <v>-45963.86</v>
      </c>
      <c r="J231" s="98">
        <f t="shared" si="21"/>
        <v>0</v>
      </c>
      <c r="K231" s="98">
        <f t="shared" si="22"/>
        <v>0</v>
      </c>
      <c r="L231" s="98">
        <f t="shared" si="23"/>
        <v>0</v>
      </c>
      <c r="M231" s="98">
        <f t="shared" si="24"/>
        <v>-29743.798432453696</v>
      </c>
      <c r="N231" s="98">
        <f t="shared" si="25"/>
        <v>-75707.658432453696</v>
      </c>
      <c r="O231" s="98">
        <v>0</v>
      </c>
      <c r="P231" s="97">
        <f t="shared" si="26"/>
        <v>-5.9540709502033794E-2</v>
      </c>
      <c r="Q231" s="97">
        <f t="shared" si="27"/>
        <v>0</v>
      </c>
      <c r="R231" s="68">
        <v>1271527.6499999999</v>
      </c>
      <c r="S231" s="68">
        <v>0</v>
      </c>
      <c r="T231" s="68">
        <v>0</v>
      </c>
      <c r="U231" s="68">
        <v>0</v>
      </c>
      <c r="V231" s="68">
        <v>0</v>
      </c>
      <c r="W231" s="68">
        <v>1271527.6499999999</v>
      </c>
      <c r="Y231" s="95">
        <v>40945</v>
      </c>
      <c r="Z231" s="96">
        <v>2</v>
      </c>
      <c r="AA231" s="97">
        <v>0</v>
      </c>
      <c r="AC231" s="99">
        <v>40945</v>
      </c>
      <c r="AD231" s="100">
        <v>3</v>
      </c>
      <c r="AE231" s="101">
        <v>0</v>
      </c>
      <c r="AG231" s="95">
        <v>40945</v>
      </c>
      <c r="AH231" s="96">
        <v>4</v>
      </c>
      <c r="AI231" s="97">
        <v>0</v>
      </c>
    </row>
    <row r="232" spans="1:35" x14ac:dyDescent="0.2">
      <c r="A232" s="52">
        <v>325</v>
      </c>
      <c r="B232" s="95">
        <v>40946</v>
      </c>
      <c r="C232" s="96">
        <v>1</v>
      </c>
      <c r="D232" s="98">
        <v>43.66</v>
      </c>
      <c r="E232" s="98">
        <v>0</v>
      </c>
      <c r="F232" s="98">
        <v>0</v>
      </c>
      <c r="G232" s="98">
        <v>811.75</v>
      </c>
      <c r="H232" s="98">
        <v>855.41</v>
      </c>
      <c r="I232" s="98">
        <v>-45108.45</v>
      </c>
      <c r="J232" s="98">
        <f t="shared" si="21"/>
        <v>0</v>
      </c>
      <c r="K232" s="98">
        <f t="shared" si="22"/>
        <v>0</v>
      </c>
      <c r="L232" s="98">
        <f t="shared" si="23"/>
        <v>0</v>
      </c>
      <c r="M232" s="98">
        <f t="shared" si="24"/>
        <v>-29743.798432453696</v>
      </c>
      <c r="N232" s="98">
        <f t="shared" si="25"/>
        <v>-74852.248432453693</v>
      </c>
      <c r="O232" s="98">
        <v>0</v>
      </c>
      <c r="P232" s="97">
        <f t="shared" si="26"/>
        <v>-5.8867967544751147E-2</v>
      </c>
      <c r="Q232" s="97">
        <f t="shared" si="27"/>
        <v>0</v>
      </c>
      <c r="R232" s="68">
        <v>1271527.6499999999</v>
      </c>
      <c r="S232" s="68">
        <v>0</v>
      </c>
      <c r="T232" s="68">
        <v>0</v>
      </c>
      <c r="U232" s="68">
        <v>0</v>
      </c>
      <c r="V232" s="68">
        <v>0</v>
      </c>
      <c r="W232" s="68">
        <v>1271527.6499999999</v>
      </c>
      <c r="Y232" s="95">
        <v>40946</v>
      </c>
      <c r="Z232" s="96">
        <v>2</v>
      </c>
      <c r="AA232" s="97">
        <v>0</v>
      </c>
      <c r="AC232" s="99">
        <v>40946</v>
      </c>
      <c r="AD232" s="100">
        <v>3</v>
      </c>
      <c r="AE232" s="101">
        <v>0</v>
      </c>
      <c r="AG232" s="95">
        <v>40946</v>
      </c>
      <c r="AH232" s="96">
        <v>4</v>
      </c>
      <c r="AI232" s="97">
        <v>0</v>
      </c>
    </row>
    <row r="233" spans="1:35" x14ac:dyDescent="0.2">
      <c r="A233" s="52">
        <v>325</v>
      </c>
      <c r="B233" s="95">
        <v>40947</v>
      </c>
      <c r="C233" s="96">
        <v>1</v>
      </c>
      <c r="D233" s="98">
        <v>43.67</v>
      </c>
      <c r="E233" s="98">
        <v>0</v>
      </c>
      <c r="F233" s="98">
        <v>0</v>
      </c>
      <c r="G233" s="98">
        <v>-4952.17</v>
      </c>
      <c r="H233" s="98">
        <v>-4908.5</v>
      </c>
      <c r="I233" s="98">
        <v>-50016.95</v>
      </c>
      <c r="J233" s="98">
        <f t="shared" si="21"/>
        <v>0</v>
      </c>
      <c r="K233" s="98">
        <f t="shared" si="22"/>
        <v>0</v>
      </c>
      <c r="L233" s="98">
        <f t="shared" si="23"/>
        <v>0</v>
      </c>
      <c r="M233" s="98">
        <f t="shared" si="24"/>
        <v>-29743.798432453696</v>
      </c>
      <c r="N233" s="98">
        <f t="shared" si="25"/>
        <v>-79760.748432453693</v>
      </c>
      <c r="O233" s="98">
        <v>0</v>
      </c>
      <c r="P233" s="97">
        <f t="shared" si="26"/>
        <v>-6.2728284699474446E-2</v>
      </c>
      <c r="Q233" s="97">
        <f t="shared" si="27"/>
        <v>0</v>
      </c>
      <c r="R233" s="68">
        <v>1271527.6499999999</v>
      </c>
      <c r="S233" s="68">
        <v>0</v>
      </c>
      <c r="T233" s="68">
        <v>0</v>
      </c>
      <c r="U233" s="68">
        <v>0</v>
      </c>
      <c r="V233" s="68">
        <v>0</v>
      </c>
      <c r="W233" s="68">
        <v>1271527.6499999999</v>
      </c>
      <c r="Y233" s="95">
        <v>40947</v>
      </c>
      <c r="Z233" s="96">
        <v>2</v>
      </c>
      <c r="AA233" s="97">
        <v>0</v>
      </c>
      <c r="AC233" s="99">
        <v>40947</v>
      </c>
      <c r="AD233" s="100">
        <v>3</v>
      </c>
      <c r="AE233" s="101">
        <v>0</v>
      </c>
      <c r="AG233" s="95">
        <v>40947</v>
      </c>
      <c r="AH233" s="96">
        <v>4</v>
      </c>
      <c r="AI233" s="97">
        <v>0</v>
      </c>
    </row>
    <row r="234" spans="1:35" x14ac:dyDescent="0.2">
      <c r="A234" s="52">
        <v>325</v>
      </c>
      <c r="B234" s="95">
        <v>40948</v>
      </c>
      <c r="C234" s="96">
        <v>1</v>
      </c>
      <c r="D234" s="98">
        <v>1047.76</v>
      </c>
      <c r="E234" s="98">
        <v>0</v>
      </c>
      <c r="F234" s="98">
        <v>0</v>
      </c>
      <c r="G234" s="98">
        <v>-5136.5600000000004</v>
      </c>
      <c r="H234" s="98">
        <v>-4088.8</v>
      </c>
      <c r="I234" s="98">
        <v>-54105.75</v>
      </c>
      <c r="J234" s="98">
        <f t="shared" si="21"/>
        <v>0</v>
      </c>
      <c r="K234" s="98">
        <f t="shared" si="22"/>
        <v>0</v>
      </c>
      <c r="L234" s="98">
        <f t="shared" si="23"/>
        <v>0</v>
      </c>
      <c r="M234" s="98">
        <f t="shared" si="24"/>
        <v>-29743.798432453696</v>
      </c>
      <c r="N234" s="98">
        <f t="shared" si="25"/>
        <v>-83849.548432453696</v>
      </c>
      <c r="O234" s="98">
        <v>0</v>
      </c>
      <c r="P234" s="97">
        <f t="shared" si="26"/>
        <v>-6.5943944225242523E-2</v>
      </c>
      <c r="Q234" s="97">
        <f t="shared" si="27"/>
        <v>0</v>
      </c>
      <c r="R234" s="68">
        <v>1271527.6499999999</v>
      </c>
      <c r="S234" s="68">
        <v>0</v>
      </c>
      <c r="T234" s="68">
        <v>0</v>
      </c>
      <c r="U234" s="68">
        <v>0</v>
      </c>
      <c r="V234" s="68">
        <v>0</v>
      </c>
      <c r="W234" s="68">
        <v>1271527.6499999999</v>
      </c>
      <c r="Y234" s="95">
        <v>40948</v>
      </c>
      <c r="Z234" s="96">
        <v>2</v>
      </c>
      <c r="AA234" s="97">
        <v>0</v>
      </c>
      <c r="AC234" s="99">
        <v>40948</v>
      </c>
      <c r="AD234" s="100">
        <v>3</v>
      </c>
      <c r="AE234" s="101">
        <v>0</v>
      </c>
      <c r="AG234" s="95">
        <v>40948</v>
      </c>
      <c r="AH234" s="96">
        <v>4</v>
      </c>
      <c r="AI234" s="97">
        <v>0</v>
      </c>
    </row>
    <row r="235" spans="1:35" x14ac:dyDescent="0.2">
      <c r="A235" s="52">
        <v>325</v>
      </c>
      <c r="B235" s="95">
        <v>40949</v>
      </c>
      <c r="C235" s="96">
        <v>1</v>
      </c>
      <c r="D235" s="98">
        <v>43.66</v>
      </c>
      <c r="E235" s="98">
        <v>0</v>
      </c>
      <c r="F235" s="98">
        <v>0</v>
      </c>
      <c r="G235" s="98">
        <v>534.70000000000005</v>
      </c>
      <c r="H235" s="98">
        <v>578.36</v>
      </c>
      <c r="I235" s="98">
        <v>-53527.39</v>
      </c>
      <c r="J235" s="98">
        <f t="shared" si="21"/>
        <v>0</v>
      </c>
      <c r="K235" s="98">
        <f t="shared" si="22"/>
        <v>0</v>
      </c>
      <c r="L235" s="98">
        <f t="shared" si="23"/>
        <v>0</v>
      </c>
      <c r="M235" s="98">
        <f t="shared" si="24"/>
        <v>-29743.798432453696</v>
      </c>
      <c r="N235" s="98">
        <f t="shared" si="25"/>
        <v>-83271.188432453695</v>
      </c>
      <c r="O235" s="98">
        <v>0</v>
      </c>
      <c r="P235" s="97">
        <f t="shared" si="26"/>
        <v>-6.5489089783028864E-2</v>
      </c>
      <c r="Q235" s="97">
        <f t="shared" si="27"/>
        <v>0</v>
      </c>
      <c r="R235" s="68">
        <v>1271527.6499999999</v>
      </c>
      <c r="S235" s="68">
        <v>0</v>
      </c>
      <c r="T235" s="68">
        <v>0</v>
      </c>
      <c r="U235" s="68">
        <v>0</v>
      </c>
      <c r="V235" s="68">
        <v>0</v>
      </c>
      <c r="W235" s="68">
        <v>1271527.6499999999</v>
      </c>
      <c r="Y235" s="95">
        <v>40949</v>
      </c>
      <c r="Z235" s="96">
        <v>2</v>
      </c>
      <c r="AA235" s="97">
        <v>0</v>
      </c>
      <c r="AC235" s="99">
        <v>40949</v>
      </c>
      <c r="AD235" s="100">
        <v>3</v>
      </c>
      <c r="AE235" s="101">
        <v>0</v>
      </c>
      <c r="AG235" s="95">
        <v>40949</v>
      </c>
      <c r="AH235" s="96">
        <v>4</v>
      </c>
      <c r="AI235" s="97">
        <v>0</v>
      </c>
    </row>
    <row r="236" spans="1:35" x14ac:dyDescent="0.2">
      <c r="A236" s="52">
        <v>325</v>
      </c>
      <c r="B236" s="95">
        <v>40950</v>
      </c>
      <c r="C236" s="96">
        <v>1</v>
      </c>
      <c r="D236" s="98">
        <v>0</v>
      </c>
      <c r="E236" s="98">
        <v>0</v>
      </c>
      <c r="F236" s="98">
        <v>0</v>
      </c>
      <c r="G236" s="98">
        <v>0</v>
      </c>
      <c r="H236" s="98">
        <v>0</v>
      </c>
      <c r="I236" s="98">
        <v>-53527.39</v>
      </c>
      <c r="J236" s="98">
        <f t="shared" si="21"/>
        <v>0</v>
      </c>
      <c r="K236" s="98">
        <f t="shared" si="22"/>
        <v>0</v>
      </c>
      <c r="L236" s="98">
        <f t="shared" si="23"/>
        <v>0</v>
      </c>
      <c r="M236" s="98">
        <f t="shared" si="24"/>
        <v>-29743.798432453696</v>
      </c>
      <c r="N236" s="98">
        <f t="shared" si="25"/>
        <v>-83271.188432453695</v>
      </c>
      <c r="O236" s="98">
        <v>0</v>
      </c>
      <c r="P236" s="97">
        <f t="shared" si="26"/>
        <v>-6.5489089783028864E-2</v>
      </c>
      <c r="Q236" s="97">
        <f t="shared" si="27"/>
        <v>0</v>
      </c>
      <c r="R236" s="68">
        <v>1271527.6499999999</v>
      </c>
      <c r="S236" s="68">
        <v>0</v>
      </c>
      <c r="T236" s="68">
        <v>0</v>
      </c>
      <c r="U236" s="68">
        <v>0</v>
      </c>
      <c r="V236" s="68">
        <v>0</v>
      </c>
      <c r="W236" s="68">
        <v>1271527.6499999999</v>
      </c>
      <c r="Y236" s="95">
        <v>40950</v>
      </c>
      <c r="Z236" s="96">
        <v>2</v>
      </c>
      <c r="AA236" s="97">
        <v>0</v>
      </c>
      <c r="AC236" s="99">
        <v>40950</v>
      </c>
      <c r="AD236" s="100">
        <v>3</v>
      </c>
      <c r="AE236" s="101">
        <v>0</v>
      </c>
      <c r="AG236" s="95">
        <v>40950</v>
      </c>
      <c r="AH236" s="96">
        <v>4</v>
      </c>
      <c r="AI236" s="97">
        <v>0</v>
      </c>
    </row>
    <row r="237" spans="1:35" x14ac:dyDescent="0.2">
      <c r="A237" s="52">
        <v>325</v>
      </c>
      <c r="B237" s="95">
        <v>40951</v>
      </c>
      <c r="C237" s="96">
        <v>1</v>
      </c>
      <c r="D237" s="98">
        <v>0</v>
      </c>
      <c r="E237" s="98">
        <v>0</v>
      </c>
      <c r="F237" s="98">
        <v>0</v>
      </c>
      <c r="G237" s="98">
        <v>0</v>
      </c>
      <c r="H237" s="98">
        <v>0</v>
      </c>
      <c r="I237" s="98">
        <v>-53527.39</v>
      </c>
      <c r="J237" s="98">
        <f t="shared" si="21"/>
        <v>0</v>
      </c>
      <c r="K237" s="98">
        <f t="shared" si="22"/>
        <v>0</v>
      </c>
      <c r="L237" s="98">
        <f t="shared" si="23"/>
        <v>0</v>
      </c>
      <c r="M237" s="98">
        <f t="shared" si="24"/>
        <v>-29743.798432453696</v>
      </c>
      <c r="N237" s="98">
        <f t="shared" si="25"/>
        <v>-83271.188432453695</v>
      </c>
      <c r="O237" s="98">
        <v>0</v>
      </c>
      <c r="P237" s="97">
        <f t="shared" si="26"/>
        <v>-6.5489089783028864E-2</v>
      </c>
      <c r="Q237" s="97">
        <f t="shared" si="27"/>
        <v>0</v>
      </c>
      <c r="R237" s="68">
        <v>1271527.6499999999</v>
      </c>
      <c r="S237" s="68">
        <v>0</v>
      </c>
      <c r="T237" s="68">
        <v>0</v>
      </c>
      <c r="U237" s="68">
        <v>0</v>
      </c>
      <c r="V237" s="68">
        <v>0</v>
      </c>
      <c r="W237" s="68">
        <v>1271527.6499999999</v>
      </c>
      <c r="Y237" s="95">
        <v>40951</v>
      </c>
      <c r="Z237" s="96">
        <v>2</v>
      </c>
      <c r="AA237" s="97">
        <v>0</v>
      </c>
      <c r="AC237" s="99">
        <v>40951</v>
      </c>
      <c r="AD237" s="100">
        <v>3</v>
      </c>
      <c r="AE237" s="101">
        <v>0</v>
      </c>
      <c r="AG237" s="95">
        <v>40951</v>
      </c>
      <c r="AH237" s="96">
        <v>4</v>
      </c>
      <c r="AI237" s="97">
        <v>0</v>
      </c>
    </row>
    <row r="238" spans="1:35" x14ac:dyDescent="0.2">
      <c r="A238" s="52">
        <v>325</v>
      </c>
      <c r="B238" s="95">
        <v>40952</v>
      </c>
      <c r="C238" s="96">
        <v>1</v>
      </c>
      <c r="D238" s="98">
        <v>130.94999999999999</v>
      </c>
      <c r="E238" s="98">
        <v>0</v>
      </c>
      <c r="F238" s="98">
        <v>0</v>
      </c>
      <c r="G238" s="98">
        <v>-3865.96</v>
      </c>
      <c r="H238" s="98">
        <v>-3735.01</v>
      </c>
      <c r="I238" s="98">
        <v>-57262.400000000001</v>
      </c>
      <c r="J238" s="98">
        <f t="shared" si="21"/>
        <v>0</v>
      </c>
      <c r="K238" s="98">
        <f t="shared" si="22"/>
        <v>0</v>
      </c>
      <c r="L238" s="98">
        <f t="shared" si="23"/>
        <v>0</v>
      </c>
      <c r="M238" s="98">
        <f t="shared" si="24"/>
        <v>-29743.798432453696</v>
      </c>
      <c r="N238" s="98">
        <f t="shared" si="25"/>
        <v>-87006.198432453704</v>
      </c>
      <c r="O238" s="98">
        <v>0</v>
      </c>
      <c r="P238" s="97">
        <f t="shared" si="26"/>
        <v>-6.8426509193452237E-2</v>
      </c>
      <c r="Q238" s="97">
        <f t="shared" si="27"/>
        <v>0</v>
      </c>
      <c r="R238" s="68">
        <v>1271527.6499999999</v>
      </c>
      <c r="S238" s="68">
        <v>0</v>
      </c>
      <c r="T238" s="68">
        <v>0</v>
      </c>
      <c r="U238" s="68">
        <v>0</v>
      </c>
      <c r="V238" s="68">
        <v>0</v>
      </c>
      <c r="W238" s="68">
        <v>1271527.6499999999</v>
      </c>
      <c r="Y238" s="95">
        <v>40952</v>
      </c>
      <c r="Z238" s="96">
        <v>2</v>
      </c>
      <c r="AA238" s="97">
        <v>0</v>
      </c>
      <c r="AC238" s="99">
        <v>40952</v>
      </c>
      <c r="AD238" s="100">
        <v>3</v>
      </c>
      <c r="AE238" s="101">
        <v>0</v>
      </c>
      <c r="AG238" s="95">
        <v>40952</v>
      </c>
      <c r="AH238" s="96">
        <v>4</v>
      </c>
      <c r="AI238" s="97">
        <v>0</v>
      </c>
    </row>
    <row r="239" spans="1:35" x14ac:dyDescent="0.2">
      <c r="A239" s="52">
        <v>325</v>
      </c>
      <c r="B239" s="95">
        <v>40953</v>
      </c>
      <c r="C239" s="96">
        <v>1</v>
      </c>
      <c r="D239" s="98">
        <v>43.65</v>
      </c>
      <c r="E239" s="98">
        <v>0</v>
      </c>
      <c r="F239" s="98">
        <v>0</v>
      </c>
      <c r="G239" s="98">
        <v>-1442.37</v>
      </c>
      <c r="H239" s="98">
        <v>-1398.72</v>
      </c>
      <c r="I239" s="98">
        <v>-58661.120000000003</v>
      </c>
      <c r="J239" s="98">
        <f t="shared" si="21"/>
        <v>-14766.570010049369</v>
      </c>
      <c r="K239" s="98">
        <f t="shared" si="22"/>
        <v>0</v>
      </c>
      <c r="L239" s="98">
        <f t="shared" si="23"/>
        <v>-14766.570010049369</v>
      </c>
      <c r="M239" s="98">
        <f t="shared" si="24"/>
        <v>-44510.368442503066</v>
      </c>
      <c r="N239" s="98">
        <f t="shared" si="25"/>
        <v>-103171.48844250306</v>
      </c>
      <c r="O239" s="98">
        <v>0</v>
      </c>
      <c r="P239" s="97">
        <f t="shared" si="26"/>
        <v>-6.9366932927657082E-2</v>
      </c>
      <c r="Q239" s="97">
        <f t="shared" si="27"/>
        <v>0</v>
      </c>
      <c r="R239" s="68">
        <v>1271527.6499999999</v>
      </c>
      <c r="S239" s="68">
        <v>215801.89</v>
      </c>
      <c r="T239" s="68">
        <v>1823525.97</v>
      </c>
      <c r="U239" s="68">
        <v>0</v>
      </c>
      <c r="V239" s="68">
        <v>0</v>
      </c>
      <c r="W239" s="68">
        <v>1487329.54</v>
      </c>
      <c r="Y239" s="95">
        <v>40953</v>
      </c>
      <c r="Z239" s="96">
        <v>2</v>
      </c>
      <c r="AA239" s="97">
        <v>0</v>
      </c>
      <c r="AC239" s="99">
        <v>40953</v>
      </c>
      <c r="AD239" s="100">
        <v>3</v>
      </c>
      <c r="AE239" s="101">
        <v>0</v>
      </c>
      <c r="AG239" s="95">
        <v>40953</v>
      </c>
      <c r="AH239" s="96">
        <v>4</v>
      </c>
      <c r="AI239" s="97">
        <v>0</v>
      </c>
    </row>
    <row r="240" spans="1:35" x14ac:dyDescent="0.2">
      <c r="A240" s="52">
        <v>325</v>
      </c>
      <c r="B240" s="95">
        <v>40954</v>
      </c>
      <c r="C240" s="96">
        <v>1</v>
      </c>
      <c r="D240" s="98">
        <v>5582.53</v>
      </c>
      <c r="E240" s="98">
        <v>0</v>
      </c>
      <c r="F240" s="98">
        <v>0</v>
      </c>
      <c r="G240" s="98">
        <v>-19397.88</v>
      </c>
      <c r="H240" s="98">
        <v>-13815.35</v>
      </c>
      <c r="I240" s="98">
        <v>-72476.47</v>
      </c>
      <c r="J240" s="98">
        <f t="shared" si="21"/>
        <v>0</v>
      </c>
      <c r="K240" s="98">
        <f t="shared" si="22"/>
        <v>0</v>
      </c>
      <c r="L240" s="98">
        <f t="shared" si="23"/>
        <v>0</v>
      </c>
      <c r="M240" s="98">
        <f t="shared" si="24"/>
        <v>-44510.368442503066</v>
      </c>
      <c r="N240" s="98">
        <f t="shared" si="25"/>
        <v>-116986.83844250307</v>
      </c>
      <c r="O240" s="98">
        <v>0</v>
      </c>
      <c r="P240" s="97">
        <f t="shared" si="26"/>
        <v>-7.8655627617335605E-2</v>
      </c>
      <c r="Q240" s="97">
        <f t="shared" si="27"/>
        <v>0</v>
      </c>
      <c r="R240" s="68">
        <v>1487329.54</v>
      </c>
      <c r="S240" s="68">
        <v>0</v>
      </c>
      <c r="T240" s="68">
        <v>0</v>
      </c>
      <c r="U240" s="68">
        <v>0</v>
      </c>
      <c r="V240" s="68">
        <v>0</v>
      </c>
      <c r="W240" s="68">
        <v>1487329.54</v>
      </c>
      <c r="Y240" s="95">
        <v>40954</v>
      </c>
      <c r="Z240" s="96">
        <v>2</v>
      </c>
      <c r="AA240" s="97">
        <v>0</v>
      </c>
      <c r="AC240" s="99">
        <v>40954</v>
      </c>
      <c r="AD240" s="100">
        <v>3</v>
      </c>
      <c r="AE240" s="101">
        <v>0</v>
      </c>
      <c r="AG240" s="95">
        <v>40954</v>
      </c>
      <c r="AH240" s="96">
        <v>4</v>
      </c>
      <c r="AI240" s="97">
        <v>0</v>
      </c>
    </row>
    <row r="241" spans="1:35" x14ac:dyDescent="0.2">
      <c r="A241" s="52">
        <v>325</v>
      </c>
      <c r="B241" s="95">
        <v>40955</v>
      </c>
      <c r="C241" s="96">
        <v>1</v>
      </c>
      <c r="D241" s="98">
        <v>-47.34</v>
      </c>
      <c r="E241" s="98">
        <v>0</v>
      </c>
      <c r="F241" s="98">
        <v>0</v>
      </c>
      <c r="G241" s="98">
        <v>-929.72</v>
      </c>
      <c r="H241" s="98">
        <v>-977.06</v>
      </c>
      <c r="I241" s="98">
        <v>-73453.53</v>
      </c>
      <c r="J241" s="98">
        <f t="shared" si="21"/>
        <v>0</v>
      </c>
      <c r="K241" s="98">
        <f t="shared" si="22"/>
        <v>0</v>
      </c>
      <c r="L241" s="98">
        <f t="shared" si="23"/>
        <v>0</v>
      </c>
      <c r="M241" s="98">
        <f t="shared" si="24"/>
        <v>-44510.368442503066</v>
      </c>
      <c r="N241" s="98">
        <f t="shared" si="25"/>
        <v>-117963.89844250306</v>
      </c>
      <c r="O241" s="98">
        <v>0</v>
      </c>
      <c r="P241" s="97">
        <f t="shared" si="26"/>
        <v>-7.9312549956146949E-2</v>
      </c>
      <c r="Q241" s="97">
        <f t="shared" si="27"/>
        <v>0</v>
      </c>
      <c r="R241" s="68">
        <v>1487329.54</v>
      </c>
      <c r="S241" s="68">
        <v>0</v>
      </c>
      <c r="T241" s="68">
        <v>0</v>
      </c>
      <c r="U241" s="68">
        <v>0</v>
      </c>
      <c r="V241" s="68">
        <v>0</v>
      </c>
      <c r="W241" s="68">
        <v>1487329.54</v>
      </c>
      <c r="Y241" s="95">
        <v>40955</v>
      </c>
      <c r="Z241" s="96">
        <v>2</v>
      </c>
      <c r="AA241" s="97">
        <v>0</v>
      </c>
      <c r="AC241" s="99">
        <v>40955</v>
      </c>
      <c r="AD241" s="100">
        <v>3</v>
      </c>
      <c r="AE241" s="101">
        <v>0</v>
      </c>
      <c r="AG241" s="95">
        <v>40955</v>
      </c>
      <c r="AH241" s="96">
        <v>4</v>
      </c>
      <c r="AI241" s="97">
        <v>0</v>
      </c>
    </row>
    <row r="242" spans="1:35" x14ac:dyDescent="0.2">
      <c r="A242" s="52">
        <v>325</v>
      </c>
      <c r="B242" s="95">
        <v>40956</v>
      </c>
      <c r="C242" s="96">
        <v>1</v>
      </c>
      <c r="D242" s="98">
        <v>43.67</v>
      </c>
      <c r="E242" s="98">
        <v>0</v>
      </c>
      <c r="F242" s="98">
        <v>0</v>
      </c>
      <c r="G242" s="98">
        <v>-9833.98</v>
      </c>
      <c r="H242" s="98">
        <v>-9790.31</v>
      </c>
      <c r="I242" s="98">
        <v>-83243.839999999997</v>
      </c>
      <c r="J242" s="98">
        <f t="shared" si="21"/>
        <v>0</v>
      </c>
      <c r="K242" s="98">
        <f t="shared" si="22"/>
        <v>0</v>
      </c>
      <c r="L242" s="98">
        <f t="shared" si="23"/>
        <v>0</v>
      </c>
      <c r="M242" s="98">
        <f t="shared" si="24"/>
        <v>-44510.368442503066</v>
      </c>
      <c r="N242" s="98">
        <f t="shared" si="25"/>
        <v>-127754.20844250306</v>
      </c>
      <c r="O242" s="98">
        <v>0</v>
      </c>
      <c r="P242" s="97">
        <f t="shared" si="26"/>
        <v>-8.5895025283033818E-2</v>
      </c>
      <c r="Q242" s="97">
        <f t="shared" si="27"/>
        <v>0</v>
      </c>
      <c r="R242" s="68">
        <v>1487329.54</v>
      </c>
      <c r="S242" s="68">
        <v>0</v>
      </c>
      <c r="T242" s="68">
        <v>0</v>
      </c>
      <c r="U242" s="68">
        <v>0</v>
      </c>
      <c r="V242" s="68">
        <v>0</v>
      </c>
      <c r="W242" s="68">
        <v>1487329.54</v>
      </c>
      <c r="Y242" s="95">
        <v>40956</v>
      </c>
      <c r="Z242" s="96">
        <v>2</v>
      </c>
      <c r="AA242" s="97">
        <v>0</v>
      </c>
      <c r="AC242" s="99">
        <v>40956</v>
      </c>
      <c r="AD242" s="100">
        <v>3</v>
      </c>
      <c r="AE242" s="101">
        <v>0</v>
      </c>
      <c r="AG242" s="95">
        <v>40956</v>
      </c>
      <c r="AH242" s="96">
        <v>4</v>
      </c>
      <c r="AI242" s="97">
        <v>0</v>
      </c>
    </row>
    <row r="243" spans="1:35" x14ac:dyDescent="0.2">
      <c r="A243" s="52">
        <v>325</v>
      </c>
      <c r="B243" s="95">
        <v>40957</v>
      </c>
      <c r="C243" s="96">
        <v>1</v>
      </c>
      <c r="D243" s="98">
        <v>0</v>
      </c>
      <c r="E243" s="98">
        <v>0</v>
      </c>
      <c r="F243" s="98">
        <v>0</v>
      </c>
      <c r="G243" s="98">
        <v>0</v>
      </c>
      <c r="H243" s="98">
        <v>0</v>
      </c>
      <c r="I243" s="98">
        <v>-83243.839999999997</v>
      </c>
      <c r="J243" s="98">
        <f t="shared" si="21"/>
        <v>0</v>
      </c>
      <c r="K243" s="98">
        <f t="shared" si="22"/>
        <v>0</v>
      </c>
      <c r="L243" s="98">
        <f t="shared" si="23"/>
        <v>0</v>
      </c>
      <c r="M243" s="98">
        <f t="shared" si="24"/>
        <v>-44510.368442503066</v>
      </c>
      <c r="N243" s="98">
        <f t="shared" si="25"/>
        <v>-127754.20844250306</v>
      </c>
      <c r="O243" s="98">
        <v>0</v>
      </c>
      <c r="P243" s="97">
        <f t="shared" si="26"/>
        <v>-8.5895025283033818E-2</v>
      </c>
      <c r="Q243" s="97">
        <f t="shared" si="27"/>
        <v>0</v>
      </c>
      <c r="R243" s="68">
        <v>1487329.54</v>
      </c>
      <c r="S243" s="68">
        <v>0</v>
      </c>
      <c r="T243" s="68">
        <v>0</v>
      </c>
      <c r="U243" s="68">
        <v>0</v>
      </c>
      <c r="V243" s="68">
        <v>0</v>
      </c>
      <c r="W243" s="68">
        <v>1487329.54</v>
      </c>
      <c r="Y243" s="95">
        <v>40957</v>
      </c>
      <c r="Z243" s="96">
        <v>2</v>
      </c>
      <c r="AA243" s="97">
        <v>0</v>
      </c>
      <c r="AC243" s="99">
        <v>40957</v>
      </c>
      <c r="AD243" s="100">
        <v>3</v>
      </c>
      <c r="AE243" s="101">
        <v>0</v>
      </c>
      <c r="AG243" s="95">
        <v>40957</v>
      </c>
      <c r="AH243" s="96">
        <v>4</v>
      </c>
      <c r="AI243" s="97">
        <v>0</v>
      </c>
    </row>
    <row r="244" spans="1:35" x14ac:dyDescent="0.2">
      <c r="A244" s="52">
        <v>325</v>
      </c>
      <c r="B244" s="95">
        <v>40958</v>
      </c>
      <c r="C244" s="96">
        <v>1</v>
      </c>
      <c r="D244" s="98">
        <v>0</v>
      </c>
      <c r="E244" s="98">
        <v>0</v>
      </c>
      <c r="F244" s="98">
        <v>0</v>
      </c>
      <c r="G244" s="98">
        <v>0</v>
      </c>
      <c r="H244" s="98">
        <v>0</v>
      </c>
      <c r="I244" s="98">
        <v>-83243.839999999997</v>
      </c>
      <c r="J244" s="98">
        <f t="shared" si="21"/>
        <v>0</v>
      </c>
      <c r="K244" s="98">
        <f t="shared" si="22"/>
        <v>0</v>
      </c>
      <c r="L244" s="98">
        <f t="shared" si="23"/>
        <v>0</v>
      </c>
      <c r="M244" s="98">
        <f t="shared" si="24"/>
        <v>-44510.368442503066</v>
      </c>
      <c r="N244" s="98">
        <f t="shared" si="25"/>
        <v>-127754.20844250306</v>
      </c>
      <c r="O244" s="98">
        <v>0</v>
      </c>
      <c r="P244" s="97">
        <f t="shared" si="26"/>
        <v>-8.5895025283033818E-2</v>
      </c>
      <c r="Q244" s="97">
        <f t="shared" si="27"/>
        <v>0</v>
      </c>
      <c r="R244" s="68">
        <v>1487329.54</v>
      </c>
      <c r="S244" s="68">
        <v>0</v>
      </c>
      <c r="T244" s="68">
        <v>0</v>
      </c>
      <c r="U244" s="68">
        <v>0</v>
      </c>
      <c r="V244" s="68">
        <v>0</v>
      </c>
      <c r="W244" s="68">
        <v>1487329.54</v>
      </c>
      <c r="Y244" s="95">
        <v>40958</v>
      </c>
      <c r="Z244" s="96">
        <v>2</v>
      </c>
      <c r="AA244" s="97">
        <v>0</v>
      </c>
      <c r="AC244" s="99">
        <v>40958</v>
      </c>
      <c r="AD244" s="100">
        <v>3</v>
      </c>
      <c r="AE244" s="101">
        <v>0</v>
      </c>
      <c r="AG244" s="95">
        <v>40958</v>
      </c>
      <c r="AH244" s="96">
        <v>4</v>
      </c>
      <c r="AI244" s="97">
        <v>0</v>
      </c>
    </row>
    <row r="245" spans="1:35" x14ac:dyDescent="0.2">
      <c r="A245" s="52">
        <v>325</v>
      </c>
      <c r="B245" s="95">
        <v>40959</v>
      </c>
      <c r="C245" s="96">
        <v>1</v>
      </c>
      <c r="D245" s="98">
        <v>168.43</v>
      </c>
      <c r="E245" s="98">
        <v>0</v>
      </c>
      <c r="F245" s="98">
        <v>0</v>
      </c>
      <c r="G245" s="98">
        <v>-979.36</v>
      </c>
      <c r="H245" s="98">
        <v>-810.93</v>
      </c>
      <c r="I245" s="98">
        <v>-84054.77</v>
      </c>
      <c r="J245" s="98">
        <f t="shared" si="21"/>
        <v>0</v>
      </c>
      <c r="K245" s="98">
        <f t="shared" si="22"/>
        <v>0</v>
      </c>
      <c r="L245" s="98">
        <f t="shared" si="23"/>
        <v>0</v>
      </c>
      <c r="M245" s="98">
        <f t="shared" si="24"/>
        <v>-44510.368442503066</v>
      </c>
      <c r="N245" s="98">
        <f t="shared" si="25"/>
        <v>-128565.13844250307</v>
      </c>
      <c r="O245" s="98">
        <v>0</v>
      </c>
      <c r="P245" s="97">
        <f t="shared" si="26"/>
        <v>-8.644025078833778E-2</v>
      </c>
      <c r="Q245" s="97">
        <f t="shared" si="27"/>
        <v>0</v>
      </c>
      <c r="R245" s="68">
        <v>1487329.54</v>
      </c>
      <c r="S245" s="68">
        <v>0</v>
      </c>
      <c r="T245" s="68">
        <v>0</v>
      </c>
      <c r="U245" s="68">
        <v>0</v>
      </c>
      <c r="V245" s="68">
        <v>0</v>
      </c>
      <c r="W245" s="68">
        <v>1487329.54</v>
      </c>
      <c r="Y245" s="95">
        <v>40959</v>
      </c>
      <c r="Z245" s="96">
        <v>2</v>
      </c>
      <c r="AA245" s="97">
        <v>0</v>
      </c>
      <c r="AC245" s="99">
        <v>40959</v>
      </c>
      <c r="AD245" s="100">
        <v>3</v>
      </c>
      <c r="AE245" s="101">
        <v>0</v>
      </c>
      <c r="AG245" s="95">
        <v>40959</v>
      </c>
      <c r="AH245" s="96">
        <v>4</v>
      </c>
      <c r="AI245" s="97">
        <v>0</v>
      </c>
    </row>
    <row r="246" spans="1:35" x14ac:dyDescent="0.2">
      <c r="A246" s="52">
        <v>325</v>
      </c>
      <c r="B246" s="95">
        <v>40960</v>
      </c>
      <c r="C246" s="96">
        <v>1</v>
      </c>
      <c r="D246" s="98">
        <v>57.69</v>
      </c>
      <c r="E246" s="98">
        <v>0</v>
      </c>
      <c r="F246" s="98">
        <v>0</v>
      </c>
      <c r="G246" s="98">
        <v>-8091.19</v>
      </c>
      <c r="H246" s="98">
        <v>-8033.5</v>
      </c>
      <c r="I246" s="98">
        <v>-92088.27</v>
      </c>
      <c r="J246" s="98">
        <f t="shared" si="21"/>
        <v>-1291.636040612261</v>
      </c>
      <c r="K246" s="98">
        <f t="shared" si="22"/>
        <v>0</v>
      </c>
      <c r="L246" s="98">
        <f t="shared" si="23"/>
        <v>-1291.636040612261</v>
      </c>
      <c r="M246" s="98">
        <f t="shared" si="24"/>
        <v>-45802.004483115328</v>
      </c>
      <c r="N246" s="98">
        <f t="shared" si="25"/>
        <v>-137890.27448311532</v>
      </c>
      <c r="O246" s="98">
        <v>0</v>
      </c>
      <c r="P246" s="97">
        <f t="shared" si="26"/>
        <v>-9.1787817424519733E-2</v>
      </c>
      <c r="Q246" s="97">
        <f t="shared" si="27"/>
        <v>0</v>
      </c>
      <c r="R246" s="68">
        <v>1487329.54</v>
      </c>
      <c r="S246" s="68">
        <v>14942.53</v>
      </c>
      <c r="T246" s="68">
        <v>129551.74</v>
      </c>
      <c r="U246" s="68">
        <v>0</v>
      </c>
      <c r="V246" s="68">
        <v>0</v>
      </c>
      <c r="W246" s="68">
        <v>1502272.07</v>
      </c>
      <c r="Y246" s="95">
        <v>40960</v>
      </c>
      <c r="Z246" s="96">
        <v>2</v>
      </c>
      <c r="AA246" s="97">
        <v>0</v>
      </c>
      <c r="AC246" s="99">
        <v>40960</v>
      </c>
      <c r="AD246" s="100">
        <v>3</v>
      </c>
      <c r="AE246" s="101">
        <v>0</v>
      </c>
      <c r="AG246" s="95">
        <v>40960</v>
      </c>
      <c r="AH246" s="96">
        <v>4</v>
      </c>
      <c r="AI246" s="97">
        <v>0</v>
      </c>
    </row>
    <row r="247" spans="1:35" x14ac:dyDescent="0.2">
      <c r="A247" s="52">
        <v>325</v>
      </c>
      <c r="B247" s="95">
        <v>40961</v>
      </c>
      <c r="C247" s="96">
        <v>1</v>
      </c>
      <c r="D247" s="98">
        <v>56.13</v>
      </c>
      <c r="E247" s="98">
        <v>0</v>
      </c>
      <c r="F247" s="98">
        <v>0</v>
      </c>
      <c r="G247" s="98">
        <v>17672.919999999998</v>
      </c>
      <c r="H247" s="98">
        <v>17729.05</v>
      </c>
      <c r="I247" s="98">
        <v>-74359.22</v>
      </c>
      <c r="J247" s="98">
        <f t="shared" si="21"/>
        <v>0</v>
      </c>
      <c r="K247" s="98">
        <f t="shared" si="22"/>
        <v>0</v>
      </c>
      <c r="L247" s="98">
        <f t="shared" si="23"/>
        <v>0</v>
      </c>
      <c r="M247" s="98">
        <f t="shared" si="24"/>
        <v>-45802.004483115328</v>
      </c>
      <c r="N247" s="98">
        <f t="shared" si="25"/>
        <v>-120161.22448311534</v>
      </c>
      <c r="O247" s="98">
        <v>0</v>
      </c>
      <c r="P247" s="97">
        <f t="shared" si="26"/>
        <v>-7.9986326633307722E-2</v>
      </c>
      <c r="Q247" s="97">
        <f t="shared" si="27"/>
        <v>0</v>
      </c>
      <c r="R247" s="68">
        <v>1502272.07</v>
      </c>
      <c r="S247" s="68">
        <v>0</v>
      </c>
      <c r="T247" s="68">
        <v>0</v>
      </c>
      <c r="U247" s="68">
        <v>0</v>
      </c>
      <c r="V247" s="68">
        <v>0</v>
      </c>
      <c r="W247" s="68">
        <v>1502272.07</v>
      </c>
      <c r="Y247" s="95">
        <v>40961</v>
      </c>
      <c r="Z247" s="96">
        <v>2</v>
      </c>
      <c r="AA247" s="97">
        <v>0</v>
      </c>
      <c r="AC247" s="99">
        <v>40961</v>
      </c>
      <c r="AD247" s="100">
        <v>3</v>
      </c>
      <c r="AE247" s="101">
        <v>0</v>
      </c>
      <c r="AG247" s="95">
        <v>40961</v>
      </c>
      <c r="AH247" s="96">
        <v>4</v>
      </c>
      <c r="AI247" s="97">
        <v>0</v>
      </c>
    </row>
    <row r="248" spans="1:35" x14ac:dyDescent="0.2">
      <c r="A248" s="52">
        <v>325</v>
      </c>
      <c r="B248" s="95">
        <v>40962</v>
      </c>
      <c r="C248" s="96">
        <v>1</v>
      </c>
      <c r="D248" s="98">
        <v>56.12</v>
      </c>
      <c r="E248" s="98">
        <v>0</v>
      </c>
      <c r="F248" s="98">
        <v>0</v>
      </c>
      <c r="G248" s="98">
        <v>4611.22</v>
      </c>
      <c r="H248" s="98">
        <v>4667.34</v>
      </c>
      <c r="I248" s="98">
        <v>-69691.88</v>
      </c>
      <c r="J248" s="98">
        <f t="shared" si="21"/>
        <v>0</v>
      </c>
      <c r="K248" s="98">
        <f t="shared" si="22"/>
        <v>0</v>
      </c>
      <c r="L248" s="98">
        <f t="shared" si="23"/>
        <v>0</v>
      </c>
      <c r="M248" s="98">
        <f t="shared" si="24"/>
        <v>-45802.004483115328</v>
      </c>
      <c r="N248" s="98">
        <f t="shared" si="25"/>
        <v>-115493.88448311534</v>
      </c>
      <c r="O248" s="98">
        <v>0</v>
      </c>
      <c r="P248" s="97">
        <f t="shared" si="26"/>
        <v>-7.6879472626496567E-2</v>
      </c>
      <c r="Q248" s="97">
        <f t="shared" si="27"/>
        <v>0</v>
      </c>
      <c r="R248" s="68">
        <v>1502272.07</v>
      </c>
      <c r="S248" s="68">
        <v>0</v>
      </c>
      <c r="T248" s="68">
        <v>0</v>
      </c>
      <c r="U248" s="68">
        <v>0</v>
      </c>
      <c r="V248" s="68">
        <v>0</v>
      </c>
      <c r="W248" s="68">
        <v>1502272.07</v>
      </c>
      <c r="Y248" s="95">
        <v>40962</v>
      </c>
      <c r="Z248" s="96">
        <v>2</v>
      </c>
      <c r="AA248" s="97">
        <v>0</v>
      </c>
      <c r="AC248" s="99">
        <v>40962</v>
      </c>
      <c r="AD248" s="100">
        <v>3</v>
      </c>
      <c r="AE248" s="101">
        <v>0</v>
      </c>
      <c r="AG248" s="95">
        <v>40962</v>
      </c>
      <c r="AH248" s="96">
        <v>4</v>
      </c>
      <c r="AI248" s="97">
        <v>0</v>
      </c>
    </row>
    <row r="249" spans="1:35" x14ac:dyDescent="0.2">
      <c r="A249" s="52">
        <v>325</v>
      </c>
      <c r="B249" s="95">
        <v>40963</v>
      </c>
      <c r="C249" s="96">
        <v>1</v>
      </c>
      <c r="D249" s="98">
        <v>56.14</v>
      </c>
      <c r="E249" s="98">
        <v>0</v>
      </c>
      <c r="F249" s="98">
        <v>0</v>
      </c>
      <c r="G249" s="98">
        <v>4206.59</v>
      </c>
      <c r="H249" s="98">
        <v>4262.7299999999996</v>
      </c>
      <c r="I249" s="98">
        <v>-65429.15</v>
      </c>
      <c r="J249" s="98">
        <f t="shared" si="21"/>
        <v>0</v>
      </c>
      <c r="K249" s="98">
        <f t="shared" si="22"/>
        <v>0</v>
      </c>
      <c r="L249" s="98">
        <f t="shared" si="23"/>
        <v>0</v>
      </c>
      <c r="M249" s="98">
        <f t="shared" si="24"/>
        <v>-45802.004483115328</v>
      </c>
      <c r="N249" s="98">
        <f t="shared" si="25"/>
        <v>-111231.15448311533</v>
      </c>
      <c r="O249" s="98">
        <v>0</v>
      </c>
      <c r="P249" s="97">
        <f t="shared" si="26"/>
        <v>-7.4041950658854577E-2</v>
      </c>
      <c r="Q249" s="97">
        <f t="shared" si="27"/>
        <v>0</v>
      </c>
      <c r="R249" s="68">
        <v>1502272.07</v>
      </c>
      <c r="S249" s="68">
        <v>0</v>
      </c>
      <c r="T249" s="68">
        <v>0</v>
      </c>
      <c r="U249" s="68">
        <v>0</v>
      </c>
      <c r="V249" s="68">
        <v>0</v>
      </c>
      <c r="W249" s="68">
        <v>1502272.07</v>
      </c>
      <c r="Y249" s="95">
        <v>40963</v>
      </c>
      <c r="Z249" s="96">
        <v>2</v>
      </c>
      <c r="AA249" s="97">
        <v>0</v>
      </c>
      <c r="AC249" s="99">
        <v>40963</v>
      </c>
      <c r="AD249" s="100">
        <v>3</v>
      </c>
      <c r="AE249" s="101">
        <v>0</v>
      </c>
      <c r="AG249" s="95">
        <v>40963</v>
      </c>
      <c r="AH249" s="96">
        <v>4</v>
      </c>
      <c r="AI249" s="97">
        <v>0</v>
      </c>
    </row>
    <row r="250" spans="1:35" x14ac:dyDescent="0.2">
      <c r="A250" s="52">
        <v>325</v>
      </c>
      <c r="B250" s="95">
        <v>40964</v>
      </c>
      <c r="C250" s="96">
        <v>1</v>
      </c>
      <c r="D250" s="98">
        <v>0</v>
      </c>
      <c r="E250" s="98">
        <v>0</v>
      </c>
      <c r="F250" s="98">
        <v>0</v>
      </c>
      <c r="G250" s="98">
        <v>0</v>
      </c>
      <c r="H250" s="98">
        <v>0</v>
      </c>
      <c r="I250" s="98">
        <v>-65429.15</v>
      </c>
      <c r="J250" s="98">
        <f t="shared" si="21"/>
        <v>0</v>
      </c>
      <c r="K250" s="98">
        <f t="shared" si="22"/>
        <v>0</v>
      </c>
      <c r="L250" s="98">
        <f t="shared" si="23"/>
        <v>0</v>
      </c>
      <c r="M250" s="98">
        <f t="shared" si="24"/>
        <v>-45802.004483115328</v>
      </c>
      <c r="N250" s="98">
        <f t="shared" si="25"/>
        <v>-111231.15448311533</v>
      </c>
      <c r="O250" s="98">
        <v>0</v>
      </c>
      <c r="P250" s="97">
        <f t="shared" si="26"/>
        <v>-7.4041950658854577E-2</v>
      </c>
      <c r="Q250" s="97">
        <f t="shared" si="27"/>
        <v>0</v>
      </c>
      <c r="R250" s="68">
        <v>1502272.07</v>
      </c>
      <c r="S250" s="68">
        <v>0</v>
      </c>
      <c r="T250" s="68">
        <v>0</v>
      </c>
      <c r="U250" s="68">
        <v>0</v>
      </c>
      <c r="V250" s="68">
        <v>0</v>
      </c>
      <c r="W250" s="68">
        <v>1502272.07</v>
      </c>
      <c r="Y250" s="95">
        <v>40964</v>
      </c>
      <c r="Z250" s="96">
        <v>2</v>
      </c>
      <c r="AA250" s="97">
        <v>0</v>
      </c>
      <c r="AC250" s="99">
        <v>40964</v>
      </c>
      <c r="AD250" s="100">
        <v>3</v>
      </c>
      <c r="AE250" s="101">
        <v>0</v>
      </c>
      <c r="AG250" s="95">
        <v>40964</v>
      </c>
      <c r="AH250" s="96">
        <v>4</v>
      </c>
      <c r="AI250" s="97">
        <v>0</v>
      </c>
    </row>
    <row r="251" spans="1:35" x14ac:dyDescent="0.2">
      <c r="A251" s="52">
        <v>325</v>
      </c>
      <c r="B251" s="95">
        <v>40965</v>
      </c>
      <c r="C251" s="96">
        <v>1</v>
      </c>
      <c r="D251" s="98">
        <v>0</v>
      </c>
      <c r="E251" s="98">
        <v>0</v>
      </c>
      <c r="F251" s="98">
        <v>0</v>
      </c>
      <c r="G251" s="98">
        <v>0</v>
      </c>
      <c r="H251" s="98">
        <v>0</v>
      </c>
      <c r="I251" s="98">
        <v>-65429.15</v>
      </c>
      <c r="J251" s="98">
        <f t="shared" si="21"/>
        <v>0</v>
      </c>
      <c r="K251" s="98">
        <f t="shared" si="22"/>
        <v>0</v>
      </c>
      <c r="L251" s="98">
        <f t="shared" si="23"/>
        <v>0</v>
      </c>
      <c r="M251" s="98">
        <f t="shared" si="24"/>
        <v>-45802.004483115328</v>
      </c>
      <c r="N251" s="98">
        <f t="shared" si="25"/>
        <v>-111231.15448311533</v>
      </c>
      <c r="O251" s="98">
        <v>0</v>
      </c>
      <c r="P251" s="97">
        <f t="shared" si="26"/>
        <v>-7.4041950658854577E-2</v>
      </c>
      <c r="Q251" s="97">
        <f t="shared" si="27"/>
        <v>0</v>
      </c>
      <c r="R251" s="68">
        <v>1502272.07</v>
      </c>
      <c r="S251" s="68">
        <v>0</v>
      </c>
      <c r="T251" s="68">
        <v>0</v>
      </c>
      <c r="U251" s="68">
        <v>0</v>
      </c>
      <c r="V251" s="68">
        <v>0</v>
      </c>
      <c r="W251" s="68">
        <v>1502272.07</v>
      </c>
      <c r="Y251" s="95">
        <v>40965</v>
      </c>
      <c r="Z251" s="96">
        <v>2</v>
      </c>
      <c r="AA251" s="97">
        <v>0</v>
      </c>
      <c r="AC251" s="99">
        <v>40965</v>
      </c>
      <c r="AD251" s="100">
        <v>3</v>
      </c>
      <c r="AE251" s="101">
        <v>0</v>
      </c>
      <c r="AG251" s="95">
        <v>40965</v>
      </c>
      <c r="AH251" s="96">
        <v>4</v>
      </c>
      <c r="AI251" s="97">
        <v>0</v>
      </c>
    </row>
    <row r="252" spans="1:35" x14ac:dyDescent="0.2">
      <c r="A252" s="52">
        <v>325</v>
      </c>
      <c r="B252" s="95">
        <v>40966</v>
      </c>
      <c r="C252" s="96">
        <v>1</v>
      </c>
      <c r="D252" s="98">
        <v>168.43</v>
      </c>
      <c r="E252" s="98">
        <v>0</v>
      </c>
      <c r="F252" s="98">
        <v>0</v>
      </c>
      <c r="G252" s="98">
        <v>13699.09</v>
      </c>
      <c r="H252" s="98">
        <v>13867.52</v>
      </c>
      <c r="I252" s="98">
        <v>-51561.63</v>
      </c>
      <c r="J252" s="98">
        <f t="shared" si="21"/>
        <v>0</v>
      </c>
      <c r="K252" s="98">
        <f t="shared" si="22"/>
        <v>0</v>
      </c>
      <c r="L252" s="98">
        <f t="shared" si="23"/>
        <v>0</v>
      </c>
      <c r="M252" s="98">
        <f t="shared" si="24"/>
        <v>-45802.004483115328</v>
      </c>
      <c r="N252" s="98">
        <f t="shared" si="25"/>
        <v>-97363.634483115326</v>
      </c>
      <c r="O252" s="98">
        <v>0</v>
      </c>
      <c r="P252" s="97">
        <f t="shared" si="26"/>
        <v>-6.4810919691208349E-2</v>
      </c>
      <c r="Q252" s="97">
        <f t="shared" si="27"/>
        <v>0</v>
      </c>
      <c r="R252" s="68">
        <v>1502272.07</v>
      </c>
      <c r="S252" s="68">
        <v>0</v>
      </c>
      <c r="T252" s="68">
        <v>0</v>
      </c>
      <c r="U252" s="68">
        <v>0</v>
      </c>
      <c r="V252" s="68">
        <v>0</v>
      </c>
      <c r="W252" s="68">
        <v>1502272.07</v>
      </c>
      <c r="Y252" s="95">
        <v>40966</v>
      </c>
      <c r="Z252" s="96">
        <v>2</v>
      </c>
      <c r="AA252" s="97">
        <v>0</v>
      </c>
      <c r="AC252" s="99">
        <v>40966</v>
      </c>
      <c r="AD252" s="100">
        <v>3</v>
      </c>
      <c r="AE252" s="101">
        <v>0</v>
      </c>
      <c r="AG252" s="95">
        <v>40966</v>
      </c>
      <c r="AH252" s="96">
        <v>4</v>
      </c>
      <c r="AI252" s="97">
        <v>0</v>
      </c>
    </row>
    <row r="253" spans="1:35" x14ac:dyDescent="0.2">
      <c r="A253" s="52">
        <v>325</v>
      </c>
      <c r="B253" s="95">
        <v>40967</v>
      </c>
      <c r="C253" s="96">
        <v>1</v>
      </c>
      <c r="D253" s="98">
        <v>56.13</v>
      </c>
      <c r="E253" s="98">
        <v>0</v>
      </c>
      <c r="F253" s="98">
        <v>0</v>
      </c>
      <c r="G253" s="98">
        <v>-14665.93</v>
      </c>
      <c r="H253" s="98">
        <v>-14609.8</v>
      </c>
      <c r="I253" s="98">
        <v>-66171.429999999993</v>
      </c>
      <c r="J253" s="98">
        <f t="shared" si="21"/>
        <v>0</v>
      </c>
      <c r="K253" s="98">
        <f t="shared" si="22"/>
        <v>0</v>
      </c>
      <c r="L253" s="98">
        <f t="shared" si="23"/>
        <v>0</v>
      </c>
      <c r="M253" s="98">
        <f t="shared" si="24"/>
        <v>-45802.004483115328</v>
      </c>
      <c r="N253" s="98">
        <f t="shared" si="25"/>
        <v>-111973.43448311533</v>
      </c>
      <c r="O253" s="98">
        <v>0</v>
      </c>
      <c r="P253" s="97">
        <f t="shared" si="26"/>
        <v>-7.4536055564898659E-2</v>
      </c>
      <c r="Q253" s="97">
        <f t="shared" si="27"/>
        <v>0</v>
      </c>
      <c r="R253" s="68">
        <v>1502272.07</v>
      </c>
      <c r="S253" s="68">
        <v>0</v>
      </c>
      <c r="T253" s="68">
        <v>0</v>
      </c>
      <c r="U253" s="68">
        <v>0</v>
      </c>
      <c r="V253" s="68">
        <v>0</v>
      </c>
      <c r="W253" s="68">
        <v>1502272.07</v>
      </c>
      <c r="Y253" s="95">
        <v>40967</v>
      </c>
      <c r="Z253" s="96">
        <v>2</v>
      </c>
      <c r="AA253" s="97">
        <v>0</v>
      </c>
      <c r="AC253" s="99">
        <v>40967</v>
      </c>
      <c r="AD253" s="100">
        <v>3</v>
      </c>
      <c r="AE253" s="101">
        <v>0</v>
      </c>
      <c r="AG253" s="95">
        <v>40967</v>
      </c>
      <c r="AH253" s="96">
        <v>4</v>
      </c>
      <c r="AI253" s="97">
        <v>0</v>
      </c>
    </row>
    <row r="254" spans="1:35" x14ac:dyDescent="0.2">
      <c r="A254" s="52">
        <v>325</v>
      </c>
      <c r="B254" s="95">
        <v>40968</v>
      </c>
      <c r="C254" s="96">
        <v>1</v>
      </c>
      <c r="D254" s="98">
        <v>56.13</v>
      </c>
      <c r="E254" s="98">
        <v>0</v>
      </c>
      <c r="F254" s="98">
        <v>0</v>
      </c>
      <c r="G254" s="98">
        <v>-2926.92</v>
      </c>
      <c r="H254" s="98">
        <v>-2870.79</v>
      </c>
      <c r="I254" s="98">
        <v>-69042.22</v>
      </c>
      <c r="J254" s="98">
        <f t="shared" si="21"/>
        <v>0</v>
      </c>
      <c r="K254" s="98">
        <f t="shared" si="22"/>
        <v>0</v>
      </c>
      <c r="L254" s="98">
        <f t="shared" si="23"/>
        <v>0</v>
      </c>
      <c r="M254" s="98">
        <f t="shared" si="24"/>
        <v>-45802.004483115328</v>
      </c>
      <c r="N254" s="98">
        <f t="shared" si="25"/>
        <v>-114844.22448311534</v>
      </c>
      <c r="O254" s="98">
        <v>0</v>
      </c>
      <c r="P254" s="97">
        <f t="shared" si="26"/>
        <v>-7.6447021000074458E-2</v>
      </c>
      <c r="Q254" s="97">
        <f t="shared" si="27"/>
        <v>0</v>
      </c>
      <c r="R254" s="68">
        <v>1502272.07</v>
      </c>
      <c r="S254" s="68">
        <v>0</v>
      </c>
      <c r="T254" s="68">
        <v>0</v>
      </c>
      <c r="U254" s="68">
        <v>0</v>
      </c>
      <c r="V254" s="68">
        <v>0</v>
      </c>
      <c r="W254" s="68">
        <v>1502272.07</v>
      </c>
      <c r="Y254" s="95">
        <v>40968</v>
      </c>
      <c r="Z254" s="96">
        <v>2</v>
      </c>
      <c r="AA254" s="97">
        <v>0</v>
      </c>
      <c r="AC254" s="99">
        <v>40968</v>
      </c>
      <c r="AD254" s="100">
        <v>3</v>
      </c>
      <c r="AE254" s="101">
        <v>0</v>
      </c>
      <c r="AG254" s="95">
        <v>40968</v>
      </c>
      <c r="AH254" s="96">
        <v>4</v>
      </c>
      <c r="AI254" s="97">
        <v>0</v>
      </c>
    </row>
    <row r="255" spans="1:35" x14ac:dyDescent="0.2">
      <c r="A255" s="52">
        <v>325</v>
      </c>
      <c r="B255" s="95">
        <v>40969</v>
      </c>
      <c r="C255" s="96">
        <v>1</v>
      </c>
      <c r="D255" s="98">
        <v>112.29</v>
      </c>
      <c r="E255" s="98">
        <v>0</v>
      </c>
      <c r="F255" s="98">
        <v>0</v>
      </c>
      <c r="G255" s="98">
        <v>6256.46</v>
      </c>
      <c r="H255" s="98">
        <v>6368.75</v>
      </c>
      <c r="I255" s="98">
        <v>-62673.47</v>
      </c>
      <c r="J255" s="98">
        <f t="shared" si="21"/>
        <v>0</v>
      </c>
      <c r="K255" s="98">
        <f t="shared" si="22"/>
        <v>0</v>
      </c>
      <c r="L255" s="98">
        <f t="shared" si="23"/>
        <v>0</v>
      </c>
      <c r="M255" s="98">
        <f t="shared" si="24"/>
        <v>-45802.004483115328</v>
      </c>
      <c r="N255" s="98">
        <f t="shared" si="25"/>
        <v>-108475.47448311534</v>
      </c>
      <c r="O255" s="98">
        <v>0</v>
      </c>
      <c r="P255" s="97">
        <f t="shared" si="26"/>
        <v>-7.2207609160380201E-2</v>
      </c>
      <c r="Q255" s="97">
        <f t="shared" si="27"/>
        <v>0</v>
      </c>
      <c r="R255" s="68">
        <v>1502272.07</v>
      </c>
      <c r="S255" s="68">
        <v>0</v>
      </c>
      <c r="T255" s="68">
        <v>0</v>
      </c>
      <c r="U255" s="68">
        <v>0</v>
      </c>
      <c r="V255" s="68">
        <v>0</v>
      </c>
      <c r="W255" s="68">
        <v>1502272.07</v>
      </c>
      <c r="Y255" s="95">
        <v>40969</v>
      </c>
      <c r="Z255" s="96">
        <v>2</v>
      </c>
      <c r="AA255" s="97">
        <v>0</v>
      </c>
      <c r="AC255" s="99">
        <v>40969</v>
      </c>
      <c r="AD255" s="100">
        <v>3</v>
      </c>
      <c r="AE255" s="101">
        <v>0</v>
      </c>
      <c r="AG255" s="95">
        <v>40969</v>
      </c>
      <c r="AH255" s="96">
        <v>4</v>
      </c>
      <c r="AI255" s="97">
        <v>0</v>
      </c>
    </row>
    <row r="256" spans="1:35" x14ac:dyDescent="0.2">
      <c r="A256" s="52">
        <v>325</v>
      </c>
      <c r="B256" s="95">
        <v>40970</v>
      </c>
      <c r="C256" s="96">
        <v>1</v>
      </c>
      <c r="D256" s="98">
        <v>56.12</v>
      </c>
      <c r="E256" s="98">
        <v>0</v>
      </c>
      <c r="F256" s="98">
        <v>0</v>
      </c>
      <c r="G256" s="98">
        <v>-8424.8799999999992</v>
      </c>
      <c r="H256" s="98">
        <v>-8368.76</v>
      </c>
      <c r="I256" s="98">
        <v>-71042.23</v>
      </c>
      <c r="J256" s="98">
        <f t="shared" si="21"/>
        <v>0</v>
      </c>
      <c r="K256" s="98">
        <f t="shared" si="22"/>
        <v>0</v>
      </c>
      <c r="L256" s="98">
        <f t="shared" si="23"/>
        <v>0</v>
      </c>
      <c r="M256" s="98">
        <f t="shared" si="24"/>
        <v>-45802.004483115328</v>
      </c>
      <c r="N256" s="98">
        <f t="shared" si="25"/>
        <v>-116844.23448311532</v>
      </c>
      <c r="O256" s="98">
        <v>0</v>
      </c>
      <c r="P256" s="97">
        <f t="shared" si="26"/>
        <v>-7.777834442672911E-2</v>
      </c>
      <c r="Q256" s="97">
        <f t="shared" si="27"/>
        <v>0</v>
      </c>
      <c r="R256" s="68">
        <v>1502272.07</v>
      </c>
      <c r="S256" s="68">
        <v>0</v>
      </c>
      <c r="T256" s="68">
        <v>0</v>
      </c>
      <c r="U256" s="68">
        <v>0</v>
      </c>
      <c r="V256" s="68">
        <v>0</v>
      </c>
      <c r="W256" s="68">
        <v>1502272.07</v>
      </c>
      <c r="Y256" s="95">
        <v>40970</v>
      </c>
      <c r="Z256" s="96">
        <v>2</v>
      </c>
      <c r="AA256" s="97">
        <v>0</v>
      </c>
      <c r="AC256" s="99">
        <v>40970</v>
      </c>
      <c r="AD256" s="100">
        <v>3</v>
      </c>
      <c r="AE256" s="101">
        <v>0</v>
      </c>
      <c r="AG256" s="95">
        <v>40970</v>
      </c>
      <c r="AH256" s="96">
        <v>4</v>
      </c>
      <c r="AI256" s="97">
        <v>0</v>
      </c>
    </row>
    <row r="257" spans="1:35" x14ac:dyDescent="0.2">
      <c r="A257" s="52">
        <v>325</v>
      </c>
      <c r="B257" s="95">
        <v>40971</v>
      </c>
      <c r="C257" s="96">
        <v>1</v>
      </c>
      <c r="D257" s="98">
        <v>0</v>
      </c>
      <c r="E257" s="98">
        <v>0</v>
      </c>
      <c r="F257" s="98">
        <v>0</v>
      </c>
      <c r="G257" s="98">
        <v>0</v>
      </c>
      <c r="H257" s="98">
        <v>0</v>
      </c>
      <c r="I257" s="98">
        <v>-71042.23</v>
      </c>
      <c r="J257" s="98">
        <f t="shared" si="21"/>
        <v>0</v>
      </c>
      <c r="K257" s="98">
        <f t="shared" si="22"/>
        <v>0</v>
      </c>
      <c r="L257" s="98">
        <f t="shared" si="23"/>
        <v>0</v>
      </c>
      <c r="M257" s="98">
        <f t="shared" si="24"/>
        <v>-45802.004483115328</v>
      </c>
      <c r="N257" s="98">
        <f t="shared" si="25"/>
        <v>-116844.23448311532</v>
      </c>
      <c r="O257" s="98">
        <v>0</v>
      </c>
      <c r="P257" s="97">
        <f t="shared" si="26"/>
        <v>-7.777834442672911E-2</v>
      </c>
      <c r="Q257" s="97">
        <f t="shared" si="27"/>
        <v>0</v>
      </c>
      <c r="R257" s="68">
        <v>1502272.07</v>
      </c>
      <c r="S257" s="68">
        <v>0</v>
      </c>
      <c r="T257" s="68">
        <v>0</v>
      </c>
      <c r="U257" s="68">
        <v>0</v>
      </c>
      <c r="V257" s="68">
        <v>0</v>
      </c>
      <c r="W257" s="68">
        <v>1502272.07</v>
      </c>
      <c r="Y257" s="95">
        <v>40971</v>
      </c>
      <c r="Z257" s="96">
        <v>2</v>
      </c>
      <c r="AA257" s="97">
        <v>0</v>
      </c>
      <c r="AC257" s="99">
        <v>40971</v>
      </c>
      <c r="AD257" s="100">
        <v>3</v>
      </c>
      <c r="AE257" s="101">
        <v>0</v>
      </c>
      <c r="AG257" s="95">
        <v>40971</v>
      </c>
      <c r="AH257" s="96">
        <v>4</v>
      </c>
      <c r="AI257" s="97">
        <v>0</v>
      </c>
    </row>
    <row r="258" spans="1:35" x14ac:dyDescent="0.2">
      <c r="A258" s="52">
        <v>325</v>
      </c>
      <c r="B258" s="95">
        <v>40972</v>
      </c>
      <c r="C258" s="96">
        <v>1</v>
      </c>
      <c r="D258" s="98">
        <v>0</v>
      </c>
      <c r="E258" s="98">
        <v>0</v>
      </c>
      <c r="F258" s="98">
        <v>0</v>
      </c>
      <c r="G258" s="98">
        <v>0</v>
      </c>
      <c r="H258" s="98">
        <v>0</v>
      </c>
      <c r="I258" s="98">
        <v>-71042.23</v>
      </c>
      <c r="J258" s="98">
        <f t="shared" si="21"/>
        <v>0</v>
      </c>
      <c r="K258" s="98">
        <f t="shared" si="22"/>
        <v>0</v>
      </c>
      <c r="L258" s="98">
        <f t="shared" si="23"/>
        <v>0</v>
      </c>
      <c r="M258" s="98">
        <f t="shared" si="24"/>
        <v>-45802.004483115328</v>
      </c>
      <c r="N258" s="98">
        <f t="shared" si="25"/>
        <v>-116844.23448311532</v>
      </c>
      <c r="O258" s="98">
        <v>0</v>
      </c>
      <c r="P258" s="97">
        <f t="shared" si="26"/>
        <v>-7.777834442672911E-2</v>
      </c>
      <c r="Q258" s="97">
        <f t="shared" si="27"/>
        <v>0</v>
      </c>
      <c r="R258" s="68">
        <v>1502272.07</v>
      </c>
      <c r="S258" s="68">
        <v>0</v>
      </c>
      <c r="T258" s="68">
        <v>0</v>
      </c>
      <c r="U258" s="68">
        <v>0</v>
      </c>
      <c r="V258" s="68">
        <v>0</v>
      </c>
      <c r="W258" s="68">
        <v>1502272.07</v>
      </c>
      <c r="Y258" s="95">
        <v>40972</v>
      </c>
      <c r="Z258" s="96">
        <v>2</v>
      </c>
      <c r="AA258" s="97">
        <v>0</v>
      </c>
      <c r="AC258" s="99">
        <v>40972</v>
      </c>
      <c r="AD258" s="100">
        <v>3</v>
      </c>
      <c r="AE258" s="101">
        <v>0</v>
      </c>
      <c r="AG258" s="95">
        <v>40972</v>
      </c>
      <c r="AH258" s="96">
        <v>4</v>
      </c>
      <c r="AI258" s="97">
        <v>0</v>
      </c>
    </row>
    <row r="259" spans="1:35" x14ac:dyDescent="0.2">
      <c r="A259" s="52">
        <v>325</v>
      </c>
      <c r="B259" s="95">
        <v>40973</v>
      </c>
      <c r="C259" s="96">
        <v>1</v>
      </c>
      <c r="D259" s="98">
        <v>126.85</v>
      </c>
      <c r="E259" s="98">
        <v>0</v>
      </c>
      <c r="F259" s="98">
        <v>0</v>
      </c>
      <c r="G259" s="98">
        <v>4225.4799999999996</v>
      </c>
      <c r="H259" s="98">
        <v>4352.33</v>
      </c>
      <c r="I259" s="98">
        <v>-66689.899999999994</v>
      </c>
      <c r="J259" s="98">
        <f t="shared" si="21"/>
        <v>0</v>
      </c>
      <c r="K259" s="98">
        <f t="shared" si="22"/>
        <v>0</v>
      </c>
      <c r="L259" s="98">
        <f t="shared" si="23"/>
        <v>0</v>
      </c>
      <c r="M259" s="98">
        <f t="shared" si="24"/>
        <v>-45802.004483115328</v>
      </c>
      <c r="N259" s="98">
        <f t="shared" si="25"/>
        <v>-112491.90448311533</v>
      </c>
      <c r="O259" s="98">
        <v>0</v>
      </c>
      <c r="P259" s="97">
        <f t="shared" si="26"/>
        <v>-7.4881179467787967E-2</v>
      </c>
      <c r="Q259" s="97">
        <f t="shared" si="27"/>
        <v>0</v>
      </c>
      <c r="R259" s="68">
        <v>1502272.07</v>
      </c>
      <c r="S259" s="68">
        <v>0</v>
      </c>
      <c r="T259" s="68">
        <v>0</v>
      </c>
      <c r="U259" s="68">
        <v>0</v>
      </c>
      <c r="V259" s="68">
        <v>0</v>
      </c>
      <c r="W259" s="68">
        <v>1502272.07</v>
      </c>
      <c r="Y259" s="95">
        <v>40973</v>
      </c>
      <c r="Z259" s="96">
        <v>2</v>
      </c>
      <c r="AA259" s="97">
        <v>0</v>
      </c>
      <c r="AC259" s="99">
        <v>40973</v>
      </c>
      <c r="AD259" s="100">
        <v>3</v>
      </c>
      <c r="AE259" s="101">
        <v>0</v>
      </c>
      <c r="AG259" s="95">
        <v>40973</v>
      </c>
      <c r="AH259" s="96">
        <v>4</v>
      </c>
      <c r="AI259" s="97">
        <v>0</v>
      </c>
    </row>
    <row r="260" spans="1:35" x14ac:dyDescent="0.2">
      <c r="A260" s="52">
        <v>325</v>
      </c>
      <c r="B260" s="95">
        <v>40974</v>
      </c>
      <c r="C260" s="96">
        <v>1</v>
      </c>
      <c r="D260" s="98">
        <v>42.27</v>
      </c>
      <c r="E260" s="98">
        <v>0</v>
      </c>
      <c r="F260" s="98">
        <v>0</v>
      </c>
      <c r="G260" s="98">
        <v>3095.89</v>
      </c>
      <c r="H260" s="98">
        <v>3138.16</v>
      </c>
      <c r="I260" s="98">
        <v>-63551.74</v>
      </c>
      <c r="J260" s="98">
        <f t="shared" si="21"/>
        <v>0</v>
      </c>
      <c r="K260" s="98">
        <f t="shared" si="22"/>
        <v>0</v>
      </c>
      <c r="L260" s="98">
        <f t="shared" si="23"/>
        <v>0</v>
      </c>
      <c r="M260" s="98">
        <f t="shared" si="24"/>
        <v>-45802.004483115328</v>
      </c>
      <c r="N260" s="98">
        <f t="shared" si="25"/>
        <v>-109353.74448311533</v>
      </c>
      <c r="O260" s="98">
        <v>0</v>
      </c>
      <c r="P260" s="97">
        <f t="shared" si="26"/>
        <v>-7.2792236950205244E-2</v>
      </c>
      <c r="Q260" s="97">
        <f t="shared" si="27"/>
        <v>0</v>
      </c>
      <c r="R260" s="68">
        <v>1502272.07</v>
      </c>
      <c r="S260" s="68">
        <v>0</v>
      </c>
      <c r="T260" s="68">
        <v>0</v>
      </c>
      <c r="U260" s="68">
        <v>0</v>
      </c>
      <c r="V260" s="68">
        <v>0</v>
      </c>
      <c r="W260" s="68">
        <v>1502272.07</v>
      </c>
      <c r="Y260" s="95">
        <v>40974</v>
      </c>
      <c r="Z260" s="96">
        <v>2</v>
      </c>
      <c r="AA260" s="97">
        <v>0</v>
      </c>
      <c r="AC260" s="99">
        <v>40974</v>
      </c>
      <c r="AD260" s="100">
        <v>3</v>
      </c>
      <c r="AE260" s="101">
        <v>0</v>
      </c>
      <c r="AG260" s="95">
        <v>40974</v>
      </c>
      <c r="AH260" s="96">
        <v>4</v>
      </c>
      <c r="AI260" s="97">
        <v>0</v>
      </c>
    </row>
    <row r="261" spans="1:35" x14ac:dyDescent="0.2">
      <c r="A261" s="52">
        <v>325</v>
      </c>
      <c r="B261" s="95">
        <v>40975</v>
      </c>
      <c r="C261" s="96">
        <v>1</v>
      </c>
      <c r="D261" s="98">
        <v>42.27</v>
      </c>
      <c r="E261" s="98">
        <v>0</v>
      </c>
      <c r="F261" s="98">
        <v>0</v>
      </c>
      <c r="G261" s="98">
        <v>-656.31</v>
      </c>
      <c r="H261" s="98">
        <v>-614.04</v>
      </c>
      <c r="I261" s="98">
        <v>-64165.78</v>
      </c>
      <c r="J261" s="98">
        <f t="shared" si="21"/>
        <v>0</v>
      </c>
      <c r="K261" s="98">
        <f t="shared" si="22"/>
        <v>0</v>
      </c>
      <c r="L261" s="98">
        <f t="shared" si="23"/>
        <v>0</v>
      </c>
      <c r="M261" s="98">
        <f t="shared" si="24"/>
        <v>-45802.004483115328</v>
      </c>
      <c r="N261" s="98">
        <f t="shared" si="25"/>
        <v>-109967.78448311533</v>
      </c>
      <c r="O261" s="98">
        <v>0</v>
      </c>
      <c r="P261" s="97">
        <f t="shared" si="26"/>
        <v>-7.3200977824952398E-2</v>
      </c>
      <c r="Q261" s="97">
        <f t="shared" si="27"/>
        <v>0</v>
      </c>
      <c r="R261" s="68">
        <v>1502272.07</v>
      </c>
      <c r="S261" s="68">
        <v>0</v>
      </c>
      <c r="T261" s="68">
        <v>0</v>
      </c>
      <c r="U261" s="68">
        <v>0</v>
      </c>
      <c r="V261" s="68">
        <v>0</v>
      </c>
      <c r="W261" s="68">
        <v>1502272.07</v>
      </c>
      <c r="Y261" s="95">
        <v>40975</v>
      </c>
      <c r="Z261" s="96">
        <v>2</v>
      </c>
      <c r="AA261" s="97">
        <v>0</v>
      </c>
      <c r="AC261" s="99">
        <v>40975</v>
      </c>
      <c r="AD261" s="100">
        <v>3</v>
      </c>
      <c r="AE261" s="101">
        <v>0</v>
      </c>
      <c r="AG261" s="95">
        <v>40975</v>
      </c>
      <c r="AH261" s="96">
        <v>4</v>
      </c>
      <c r="AI261" s="97">
        <v>0</v>
      </c>
    </row>
    <row r="262" spans="1:35" x14ac:dyDescent="0.2">
      <c r="A262" s="52">
        <v>325</v>
      </c>
      <c r="B262" s="95">
        <v>40976</v>
      </c>
      <c r="C262" s="96">
        <v>1</v>
      </c>
      <c r="D262" s="98">
        <v>42.27</v>
      </c>
      <c r="E262" s="98">
        <v>0</v>
      </c>
      <c r="F262" s="98">
        <v>0</v>
      </c>
      <c r="G262" s="98">
        <v>-599.55999999999995</v>
      </c>
      <c r="H262" s="98">
        <v>-557.29</v>
      </c>
      <c r="I262" s="98">
        <v>-64723.07</v>
      </c>
      <c r="J262" s="98">
        <f t="shared" si="21"/>
        <v>0</v>
      </c>
      <c r="K262" s="98">
        <f t="shared" si="22"/>
        <v>0</v>
      </c>
      <c r="L262" s="98">
        <f t="shared" si="23"/>
        <v>0</v>
      </c>
      <c r="M262" s="98">
        <f t="shared" si="24"/>
        <v>-45802.004483115328</v>
      </c>
      <c r="N262" s="98">
        <f t="shared" si="25"/>
        <v>-110525.07448311533</v>
      </c>
      <c r="O262" s="98">
        <v>0</v>
      </c>
      <c r="P262" s="97">
        <f t="shared" si="26"/>
        <v>-7.3571942586348776E-2</v>
      </c>
      <c r="Q262" s="97">
        <f t="shared" si="27"/>
        <v>0</v>
      </c>
      <c r="R262" s="68">
        <v>1502272.07</v>
      </c>
      <c r="S262" s="68">
        <v>0</v>
      </c>
      <c r="T262" s="68">
        <v>0</v>
      </c>
      <c r="U262" s="68">
        <v>0</v>
      </c>
      <c r="V262" s="68">
        <v>0</v>
      </c>
      <c r="W262" s="68">
        <v>1502272.07</v>
      </c>
      <c r="Y262" s="95">
        <v>40976</v>
      </c>
      <c r="Z262" s="96">
        <v>2</v>
      </c>
      <c r="AA262" s="97">
        <v>0</v>
      </c>
      <c r="AC262" s="99">
        <v>40976</v>
      </c>
      <c r="AD262" s="100">
        <v>3</v>
      </c>
      <c r="AE262" s="101">
        <v>0</v>
      </c>
      <c r="AG262" s="95">
        <v>40976</v>
      </c>
      <c r="AH262" s="96">
        <v>4</v>
      </c>
      <c r="AI262" s="97">
        <v>0</v>
      </c>
    </row>
    <row r="263" spans="1:35" x14ac:dyDescent="0.2">
      <c r="A263" s="52">
        <v>325</v>
      </c>
      <c r="B263" s="95">
        <v>40977</v>
      </c>
      <c r="C263" s="96">
        <v>1</v>
      </c>
      <c r="D263" s="98">
        <v>42.27</v>
      </c>
      <c r="E263" s="98">
        <v>0</v>
      </c>
      <c r="F263" s="98">
        <v>0</v>
      </c>
      <c r="G263" s="98">
        <v>-15285.15</v>
      </c>
      <c r="H263" s="98">
        <v>-15242.88</v>
      </c>
      <c r="I263" s="98">
        <v>-79965.95</v>
      </c>
      <c r="J263" s="98">
        <f t="shared" si="21"/>
        <v>0</v>
      </c>
      <c r="K263" s="98">
        <f t="shared" si="22"/>
        <v>0</v>
      </c>
      <c r="L263" s="98">
        <f t="shared" si="23"/>
        <v>0</v>
      </c>
      <c r="M263" s="98">
        <f t="shared" si="24"/>
        <v>-45802.004483115328</v>
      </c>
      <c r="N263" s="98">
        <f t="shared" si="25"/>
        <v>-125767.95448311532</v>
      </c>
      <c r="O263" s="98">
        <v>0</v>
      </c>
      <c r="P263" s="97">
        <f t="shared" si="26"/>
        <v>-8.3718493470437291E-2</v>
      </c>
      <c r="Q263" s="97">
        <f t="shared" si="27"/>
        <v>0</v>
      </c>
      <c r="R263" s="68">
        <v>1502272.07</v>
      </c>
      <c r="S263" s="68">
        <v>0</v>
      </c>
      <c r="T263" s="68">
        <v>0</v>
      </c>
      <c r="U263" s="68">
        <v>0</v>
      </c>
      <c r="V263" s="68">
        <v>0</v>
      </c>
      <c r="W263" s="68">
        <v>1502272.07</v>
      </c>
      <c r="Y263" s="95">
        <v>40977</v>
      </c>
      <c r="Z263" s="96">
        <v>2</v>
      </c>
      <c r="AA263" s="97">
        <v>0</v>
      </c>
      <c r="AC263" s="99">
        <v>40977</v>
      </c>
      <c r="AD263" s="100">
        <v>3</v>
      </c>
      <c r="AE263" s="101">
        <v>0</v>
      </c>
      <c r="AG263" s="95">
        <v>40977</v>
      </c>
      <c r="AH263" s="96">
        <v>4</v>
      </c>
      <c r="AI263" s="97">
        <v>0</v>
      </c>
    </row>
    <row r="264" spans="1:35" x14ac:dyDescent="0.2">
      <c r="A264" s="52">
        <v>325</v>
      </c>
      <c r="B264" s="95">
        <v>40978</v>
      </c>
      <c r="C264" s="96">
        <v>1</v>
      </c>
      <c r="D264" s="98">
        <v>0</v>
      </c>
      <c r="E264" s="98">
        <v>0</v>
      </c>
      <c r="F264" s="98">
        <v>0</v>
      </c>
      <c r="G264" s="98">
        <v>0</v>
      </c>
      <c r="H264" s="98">
        <v>0</v>
      </c>
      <c r="I264" s="98">
        <v>-79965.95</v>
      </c>
      <c r="J264" s="98">
        <f t="shared" si="21"/>
        <v>0</v>
      </c>
      <c r="K264" s="98">
        <f t="shared" si="22"/>
        <v>0</v>
      </c>
      <c r="L264" s="98">
        <f t="shared" si="23"/>
        <v>0</v>
      </c>
      <c r="M264" s="98">
        <f t="shared" si="24"/>
        <v>-45802.004483115328</v>
      </c>
      <c r="N264" s="98">
        <f t="shared" si="25"/>
        <v>-125767.95448311532</v>
      </c>
      <c r="O264" s="98">
        <v>0</v>
      </c>
      <c r="P264" s="97">
        <f t="shared" si="26"/>
        <v>-8.3718493470437291E-2</v>
      </c>
      <c r="Q264" s="97">
        <f t="shared" si="27"/>
        <v>0</v>
      </c>
      <c r="R264" s="68">
        <v>1502272.07</v>
      </c>
      <c r="S264" s="68">
        <v>0</v>
      </c>
      <c r="T264" s="68">
        <v>0</v>
      </c>
      <c r="U264" s="68">
        <v>0</v>
      </c>
      <c r="V264" s="68">
        <v>0</v>
      </c>
      <c r="W264" s="68">
        <v>1502272.07</v>
      </c>
      <c r="Y264" s="95">
        <v>40978</v>
      </c>
      <c r="Z264" s="96">
        <v>2</v>
      </c>
      <c r="AA264" s="97">
        <v>0</v>
      </c>
      <c r="AC264" s="99">
        <v>40978</v>
      </c>
      <c r="AD264" s="100">
        <v>3</v>
      </c>
      <c r="AE264" s="101">
        <v>0</v>
      </c>
      <c r="AG264" s="95">
        <v>40978</v>
      </c>
      <c r="AH264" s="96">
        <v>4</v>
      </c>
      <c r="AI264" s="97">
        <v>0</v>
      </c>
    </row>
    <row r="265" spans="1:35" x14ac:dyDescent="0.2">
      <c r="A265" s="52">
        <v>325</v>
      </c>
      <c r="B265" s="95">
        <v>40979</v>
      </c>
      <c r="C265" s="96">
        <v>1</v>
      </c>
      <c r="D265" s="98">
        <v>0</v>
      </c>
      <c r="E265" s="98">
        <v>0</v>
      </c>
      <c r="F265" s="98">
        <v>0</v>
      </c>
      <c r="G265" s="98">
        <v>0</v>
      </c>
      <c r="H265" s="98">
        <v>0</v>
      </c>
      <c r="I265" s="98">
        <v>-79965.95</v>
      </c>
      <c r="J265" s="98">
        <f t="shared" si="21"/>
        <v>0</v>
      </c>
      <c r="K265" s="98">
        <f t="shared" si="22"/>
        <v>0</v>
      </c>
      <c r="L265" s="98">
        <f t="shared" si="23"/>
        <v>0</v>
      </c>
      <c r="M265" s="98">
        <f t="shared" si="24"/>
        <v>-45802.004483115328</v>
      </c>
      <c r="N265" s="98">
        <f t="shared" si="25"/>
        <v>-125767.95448311532</v>
      </c>
      <c r="O265" s="98">
        <v>0</v>
      </c>
      <c r="P265" s="97">
        <f t="shared" si="26"/>
        <v>-8.3718493470437291E-2</v>
      </c>
      <c r="Q265" s="97">
        <f t="shared" si="27"/>
        <v>0</v>
      </c>
      <c r="R265" s="68">
        <v>1502272.07</v>
      </c>
      <c r="S265" s="68">
        <v>0</v>
      </c>
      <c r="T265" s="68">
        <v>0</v>
      </c>
      <c r="U265" s="68">
        <v>0</v>
      </c>
      <c r="V265" s="68">
        <v>0</v>
      </c>
      <c r="W265" s="68">
        <v>1502272.07</v>
      </c>
      <c r="Y265" s="95">
        <v>40979</v>
      </c>
      <c r="Z265" s="96">
        <v>2</v>
      </c>
      <c r="AA265" s="97">
        <v>0</v>
      </c>
      <c r="AC265" s="99">
        <v>40979</v>
      </c>
      <c r="AD265" s="100">
        <v>3</v>
      </c>
      <c r="AE265" s="101">
        <v>0</v>
      </c>
      <c r="AG265" s="95">
        <v>40979</v>
      </c>
      <c r="AH265" s="96">
        <v>4</v>
      </c>
      <c r="AI265" s="97">
        <v>0</v>
      </c>
    </row>
    <row r="266" spans="1:35" x14ac:dyDescent="0.2">
      <c r="A266" s="52">
        <v>325</v>
      </c>
      <c r="B266" s="95">
        <v>40980</v>
      </c>
      <c r="C266" s="96">
        <v>1</v>
      </c>
      <c r="D266" s="98">
        <v>126.84</v>
      </c>
      <c r="E266" s="98">
        <v>0</v>
      </c>
      <c r="F266" s="98">
        <v>0</v>
      </c>
      <c r="G266" s="98">
        <v>-2552.34</v>
      </c>
      <c r="H266" s="98">
        <v>-2425.5</v>
      </c>
      <c r="I266" s="98">
        <v>-82391.45</v>
      </c>
      <c r="J266" s="98">
        <f t="shared" si="21"/>
        <v>0</v>
      </c>
      <c r="K266" s="98">
        <f t="shared" si="22"/>
        <v>0</v>
      </c>
      <c r="L266" s="98">
        <f t="shared" si="23"/>
        <v>0</v>
      </c>
      <c r="M266" s="98">
        <f t="shared" si="24"/>
        <v>-45802.004483115328</v>
      </c>
      <c r="N266" s="98">
        <f t="shared" si="25"/>
        <v>-128193.45448311532</v>
      </c>
      <c r="O266" s="98">
        <v>0</v>
      </c>
      <c r="P266" s="97">
        <f t="shared" si="26"/>
        <v>-8.5333047883340674E-2</v>
      </c>
      <c r="Q266" s="97">
        <f t="shared" si="27"/>
        <v>0</v>
      </c>
      <c r="R266" s="68">
        <v>1502272.07</v>
      </c>
      <c r="S266" s="68">
        <v>0</v>
      </c>
      <c r="T266" s="68">
        <v>0</v>
      </c>
      <c r="U266" s="68">
        <v>0</v>
      </c>
      <c r="V266" s="68">
        <v>0</v>
      </c>
      <c r="W266" s="68">
        <v>1502272.07</v>
      </c>
      <c r="Y266" s="95">
        <v>40980</v>
      </c>
      <c r="Z266" s="96">
        <v>2</v>
      </c>
      <c r="AA266" s="97">
        <v>0</v>
      </c>
      <c r="AC266" s="99">
        <v>40980</v>
      </c>
      <c r="AD266" s="100">
        <v>3</v>
      </c>
      <c r="AE266" s="101">
        <v>0</v>
      </c>
      <c r="AG266" s="95">
        <v>40980</v>
      </c>
      <c r="AH266" s="96">
        <v>4</v>
      </c>
      <c r="AI266" s="97">
        <v>0</v>
      </c>
    </row>
    <row r="267" spans="1:35" x14ac:dyDescent="0.2">
      <c r="A267" s="52">
        <v>325</v>
      </c>
      <c r="B267" s="95">
        <v>40981</v>
      </c>
      <c r="C267" s="96">
        <v>1</v>
      </c>
      <c r="D267" s="98">
        <v>42.27</v>
      </c>
      <c r="E267" s="98">
        <v>0</v>
      </c>
      <c r="F267" s="98">
        <v>0</v>
      </c>
      <c r="G267" s="98">
        <v>-10502.41</v>
      </c>
      <c r="H267" s="98">
        <v>-10460.14</v>
      </c>
      <c r="I267" s="98">
        <v>-92851.59</v>
      </c>
      <c r="J267" s="98">
        <f t="shared" ref="J267:J284" si="28">P266*S267</f>
        <v>0</v>
      </c>
      <c r="K267" s="98">
        <f t="shared" ref="K267:K284" si="29">P266*U267</f>
        <v>0</v>
      </c>
      <c r="L267" s="98">
        <f t="shared" ref="L267:L284" si="30">J267+K267</f>
        <v>0</v>
      </c>
      <c r="M267" s="98">
        <f t="shared" ref="M267:M284" si="31">M266+L267</f>
        <v>-45802.004483115328</v>
      </c>
      <c r="N267" s="98">
        <f t="shared" ref="N267:N284" si="32">I267+M267</f>
        <v>-138653.59448311533</v>
      </c>
      <c r="O267" s="98">
        <v>0</v>
      </c>
      <c r="P267" s="97">
        <f t="shared" ref="P267:P284" si="33">N267/W267</f>
        <v>-9.2295927782984954E-2</v>
      </c>
      <c r="Q267" s="97">
        <f t="shared" si="27"/>
        <v>0</v>
      </c>
      <c r="R267" s="68">
        <v>1502272.07</v>
      </c>
      <c r="S267" s="68">
        <v>0</v>
      </c>
      <c r="T267" s="68">
        <v>0</v>
      </c>
      <c r="U267" s="68">
        <v>0</v>
      </c>
      <c r="V267" s="68">
        <v>0</v>
      </c>
      <c r="W267" s="68">
        <v>1502272.07</v>
      </c>
      <c r="Y267" s="95">
        <v>40981</v>
      </c>
      <c r="Z267" s="96">
        <v>2</v>
      </c>
      <c r="AA267" s="97">
        <v>0</v>
      </c>
      <c r="AC267" s="99">
        <v>40981</v>
      </c>
      <c r="AD267" s="100">
        <v>3</v>
      </c>
      <c r="AE267" s="101">
        <v>0</v>
      </c>
      <c r="AG267" s="95">
        <v>40981</v>
      </c>
      <c r="AH267" s="96">
        <v>4</v>
      </c>
      <c r="AI267" s="97">
        <v>0</v>
      </c>
    </row>
    <row r="268" spans="1:35" x14ac:dyDescent="0.2">
      <c r="A268" s="52">
        <v>325</v>
      </c>
      <c r="B268" s="95">
        <v>40982</v>
      </c>
      <c r="C268" s="96">
        <v>1</v>
      </c>
      <c r="D268" s="98">
        <v>42.28</v>
      </c>
      <c r="E268" s="98">
        <v>0</v>
      </c>
      <c r="F268" s="98">
        <v>0</v>
      </c>
      <c r="G268" s="98">
        <v>-7011.33</v>
      </c>
      <c r="H268" s="98">
        <v>-6969.05</v>
      </c>
      <c r="I268" s="98">
        <v>-99820.64</v>
      </c>
      <c r="J268" s="98">
        <f t="shared" si="28"/>
        <v>0</v>
      </c>
      <c r="K268" s="98">
        <f t="shared" si="29"/>
        <v>0</v>
      </c>
      <c r="L268" s="98">
        <f t="shared" si="30"/>
        <v>0</v>
      </c>
      <c r="M268" s="98">
        <f t="shared" si="31"/>
        <v>-45802.004483115328</v>
      </c>
      <c r="N268" s="98">
        <f t="shared" si="32"/>
        <v>-145622.64448311532</v>
      </c>
      <c r="O268" s="98">
        <v>0</v>
      </c>
      <c r="P268" s="97">
        <f t="shared" si="33"/>
        <v>-9.6934934351215959E-2</v>
      </c>
      <c r="Q268" s="97">
        <f t="shared" ref="Q268:Q284" si="34">MAX(0,P268)</f>
        <v>0</v>
      </c>
      <c r="R268" s="68">
        <v>1502272.07</v>
      </c>
      <c r="S268" s="68">
        <v>0</v>
      </c>
      <c r="T268" s="68">
        <v>0</v>
      </c>
      <c r="U268" s="68">
        <v>0</v>
      </c>
      <c r="V268" s="68">
        <v>0</v>
      </c>
      <c r="W268" s="68">
        <v>1502272.07</v>
      </c>
      <c r="Y268" s="95">
        <v>40982</v>
      </c>
      <c r="Z268" s="96">
        <v>2</v>
      </c>
      <c r="AA268" s="97">
        <v>0</v>
      </c>
      <c r="AC268" s="99">
        <v>40982</v>
      </c>
      <c r="AD268" s="100">
        <v>3</v>
      </c>
      <c r="AE268" s="101">
        <v>0</v>
      </c>
      <c r="AG268" s="95">
        <v>40982</v>
      </c>
      <c r="AH268" s="96">
        <v>4</v>
      </c>
      <c r="AI268" s="97">
        <v>0</v>
      </c>
    </row>
    <row r="269" spans="1:35" x14ac:dyDescent="0.2">
      <c r="A269" s="52">
        <v>325</v>
      </c>
      <c r="B269" s="95">
        <v>40983</v>
      </c>
      <c r="C269" s="96">
        <v>1</v>
      </c>
      <c r="D269" s="98">
        <v>42.27</v>
      </c>
      <c r="E269" s="98">
        <v>0</v>
      </c>
      <c r="F269" s="98">
        <v>0</v>
      </c>
      <c r="G269" s="98">
        <v>16644.419999999998</v>
      </c>
      <c r="H269" s="98">
        <v>16686.689999999999</v>
      </c>
      <c r="I269" s="98">
        <v>-83133.95</v>
      </c>
      <c r="J269" s="98">
        <f t="shared" si="28"/>
        <v>0</v>
      </c>
      <c r="K269" s="98">
        <f t="shared" si="29"/>
        <v>0</v>
      </c>
      <c r="L269" s="98">
        <f t="shared" si="30"/>
        <v>0</v>
      </c>
      <c r="M269" s="98">
        <f t="shared" si="31"/>
        <v>-45802.004483115328</v>
      </c>
      <c r="N269" s="98">
        <f t="shared" si="32"/>
        <v>-128935.95448311532</v>
      </c>
      <c r="O269" s="98">
        <v>0</v>
      </c>
      <c r="P269" s="97">
        <f t="shared" si="33"/>
        <v>-8.5827299234229465E-2</v>
      </c>
      <c r="Q269" s="97">
        <f t="shared" si="34"/>
        <v>0</v>
      </c>
      <c r="R269" s="68">
        <v>1502272.07</v>
      </c>
      <c r="S269" s="68">
        <v>0</v>
      </c>
      <c r="T269" s="68">
        <v>0</v>
      </c>
      <c r="U269" s="68">
        <v>0</v>
      </c>
      <c r="V269" s="68">
        <v>0</v>
      </c>
      <c r="W269" s="68">
        <v>1502272.07</v>
      </c>
      <c r="Y269" s="95">
        <v>40983</v>
      </c>
      <c r="Z269" s="96">
        <v>2</v>
      </c>
      <c r="AA269" s="97">
        <v>0</v>
      </c>
      <c r="AC269" s="99">
        <v>40983</v>
      </c>
      <c r="AD269" s="100">
        <v>3</v>
      </c>
      <c r="AE269" s="101">
        <v>0</v>
      </c>
      <c r="AG269" s="95">
        <v>40983</v>
      </c>
      <c r="AH269" s="96">
        <v>4</v>
      </c>
      <c r="AI269" s="97">
        <v>0</v>
      </c>
    </row>
    <row r="270" spans="1:35" x14ac:dyDescent="0.2">
      <c r="A270" s="52">
        <v>325</v>
      </c>
      <c r="B270" s="95">
        <v>40984</v>
      </c>
      <c r="C270" s="96">
        <v>1</v>
      </c>
      <c r="D270" s="98">
        <v>42.27</v>
      </c>
      <c r="E270" s="98">
        <v>0</v>
      </c>
      <c r="F270" s="98">
        <v>0</v>
      </c>
      <c r="G270" s="98">
        <v>7356.07</v>
      </c>
      <c r="H270" s="98">
        <v>7398.34</v>
      </c>
      <c r="I270" s="98">
        <v>-75735.61</v>
      </c>
      <c r="J270" s="98">
        <f t="shared" si="28"/>
        <v>0</v>
      </c>
      <c r="K270" s="98">
        <f t="shared" si="29"/>
        <v>0</v>
      </c>
      <c r="L270" s="98">
        <f t="shared" si="30"/>
        <v>0</v>
      </c>
      <c r="M270" s="98">
        <f t="shared" si="31"/>
        <v>-45802.004483115328</v>
      </c>
      <c r="N270" s="98">
        <f t="shared" si="32"/>
        <v>-121537.61448311532</v>
      </c>
      <c r="O270" s="98">
        <v>0</v>
      </c>
      <c r="P270" s="97">
        <f t="shared" si="33"/>
        <v>-8.0902532177886607E-2</v>
      </c>
      <c r="Q270" s="97">
        <f t="shared" si="34"/>
        <v>0</v>
      </c>
      <c r="R270" s="68">
        <v>1502272.07</v>
      </c>
      <c r="S270" s="68">
        <v>0</v>
      </c>
      <c r="T270" s="68">
        <v>0</v>
      </c>
      <c r="U270" s="68">
        <v>0</v>
      </c>
      <c r="V270" s="68">
        <v>0</v>
      </c>
      <c r="W270" s="68">
        <v>1502272.07</v>
      </c>
      <c r="Y270" s="95">
        <v>40984</v>
      </c>
      <c r="Z270" s="96">
        <v>2</v>
      </c>
      <c r="AA270" s="97">
        <v>0</v>
      </c>
      <c r="AC270" s="99">
        <v>40984</v>
      </c>
      <c r="AD270" s="100">
        <v>3</v>
      </c>
      <c r="AE270" s="101">
        <v>0</v>
      </c>
      <c r="AG270" s="95">
        <v>40984</v>
      </c>
      <c r="AH270" s="96">
        <v>4</v>
      </c>
      <c r="AI270" s="97">
        <v>0</v>
      </c>
    </row>
    <row r="271" spans="1:35" x14ac:dyDescent="0.2">
      <c r="A271" s="52">
        <v>325</v>
      </c>
      <c r="B271" s="95">
        <v>40985</v>
      </c>
      <c r="C271" s="96">
        <v>1</v>
      </c>
      <c r="D271" s="98">
        <v>0</v>
      </c>
      <c r="E271" s="98">
        <v>0</v>
      </c>
      <c r="F271" s="98">
        <v>0</v>
      </c>
      <c r="G271" s="98">
        <v>0</v>
      </c>
      <c r="H271" s="98">
        <v>0</v>
      </c>
      <c r="I271" s="98">
        <v>-75735.61</v>
      </c>
      <c r="J271" s="98">
        <f t="shared" si="28"/>
        <v>0</v>
      </c>
      <c r="K271" s="98">
        <f t="shared" si="29"/>
        <v>0</v>
      </c>
      <c r="L271" s="98">
        <f t="shared" si="30"/>
        <v>0</v>
      </c>
      <c r="M271" s="98">
        <f t="shared" si="31"/>
        <v>-45802.004483115328</v>
      </c>
      <c r="N271" s="98">
        <f t="shared" si="32"/>
        <v>-121537.61448311532</v>
      </c>
      <c r="O271" s="98">
        <v>0</v>
      </c>
      <c r="P271" s="97">
        <f t="shared" si="33"/>
        <v>-8.0902532177886607E-2</v>
      </c>
      <c r="Q271" s="97">
        <f t="shared" si="34"/>
        <v>0</v>
      </c>
      <c r="R271" s="68">
        <v>1502272.07</v>
      </c>
      <c r="S271" s="68">
        <v>0</v>
      </c>
      <c r="T271" s="68">
        <v>0</v>
      </c>
      <c r="U271" s="68">
        <v>0</v>
      </c>
      <c r="V271" s="68">
        <v>0</v>
      </c>
      <c r="W271" s="68">
        <v>1502272.07</v>
      </c>
      <c r="Y271" s="95">
        <v>40985</v>
      </c>
      <c r="Z271" s="96">
        <v>2</v>
      </c>
      <c r="AA271" s="97">
        <v>0</v>
      </c>
      <c r="AC271" s="99">
        <v>40985</v>
      </c>
      <c r="AD271" s="100">
        <v>3</v>
      </c>
      <c r="AE271" s="101">
        <v>0</v>
      </c>
      <c r="AG271" s="95">
        <v>40985</v>
      </c>
      <c r="AH271" s="96">
        <v>4</v>
      </c>
      <c r="AI271" s="97">
        <v>0</v>
      </c>
    </row>
    <row r="272" spans="1:35" x14ac:dyDescent="0.2">
      <c r="A272" s="52">
        <v>325</v>
      </c>
      <c r="B272" s="95">
        <v>40986</v>
      </c>
      <c r="C272" s="96">
        <v>1</v>
      </c>
      <c r="D272" s="98">
        <v>0</v>
      </c>
      <c r="E272" s="98">
        <v>0</v>
      </c>
      <c r="F272" s="98">
        <v>0</v>
      </c>
      <c r="G272" s="98">
        <v>0</v>
      </c>
      <c r="H272" s="98">
        <v>0</v>
      </c>
      <c r="I272" s="98">
        <v>-75735.61</v>
      </c>
      <c r="J272" s="98">
        <f t="shared" si="28"/>
        <v>0</v>
      </c>
      <c r="K272" s="98">
        <f t="shared" si="29"/>
        <v>0</v>
      </c>
      <c r="L272" s="98">
        <f t="shared" si="30"/>
        <v>0</v>
      </c>
      <c r="M272" s="98">
        <f t="shared" si="31"/>
        <v>-45802.004483115328</v>
      </c>
      <c r="N272" s="98">
        <f t="shared" si="32"/>
        <v>-121537.61448311532</v>
      </c>
      <c r="O272" s="98">
        <v>0</v>
      </c>
      <c r="P272" s="97">
        <f t="shared" si="33"/>
        <v>-8.0902532177886607E-2</v>
      </c>
      <c r="Q272" s="97">
        <f t="shared" si="34"/>
        <v>0</v>
      </c>
      <c r="R272" s="68">
        <v>1502272.07</v>
      </c>
      <c r="S272" s="68">
        <v>0</v>
      </c>
      <c r="T272" s="68">
        <v>0</v>
      </c>
      <c r="U272" s="68">
        <v>0</v>
      </c>
      <c r="V272" s="68">
        <v>0</v>
      </c>
      <c r="W272" s="68">
        <v>1502272.07</v>
      </c>
      <c r="Y272" s="95">
        <v>40986</v>
      </c>
      <c r="Z272" s="96">
        <v>2</v>
      </c>
      <c r="AA272" s="97">
        <v>0</v>
      </c>
      <c r="AC272" s="99">
        <v>40986</v>
      </c>
      <c r="AD272" s="100">
        <v>3</v>
      </c>
      <c r="AE272" s="101">
        <v>0</v>
      </c>
      <c r="AG272" s="95">
        <v>40986</v>
      </c>
      <c r="AH272" s="96">
        <v>4</v>
      </c>
      <c r="AI272" s="97">
        <v>0</v>
      </c>
    </row>
    <row r="273" spans="1:35" x14ac:dyDescent="0.2">
      <c r="A273" s="52">
        <v>325</v>
      </c>
      <c r="B273" s="95">
        <v>40987</v>
      </c>
      <c r="C273" s="96">
        <v>1</v>
      </c>
      <c r="D273" s="98">
        <v>129.11000000000001</v>
      </c>
      <c r="E273" s="98">
        <v>0</v>
      </c>
      <c r="F273" s="98">
        <v>0</v>
      </c>
      <c r="G273" s="98">
        <v>6685.02</v>
      </c>
      <c r="H273" s="98">
        <v>6814.13</v>
      </c>
      <c r="I273" s="98">
        <v>-68921.48</v>
      </c>
      <c r="J273" s="98">
        <f t="shared" si="28"/>
        <v>0</v>
      </c>
      <c r="K273" s="98">
        <f t="shared" si="29"/>
        <v>0</v>
      </c>
      <c r="L273" s="98">
        <f t="shared" si="30"/>
        <v>0</v>
      </c>
      <c r="M273" s="98">
        <f t="shared" si="31"/>
        <v>-45802.004483115328</v>
      </c>
      <c r="N273" s="98">
        <f t="shared" si="32"/>
        <v>-114723.48448311532</v>
      </c>
      <c r="O273" s="98">
        <v>0</v>
      </c>
      <c r="P273" s="97">
        <f t="shared" si="33"/>
        <v>-7.636664940666528E-2</v>
      </c>
      <c r="Q273" s="97">
        <f t="shared" si="34"/>
        <v>0</v>
      </c>
      <c r="R273" s="68">
        <v>1502272.07</v>
      </c>
      <c r="S273" s="68">
        <v>0</v>
      </c>
      <c r="T273" s="68">
        <v>0</v>
      </c>
      <c r="U273" s="68">
        <v>0</v>
      </c>
      <c r="V273" s="68">
        <v>0</v>
      </c>
      <c r="W273" s="68">
        <v>1502272.07</v>
      </c>
      <c r="Y273" s="95">
        <v>40987</v>
      </c>
      <c r="Z273" s="96">
        <v>2</v>
      </c>
      <c r="AA273" s="97">
        <v>0</v>
      </c>
      <c r="AC273" s="99">
        <v>40987</v>
      </c>
      <c r="AD273" s="100">
        <v>3</v>
      </c>
      <c r="AE273" s="101">
        <v>0</v>
      </c>
      <c r="AG273" s="95">
        <v>40987</v>
      </c>
      <c r="AH273" s="96">
        <v>4</v>
      </c>
      <c r="AI273" s="97">
        <v>0</v>
      </c>
    </row>
    <row r="274" spans="1:35" x14ac:dyDescent="0.2">
      <c r="A274" s="52">
        <v>325</v>
      </c>
      <c r="B274" s="95">
        <v>40988</v>
      </c>
      <c r="C274" s="96">
        <v>1</v>
      </c>
      <c r="D274" s="98">
        <v>42.27</v>
      </c>
      <c r="E274" s="98">
        <v>0</v>
      </c>
      <c r="F274" s="98">
        <v>0</v>
      </c>
      <c r="G274" s="98">
        <v>-6537.72</v>
      </c>
      <c r="H274" s="98">
        <v>-6495.45</v>
      </c>
      <c r="I274" s="98">
        <v>-75416.929999999993</v>
      </c>
      <c r="J274" s="98">
        <f t="shared" si="28"/>
        <v>0</v>
      </c>
      <c r="K274" s="98">
        <f t="shared" si="29"/>
        <v>0</v>
      </c>
      <c r="L274" s="98">
        <f t="shared" si="30"/>
        <v>0</v>
      </c>
      <c r="M274" s="98">
        <f t="shared" si="31"/>
        <v>-45802.004483115328</v>
      </c>
      <c r="N274" s="98">
        <f t="shared" si="32"/>
        <v>-121218.93448311533</v>
      </c>
      <c r="O274" s="98">
        <v>0</v>
      </c>
      <c r="P274" s="97">
        <f t="shared" si="33"/>
        <v>-8.0690400163743528E-2</v>
      </c>
      <c r="Q274" s="97">
        <f t="shared" si="34"/>
        <v>0</v>
      </c>
      <c r="R274" s="68">
        <v>1502272.07</v>
      </c>
      <c r="S274" s="68">
        <v>0</v>
      </c>
      <c r="T274" s="68">
        <v>0</v>
      </c>
      <c r="U274" s="68">
        <v>0</v>
      </c>
      <c r="V274" s="68">
        <v>0</v>
      </c>
      <c r="W274" s="68">
        <v>1502272.07</v>
      </c>
      <c r="Y274" s="95">
        <v>40988</v>
      </c>
      <c r="Z274" s="96">
        <v>2</v>
      </c>
      <c r="AA274" s="97">
        <v>0</v>
      </c>
      <c r="AC274" s="99">
        <v>40988</v>
      </c>
      <c r="AD274" s="100">
        <v>3</v>
      </c>
      <c r="AE274" s="101">
        <v>0</v>
      </c>
      <c r="AG274" s="95">
        <v>40988</v>
      </c>
      <c r="AH274" s="96">
        <v>4</v>
      </c>
      <c r="AI274" s="97">
        <v>0</v>
      </c>
    </row>
    <row r="275" spans="1:35" x14ac:dyDescent="0.2">
      <c r="A275" s="52">
        <v>325</v>
      </c>
      <c r="B275" s="95">
        <v>40989</v>
      </c>
      <c r="C275" s="96">
        <v>1</v>
      </c>
      <c r="D275" s="98">
        <v>42.27</v>
      </c>
      <c r="E275" s="98">
        <v>0</v>
      </c>
      <c r="F275" s="98">
        <v>0</v>
      </c>
      <c r="G275" s="98">
        <v>-10016.209999999999</v>
      </c>
      <c r="H275" s="98">
        <v>-9973.94</v>
      </c>
      <c r="I275" s="98">
        <v>-85390.87</v>
      </c>
      <c r="J275" s="98">
        <f t="shared" si="28"/>
        <v>0</v>
      </c>
      <c r="K275" s="98">
        <f t="shared" si="29"/>
        <v>0</v>
      </c>
      <c r="L275" s="98">
        <f t="shared" si="30"/>
        <v>0</v>
      </c>
      <c r="M275" s="98">
        <f t="shared" si="31"/>
        <v>-45802.004483115328</v>
      </c>
      <c r="N275" s="98">
        <f t="shared" si="32"/>
        <v>-131192.87448311533</v>
      </c>
      <c r="O275" s="98">
        <v>0</v>
      </c>
      <c r="P275" s="97">
        <f t="shared" si="33"/>
        <v>-8.7329636956583592E-2</v>
      </c>
      <c r="Q275" s="97">
        <f t="shared" si="34"/>
        <v>0</v>
      </c>
      <c r="R275" s="68">
        <v>1502272.07</v>
      </c>
      <c r="S275" s="68">
        <v>0</v>
      </c>
      <c r="T275" s="68">
        <v>0</v>
      </c>
      <c r="U275" s="68">
        <v>0</v>
      </c>
      <c r="V275" s="68">
        <v>0</v>
      </c>
      <c r="W275" s="68">
        <v>1502272.07</v>
      </c>
      <c r="Y275" s="95">
        <v>40989</v>
      </c>
      <c r="Z275" s="96">
        <v>2</v>
      </c>
      <c r="AA275" s="97">
        <v>0</v>
      </c>
      <c r="AC275" s="99">
        <v>40989</v>
      </c>
      <c r="AD275" s="100">
        <v>3</v>
      </c>
      <c r="AE275" s="101">
        <v>0</v>
      </c>
      <c r="AG275" s="95">
        <v>40989</v>
      </c>
      <c r="AH275" s="96">
        <v>4</v>
      </c>
      <c r="AI275" s="97">
        <v>0</v>
      </c>
    </row>
    <row r="276" spans="1:35" x14ac:dyDescent="0.2">
      <c r="A276" s="52">
        <v>325</v>
      </c>
      <c r="B276" s="95">
        <v>40990</v>
      </c>
      <c r="C276" s="96">
        <v>1</v>
      </c>
      <c r="D276" s="98">
        <v>42.27</v>
      </c>
      <c r="E276" s="98">
        <v>0</v>
      </c>
      <c r="F276" s="98">
        <v>0</v>
      </c>
      <c r="G276" s="98">
        <v>13983.59</v>
      </c>
      <c r="H276" s="98">
        <v>14025.86</v>
      </c>
      <c r="I276" s="98">
        <v>-71365.009999999995</v>
      </c>
      <c r="J276" s="98">
        <f t="shared" si="28"/>
        <v>0</v>
      </c>
      <c r="K276" s="98">
        <f t="shared" si="29"/>
        <v>0</v>
      </c>
      <c r="L276" s="98">
        <f t="shared" si="30"/>
        <v>0</v>
      </c>
      <c r="M276" s="98">
        <f t="shared" si="31"/>
        <v>-45802.004483115328</v>
      </c>
      <c r="N276" s="98">
        <f t="shared" si="32"/>
        <v>-117167.01448311532</v>
      </c>
      <c r="O276" s="98">
        <v>0</v>
      </c>
      <c r="P276" s="97">
        <f t="shared" si="33"/>
        <v>-7.7993205640250848E-2</v>
      </c>
      <c r="Q276" s="97">
        <f t="shared" si="34"/>
        <v>0</v>
      </c>
      <c r="R276" s="68">
        <v>1502272.07</v>
      </c>
      <c r="S276" s="68">
        <v>0</v>
      </c>
      <c r="T276" s="68">
        <v>0</v>
      </c>
      <c r="U276" s="68">
        <v>0</v>
      </c>
      <c r="V276" s="68">
        <v>0</v>
      </c>
      <c r="W276" s="68">
        <v>1502272.07</v>
      </c>
      <c r="Y276" s="95">
        <v>40990</v>
      </c>
      <c r="Z276" s="96">
        <v>2</v>
      </c>
      <c r="AA276" s="97">
        <v>0</v>
      </c>
      <c r="AC276" s="99">
        <v>40990</v>
      </c>
      <c r="AD276" s="100">
        <v>3</v>
      </c>
      <c r="AE276" s="101">
        <v>0</v>
      </c>
      <c r="AG276" s="95">
        <v>40990</v>
      </c>
      <c r="AH276" s="96">
        <v>4</v>
      </c>
      <c r="AI276" s="97">
        <v>0</v>
      </c>
    </row>
    <row r="277" spans="1:35" x14ac:dyDescent="0.2">
      <c r="A277" s="52">
        <v>325</v>
      </c>
      <c r="B277" s="95">
        <v>40991</v>
      </c>
      <c r="C277" s="96">
        <v>1</v>
      </c>
      <c r="D277" s="98">
        <v>42.28</v>
      </c>
      <c r="E277" s="98">
        <v>0</v>
      </c>
      <c r="F277" s="98">
        <v>0</v>
      </c>
      <c r="G277" s="98">
        <v>-10329.73</v>
      </c>
      <c r="H277" s="98">
        <v>-10287.450000000001</v>
      </c>
      <c r="I277" s="98">
        <v>-81652.460000000006</v>
      </c>
      <c r="J277" s="98">
        <f t="shared" si="28"/>
        <v>0</v>
      </c>
      <c r="K277" s="98">
        <f t="shared" si="29"/>
        <v>0</v>
      </c>
      <c r="L277" s="98">
        <f t="shared" si="30"/>
        <v>0</v>
      </c>
      <c r="M277" s="98">
        <f t="shared" si="31"/>
        <v>-45802.004483115328</v>
      </c>
      <c r="N277" s="98">
        <f t="shared" si="32"/>
        <v>-127454.46448311533</v>
      </c>
      <c r="O277" s="98">
        <v>0</v>
      </c>
      <c r="P277" s="97">
        <f t="shared" si="33"/>
        <v>-8.4841132993383361E-2</v>
      </c>
      <c r="Q277" s="97">
        <f t="shared" si="34"/>
        <v>0</v>
      </c>
      <c r="R277" s="68">
        <v>1502272.07</v>
      </c>
      <c r="S277" s="68">
        <v>0</v>
      </c>
      <c r="T277" s="68">
        <v>0</v>
      </c>
      <c r="U277" s="68">
        <v>0</v>
      </c>
      <c r="V277" s="68">
        <v>0</v>
      </c>
      <c r="W277" s="68">
        <v>1502272.07</v>
      </c>
      <c r="Y277" s="95">
        <v>40991</v>
      </c>
      <c r="Z277" s="96">
        <v>2</v>
      </c>
      <c r="AA277" s="97">
        <v>0</v>
      </c>
      <c r="AC277" s="99">
        <v>40991</v>
      </c>
      <c r="AD277" s="100">
        <v>3</v>
      </c>
      <c r="AE277" s="101">
        <v>0</v>
      </c>
      <c r="AG277" s="95">
        <v>40991</v>
      </c>
      <c r="AH277" s="96">
        <v>4</v>
      </c>
      <c r="AI277" s="97">
        <v>0</v>
      </c>
    </row>
    <row r="278" spans="1:35" x14ac:dyDescent="0.2">
      <c r="A278" s="52">
        <v>325</v>
      </c>
      <c r="B278" s="95">
        <v>40992</v>
      </c>
      <c r="C278" s="96">
        <v>1</v>
      </c>
      <c r="D278" s="98">
        <v>0</v>
      </c>
      <c r="E278" s="98">
        <v>0</v>
      </c>
      <c r="F278" s="98">
        <v>0</v>
      </c>
      <c r="G278" s="98">
        <v>0</v>
      </c>
      <c r="H278" s="98">
        <v>0</v>
      </c>
      <c r="I278" s="98">
        <v>-81652.460000000006</v>
      </c>
      <c r="J278" s="98">
        <f t="shared" si="28"/>
        <v>0</v>
      </c>
      <c r="K278" s="98">
        <f t="shared" si="29"/>
        <v>0</v>
      </c>
      <c r="L278" s="98">
        <f t="shared" si="30"/>
        <v>0</v>
      </c>
      <c r="M278" s="98">
        <f t="shared" si="31"/>
        <v>-45802.004483115328</v>
      </c>
      <c r="N278" s="98">
        <f t="shared" si="32"/>
        <v>-127454.46448311533</v>
      </c>
      <c r="O278" s="98">
        <v>0</v>
      </c>
      <c r="P278" s="97">
        <f t="shared" si="33"/>
        <v>-8.4841132993383361E-2</v>
      </c>
      <c r="Q278" s="97">
        <f t="shared" si="34"/>
        <v>0</v>
      </c>
      <c r="R278" s="68">
        <v>1502272.07</v>
      </c>
      <c r="S278" s="68">
        <v>0</v>
      </c>
      <c r="T278" s="68">
        <v>0</v>
      </c>
      <c r="U278" s="68">
        <v>0</v>
      </c>
      <c r="V278" s="68">
        <v>0</v>
      </c>
      <c r="W278" s="68">
        <v>1502272.07</v>
      </c>
      <c r="Y278" s="95">
        <v>40992</v>
      </c>
      <c r="Z278" s="96">
        <v>2</v>
      </c>
      <c r="AA278" s="97">
        <v>0</v>
      </c>
      <c r="AC278" s="99">
        <v>40992</v>
      </c>
      <c r="AD278" s="100">
        <v>3</v>
      </c>
      <c r="AE278" s="101">
        <v>0</v>
      </c>
      <c r="AG278" s="95">
        <v>40992</v>
      </c>
      <c r="AH278" s="96">
        <v>4</v>
      </c>
      <c r="AI278" s="97">
        <v>0</v>
      </c>
    </row>
    <row r="279" spans="1:35" x14ac:dyDescent="0.2">
      <c r="A279" s="52">
        <v>325</v>
      </c>
      <c r="B279" s="95">
        <v>40993</v>
      </c>
      <c r="C279" s="96">
        <v>1</v>
      </c>
      <c r="D279" s="98">
        <v>0</v>
      </c>
      <c r="E279" s="98">
        <v>0</v>
      </c>
      <c r="F279" s="98">
        <v>0</v>
      </c>
      <c r="G279" s="98">
        <v>0</v>
      </c>
      <c r="H279" s="98">
        <v>0</v>
      </c>
      <c r="I279" s="98">
        <v>-81652.460000000006</v>
      </c>
      <c r="J279" s="98">
        <f t="shared" si="28"/>
        <v>0</v>
      </c>
      <c r="K279" s="98">
        <f t="shared" si="29"/>
        <v>0</v>
      </c>
      <c r="L279" s="98">
        <f t="shared" si="30"/>
        <v>0</v>
      </c>
      <c r="M279" s="98">
        <f t="shared" si="31"/>
        <v>-45802.004483115328</v>
      </c>
      <c r="N279" s="98">
        <f t="shared" si="32"/>
        <v>-127454.46448311533</v>
      </c>
      <c r="O279" s="98">
        <v>0</v>
      </c>
      <c r="P279" s="97">
        <f t="shared" si="33"/>
        <v>-8.4841132993383361E-2</v>
      </c>
      <c r="Q279" s="97">
        <f t="shared" si="34"/>
        <v>0</v>
      </c>
      <c r="R279" s="68">
        <v>1502272.07</v>
      </c>
      <c r="S279" s="68">
        <v>0</v>
      </c>
      <c r="T279" s="68">
        <v>0</v>
      </c>
      <c r="U279" s="68">
        <v>0</v>
      </c>
      <c r="V279" s="68">
        <v>0</v>
      </c>
      <c r="W279" s="68">
        <v>1502272.07</v>
      </c>
      <c r="Y279" s="95">
        <v>40993</v>
      </c>
      <c r="Z279" s="96">
        <v>2</v>
      </c>
      <c r="AA279" s="97">
        <v>0</v>
      </c>
      <c r="AC279" s="99">
        <v>40993</v>
      </c>
      <c r="AD279" s="100">
        <v>3</v>
      </c>
      <c r="AE279" s="101">
        <v>0</v>
      </c>
      <c r="AG279" s="95">
        <v>40993</v>
      </c>
      <c r="AH279" s="96">
        <v>4</v>
      </c>
      <c r="AI279" s="97">
        <v>0</v>
      </c>
    </row>
    <row r="280" spans="1:35" x14ac:dyDescent="0.2">
      <c r="A280" s="52">
        <v>325</v>
      </c>
      <c r="B280" s="95">
        <v>40994</v>
      </c>
      <c r="C280" s="96">
        <v>1</v>
      </c>
      <c r="D280" s="98">
        <v>126.83</v>
      </c>
      <c r="E280" s="98">
        <v>0</v>
      </c>
      <c r="F280" s="98">
        <v>0</v>
      </c>
      <c r="G280" s="98">
        <v>6375.86</v>
      </c>
      <c r="H280" s="98">
        <v>6502.69</v>
      </c>
      <c r="I280" s="98">
        <v>-75149.77</v>
      </c>
      <c r="J280" s="98">
        <f t="shared" si="28"/>
        <v>0</v>
      </c>
      <c r="K280" s="98">
        <f t="shared" si="29"/>
        <v>0</v>
      </c>
      <c r="L280" s="98">
        <f t="shared" si="30"/>
        <v>0</v>
      </c>
      <c r="M280" s="98">
        <f t="shared" si="31"/>
        <v>-45802.004483115328</v>
      </c>
      <c r="N280" s="98">
        <f t="shared" si="32"/>
        <v>-120951.77448311532</v>
      </c>
      <c r="O280" s="98">
        <v>0</v>
      </c>
      <c r="P280" s="97">
        <f t="shared" si="33"/>
        <v>-8.0512562869597459E-2</v>
      </c>
      <c r="Q280" s="97">
        <f t="shared" si="34"/>
        <v>0</v>
      </c>
      <c r="R280" s="68">
        <v>1502272.07</v>
      </c>
      <c r="S280" s="68">
        <v>0</v>
      </c>
      <c r="T280" s="68">
        <v>0</v>
      </c>
      <c r="U280" s="68">
        <v>0</v>
      </c>
      <c r="V280" s="68">
        <v>0</v>
      </c>
      <c r="W280" s="68">
        <v>1502272.07</v>
      </c>
      <c r="Y280" s="95">
        <v>40994</v>
      </c>
      <c r="Z280" s="96">
        <v>2</v>
      </c>
      <c r="AA280" s="97">
        <v>0</v>
      </c>
      <c r="AC280" s="99">
        <v>40994</v>
      </c>
      <c r="AD280" s="100">
        <v>3</v>
      </c>
      <c r="AE280" s="101">
        <v>0</v>
      </c>
      <c r="AG280" s="95">
        <v>40994</v>
      </c>
      <c r="AH280" s="96">
        <v>4</v>
      </c>
      <c r="AI280" s="97">
        <v>0</v>
      </c>
    </row>
    <row r="281" spans="1:35" x14ac:dyDescent="0.2">
      <c r="A281" s="52">
        <v>325</v>
      </c>
      <c r="B281" s="95">
        <v>40995</v>
      </c>
      <c r="C281" s="96">
        <v>1</v>
      </c>
      <c r="D281" s="98">
        <v>42.27</v>
      </c>
      <c r="E281" s="98">
        <v>0</v>
      </c>
      <c r="F281" s="98">
        <v>0</v>
      </c>
      <c r="G281" s="98">
        <v>-7821.51</v>
      </c>
      <c r="H281" s="98">
        <v>-7779.24</v>
      </c>
      <c r="I281" s="98">
        <v>-82929.009999999995</v>
      </c>
      <c r="J281" s="98">
        <f t="shared" si="28"/>
        <v>0</v>
      </c>
      <c r="K281" s="98">
        <f t="shared" si="29"/>
        <v>0</v>
      </c>
      <c r="L281" s="98">
        <f t="shared" si="30"/>
        <v>0</v>
      </c>
      <c r="M281" s="98">
        <f t="shared" si="31"/>
        <v>-45802.004483115328</v>
      </c>
      <c r="N281" s="98">
        <f t="shared" si="32"/>
        <v>-128731.01448311532</v>
      </c>
      <c r="O281" s="98">
        <v>0</v>
      </c>
      <c r="P281" s="97">
        <f t="shared" si="33"/>
        <v>-8.5690879204800313E-2</v>
      </c>
      <c r="Q281" s="97">
        <f t="shared" si="34"/>
        <v>0</v>
      </c>
      <c r="R281" s="68">
        <v>1502272.07</v>
      </c>
      <c r="S281" s="68">
        <v>0</v>
      </c>
      <c r="T281" s="68">
        <v>0</v>
      </c>
      <c r="U281" s="68">
        <v>0</v>
      </c>
      <c r="V281" s="68">
        <v>0</v>
      </c>
      <c r="W281" s="68">
        <v>1502272.07</v>
      </c>
      <c r="Y281" s="95">
        <v>40995</v>
      </c>
      <c r="Z281" s="96">
        <v>2</v>
      </c>
      <c r="AA281" s="97">
        <v>0</v>
      </c>
      <c r="AC281" s="99">
        <v>40995</v>
      </c>
      <c r="AD281" s="100">
        <v>3</v>
      </c>
      <c r="AE281" s="101">
        <v>0</v>
      </c>
      <c r="AG281" s="95">
        <v>40995</v>
      </c>
      <c r="AH281" s="96">
        <v>4</v>
      </c>
      <c r="AI281" s="97">
        <v>0</v>
      </c>
    </row>
    <row r="282" spans="1:35" x14ac:dyDescent="0.2">
      <c r="A282" s="52">
        <v>325</v>
      </c>
      <c r="B282" s="95">
        <v>40996</v>
      </c>
      <c r="C282" s="96">
        <v>1</v>
      </c>
      <c r="D282" s="98">
        <v>42.27</v>
      </c>
      <c r="E282" s="98">
        <v>0</v>
      </c>
      <c r="F282" s="98">
        <v>0</v>
      </c>
      <c r="G282" s="98">
        <v>8427.5</v>
      </c>
      <c r="H282" s="98">
        <v>8469.77</v>
      </c>
      <c r="I282" s="98">
        <v>-74459.240000000005</v>
      </c>
      <c r="J282" s="98">
        <f t="shared" si="28"/>
        <v>0</v>
      </c>
      <c r="K282" s="98">
        <f t="shared" si="29"/>
        <v>0</v>
      </c>
      <c r="L282" s="98">
        <f t="shared" si="30"/>
        <v>0</v>
      </c>
      <c r="M282" s="98">
        <f t="shared" si="31"/>
        <v>-45802.004483115328</v>
      </c>
      <c r="N282" s="98">
        <f t="shared" si="32"/>
        <v>-120261.24448311533</v>
      </c>
      <c r="O282" s="98">
        <v>0</v>
      </c>
      <c r="P282" s="97">
        <f t="shared" si="33"/>
        <v>-8.0052905784978964E-2</v>
      </c>
      <c r="Q282" s="97">
        <f t="shared" si="34"/>
        <v>0</v>
      </c>
      <c r="R282" s="68">
        <v>1502272.07</v>
      </c>
      <c r="S282" s="68">
        <v>0</v>
      </c>
      <c r="T282" s="68">
        <v>0</v>
      </c>
      <c r="U282" s="68">
        <v>0</v>
      </c>
      <c r="V282" s="68">
        <v>0</v>
      </c>
      <c r="W282" s="68">
        <v>1502272.07</v>
      </c>
      <c r="Y282" s="95">
        <v>40996</v>
      </c>
      <c r="Z282" s="96">
        <v>2</v>
      </c>
      <c r="AA282" s="97">
        <v>0</v>
      </c>
      <c r="AC282" s="99">
        <v>40996</v>
      </c>
      <c r="AD282" s="100">
        <v>3</v>
      </c>
      <c r="AE282" s="101">
        <v>0</v>
      </c>
      <c r="AG282" s="95">
        <v>40996</v>
      </c>
      <c r="AH282" s="96">
        <v>4</v>
      </c>
      <c r="AI282" s="97">
        <v>0</v>
      </c>
    </row>
    <row r="283" spans="1:35" x14ac:dyDescent="0.2">
      <c r="A283" s="52">
        <v>325</v>
      </c>
      <c r="B283" s="95">
        <v>40997</v>
      </c>
      <c r="C283" s="96">
        <v>1</v>
      </c>
      <c r="D283" s="98">
        <v>749.5</v>
      </c>
      <c r="E283" s="98">
        <v>0</v>
      </c>
      <c r="F283" s="98">
        <v>0</v>
      </c>
      <c r="G283" s="98">
        <v>-1272.3699999999999</v>
      </c>
      <c r="H283" s="98">
        <v>-522.87</v>
      </c>
      <c r="I283" s="98">
        <v>-74982.11</v>
      </c>
      <c r="J283" s="98">
        <f t="shared" si="28"/>
        <v>0</v>
      </c>
      <c r="K283" s="98">
        <f t="shared" si="29"/>
        <v>0</v>
      </c>
      <c r="L283" s="98">
        <f t="shared" si="30"/>
        <v>0</v>
      </c>
      <c r="M283" s="98">
        <f t="shared" si="31"/>
        <v>-45802.004483115328</v>
      </c>
      <c r="N283" s="98">
        <f t="shared" si="32"/>
        <v>-120784.11448311532</v>
      </c>
      <c r="O283" s="98">
        <v>0</v>
      </c>
      <c r="P283" s="97">
        <f t="shared" si="33"/>
        <v>-8.0400958584762428E-2</v>
      </c>
      <c r="Q283" s="97">
        <f t="shared" si="34"/>
        <v>0</v>
      </c>
      <c r="R283" s="68">
        <v>1502272.07</v>
      </c>
      <c r="S283" s="68">
        <v>0</v>
      </c>
      <c r="T283" s="68">
        <v>0</v>
      </c>
      <c r="U283" s="68">
        <v>0</v>
      </c>
      <c r="V283" s="68">
        <v>0</v>
      </c>
      <c r="W283" s="68">
        <v>1502272.07</v>
      </c>
      <c r="Y283" s="95">
        <v>40997</v>
      </c>
      <c r="Z283" s="96">
        <v>2</v>
      </c>
      <c r="AA283" s="97">
        <v>0</v>
      </c>
      <c r="AC283" s="99">
        <v>40997</v>
      </c>
      <c r="AD283" s="100">
        <v>3</v>
      </c>
      <c r="AE283" s="101">
        <v>0</v>
      </c>
      <c r="AG283" s="95">
        <v>40997</v>
      </c>
      <c r="AH283" s="96">
        <v>4</v>
      </c>
      <c r="AI283" s="97">
        <v>0</v>
      </c>
    </row>
    <row r="284" spans="1:35" x14ac:dyDescent="0.2">
      <c r="A284" s="52">
        <v>325</v>
      </c>
      <c r="B284" s="95">
        <v>40998</v>
      </c>
      <c r="C284" s="96">
        <v>1</v>
      </c>
      <c r="D284" s="98">
        <v>5769.47</v>
      </c>
      <c r="E284" s="98">
        <v>0</v>
      </c>
      <c r="F284" s="98">
        <v>0</v>
      </c>
      <c r="G284" s="98">
        <v>-16388.169999999998</v>
      </c>
      <c r="H284" s="98">
        <v>-10618.7</v>
      </c>
      <c r="I284" s="98">
        <v>-85600.81</v>
      </c>
      <c r="J284" s="98">
        <f t="shared" si="28"/>
        <v>0</v>
      </c>
      <c r="K284" s="98">
        <f t="shared" si="29"/>
        <v>0</v>
      </c>
      <c r="L284" s="98">
        <f t="shared" si="30"/>
        <v>0</v>
      </c>
      <c r="M284" s="98">
        <f t="shared" si="31"/>
        <v>-45802.004483115328</v>
      </c>
      <c r="N284" s="98">
        <f t="shared" si="32"/>
        <v>-131402.81448311533</v>
      </c>
      <c r="O284" s="98">
        <v>0</v>
      </c>
      <c r="P284" s="97">
        <f t="shared" si="33"/>
        <v>-8.7469385277937919E-2</v>
      </c>
      <c r="Q284" s="97">
        <f t="shared" si="34"/>
        <v>0</v>
      </c>
      <c r="R284" s="68">
        <v>1502272.07</v>
      </c>
      <c r="S284" s="68">
        <v>0</v>
      </c>
      <c r="T284" s="68">
        <v>0</v>
      </c>
      <c r="U284" s="68">
        <v>0</v>
      </c>
      <c r="V284" s="68">
        <v>0</v>
      </c>
      <c r="W284" s="68">
        <v>1502272.07</v>
      </c>
      <c r="Y284" s="95">
        <v>40998</v>
      </c>
      <c r="Z284" s="96">
        <v>2</v>
      </c>
      <c r="AA284" s="97">
        <v>0</v>
      </c>
      <c r="AC284" s="99">
        <v>40998</v>
      </c>
      <c r="AD284" s="100">
        <v>3</v>
      </c>
      <c r="AE284" s="101">
        <v>0</v>
      </c>
      <c r="AG284" s="95">
        <v>40998</v>
      </c>
      <c r="AH284" s="96">
        <v>4</v>
      </c>
      <c r="AI284" s="97">
        <v>0</v>
      </c>
    </row>
    <row r="286" spans="1:35" x14ac:dyDescent="0.2">
      <c r="R286" s="68">
        <v>0</v>
      </c>
      <c r="S286" s="68">
        <v>1E-3</v>
      </c>
      <c r="T286" s="68">
        <v>0.01</v>
      </c>
      <c r="U286" s="68">
        <v>0</v>
      </c>
      <c r="V286" s="68">
        <v>0</v>
      </c>
      <c r="W286" s="68">
        <v>1E-3</v>
      </c>
    </row>
    <row r="287" spans="1:35" x14ac:dyDescent="0.2">
      <c r="R287" s="68">
        <v>9.9999999997635314E-4</v>
      </c>
      <c r="S287" s="68">
        <v>999.99900000000002</v>
      </c>
      <c r="T287" s="68">
        <v>9999.99</v>
      </c>
      <c r="U287" s="68">
        <v>0</v>
      </c>
      <c r="V287" s="68">
        <v>0</v>
      </c>
      <c r="W287" s="68">
        <v>1000</v>
      </c>
    </row>
    <row r="288" spans="1:35" x14ac:dyDescent="0.2">
      <c r="R288" s="68">
        <v>1000</v>
      </c>
      <c r="S288" s="68">
        <v>0</v>
      </c>
      <c r="T288" s="68">
        <v>0</v>
      </c>
      <c r="U288" s="68">
        <v>0</v>
      </c>
      <c r="V288" s="68">
        <v>0</v>
      </c>
      <c r="W288" s="68">
        <v>1000</v>
      </c>
    </row>
    <row r="289" spans="18:23" s="50" customFormat="1" x14ac:dyDescent="0.2">
      <c r="R289" s="68">
        <v>1000</v>
      </c>
      <c r="S289" s="68">
        <v>0</v>
      </c>
      <c r="T289" s="68">
        <v>0</v>
      </c>
      <c r="U289" s="68">
        <v>0</v>
      </c>
      <c r="V289" s="68">
        <v>0</v>
      </c>
      <c r="W289" s="68">
        <v>1000</v>
      </c>
    </row>
    <row r="290" spans="18:23" s="50" customFormat="1" x14ac:dyDescent="0.2">
      <c r="R290" s="68">
        <v>1000</v>
      </c>
      <c r="S290" s="68">
        <v>0</v>
      </c>
      <c r="T290" s="68">
        <v>0</v>
      </c>
      <c r="U290" s="68">
        <v>0</v>
      </c>
      <c r="V290" s="68">
        <v>0</v>
      </c>
      <c r="W290" s="68">
        <v>1000</v>
      </c>
    </row>
    <row r="291" spans="18:23" s="50" customFormat="1" x14ac:dyDescent="0.2">
      <c r="R291" s="68">
        <v>1000</v>
      </c>
      <c r="S291" s="68">
        <v>0</v>
      </c>
      <c r="T291" s="68">
        <v>0</v>
      </c>
      <c r="U291" s="68">
        <v>0</v>
      </c>
      <c r="V291" s="68">
        <v>0</v>
      </c>
      <c r="W291" s="68">
        <v>1000</v>
      </c>
    </row>
    <row r="292" spans="18:23" s="50" customFormat="1" x14ac:dyDescent="0.2">
      <c r="R292" s="68">
        <v>1000</v>
      </c>
      <c r="S292" s="68">
        <v>0</v>
      </c>
      <c r="T292" s="68">
        <v>0</v>
      </c>
      <c r="U292" s="68">
        <v>0</v>
      </c>
      <c r="V292" s="68">
        <v>0</v>
      </c>
      <c r="W292" s="68">
        <v>1000</v>
      </c>
    </row>
    <row r="293" spans="18:23" s="50" customFormat="1" x14ac:dyDescent="0.2">
      <c r="R293" s="68">
        <v>1000</v>
      </c>
      <c r="S293" s="68">
        <v>0</v>
      </c>
      <c r="T293" s="68">
        <v>0</v>
      </c>
      <c r="U293" s="68">
        <v>0</v>
      </c>
      <c r="V293" s="68">
        <v>0</v>
      </c>
      <c r="W293" s="68">
        <v>1000</v>
      </c>
    </row>
    <row r="294" spans="18:23" s="50" customFormat="1" x14ac:dyDescent="0.2">
      <c r="R294" s="68">
        <v>1000</v>
      </c>
      <c r="S294" s="68">
        <v>0</v>
      </c>
      <c r="T294" s="68">
        <v>0</v>
      </c>
      <c r="U294" s="68">
        <v>0</v>
      </c>
      <c r="V294" s="68">
        <v>0</v>
      </c>
      <c r="W294" s="68">
        <v>1000</v>
      </c>
    </row>
    <row r="295" spans="18:23" s="50" customFormat="1" x14ac:dyDescent="0.2">
      <c r="R295" s="68">
        <v>1000</v>
      </c>
      <c r="S295" s="68">
        <v>0</v>
      </c>
      <c r="T295" s="68">
        <v>0</v>
      </c>
      <c r="U295" s="68">
        <v>0</v>
      </c>
      <c r="V295" s="68">
        <v>0</v>
      </c>
      <c r="W295" s="68">
        <v>1000</v>
      </c>
    </row>
    <row r="296" spans="18:23" s="50" customFormat="1" x14ac:dyDescent="0.2">
      <c r="R296" s="68">
        <v>1000</v>
      </c>
      <c r="S296" s="68">
        <v>0</v>
      </c>
      <c r="T296" s="68">
        <v>0</v>
      </c>
      <c r="U296" s="68">
        <v>0</v>
      </c>
      <c r="V296" s="68">
        <v>0</v>
      </c>
      <c r="W296" s="68">
        <v>1000</v>
      </c>
    </row>
    <row r="297" spans="18:23" s="50" customFormat="1" x14ac:dyDescent="0.2">
      <c r="R297" s="68">
        <v>1000</v>
      </c>
      <c r="S297" s="68">
        <v>0</v>
      </c>
      <c r="T297" s="68">
        <v>0</v>
      </c>
      <c r="U297" s="68">
        <v>0</v>
      </c>
      <c r="V297" s="68">
        <v>0</v>
      </c>
      <c r="W297" s="68">
        <v>1000</v>
      </c>
    </row>
    <row r="298" spans="18:23" s="50" customFormat="1" x14ac:dyDescent="0.2">
      <c r="R298" s="68">
        <v>1000</v>
      </c>
      <c r="S298" s="68">
        <v>0</v>
      </c>
      <c r="T298" s="68">
        <v>0</v>
      </c>
      <c r="U298" s="68">
        <v>0</v>
      </c>
      <c r="V298" s="68">
        <v>0</v>
      </c>
      <c r="W298" s="68">
        <v>1000</v>
      </c>
    </row>
    <row r="299" spans="18:23" s="50" customFormat="1" x14ac:dyDescent="0.2">
      <c r="R299" s="68">
        <v>1000</v>
      </c>
      <c r="S299" s="68">
        <v>0</v>
      </c>
      <c r="T299" s="68">
        <v>0</v>
      </c>
      <c r="U299" s="68">
        <v>0</v>
      </c>
      <c r="V299" s="68">
        <v>0</v>
      </c>
      <c r="W299" s="68">
        <v>1000</v>
      </c>
    </row>
    <row r="300" spans="18:23" s="50" customFormat="1" x14ac:dyDescent="0.2">
      <c r="R300" s="68">
        <v>1000</v>
      </c>
      <c r="S300" s="68">
        <v>0</v>
      </c>
      <c r="T300" s="68">
        <v>0</v>
      </c>
      <c r="U300" s="68">
        <v>0</v>
      </c>
      <c r="V300" s="68">
        <v>0</v>
      </c>
      <c r="W300" s="68">
        <v>1000</v>
      </c>
    </row>
    <row r="301" spans="18:23" s="50" customFormat="1" x14ac:dyDescent="0.2">
      <c r="R301" s="68">
        <v>1000</v>
      </c>
      <c r="S301" s="68">
        <v>0</v>
      </c>
      <c r="T301" s="68">
        <v>0</v>
      </c>
      <c r="U301" s="68">
        <v>0</v>
      </c>
      <c r="V301" s="68">
        <v>0</v>
      </c>
      <c r="W301" s="68">
        <v>1000</v>
      </c>
    </row>
    <row r="302" spans="18:23" s="50" customFormat="1" x14ac:dyDescent="0.2">
      <c r="R302" s="68">
        <v>1000</v>
      </c>
      <c r="S302" s="68">
        <v>0</v>
      </c>
      <c r="T302" s="68">
        <v>0</v>
      </c>
      <c r="U302" s="68">
        <v>0</v>
      </c>
      <c r="V302" s="68">
        <v>0</v>
      </c>
      <c r="W302" s="68">
        <v>1000</v>
      </c>
    </row>
    <row r="303" spans="18:23" s="50" customFormat="1" x14ac:dyDescent="0.2">
      <c r="R303" s="68">
        <v>1000</v>
      </c>
      <c r="S303" s="68">
        <v>0</v>
      </c>
      <c r="T303" s="68">
        <v>0</v>
      </c>
      <c r="U303" s="68">
        <v>0</v>
      </c>
      <c r="V303" s="68">
        <v>0</v>
      </c>
      <c r="W303" s="68">
        <v>1000</v>
      </c>
    </row>
    <row r="304" spans="18:23" s="50" customFormat="1" x14ac:dyDescent="0.2">
      <c r="R304" s="68">
        <v>1000</v>
      </c>
      <c r="S304" s="68">
        <v>0</v>
      </c>
      <c r="T304" s="68">
        <v>0</v>
      </c>
      <c r="U304" s="68">
        <v>0</v>
      </c>
      <c r="V304" s="68">
        <v>0</v>
      </c>
      <c r="W304" s="68">
        <v>1000</v>
      </c>
    </row>
    <row r="305" spans="18:23" s="50" customFormat="1" x14ac:dyDescent="0.2">
      <c r="R305" s="68">
        <v>1000</v>
      </c>
      <c r="S305" s="68">
        <v>0</v>
      </c>
      <c r="T305" s="68">
        <v>0</v>
      </c>
      <c r="U305" s="68">
        <v>0</v>
      </c>
      <c r="V305" s="68">
        <v>0</v>
      </c>
      <c r="W305" s="68">
        <v>1000</v>
      </c>
    </row>
    <row r="306" spans="18:23" s="50" customFormat="1" x14ac:dyDescent="0.2">
      <c r="R306" s="68">
        <v>1000</v>
      </c>
      <c r="S306" s="68">
        <v>0</v>
      </c>
      <c r="T306" s="68">
        <v>0</v>
      </c>
      <c r="U306" s="68">
        <v>0</v>
      </c>
      <c r="V306" s="68">
        <v>0</v>
      </c>
      <c r="W306" s="68">
        <v>1000</v>
      </c>
    </row>
    <row r="307" spans="18:23" s="50" customFormat="1" x14ac:dyDescent="0.2">
      <c r="R307" s="68">
        <v>1000</v>
      </c>
      <c r="S307" s="68">
        <v>0</v>
      </c>
      <c r="T307" s="68">
        <v>0</v>
      </c>
      <c r="U307" s="68">
        <v>0</v>
      </c>
      <c r="V307" s="68">
        <v>0</v>
      </c>
      <c r="W307" s="68">
        <v>1000</v>
      </c>
    </row>
    <row r="308" spans="18:23" s="50" customFormat="1" x14ac:dyDescent="0.2">
      <c r="R308" s="68">
        <v>1000</v>
      </c>
      <c r="S308" s="68">
        <v>0</v>
      </c>
      <c r="T308" s="68">
        <v>0</v>
      </c>
      <c r="U308" s="68">
        <v>0</v>
      </c>
      <c r="V308" s="68">
        <v>0</v>
      </c>
      <c r="W308" s="68">
        <v>1000</v>
      </c>
    </row>
    <row r="309" spans="18:23" s="50" customFormat="1" x14ac:dyDescent="0.2">
      <c r="R309" s="68">
        <v>1000</v>
      </c>
      <c r="S309" s="68">
        <v>0</v>
      </c>
      <c r="T309" s="68">
        <v>0</v>
      </c>
      <c r="U309" s="68">
        <v>0</v>
      </c>
      <c r="V309" s="68">
        <v>0</v>
      </c>
      <c r="W309" s="68">
        <v>1000</v>
      </c>
    </row>
    <row r="310" spans="18:23" s="50" customFormat="1" x14ac:dyDescent="0.2">
      <c r="R310" s="68">
        <v>1000</v>
      </c>
      <c r="S310" s="68">
        <v>0</v>
      </c>
      <c r="T310" s="68">
        <v>0</v>
      </c>
      <c r="U310" s="68">
        <v>0</v>
      </c>
      <c r="V310" s="68">
        <v>0</v>
      </c>
      <c r="W310" s="68">
        <v>1000</v>
      </c>
    </row>
    <row r="311" spans="18:23" s="50" customFormat="1" x14ac:dyDescent="0.2">
      <c r="R311" s="68">
        <v>1000</v>
      </c>
      <c r="S311" s="68">
        <v>0</v>
      </c>
      <c r="T311" s="68">
        <v>0</v>
      </c>
      <c r="U311" s="68">
        <v>0</v>
      </c>
      <c r="V311" s="68">
        <v>0</v>
      </c>
      <c r="W311" s="68">
        <v>1000</v>
      </c>
    </row>
    <row r="312" spans="18:23" s="50" customFormat="1" x14ac:dyDescent="0.2">
      <c r="R312" s="68">
        <v>1000</v>
      </c>
      <c r="S312" s="68">
        <v>0</v>
      </c>
      <c r="T312" s="68">
        <v>0</v>
      </c>
      <c r="U312" s="68">
        <v>0</v>
      </c>
      <c r="V312" s="68">
        <v>0</v>
      </c>
      <c r="W312" s="68">
        <v>1000</v>
      </c>
    </row>
    <row r="313" spans="18:23" s="50" customFormat="1" x14ac:dyDescent="0.2">
      <c r="R313" s="68">
        <v>1000</v>
      </c>
      <c r="S313" s="68">
        <v>0</v>
      </c>
      <c r="T313" s="68">
        <v>0</v>
      </c>
      <c r="U313" s="68">
        <v>0</v>
      </c>
      <c r="V313" s="68">
        <v>0</v>
      </c>
      <c r="W313" s="68">
        <v>1000</v>
      </c>
    </row>
    <row r="314" spans="18:23" s="50" customFormat="1" x14ac:dyDescent="0.2">
      <c r="R314" s="68">
        <v>1000</v>
      </c>
      <c r="S314" s="68">
        <v>0</v>
      </c>
      <c r="T314" s="68">
        <v>0</v>
      </c>
      <c r="U314" s="68">
        <v>0</v>
      </c>
      <c r="V314" s="68">
        <v>0</v>
      </c>
      <c r="W314" s="68">
        <v>1000</v>
      </c>
    </row>
    <row r="315" spans="18:23" s="50" customFormat="1" x14ac:dyDescent="0.2">
      <c r="R315" s="68">
        <v>1000</v>
      </c>
      <c r="S315" s="68">
        <v>0</v>
      </c>
      <c r="T315" s="68">
        <v>0</v>
      </c>
      <c r="U315" s="68">
        <v>0</v>
      </c>
      <c r="V315" s="68">
        <v>0</v>
      </c>
      <c r="W315" s="68">
        <v>1000</v>
      </c>
    </row>
    <row r="316" spans="18:23" s="50" customFormat="1" x14ac:dyDescent="0.2">
      <c r="R316" s="68">
        <v>1000</v>
      </c>
      <c r="S316" s="68">
        <v>0</v>
      </c>
      <c r="T316" s="68">
        <v>0</v>
      </c>
      <c r="U316" s="68">
        <v>0</v>
      </c>
      <c r="V316" s="68">
        <v>0</v>
      </c>
      <c r="W316" s="68">
        <v>1000</v>
      </c>
    </row>
    <row r="317" spans="18:23" s="50" customFormat="1" x14ac:dyDescent="0.2">
      <c r="R317" s="68">
        <v>1000</v>
      </c>
      <c r="S317" s="68">
        <v>0</v>
      </c>
      <c r="T317" s="68">
        <v>0</v>
      </c>
      <c r="U317" s="68">
        <v>0</v>
      </c>
      <c r="V317" s="68">
        <v>0</v>
      </c>
      <c r="W317" s="68">
        <v>1000</v>
      </c>
    </row>
    <row r="318" spans="18:23" s="50" customFormat="1" x14ac:dyDescent="0.2">
      <c r="R318" s="68">
        <v>1000</v>
      </c>
      <c r="S318" s="68">
        <v>0</v>
      </c>
      <c r="T318" s="68">
        <v>0</v>
      </c>
      <c r="U318" s="68">
        <v>0</v>
      </c>
      <c r="V318" s="68">
        <v>0</v>
      </c>
      <c r="W318" s="68">
        <v>1000</v>
      </c>
    </row>
    <row r="319" spans="18:23" s="50" customFormat="1" x14ac:dyDescent="0.2">
      <c r="R319" s="68">
        <v>1000</v>
      </c>
      <c r="S319" s="68">
        <v>0</v>
      </c>
      <c r="T319" s="68">
        <v>0</v>
      </c>
      <c r="U319" s="68">
        <v>0</v>
      </c>
      <c r="V319" s="68">
        <v>0</v>
      </c>
      <c r="W319" s="68">
        <v>1000</v>
      </c>
    </row>
    <row r="320" spans="18:23" s="50" customFormat="1" x14ac:dyDescent="0.2">
      <c r="R320" s="68">
        <v>1000</v>
      </c>
      <c r="S320" s="68">
        <v>0</v>
      </c>
      <c r="T320" s="68">
        <v>0</v>
      </c>
      <c r="U320" s="68">
        <v>0</v>
      </c>
      <c r="V320" s="68">
        <v>0</v>
      </c>
      <c r="W320" s="68">
        <v>1000</v>
      </c>
    </row>
    <row r="321" spans="18:23" s="50" customFormat="1" x14ac:dyDescent="0.2">
      <c r="R321" s="68">
        <v>1000</v>
      </c>
      <c r="S321" s="68">
        <v>0</v>
      </c>
      <c r="T321" s="68">
        <v>0</v>
      </c>
      <c r="U321" s="68">
        <v>0</v>
      </c>
      <c r="V321" s="68">
        <v>0</v>
      </c>
      <c r="W321" s="68">
        <v>1000</v>
      </c>
    </row>
    <row r="322" spans="18:23" s="50" customFormat="1" x14ac:dyDescent="0.2">
      <c r="R322" s="68">
        <v>1000</v>
      </c>
      <c r="S322" s="68">
        <v>0</v>
      </c>
      <c r="T322" s="68">
        <v>0</v>
      </c>
      <c r="U322" s="68">
        <v>0</v>
      </c>
      <c r="V322" s="68">
        <v>0</v>
      </c>
      <c r="W322" s="68">
        <v>1000</v>
      </c>
    </row>
    <row r="323" spans="18:23" s="50" customFormat="1" x14ac:dyDescent="0.2">
      <c r="R323" s="68">
        <v>1000</v>
      </c>
      <c r="S323" s="68">
        <v>0</v>
      </c>
      <c r="T323" s="68">
        <v>0</v>
      </c>
      <c r="U323" s="68">
        <v>0</v>
      </c>
      <c r="V323" s="68">
        <v>0</v>
      </c>
      <c r="W323" s="68">
        <v>1000</v>
      </c>
    </row>
    <row r="324" spans="18:23" s="50" customFormat="1" x14ac:dyDescent="0.2">
      <c r="R324" s="68">
        <v>1000</v>
      </c>
      <c r="S324" s="68">
        <v>0</v>
      </c>
      <c r="T324" s="68">
        <v>0</v>
      </c>
      <c r="U324" s="68">
        <v>0</v>
      </c>
      <c r="V324" s="68">
        <v>0</v>
      </c>
      <c r="W324" s="68">
        <v>1000</v>
      </c>
    </row>
    <row r="325" spans="18:23" s="50" customFormat="1" x14ac:dyDescent="0.2">
      <c r="R325" s="68">
        <v>1000</v>
      </c>
      <c r="S325" s="68">
        <v>0</v>
      </c>
      <c r="T325" s="68">
        <v>0</v>
      </c>
      <c r="U325" s="68">
        <v>0</v>
      </c>
      <c r="V325" s="68">
        <v>0</v>
      </c>
      <c r="W325" s="68">
        <v>1000</v>
      </c>
    </row>
    <row r="326" spans="18:23" s="50" customFormat="1" x14ac:dyDescent="0.2">
      <c r="R326" s="68">
        <v>1000</v>
      </c>
      <c r="S326" s="68">
        <v>0</v>
      </c>
      <c r="T326" s="68">
        <v>0</v>
      </c>
      <c r="U326" s="68">
        <v>0</v>
      </c>
      <c r="V326" s="68">
        <v>0</v>
      </c>
      <c r="W326" s="68">
        <v>1000</v>
      </c>
    </row>
    <row r="327" spans="18:23" s="50" customFormat="1" x14ac:dyDescent="0.2">
      <c r="R327" s="68">
        <v>1000</v>
      </c>
      <c r="S327" s="68">
        <v>0</v>
      </c>
      <c r="T327" s="68">
        <v>0</v>
      </c>
      <c r="U327" s="68">
        <v>0</v>
      </c>
      <c r="V327" s="68">
        <v>0</v>
      </c>
      <c r="W327" s="68">
        <v>1000</v>
      </c>
    </row>
    <row r="328" spans="18:23" s="50" customFormat="1" x14ac:dyDescent="0.2">
      <c r="R328" s="68">
        <v>1000</v>
      </c>
      <c r="S328" s="68">
        <v>0</v>
      </c>
      <c r="T328" s="68">
        <v>0</v>
      </c>
      <c r="U328" s="68">
        <v>0</v>
      </c>
      <c r="V328" s="68">
        <v>0</v>
      </c>
      <c r="W328" s="68">
        <v>1000</v>
      </c>
    </row>
    <row r="329" spans="18:23" s="50" customFormat="1" x14ac:dyDescent="0.2">
      <c r="R329" s="68">
        <v>1000</v>
      </c>
      <c r="S329" s="68">
        <v>0</v>
      </c>
      <c r="T329" s="68">
        <v>0</v>
      </c>
      <c r="U329" s="68">
        <v>0</v>
      </c>
      <c r="V329" s="68">
        <v>0</v>
      </c>
      <c r="W329" s="68">
        <v>1000</v>
      </c>
    </row>
    <row r="330" spans="18:23" s="50" customFormat="1" x14ac:dyDescent="0.2">
      <c r="R330" s="68">
        <v>1000</v>
      </c>
      <c r="S330" s="68">
        <v>0</v>
      </c>
      <c r="T330" s="68">
        <v>0</v>
      </c>
      <c r="U330" s="68">
        <v>0</v>
      </c>
      <c r="V330" s="68">
        <v>0</v>
      </c>
      <c r="W330" s="68">
        <v>1000</v>
      </c>
    </row>
    <row r="331" spans="18:23" s="50" customFormat="1" x14ac:dyDescent="0.2">
      <c r="R331" s="68">
        <v>1000</v>
      </c>
      <c r="S331" s="68">
        <v>0</v>
      </c>
      <c r="T331" s="68">
        <v>0</v>
      </c>
      <c r="U331" s="68">
        <v>0</v>
      </c>
      <c r="V331" s="68">
        <v>0</v>
      </c>
      <c r="W331" s="68">
        <v>1000</v>
      </c>
    </row>
    <row r="332" spans="18:23" s="50" customFormat="1" x14ac:dyDescent="0.2">
      <c r="R332" s="68">
        <v>1000</v>
      </c>
      <c r="S332" s="68">
        <v>0</v>
      </c>
      <c r="T332" s="68">
        <v>0</v>
      </c>
      <c r="U332" s="68">
        <v>0</v>
      </c>
      <c r="V332" s="68">
        <v>0</v>
      </c>
      <c r="W332" s="68">
        <v>1000</v>
      </c>
    </row>
    <row r="333" spans="18:23" s="50" customFormat="1" x14ac:dyDescent="0.2">
      <c r="R333" s="68">
        <v>1000</v>
      </c>
      <c r="S333" s="68">
        <v>0</v>
      </c>
      <c r="T333" s="68">
        <v>0</v>
      </c>
      <c r="U333" s="68">
        <v>0</v>
      </c>
      <c r="V333" s="68">
        <v>0</v>
      </c>
      <c r="W333" s="68">
        <v>1000</v>
      </c>
    </row>
    <row r="334" spans="18:23" s="50" customFormat="1" x14ac:dyDescent="0.2">
      <c r="R334" s="68">
        <v>1000</v>
      </c>
      <c r="S334" s="68">
        <v>0</v>
      </c>
      <c r="T334" s="68">
        <v>0</v>
      </c>
      <c r="U334" s="68">
        <v>0</v>
      </c>
      <c r="V334" s="68">
        <v>0</v>
      </c>
      <c r="W334" s="68">
        <v>1000</v>
      </c>
    </row>
    <row r="335" spans="18:23" s="50" customFormat="1" x14ac:dyDescent="0.2">
      <c r="R335" s="68">
        <v>1000</v>
      </c>
      <c r="S335" s="68">
        <v>0</v>
      </c>
      <c r="T335" s="68">
        <v>0</v>
      </c>
      <c r="U335" s="68">
        <v>0</v>
      </c>
      <c r="V335" s="68">
        <v>0</v>
      </c>
      <c r="W335" s="68">
        <v>1000</v>
      </c>
    </row>
    <row r="336" spans="18:23" s="50" customFormat="1" x14ac:dyDescent="0.2">
      <c r="R336" s="68">
        <v>1000</v>
      </c>
      <c r="S336" s="68">
        <v>0</v>
      </c>
      <c r="T336" s="68">
        <v>0</v>
      </c>
      <c r="U336" s="68">
        <v>0</v>
      </c>
      <c r="V336" s="68">
        <v>0</v>
      </c>
      <c r="W336" s="68">
        <v>1000</v>
      </c>
    </row>
    <row r="337" spans="18:23" s="50" customFormat="1" x14ac:dyDescent="0.2">
      <c r="R337" s="68">
        <v>1000</v>
      </c>
      <c r="S337" s="68">
        <v>0</v>
      </c>
      <c r="T337" s="68">
        <v>0</v>
      </c>
      <c r="U337" s="68">
        <v>0</v>
      </c>
      <c r="V337" s="68">
        <v>0</v>
      </c>
      <c r="W337" s="68">
        <v>1000</v>
      </c>
    </row>
    <row r="338" spans="18:23" s="50" customFormat="1" x14ac:dyDescent="0.2">
      <c r="R338" s="68">
        <v>1000</v>
      </c>
      <c r="S338" s="68">
        <v>0</v>
      </c>
      <c r="T338" s="68">
        <v>0</v>
      </c>
      <c r="U338" s="68">
        <v>0</v>
      </c>
      <c r="V338" s="68">
        <v>0</v>
      </c>
      <c r="W338" s="68">
        <v>1000</v>
      </c>
    </row>
    <row r="339" spans="18:23" s="50" customFormat="1" x14ac:dyDescent="0.2">
      <c r="R339" s="68">
        <v>1000</v>
      </c>
      <c r="S339" s="68">
        <v>0</v>
      </c>
      <c r="T339" s="68">
        <v>0</v>
      </c>
      <c r="U339" s="68">
        <v>0</v>
      </c>
      <c r="V339" s="68">
        <v>0</v>
      </c>
      <c r="W339" s="68">
        <v>1000</v>
      </c>
    </row>
    <row r="340" spans="18:23" s="50" customFormat="1" x14ac:dyDescent="0.2">
      <c r="R340" s="68">
        <v>1000</v>
      </c>
      <c r="S340" s="68">
        <v>0</v>
      </c>
      <c r="T340" s="68">
        <v>0</v>
      </c>
      <c r="U340" s="68">
        <v>0</v>
      </c>
      <c r="V340" s="68">
        <v>0</v>
      </c>
      <c r="W340" s="68">
        <v>1000</v>
      </c>
    </row>
    <row r="341" spans="18:23" s="50" customFormat="1" x14ac:dyDescent="0.2">
      <c r="R341" s="68">
        <v>1000</v>
      </c>
      <c r="S341" s="68">
        <v>0</v>
      </c>
      <c r="T341" s="68">
        <v>0</v>
      </c>
      <c r="U341" s="68">
        <v>0</v>
      </c>
      <c r="V341" s="68">
        <v>0</v>
      </c>
      <c r="W341" s="68">
        <v>1000</v>
      </c>
    </row>
    <row r="342" spans="18:23" s="50" customFormat="1" x14ac:dyDescent="0.2">
      <c r="R342" s="68">
        <v>1000</v>
      </c>
      <c r="S342" s="68">
        <v>0</v>
      </c>
      <c r="T342" s="68">
        <v>0</v>
      </c>
      <c r="U342" s="68">
        <v>0</v>
      </c>
      <c r="V342" s="68">
        <v>0</v>
      </c>
      <c r="W342" s="68">
        <v>1000</v>
      </c>
    </row>
    <row r="343" spans="18:23" s="50" customFormat="1" x14ac:dyDescent="0.2">
      <c r="R343" s="68">
        <v>1000</v>
      </c>
      <c r="S343" s="68">
        <v>0</v>
      </c>
      <c r="T343" s="68">
        <v>0</v>
      </c>
      <c r="U343" s="68">
        <v>0</v>
      </c>
      <c r="V343" s="68">
        <v>0</v>
      </c>
      <c r="W343" s="68">
        <v>1000</v>
      </c>
    </row>
    <row r="344" spans="18:23" s="50" customFormat="1" x14ac:dyDescent="0.2">
      <c r="R344" s="68">
        <v>1000</v>
      </c>
      <c r="S344" s="68">
        <v>0</v>
      </c>
      <c r="T344" s="68">
        <v>0</v>
      </c>
      <c r="U344" s="68">
        <v>0</v>
      </c>
      <c r="V344" s="68">
        <v>0</v>
      </c>
      <c r="W344" s="68">
        <v>1000</v>
      </c>
    </row>
    <row r="345" spans="18:23" s="50" customFormat="1" x14ac:dyDescent="0.2">
      <c r="R345" s="68">
        <v>1000</v>
      </c>
      <c r="S345" s="68">
        <v>0</v>
      </c>
      <c r="T345" s="68">
        <v>0</v>
      </c>
      <c r="U345" s="68">
        <v>0</v>
      </c>
      <c r="V345" s="68">
        <v>0</v>
      </c>
      <c r="W345" s="68">
        <v>1000</v>
      </c>
    </row>
    <row r="346" spans="18:23" s="50" customFormat="1" x14ac:dyDescent="0.2">
      <c r="R346" s="68">
        <v>1000</v>
      </c>
      <c r="S346" s="68">
        <v>0</v>
      </c>
      <c r="T346" s="68">
        <v>0</v>
      </c>
      <c r="U346" s="68">
        <v>0</v>
      </c>
      <c r="V346" s="68">
        <v>0</v>
      </c>
      <c r="W346" s="68">
        <v>1000</v>
      </c>
    </row>
    <row r="347" spans="18:23" s="50" customFormat="1" x14ac:dyDescent="0.2">
      <c r="R347" s="68">
        <v>1000</v>
      </c>
      <c r="S347" s="68">
        <v>0</v>
      </c>
      <c r="T347" s="68">
        <v>0</v>
      </c>
      <c r="U347" s="68">
        <v>0</v>
      </c>
      <c r="V347" s="68">
        <v>0</v>
      </c>
      <c r="W347" s="68">
        <v>1000</v>
      </c>
    </row>
    <row r="348" spans="18:23" s="50" customFormat="1" x14ac:dyDescent="0.2">
      <c r="R348" s="68">
        <v>1000</v>
      </c>
      <c r="S348" s="68">
        <v>0</v>
      </c>
      <c r="T348" s="68">
        <v>0</v>
      </c>
      <c r="U348" s="68">
        <v>0</v>
      </c>
      <c r="V348" s="68">
        <v>0</v>
      </c>
      <c r="W348" s="68">
        <v>1000</v>
      </c>
    </row>
    <row r="349" spans="18:23" s="50" customFormat="1" x14ac:dyDescent="0.2">
      <c r="R349" s="68">
        <v>1000</v>
      </c>
      <c r="S349" s="68">
        <v>0</v>
      </c>
      <c r="T349" s="68">
        <v>0</v>
      </c>
      <c r="U349" s="68">
        <v>0</v>
      </c>
      <c r="V349" s="68">
        <v>0</v>
      </c>
      <c r="W349" s="68">
        <v>1000</v>
      </c>
    </row>
    <row r="350" spans="18:23" s="50" customFormat="1" x14ac:dyDescent="0.2">
      <c r="R350" s="68">
        <v>1000</v>
      </c>
      <c r="S350" s="68">
        <v>0</v>
      </c>
      <c r="T350" s="68">
        <v>0</v>
      </c>
      <c r="U350" s="68">
        <v>0</v>
      </c>
      <c r="V350" s="68">
        <v>0</v>
      </c>
      <c r="W350" s="68">
        <v>1000</v>
      </c>
    </row>
    <row r="351" spans="18:23" s="50" customFormat="1" x14ac:dyDescent="0.2">
      <c r="R351" s="68">
        <v>1000</v>
      </c>
      <c r="S351" s="68">
        <v>0</v>
      </c>
      <c r="T351" s="68">
        <v>0</v>
      </c>
      <c r="U351" s="68">
        <v>0</v>
      </c>
      <c r="V351" s="68">
        <v>0</v>
      </c>
      <c r="W351" s="68">
        <v>1000</v>
      </c>
    </row>
    <row r="352" spans="18:23" s="50" customFormat="1" x14ac:dyDescent="0.2">
      <c r="R352" s="68">
        <v>1000</v>
      </c>
      <c r="S352" s="68">
        <v>0</v>
      </c>
      <c r="T352" s="68">
        <v>0</v>
      </c>
      <c r="U352" s="68">
        <v>0</v>
      </c>
      <c r="V352" s="68">
        <v>0</v>
      </c>
      <c r="W352" s="68">
        <v>1000</v>
      </c>
    </row>
    <row r="353" spans="18:23" s="50" customFormat="1" x14ac:dyDescent="0.2">
      <c r="R353" s="68">
        <v>1000</v>
      </c>
      <c r="S353" s="68">
        <v>0</v>
      </c>
      <c r="T353" s="68">
        <v>0</v>
      </c>
      <c r="U353" s="68">
        <v>0</v>
      </c>
      <c r="V353" s="68">
        <v>0</v>
      </c>
      <c r="W353" s="68">
        <v>1000</v>
      </c>
    </row>
    <row r="354" spans="18:23" s="50" customFormat="1" x14ac:dyDescent="0.2">
      <c r="R354" s="68">
        <v>1000</v>
      </c>
      <c r="S354" s="68">
        <v>0</v>
      </c>
      <c r="T354" s="68">
        <v>0</v>
      </c>
      <c r="U354" s="68">
        <v>0</v>
      </c>
      <c r="V354" s="68">
        <v>0</v>
      </c>
      <c r="W354" s="68">
        <v>1000</v>
      </c>
    </row>
    <row r="355" spans="18:23" s="50" customFormat="1" x14ac:dyDescent="0.2">
      <c r="R355" s="68">
        <v>1000</v>
      </c>
      <c r="S355" s="68">
        <v>0</v>
      </c>
      <c r="T355" s="68">
        <v>0</v>
      </c>
      <c r="U355" s="68">
        <v>0</v>
      </c>
      <c r="V355" s="68">
        <v>0</v>
      </c>
      <c r="W355" s="68">
        <v>1000</v>
      </c>
    </row>
    <row r="356" spans="18:23" s="50" customFormat="1" x14ac:dyDescent="0.2">
      <c r="R356" s="68">
        <v>1000</v>
      </c>
      <c r="S356" s="68">
        <v>0</v>
      </c>
      <c r="T356" s="68">
        <v>0</v>
      </c>
      <c r="U356" s="68">
        <v>0</v>
      </c>
      <c r="V356" s="68">
        <v>0</v>
      </c>
      <c r="W356" s="68">
        <v>1000</v>
      </c>
    </row>
    <row r="357" spans="18:23" s="50" customFormat="1" x14ac:dyDescent="0.2">
      <c r="R357" s="68">
        <v>1000</v>
      </c>
      <c r="S357" s="68">
        <v>0</v>
      </c>
      <c r="T357" s="68">
        <v>0</v>
      </c>
      <c r="U357" s="68">
        <v>0</v>
      </c>
      <c r="V357" s="68">
        <v>0</v>
      </c>
      <c r="W357" s="68">
        <v>1000</v>
      </c>
    </row>
    <row r="358" spans="18:23" s="50" customFormat="1" x14ac:dyDescent="0.2">
      <c r="R358" s="68">
        <v>1000</v>
      </c>
      <c r="S358" s="68">
        <v>0</v>
      </c>
      <c r="T358" s="68">
        <v>0</v>
      </c>
      <c r="U358" s="68">
        <v>0</v>
      </c>
      <c r="V358" s="68">
        <v>0</v>
      </c>
      <c r="W358" s="68">
        <v>1000</v>
      </c>
    </row>
    <row r="359" spans="18:23" s="50" customFormat="1" x14ac:dyDescent="0.2">
      <c r="R359" s="68">
        <v>1000</v>
      </c>
      <c r="S359" s="68">
        <v>0</v>
      </c>
      <c r="T359" s="68">
        <v>0</v>
      </c>
      <c r="U359" s="68">
        <v>0</v>
      </c>
      <c r="V359" s="68">
        <v>0</v>
      </c>
      <c r="W359" s="68">
        <v>1000</v>
      </c>
    </row>
    <row r="360" spans="18:23" s="50" customFormat="1" x14ac:dyDescent="0.2">
      <c r="R360" s="68">
        <v>1000</v>
      </c>
      <c r="S360" s="68">
        <v>0</v>
      </c>
      <c r="T360" s="68">
        <v>0</v>
      </c>
      <c r="U360" s="68">
        <v>0</v>
      </c>
      <c r="V360" s="68">
        <v>0</v>
      </c>
      <c r="W360" s="68">
        <v>1000</v>
      </c>
    </row>
    <row r="361" spans="18:23" s="50" customFormat="1" x14ac:dyDescent="0.2">
      <c r="R361" s="68">
        <v>1000</v>
      </c>
      <c r="S361" s="68">
        <v>0</v>
      </c>
      <c r="T361" s="68">
        <v>0</v>
      </c>
      <c r="U361" s="68">
        <v>0</v>
      </c>
      <c r="V361" s="68">
        <v>0</v>
      </c>
      <c r="W361" s="68">
        <v>1000</v>
      </c>
    </row>
    <row r="362" spans="18:23" s="50" customFormat="1" x14ac:dyDescent="0.2">
      <c r="R362" s="68">
        <v>1000</v>
      </c>
      <c r="S362" s="68">
        <v>0</v>
      </c>
      <c r="T362" s="68">
        <v>0</v>
      </c>
      <c r="U362" s="68">
        <v>0</v>
      </c>
      <c r="V362" s="68">
        <v>0</v>
      </c>
      <c r="W362" s="68">
        <v>1000</v>
      </c>
    </row>
    <row r="363" spans="18:23" s="50" customFormat="1" x14ac:dyDescent="0.2">
      <c r="R363" s="68">
        <v>1000</v>
      </c>
      <c r="S363" s="68">
        <v>0</v>
      </c>
      <c r="T363" s="68">
        <v>0</v>
      </c>
      <c r="U363" s="68">
        <v>0</v>
      </c>
      <c r="V363" s="68">
        <v>0</v>
      </c>
      <c r="W363" s="68">
        <v>1000</v>
      </c>
    </row>
    <row r="364" spans="18:23" s="50" customFormat="1" x14ac:dyDescent="0.2">
      <c r="R364" s="68">
        <v>1000</v>
      </c>
      <c r="S364" s="68">
        <v>0</v>
      </c>
      <c r="T364" s="68">
        <v>0</v>
      </c>
      <c r="U364" s="68">
        <v>0</v>
      </c>
      <c r="V364" s="68">
        <v>0</v>
      </c>
      <c r="W364" s="68">
        <v>1000</v>
      </c>
    </row>
    <row r="365" spans="18:23" s="50" customFormat="1" x14ac:dyDescent="0.2">
      <c r="R365" s="68">
        <v>1000</v>
      </c>
      <c r="S365" s="68">
        <v>0</v>
      </c>
      <c r="T365" s="68">
        <v>0</v>
      </c>
      <c r="U365" s="68">
        <v>0</v>
      </c>
      <c r="V365" s="68">
        <v>0</v>
      </c>
      <c r="W365" s="68">
        <v>1000</v>
      </c>
    </row>
    <row r="366" spans="18:23" s="50" customFormat="1" x14ac:dyDescent="0.2">
      <c r="R366" s="68">
        <v>1000</v>
      </c>
      <c r="S366" s="68">
        <v>0</v>
      </c>
      <c r="T366" s="68">
        <v>0</v>
      </c>
      <c r="U366" s="68">
        <v>0</v>
      </c>
      <c r="V366" s="68">
        <v>0</v>
      </c>
      <c r="W366" s="68">
        <v>1000</v>
      </c>
    </row>
    <row r="367" spans="18:23" s="50" customFormat="1" x14ac:dyDescent="0.2">
      <c r="R367" s="68">
        <v>1000</v>
      </c>
      <c r="S367" s="68">
        <v>0</v>
      </c>
      <c r="T367" s="68">
        <v>0</v>
      </c>
      <c r="U367" s="68">
        <v>0</v>
      </c>
      <c r="V367" s="68">
        <v>0</v>
      </c>
      <c r="W367" s="68">
        <v>1000</v>
      </c>
    </row>
    <row r="368" spans="18:23" s="50" customFormat="1" x14ac:dyDescent="0.2">
      <c r="R368" s="68">
        <v>1000</v>
      </c>
      <c r="S368" s="68">
        <v>0</v>
      </c>
      <c r="T368" s="68">
        <v>0</v>
      </c>
      <c r="U368" s="68">
        <v>0</v>
      </c>
      <c r="V368" s="68">
        <v>0</v>
      </c>
      <c r="W368" s="68">
        <v>1000</v>
      </c>
    </row>
    <row r="369" spans="18:23" s="50" customFormat="1" x14ac:dyDescent="0.2">
      <c r="R369" s="68">
        <v>1000</v>
      </c>
      <c r="S369" s="68">
        <v>0</v>
      </c>
      <c r="T369" s="68">
        <v>0</v>
      </c>
      <c r="U369" s="68">
        <v>0</v>
      </c>
      <c r="V369" s="68">
        <v>0</v>
      </c>
      <c r="W369" s="68">
        <v>1000</v>
      </c>
    </row>
    <row r="370" spans="18:23" s="50" customFormat="1" x14ac:dyDescent="0.2">
      <c r="R370" s="68">
        <v>1000</v>
      </c>
      <c r="S370" s="68">
        <v>0</v>
      </c>
      <c r="T370" s="68">
        <v>0</v>
      </c>
      <c r="U370" s="68">
        <v>0</v>
      </c>
      <c r="V370" s="68">
        <v>0</v>
      </c>
      <c r="W370" s="68">
        <v>1000</v>
      </c>
    </row>
    <row r="371" spans="18:23" s="50" customFormat="1" x14ac:dyDescent="0.2">
      <c r="R371" s="68">
        <v>1000</v>
      </c>
      <c r="S371" s="68">
        <v>0</v>
      </c>
      <c r="T371" s="68">
        <v>0</v>
      </c>
      <c r="U371" s="68">
        <v>0</v>
      </c>
      <c r="V371" s="68">
        <v>0</v>
      </c>
      <c r="W371" s="68">
        <v>1000</v>
      </c>
    </row>
    <row r="372" spans="18:23" s="50" customFormat="1" x14ac:dyDescent="0.2">
      <c r="R372" s="68">
        <v>1000</v>
      </c>
      <c r="S372" s="68">
        <v>0</v>
      </c>
      <c r="T372" s="68">
        <v>0</v>
      </c>
      <c r="U372" s="68">
        <v>0</v>
      </c>
      <c r="V372" s="68">
        <v>0</v>
      </c>
      <c r="W372" s="68">
        <v>1000</v>
      </c>
    </row>
    <row r="373" spans="18:23" s="50" customFormat="1" x14ac:dyDescent="0.2">
      <c r="R373" s="68">
        <v>1000</v>
      </c>
      <c r="S373" s="68">
        <v>0</v>
      </c>
      <c r="T373" s="68">
        <v>0</v>
      </c>
      <c r="U373" s="68">
        <v>0</v>
      </c>
      <c r="V373" s="68">
        <v>0</v>
      </c>
      <c r="W373" s="68">
        <v>1000</v>
      </c>
    </row>
    <row r="374" spans="18:23" s="50" customFormat="1" x14ac:dyDescent="0.2">
      <c r="R374" s="68">
        <v>1000</v>
      </c>
      <c r="S374" s="68">
        <v>0</v>
      </c>
      <c r="T374" s="68">
        <v>0</v>
      </c>
      <c r="U374" s="68">
        <v>0</v>
      </c>
      <c r="V374" s="68">
        <v>0</v>
      </c>
      <c r="W374" s="68">
        <v>1000</v>
      </c>
    </row>
    <row r="375" spans="18:23" s="50" customFormat="1" x14ac:dyDescent="0.2">
      <c r="R375" s="68">
        <v>1000</v>
      </c>
      <c r="S375" s="68">
        <v>0</v>
      </c>
      <c r="T375" s="68">
        <v>0</v>
      </c>
      <c r="U375" s="68">
        <v>0</v>
      </c>
      <c r="V375" s="68">
        <v>0</v>
      </c>
      <c r="W375" s="68">
        <v>1000</v>
      </c>
    </row>
    <row r="376" spans="18:23" s="50" customFormat="1" x14ac:dyDescent="0.2">
      <c r="R376" s="68">
        <v>1000</v>
      </c>
      <c r="S376" s="68">
        <v>0</v>
      </c>
      <c r="T376" s="68">
        <v>0</v>
      </c>
      <c r="U376" s="68">
        <v>0</v>
      </c>
      <c r="V376" s="68">
        <v>0</v>
      </c>
      <c r="W376" s="68">
        <v>1000</v>
      </c>
    </row>
    <row r="377" spans="18:23" s="50" customFormat="1" x14ac:dyDescent="0.2">
      <c r="R377" s="68">
        <v>1000</v>
      </c>
      <c r="S377" s="68">
        <v>0</v>
      </c>
      <c r="T377" s="68">
        <v>0</v>
      </c>
      <c r="U377" s="68">
        <v>0</v>
      </c>
      <c r="V377" s="68">
        <v>0</v>
      </c>
      <c r="W377" s="68">
        <v>1000</v>
      </c>
    </row>
    <row r="378" spans="18:23" s="50" customFormat="1" x14ac:dyDescent="0.2">
      <c r="R378" s="68">
        <v>1000</v>
      </c>
      <c r="S378" s="68">
        <v>0</v>
      </c>
      <c r="T378" s="68">
        <v>0</v>
      </c>
      <c r="U378" s="68">
        <v>0</v>
      </c>
      <c r="V378" s="68">
        <v>0</v>
      </c>
      <c r="W378" s="68">
        <v>1000</v>
      </c>
    </row>
    <row r="379" spans="18:23" s="50" customFormat="1" x14ac:dyDescent="0.2">
      <c r="R379" s="68">
        <v>1000</v>
      </c>
      <c r="S379" s="68">
        <v>0</v>
      </c>
      <c r="T379" s="68">
        <v>0</v>
      </c>
      <c r="U379" s="68">
        <v>0</v>
      </c>
      <c r="V379" s="68">
        <v>0</v>
      </c>
      <c r="W379" s="68">
        <v>1000</v>
      </c>
    </row>
    <row r="380" spans="18:23" s="50" customFormat="1" x14ac:dyDescent="0.2">
      <c r="R380" s="68">
        <v>1000</v>
      </c>
      <c r="S380" s="68">
        <v>0</v>
      </c>
      <c r="T380" s="68">
        <v>0</v>
      </c>
      <c r="U380" s="68">
        <v>0</v>
      </c>
      <c r="V380" s="68">
        <v>0</v>
      </c>
      <c r="W380" s="68">
        <v>1000</v>
      </c>
    </row>
    <row r="381" spans="18:23" s="50" customFormat="1" x14ac:dyDescent="0.2">
      <c r="R381" s="68">
        <v>1000</v>
      </c>
      <c r="S381" s="68">
        <v>0</v>
      </c>
      <c r="T381" s="68">
        <v>0</v>
      </c>
      <c r="U381" s="68">
        <v>0</v>
      </c>
      <c r="V381" s="68">
        <v>0</v>
      </c>
      <c r="W381" s="68">
        <v>1000</v>
      </c>
    </row>
    <row r="382" spans="18:23" s="50" customFormat="1" x14ac:dyDescent="0.2">
      <c r="R382" s="68">
        <v>1000</v>
      </c>
      <c r="S382" s="68">
        <v>0</v>
      </c>
      <c r="T382" s="68">
        <v>0</v>
      </c>
      <c r="U382" s="68">
        <v>0</v>
      </c>
      <c r="V382" s="68">
        <v>0</v>
      </c>
      <c r="W382" s="68">
        <v>1000</v>
      </c>
    </row>
    <row r="383" spans="18:23" s="50" customFormat="1" x14ac:dyDescent="0.2">
      <c r="R383" s="68">
        <v>1000</v>
      </c>
      <c r="S383" s="68">
        <v>0</v>
      </c>
      <c r="T383" s="68">
        <v>0</v>
      </c>
      <c r="U383" s="68">
        <v>0</v>
      </c>
      <c r="V383" s="68">
        <v>0</v>
      </c>
      <c r="W383" s="68">
        <v>1000</v>
      </c>
    </row>
    <row r="384" spans="18:23" s="50" customFormat="1" x14ac:dyDescent="0.2">
      <c r="R384" s="68">
        <v>1000</v>
      </c>
      <c r="S384" s="68">
        <v>0</v>
      </c>
      <c r="T384" s="68">
        <v>0</v>
      </c>
      <c r="U384" s="68">
        <v>0</v>
      </c>
      <c r="V384" s="68">
        <v>0</v>
      </c>
      <c r="W384" s="68">
        <v>1000</v>
      </c>
    </row>
    <row r="385" spans="18:23" s="50" customFormat="1" x14ac:dyDescent="0.2">
      <c r="R385" s="68">
        <v>1000</v>
      </c>
      <c r="S385" s="68">
        <v>0</v>
      </c>
      <c r="T385" s="68">
        <v>0</v>
      </c>
      <c r="U385" s="68">
        <v>0</v>
      </c>
      <c r="V385" s="68">
        <v>0</v>
      </c>
      <c r="W385" s="68">
        <v>1000</v>
      </c>
    </row>
    <row r="386" spans="18:23" s="50" customFormat="1" x14ac:dyDescent="0.2">
      <c r="R386" s="68">
        <v>1000</v>
      </c>
      <c r="S386" s="68">
        <v>0</v>
      </c>
      <c r="T386" s="68">
        <v>0</v>
      </c>
      <c r="U386" s="68">
        <v>0</v>
      </c>
      <c r="V386" s="68">
        <v>0</v>
      </c>
      <c r="W386" s="68">
        <v>1000</v>
      </c>
    </row>
    <row r="387" spans="18:23" s="50" customFormat="1" x14ac:dyDescent="0.2">
      <c r="R387" s="68">
        <v>1000</v>
      </c>
      <c r="S387" s="68">
        <v>0</v>
      </c>
      <c r="T387" s="68">
        <v>0</v>
      </c>
      <c r="U387" s="68">
        <v>0</v>
      </c>
      <c r="V387" s="68">
        <v>0</v>
      </c>
      <c r="W387" s="68">
        <v>1000</v>
      </c>
    </row>
    <row r="388" spans="18:23" s="50" customFormat="1" x14ac:dyDescent="0.2">
      <c r="R388" s="68">
        <v>1000</v>
      </c>
      <c r="S388" s="68">
        <v>0</v>
      </c>
      <c r="T388" s="68">
        <v>0</v>
      </c>
      <c r="U388" s="68">
        <v>0</v>
      </c>
      <c r="V388" s="68">
        <v>0</v>
      </c>
      <c r="W388" s="68">
        <v>1000</v>
      </c>
    </row>
    <row r="389" spans="18:23" s="50" customFormat="1" x14ac:dyDescent="0.2">
      <c r="R389" s="68">
        <v>1000</v>
      </c>
      <c r="S389" s="68">
        <v>0</v>
      </c>
      <c r="T389" s="68">
        <v>0</v>
      </c>
      <c r="U389" s="68">
        <v>0</v>
      </c>
      <c r="V389" s="68">
        <v>0</v>
      </c>
      <c r="W389" s="68">
        <v>1000</v>
      </c>
    </row>
    <row r="390" spans="18:23" s="50" customFormat="1" x14ac:dyDescent="0.2">
      <c r="R390" s="68">
        <v>1000</v>
      </c>
      <c r="S390" s="68">
        <v>0</v>
      </c>
      <c r="T390" s="68">
        <v>0</v>
      </c>
      <c r="U390" s="68">
        <v>0</v>
      </c>
      <c r="V390" s="68">
        <v>0</v>
      </c>
      <c r="W390" s="68">
        <v>1000</v>
      </c>
    </row>
    <row r="391" spans="18:23" s="50" customFormat="1" x14ac:dyDescent="0.2">
      <c r="R391" s="68">
        <v>1000</v>
      </c>
      <c r="S391" s="68">
        <v>0</v>
      </c>
      <c r="T391" s="68">
        <v>0</v>
      </c>
      <c r="U391" s="68">
        <v>0</v>
      </c>
      <c r="V391" s="68">
        <v>0</v>
      </c>
      <c r="W391" s="68">
        <v>1000</v>
      </c>
    </row>
    <row r="392" spans="18:23" s="50" customFormat="1" x14ac:dyDescent="0.2">
      <c r="R392" s="68">
        <v>1000</v>
      </c>
      <c r="S392" s="68">
        <v>0</v>
      </c>
      <c r="T392" s="68">
        <v>0</v>
      </c>
      <c r="U392" s="68">
        <v>0</v>
      </c>
      <c r="V392" s="68">
        <v>0</v>
      </c>
      <c r="W392" s="68">
        <v>1000</v>
      </c>
    </row>
    <row r="393" spans="18:23" s="50" customFormat="1" x14ac:dyDescent="0.2">
      <c r="R393" s="68">
        <v>1000</v>
      </c>
      <c r="S393" s="68">
        <v>0</v>
      </c>
      <c r="T393" s="68">
        <v>0</v>
      </c>
      <c r="U393" s="68">
        <v>0</v>
      </c>
      <c r="V393" s="68">
        <v>0</v>
      </c>
      <c r="W393" s="68">
        <v>1000</v>
      </c>
    </row>
    <row r="394" spans="18:23" s="50" customFormat="1" x14ac:dyDescent="0.2">
      <c r="R394" s="68">
        <v>1000</v>
      </c>
      <c r="S394" s="68">
        <v>0</v>
      </c>
      <c r="T394" s="68">
        <v>0</v>
      </c>
      <c r="U394" s="68">
        <v>0</v>
      </c>
      <c r="V394" s="68">
        <v>0</v>
      </c>
      <c r="W394" s="68">
        <v>1000</v>
      </c>
    </row>
    <row r="395" spans="18:23" s="50" customFormat="1" x14ac:dyDescent="0.2">
      <c r="R395" s="68">
        <v>1000</v>
      </c>
      <c r="S395" s="68">
        <v>0</v>
      </c>
      <c r="T395" s="68">
        <v>0</v>
      </c>
      <c r="U395" s="68">
        <v>0</v>
      </c>
      <c r="V395" s="68">
        <v>0</v>
      </c>
      <c r="W395" s="68">
        <v>1000</v>
      </c>
    </row>
    <row r="396" spans="18:23" s="50" customFormat="1" x14ac:dyDescent="0.2">
      <c r="R396" s="68">
        <v>1000</v>
      </c>
      <c r="S396" s="68">
        <v>0</v>
      </c>
      <c r="T396" s="68">
        <v>0</v>
      </c>
      <c r="U396" s="68">
        <v>0</v>
      </c>
      <c r="V396" s="68">
        <v>0</v>
      </c>
      <c r="W396" s="68">
        <v>1000</v>
      </c>
    </row>
    <row r="397" spans="18:23" s="50" customFormat="1" x14ac:dyDescent="0.2">
      <c r="R397" s="68">
        <v>1000</v>
      </c>
      <c r="S397" s="68">
        <v>0</v>
      </c>
      <c r="T397" s="68">
        <v>0</v>
      </c>
      <c r="U397" s="68">
        <v>0</v>
      </c>
      <c r="V397" s="68">
        <v>0</v>
      </c>
      <c r="W397" s="68">
        <v>1000</v>
      </c>
    </row>
    <row r="398" spans="18:23" s="50" customFormat="1" x14ac:dyDescent="0.2">
      <c r="R398" s="68">
        <v>1000</v>
      </c>
      <c r="S398" s="68">
        <v>0</v>
      </c>
      <c r="T398" s="68">
        <v>0</v>
      </c>
      <c r="U398" s="68">
        <v>0</v>
      </c>
      <c r="V398" s="68">
        <v>0</v>
      </c>
      <c r="W398" s="68">
        <v>1000</v>
      </c>
    </row>
    <row r="399" spans="18:23" s="50" customFormat="1" x14ac:dyDescent="0.2">
      <c r="R399" s="68">
        <v>1000</v>
      </c>
      <c r="S399" s="68">
        <v>0</v>
      </c>
      <c r="T399" s="68">
        <v>0</v>
      </c>
      <c r="U399" s="68">
        <v>0</v>
      </c>
      <c r="V399" s="68">
        <v>0</v>
      </c>
      <c r="W399" s="68">
        <v>1000</v>
      </c>
    </row>
    <row r="400" spans="18:23" s="50" customFormat="1" x14ac:dyDescent="0.2">
      <c r="R400" s="68">
        <v>1000</v>
      </c>
      <c r="S400" s="68">
        <v>0</v>
      </c>
      <c r="T400" s="68">
        <v>0</v>
      </c>
      <c r="U400" s="68">
        <v>0</v>
      </c>
      <c r="V400" s="68">
        <v>0</v>
      </c>
      <c r="W400" s="68">
        <v>1000</v>
      </c>
    </row>
    <row r="401" spans="18:23" s="50" customFormat="1" x14ac:dyDescent="0.2">
      <c r="R401" s="68">
        <v>1000</v>
      </c>
      <c r="S401" s="68">
        <v>0</v>
      </c>
      <c r="T401" s="68">
        <v>0</v>
      </c>
      <c r="U401" s="68">
        <v>0</v>
      </c>
      <c r="V401" s="68">
        <v>0</v>
      </c>
      <c r="W401" s="68">
        <v>1000</v>
      </c>
    </row>
    <row r="402" spans="18:23" s="50" customFormat="1" x14ac:dyDescent="0.2">
      <c r="R402" s="68">
        <v>1000</v>
      </c>
      <c r="S402" s="68">
        <v>0</v>
      </c>
      <c r="T402" s="68">
        <v>0</v>
      </c>
      <c r="U402" s="68">
        <v>0</v>
      </c>
      <c r="V402" s="68">
        <v>0</v>
      </c>
      <c r="W402" s="68">
        <v>1000</v>
      </c>
    </row>
    <row r="403" spans="18:23" s="50" customFormat="1" x14ac:dyDescent="0.2">
      <c r="R403" s="68">
        <v>1000</v>
      </c>
      <c r="S403" s="68">
        <v>0</v>
      </c>
      <c r="T403" s="68">
        <v>0</v>
      </c>
      <c r="U403" s="68">
        <v>0</v>
      </c>
      <c r="V403" s="68">
        <v>0</v>
      </c>
      <c r="W403" s="68">
        <v>1000</v>
      </c>
    </row>
    <row r="404" spans="18:23" s="50" customFormat="1" x14ac:dyDescent="0.2">
      <c r="R404" s="68">
        <v>1000</v>
      </c>
      <c r="S404" s="68">
        <v>0</v>
      </c>
      <c r="T404" s="68">
        <v>0</v>
      </c>
      <c r="U404" s="68">
        <v>0</v>
      </c>
      <c r="V404" s="68">
        <v>0</v>
      </c>
      <c r="W404" s="68">
        <v>1000</v>
      </c>
    </row>
    <row r="405" spans="18:23" s="50" customFormat="1" x14ac:dyDescent="0.2">
      <c r="R405" s="68">
        <v>1000</v>
      </c>
      <c r="S405" s="68">
        <v>0</v>
      </c>
      <c r="T405" s="68">
        <v>0</v>
      </c>
      <c r="U405" s="68">
        <v>0</v>
      </c>
      <c r="V405" s="68">
        <v>0</v>
      </c>
      <c r="W405" s="68">
        <v>1000</v>
      </c>
    </row>
    <row r="406" spans="18:23" s="50" customFormat="1" x14ac:dyDescent="0.2">
      <c r="R406" s="68">
        <v>1000</v>
      </c>
      <c r="S406" s="68">
        <v>0</v>
      </c>
      <c r="T406" s="68">
        <v>0</v>
      </c>
      <c r="U406" s="68">
        <v>0</v>
      </c>
      <c r="V406" s="68">
        <v>0</v>
      </c>
      <c r="W406" s="68">
        <v>1000</v>
      </c>
    </row>
    <row r="407" spans="18:23" s="50" customFormat="1" x14ac:dyDescent="0.2">
      <c r="R407" s="68">
        <v>1000</v>
      </c>
      <c r="S407" s="68">
        <v>0</v>
      </c>
      <c r="T407" s="68">
        <v>0</v>
      </c>
      <c r="U407" s="68">
        <v>0</v>
      </c>
      <c r="V407" s="68">
        <v>0</v>
      </c>
      <c r="W407" s="68">
        <v>1000</v>
      </c>
    </row>
    <row r="408" spans="18:23" s="50" customFormat="1" x14ac:dyDescent="0.2">
      <c r="R408" s="68">
        <v>1000</v>
      </c>
      <c r="S408" s="68">
        <v>0</v>
      </c>
      <c r="T408" s="68">
        <v>0</v>
      </c>
      <c r="U408" s="68">
        <v>0</v>
      </c>
      <c r="V408" s="68">
        <v>0</v>
      </c>
      <c r="W408" s="68">
        <v>1000</v>
      </c>
    </row>
    <row r="409" spans="18:23" s="50" customFormat="1" x14ac:dyDescent="0.2">
      <c r="R409" s="68">
        <v>1000</v>
      </c>
      <c r="S409" s="68">
        <v>0</v>
      </c>
      <c r="T409" s="68">
        <v>0</v>
      </c>
      <c r="U409" s="68">
        <v>0</v>
      </c>
      <c r="V409" s="68">
        <v>0</v>
      </c>
      <c r="W409" s="68">
        <v>1000</v>
      </c>
    </row>
    <row r="410" spans="18:23" s="50" customFormat="1" x14ac:dyDescent="0.2">
      <c r="R410" s="68">
        <v>1000</v>
      </c>
      <c r="S410" s="68">
        <v>0</v>
      </c>
      <c r="T410" s="68">
        <v>0</v>
      </c>
      <c r="U410" s="68">
        <v>0</v>
      </c>
      <c r="V410" s="68">
        <v>0</v>
      </c>
      <c r="W410" s="68">
        <v>1000</v>
      </c>
    </row>
    <row r="411" spans="18:23" s="50" customFormat="1" x14ac:dyDescent="0.2">
      <c r="R411" s="68">
        <v>1000</v>
      </c>
      <c r="S411" s="68">
        <v>0</v>
      </c>
      <c r="T411" s="68">
        <v>0</v>
      </c>
      <c r="U411" s="68">
        <v>0</v>
      </c>
      <c r="V411" s="68">
        <v>0</v>
      </c>
      <c r="W411" s="68">
        <v>1000</v>
      </c>
    </row>
    <row r="412" spans="18:23" s="50" customFormat="1" x14ac:dyDescent="0.2">
      <c r="R412" s="68">
        <v>1000</v>
      </c>
      <c r="S412" s="68">
        <v>0</v>
      </c>
      <c r="T412" s="68">
        <v>0</v>
      </c>
      <c r="U412" s="68">
        <v>0</v>
      </c>
      <c r="V412" s="68">
        <v>0</v>
      </c>
      <c r="W412" s="68">
        <v>1000</v>
      </c>
    </row>
    <row r="413" spans="18:23" s="50" customFormat="1" x14ac:dyDescent="0.2">
      <c r="R413" s="68">
        <v>1000</v>
      </c>
      <c r="S413" s="68">
        <v>0</v>
      </c>
      <c r="T413" s="68">
        <v>0</v>
      </c>
      <c r="U413" s="68">
        <v>0</v>
      </c>
      <c r="V413" s="68">
        <v>0</v>
      </c>
      <c r="W413" s="68">
        <v>1000</v>
      </c>
    </row>
    <row r="414" spans="18:23" s="50" customFormat="1" x14ac:dyDescent="0.2">
      <c r="R414" s="68">
        <v>1000</v>
      </c>
      <c r="S414" s="68">
        <v>0</v>
      </c>
      <c r="T414" s="68">
        <v>0</v>
      </c>
      <c r="U414" s="68">
        <v>0</v>
      </c>
      <c r="V414" s="68">
        <v>0</v>
      </c>
      <c r="W414" s="68">
        <v>1000</v>
      </c>
    </row>
    <row r="415" spans="18:23" s="50" customFormat="1" x14ac:dyDescent="0.2">
      <c r="R415" s="68">
        <v>1000</v>
      </c>
      <c r="S415" s="68">
        <v>0</v>
      </c>
      <c r="T415" s="68">
        <v>0</v>
      </c>
      <c r="U415" s="68">
        <v>0</v>
      </c>
      <c r="V415" s="68">
        <v>0</v>
      </c>
      <c r="W415" s="68">
        <v>1000</v>
      </c>
    </row>
    <row r="416" spans="18:23" s="50" customFormat="1" x14ac:dyDescent="0.2">
      <c r="R416" s="68">
        <v>1000</v>
      </c>
      <c r="S416" s="68">
        <v>0</v>
      </c>
      <c r="T416" s="68">
        <v>0</v>
      </c>
      <c r="U416" s="68">
        <v>0</v>
      </c>
      <c r="V416" s="68">
        <v>0</v>
      </c>
      <c r="W416" s="68">
        <v>1000</v>
      </c>
    </row>
    <row r="417" spans="18:23" s="50" customFormat="1" x14ac:dyDescent="0.2">
      <c r="R417" s="68">
        <v>1000</v>
      </c>
      <c r="S417" s="68">
        <v>0</v>
      </c>
      <c r="T417" s="68">
        <v>0</v>
      </c>
      <c r="U417" s="68">
        <v>0</v>
      </c>
      <c r="V417" s="68">
        <v>0</v>
      </c>
      <c r="W417" s="68">
        <v>1000</v>
      </c>
    </row>
    <row r="418" spans="18:23" s="50" customFormat="1" x14ac:dyDescent="0.2">
      <c r="R418" s="68">
        <v>1000</v>
      </c>
      <c r="S418" s="68">
        <v>0</v>
      </c>
      <c r="T418" s="68">
        <v>0</v>
      </c>
      <c r="U418" s="68">
        <v>0</v>
      </c>
      <c r="V418" s="68">
        <v>0</v>
      </c>
      <c r="W418" s="68">
        <v>1000</v>
      </c>
    </row>
    <row r="419" spans="18:23" s="50" customFormat="1" x14ac:dyDescent="0.2">
      <c r="R419" s="68">
        <v>1000</v>
      </c>
      <c r="S419" s="68">
        <v>0</v>
      </c>
      <c r="T419" s="68">
        <v>0</v>
      </c>
      <c r="U419" s="68">
        <v>0</v>
      </c>
      <c r="V419" s="68">
        <v>0</v>
      </c>
      <c r="W419" s="68">
        <v>1000</v>
      </c>
    </row>
    <row r="420" spans="18:23" s="50" customFormat="1" x14ac:dyDescent="0.2">
      <c r="R420" s="68">
        <v>1000</v>
      </c>
      <c r="S420" s="68">
        <v>0</v>
      </c>
      <c r="T420" s="68">
        <v>0</v>
      </c>
      <c r="U420" s="68">
        <v>0</v>
      </c>
      <c r="V420" s="68">
        <v>0</v>
      </c>
      <c r="W420" s="68">
        <v>1000</v>
      </c>
    </row>
    <row r="421" spans="18:23" s="50" customFormat="1" x14ac:dyDescent="0.2">
      <c r="R421" s="68">
        <v>1000</v>
      </c>
      <c r="S421" s="68">
        <v>0</v>
      </c>
      <c r="T421" s="68">
        <v>0</v>
      </c>
      <c r="U421" s="68">
        <v>0</v>
      </c>
      <c r="V421" s="68">
        <v>0</v>
      </c>
      <c r="W421" s="68">
        <v>1000</v>
      </c>
    </row>
    <row r="422" spans="18:23" s="50" customFormat="1" x14ac:dyDescent="0.2">
      <c r="R422" s="68">
        <v>1000</v>
      </c>
      <c r="S422" s="68">
        <v>0</v>
      </c>
      <c r="T422" s="68">
        <v>0</v>
      </c>
      <c r="U422" s="68">
        <v>0</v>
      </c>
      <c r="V422" s="68">
        <v>0</v>
      </c>
      <c r="W422" s="68">
        <v>1000</v>
      </c>
    </row>
    <row r="423" spans="18:23" s="50" customFormat="1" x14ac:dyDescent="0.2">
      <c r="R423" s="68">
        <v>1000</v>
      </c>
      <c r="S423" s="68">
        <v>0</v>
      </c>
      <c r="T423" s="68">
        <v>0</v>
      </c>
      <c r="U423" s="68">
        <v>0</v>
      </c>
      <c r="V423" s="68">
        <v>0</v>
      </c>
      <c r="W423" s="68">
        <v>1000</v>
      </c>
    </row>
    <row r="424" spans="18:23" s="50" customFormat="1" x14ac:dyDescent="0.2">
      <c r="R424" s="68">
        <v>1000</v>
      </c>
      <c r="S424" s="68">
        <v>0</v>
      </c>
      <c r="T424" s="68">
        <v>0</v>
      </c>
      <c r="U424" s="68">
        <v>0</v>
      </c>
      <c r="V424" s="68">
        <v>0</v>
      </c>
      <c r="W424" s="68">
        <v>1000</v>
      </c>
    </row>
    <row r="425" spans="18:23" s="50" customFormat="1" x14ac:dyDescent="0.2">
      <c r="R425" s="68">
        <v>1000</v>
      </c>
      <c r="S425" s="68">
        <v>0</v>
      </c>
      <c r="T425" s="68">
        <v>0</v>
      </c>
      <c r="U425" s="68">
        <v>0</v>
      </c>
      <c r="V425" s="68">
        <v>0</v>
      </c>
      <c r="W425" s="68">
        <v>1000</v>
      </c>
    </row>
    <row r="426" spans="18:23" s="50" customFormat="1" x14ac:dyDescent="0.2">
      <c r="R426" s="68">
        <v>1000</v>
      </c>
      <c r="S426" s="68">
        <v>0</v>
      </c>
      <c r="T426" s="68">
        <v>0</v>
      </c>
      <c r="U426" s="68">
        <v>0</v>
      </c>
      <c r="V426" s="68">
        <v>0</v>
      </c>
      <c r="W426" s="68">
        <v>1000</v>
      </c>
    </row>
    <row r="427" spans="18:23" s="50" customFormat="1" x14ac:dyDescent="0.2">
      <c r="R427" s="68">
        <v>1000</v>
      </c>
      <c r="S427" s="68">
        <v>0</v>
      </c>
      <c r="T427" s="68">
        <v>0</v>
      </c>
      <c r="U427" s="68">
        <v>0</v>
      </c>
      <c r="V427" s="68">
        <v>0</v>
      </c>
      <c r="W427" s="68">
        <v>1000</v>
      </c>
    </row>
    <row r="428" spans="18:23" s="50" customFormat="1" x14ac:dyDescent="0.2">
      <c r="R428" s="68">
        <v>1000</v>
      </c>
      <c r="S428" s="68">
        <v>0</v>
      </c>
      <c r="T428" s="68">
        <v>0</v>
      </c>
      <c r="U428" s="68">
        <v>0</v>
      </c>
      <c r="V428" s="68">
        <v>0</v>
      </c>
      <c r="W428" s="68">
        <v>1000</v>
      </c>
    </row>
    <row r="429" spans="18:23" s="50" customFormat="1" x14ac:dyDescent="0.2">
      <c r="R429" s="68">
        <v>1000</v>
      </c>
      <c r="S429" s="68">
        <v>0</v>
      </c>
      <c r="T429" s="68">
        <v>0</v>
      </c>
      <c r="U429" s="68">
        <v>0</v>
      </c>
      <c r="V429" s="68">
        <v>0</v>
      </c>
      <c r="W429" s="68">
        <v>1000</v>
      </c>
    </row>
    <row r="430" spans="18:23" s="50" customFormat="1" x14ac:dyDescent="0.2">
      <c r="R430" s="68">
        <v>1000</v>
      </c>
      <c r="S430" s="68">
        <v>0</v>
      </c>
      <c r="T430" s="68">
        <v>0</v>
      </c>
      <c r="U430" s="68">
        <v>0</v>
      </c>
      <c r="V430" s="68">
        <v>0</v>
      </c>
      <c r="W430" s="68">
        <v>1000</v>
      </c>
    </row>
    <row r="431" spans="18:23" s="50" customFormat="1" x14ac:dyDescent="0.2">
      <c r="R431" s="68">
        <v>1000</v>
      </c>
      <c r="S431" s="68">
        <v>0</v>
      </c>
      <c r="T431" s="68">
        <v>0</v>
      </c>
      <c r="U431" s="68">
        <v>0</v>
      </c>
      <c r="V431" s="68">
        <v>0</v>
      </c>
      <c r="W431" s="68">
        <v>1000</v>
      </c>
    </row>
    <row r="432" spans="18:23" s="50" customFormat="1" x14ac:dyDescent="0.2">
      <c r="R432" s="68">
        <v>1000</v>
      </c>
      <c r="S432" s="68">
        <v>0</v>
      </c>
      <c r="T432" s="68">
        <v>0</v>
      </c>
      <c r="U432" s="68">
        <v>0</v>
      </c>
      <c r="V432" s="68">
        <v>0</v>
      </c>
      <c r="W432" s="68">
        <v>1000</v>
      </c>
    </row>
    <row r="433" spans="18:23" s="50" customFormat="1" x14ac:dyDescent="0.2">
      <c r="R433" s="68">
        <v>1000</v>
      </c>
      <c r="S433" s="68">
        <v>0</v>
      </c>
      <c r="T433" s="68">
        <v>0</v>
      </c>
      <c r="U433" s="68">
        <v>0</v>
      </c>
      <c r="V433" s="68">
        <v>0</v>
      </c>
      <c r="W433" s="68">
        <v>1000</v>
      </c>
    </row>
    <row r="434" spans="18:23" s="50" customFormat="1" x14ac:dyDescent="0.2">
      <c r="R434" s="68">
        <v>1000</v>
      </c>
      <c r="S434" s="68">
        <v>0</v>
      </c>
      <c r="T434" s="68">
        <v>0</v>
      </c>
      <c r="U434" s="68">
        <v>0</v>
      </c>
      <c r="V434" s="68">
        <v>0</v>
      </c>
      <c r="W434" s="68">
        <v>1000</v>
      </c>
    </row>
    <row r="435" spans="18:23" s="50" customFormat="1" x14ac:dyDescent="0.2">
      <c r="R435" s="68">
        <v>1000</v>
      </c>
      <c r="S435" s="68">
        <v>0</v>
      </c>
      <c r="T435" s="68">
        <v>0</v>
      </c>
      <c r="U435" s="68">
        <v>0</v>
      </c>
      <c r="V435" s="68">
        <v>0</v>
      </c>
      <c r="W435" s="68">
        <v>1000</v>
      </c>
    </row>
    <row r="436" spans="18:23" s="50" customFormat="1" x14ac:dyDescent="0.2">
      <c r="R436" s="68">
        <v>1000</v>
      </c>
      <c r="S436" s="68">
        <v>0</v>
      </c>
      <c r="T436" s="68">
        <v>0</v>
      </c>
      <c r="U436" s="68">
        <v>0</v>
      </c>
      <c r="V436" s="68">
        <v>0</v>
      </c>
      <c r="W436" s="68">
        <v>1000</v>
      </c>
    </row>
    <row r="437" spans="18:23" s="50" customFormat="1" x14ac:dyDescent="0.2">
      <c r="R437" s="68">
        <v>1000</v>
      </c>
      <c r="S437" s="68">
        <v>0</v>
      </c>
      <c r="T437" s="68">
        <v>0</v>
      </c>
      <c r="U437" s="68">
        <v>0</v>
      </c>
      <c r="V437" s="68">
        <v>0</v>
      </c>
      <c r="W437" s="68">
        <v>1000</v>
      </c>
    </row>
    <row r="438" spans="18:23" s="50" customFormat="1" x14ac:dyDescent="0.2">
      <c r="R438" s="68">
        <v>1000</v>
      </c>
      <c r="S438" s="68">
        <v>0</v>
      </c>
      <c r="T438" s="68">
        <v>0</v>
      </c>
      <c r="U438" s="68">
        <v>0</v>
      </c>
      <c r="V438" s="68">
        <v>0</v>
      </c>
      <c r="W438" s="68">
        <v>1000</v>
      </c>
    </row>
    <row r="439" spans="18:23" s="50" customFormat="1" x14ac:dyDescent="0.2">
      <c r="R439" s="68">
        <v>1000</v>
      </c>
      <c r="S439" s="68">
        <v>0</v>
      </c>
      <c r="T439" s="68">
        <v>0</v>
      </c>
      <c r="U439" s="68">
        <v>0</v>
      </c>
      <c r="V439" s="68">
        <v>0</v>
      </c>
      <c r="W439" s="68">
        <v>1000</v>
      </c>
    </row>
    <row r="440" spans="18:23" s="50" customFormat="1" x14ac:dyDescent="0.2">
      <c r="R440" s="68">
        <v>1000</v>
      </c>
      <c r="S440" s="68">
        <v>0</v>
      </c>
      <c r="T440" s="68">
        <v>0</v>
      </c>
      <c r="U440" s="68">
        <v>0</v>
      </c>
      <c r="V440" s="68">
        <v>0</v>
      </c>
      <c r="W440" s="68">
        <v>1000</v>
      </c>
    </row>
    <row r="441" spans="18:23" s="50" customFormat="1" x14ac:dyDescent="0.2">
      <c r="R441" s="68">
        <v>1000</v>
      </c>
      <c r="S441" s="68">
        <v>0</v>
      </c>
      <c r="T441" s="68">
        <v>0</v>
      </c>
      <c r="U441" s="68">
        <v>0</v>
      </c>
      <c r="V441" s="68">
        <v>0</v>
      </c>
      <c r="W441" s="68">
        <v>1000</v>
      </c>
    </row>
    <row r="442" spans="18:23" s="50" customFormat="1" x14ac:dyDescent="0.2">
      <c r="R442" s="68">
        <v>1000</v>
      </c>
      <c r="S442" s="68">
        <v>0</v>
      </c>
      <c r="T442" s="68">
        <v>0</v>
      </c>
      <c r="U442" s="68">
        <v>0</v>
      </c>
      <c r="V442" s="68">
        <v>0</v>
      </c>
      <c r="W442" s="68">
        <v>1000</v>
      </c>
    </row>
    <row r="443" spans="18:23" s="50" customFormat="1" x14ac:dyDescent="0.2">
      <c r="R443" s="68">
        <v>1000</v>
      </c>
      <c r="S443" s="68">
        <v>0</v>
      </c>
      <c r="T443" s="68">
        <v>0</v>
      </c>
      <c r="U443" s="68">
        <v>0</v>
      </c>
      <c r="V443" s="68">
        <v>0</v>
      </c>
      <c r="W443" s="68">
        <v>1000</v>
      </c>
    </row>
    <row r="444" spans="18:23" s="50" customFormat="1" x14ac:dyDescent="0.2">
      <c r="R444" s="68">
        <v>1000</v>
      </c>
      <c r="S444" s="68">
        <v>0</v>
      </c>
      <c r="T444" s="68">
        <v>0</v>
      </c>
      <c r="U444" s="68">
        <v>0</v>
      </c>
      <c r="V444" s="68">
        <v>0</v>
      </c>
      <c r="W444" s="68">
        <v>1000</v>
      </c>
    </row>
    <row r="445" spans="18:23" s="50" customFormat="1" x14ac:dyDescent="0.2">
      <c r="R445" s="68">
        <v>1000</v>
      </c>
      <c r="S445" s="68">
        <v>0</v>
      </c>
      <c r="T445" s="68">
        <v>0</v>
      </c>
      <c r="U445" s="68">
        <v>0</v>
      </c>
      <c r="V445" s="68">
        <v>0</v>
      </c>
      <c r="W445" s="68">
        <v>1000</v>
      </c>
    </row>
    <row r="446" spans="18:23" s="50" customFormat="1" x14ac:dyDescent="0.2">
      <c r="R446" s="68">
        <v>1000</v>
      </c>
      <c r="S446" s="68">
        <v>0</v>
      </c>
      <c r="T446" s="68">
        <v>0</v>
      </c>
      <c r="U446" s="68">
        <v>0</v>
      </c>
      <c r="V446" s="68">
        <v>0</v>
      </c>
      <c r="W446" s="68">
        <v>1000</v>
      </c>
    </row>
    <row r="447" spans="18:23" s="50" customFormat="1" x14ac:dyDescent="0.2">
      <c r="R447" s="68">
        <v>1000</v>
      </c>
      <c r="S447" s="68">
        <v>0</v>
      </c>
      <c r="T447" s="68">
        <v>0</v>
      </c>
      <c r="U447" s="68">
        <v>0</v>
      </c>
      <c r="V447" s="68">
        <v>0</v>
      </c>
      <c r="W447" s="68">
        <v>1000</v>
      </c>
    </row>
    <row r="448" spans="18:23" s="50" customFormat="1" x14ac:dyDescent="0.2">
      <c r="R448" s="68">
        <v>1000</v>
      </c>
      <c r="S448" s="68">
        <v>0</v>
      </c>
      <c r="T448" s="68">
        <v>0</v>
      </c>
      <c r="U448" s="68">
        <v>0</v>
      </c>
      <c r="V448" s="68">
        <v>0</v>
      </c>
      <c r="W448" s="68">
        <v>1000</v>
      </c>
    </row>
    <row r="449" spans="18:23" s="50" customFormat="1" x14ac:dyDescent="0.2">
      <c r="R449" s="68">
        <v>1000</v>
      </c>
      <c r="S449" s="68">
        <v>0</v>
      </c>
      <c r="T449" s="68">
        <v>0</v>
      </c>
      <c r="U449" s="68">
        <v>0</v>
      </c>
      <c r="V449" s="68">
        <v>0</v>
      </c>
      <c r="W449" s="68">
        <v>1000</v>
      </c>
    </row>
    <row r="450" spans="18:23" s="50" customFormat="1" x14ac:dyDescent="0.2">
      <c r="R450" s="68">
        <v>1000</v>
      </c>
      <c r="S450" s="68">
        <v>0</v>
      </c>
      <c r="T450" s="68">
        <v>0</v>
      </c>
      <c r="U450" s="68">
        <v>0</v>
      </c>
      <c r="V450" s="68">
        <v>0</v>
      </c>
      <c r="W450" s="68">
        <v>1000</v>
      </c>
    </row>
    <row r="451" spans="18:23" s="50" customFormat="1" x14ac:dyDescent="0.2">
      <c r="R451" s="68">
        <v>1000</v>
      </c>
      <c r="S451" s="68">
        <v>0</v>
      </c>
      <c r="T451" s="68">
        <v>0</v>
      </c>
      <c r="U451" s="68">
        <v>0</v>
      </c>
      <c r="V451" s="68">
        <v>0</v>
      </c>
      <c r="W451" s="68">
        <v>1000</v>
      </c>
    </row>
    <row r="452" spans="18:23" s="50" customFormat="1" x14ac:dyDescent="0.2">
      <c r="R452" s="68">
        <v>1000</v>
      </c>
      <c r="S452" s="68">
        <v>0</v>
      </c>
      <c r="T452" s="68">
        <v>0</v>
      </c>
      <c r="U452" s="68">
        <v>0</v>
      </c>
      <c r="V452" s="68">
        <v>0</v>
      </c>
      <c r="W452" s="68">
        <v>1000</v>
      </c>
    </row>
    <row r="453" spans="18:23" s="50" customFormat="1" x14ac:dyDescent="0.2">
      <c r="R453" s="68">
        <v>1000</v>
      </c>
      <c r="S453" s="68">
        <v>0</v>
      </c>
      <c r="T453" s="68">
        <v>0</v>
      </c>
      <c r="U453" s="68">
        <v>0</v>
      </c>
      <c r="V453" s="68">
        <v>0</v>
      </c>
      <c r="W453" s="68">
        <v>1000</v>
      </c>
    </row>
    <row r="454" spans="18:23" s="50" customFormat="1" x14ac:dyDescent="0.2">
      <c r="R454" s="68">
        <v>1000</v>
      </c>
      <c r="S454" s="68">
        <v>0</v>
      </c>
      <c r="T454" s="68">
        <v>0</v>
      </c>
      <c r="U454" s="68">
        <v>0</v>
      </c>
      <c r="V454" s="68">
        <v>0</v>
      </c>
      <c r="W454" s="68">
        <v>1000</v>
      </c>
    </row>
    <row r="455" spans="18:23" s="50" customFormat="1" x14ac:dyDescent="0.2">
      <c r="R455" s="68">
        <v>1000</v>
      </c>
      <c r="S455" s="68">
        <v>0</v>
      </c>
      <c r="T455" s="68">
        <v>0</v>
      </c>
      <c r="U455" s="68">
        <v>0</v>
      </c>
      <c r="V455" s="68">
        <v>0</v>
      </c>
      <c r="W455" s="68">
        <v>1000</v>
      </c>
    </row>
    <row r="456" spans="18:23" s="50" customFormat="1" x14ac:dyDescent="0.2">
      <c r="R456" s="68">
        <v>1000</v>
      </c>
      <c r="S456" s="68">
        <v>0</v>
      </c>
      <c r="T456" s="68">
        <v>0</v>
      </c>
      <c r="U456" s="68">
        <v>0</v>
      </c>
      <c r="V456" s="68">
        <v>0</v>
      </c>
      <c r="W456" s="68">
        <v>1000</v>
      </c>
    </row>
    <row r="457" spans="18:23" s="50" customFormat="1" x14ac:dyDescent="0.2">
      <c r="R457" s="68">
        <v>1000</v>
      </c>
      <c r="S457" s="68">
        <v>0</v>
      </c>
      <c r="T457" s="68">
        <v>0</v>
      </c>
      <c r="U457" s="68">
        <v>0</v>
      </c>
      <c r="V457" s="68">
        <v>0</v>
      </c>
      <c r="W457" s="68">
        <v>1000</v>
      </c>
    </row>
    <row r="458" spans="18:23" s="50" customFormat="1" x14ac:dyDescent="0.2">
      <c r="R458" s="68">
        <v>1000</v>
      </c>
      <c r="S458" s="68">
        <v>0</v>
      </c>
      <c r="T458" s="68">
        <v>0</v>
      </c>
      <c r="U458" s="68">
        <v>0</v>
      </c>
      <c r="V458" s="68">
        <v>0</v>
      </c>
      <c r="W458" s="68">
        <v>1000</v>
      </c>
    </row>
    <row r="459" spans="18:23" s="50" customFormat="1" x14ac:dyDescent="0.2">
      <c r="R459" s="68">
        <v>1000</v>
      </c>
      <c r="S459" s="68">
        <v>0</v>
      </c>
      <c r="T459" s="68">
        <v>0</v>
      </c>
      <c r="U459" s="68">
        <v>0</v>
      </c>
      <c r="V459" s="68">
        <v>0</v>
      </c>
      <c r="W459" s="68">
        <v>1000</v>
      </c>
    </row>
    <row r="460" spans="18:23" s="50" customFormat="1" x14ac:dyDescent="0.2">
      <c r="R460" s="68">
        <v>1000</v>
      </c>
      <c r="S460" s="68">
        <v>0</v>
      </c>
      <c r="T460" s="68">
        <v>0</v>
      </c>
      <c r="U460" s="68">
        <v>0</v>
      </c>
      <c r="V460" s="68">
        <v>0</v>
      </c>
      <c r="W460" s="68">
        <v>1000</v>
      </c>
    </row>
    <row r="461" spans="18:23" s="50" customFormat="1" x14ac:dyDescent="0.2">
      <c r="R461" s="68">
        <v>1000</v>
      </c>
      <c r="S461" s="68">
        <v>0</v>
      </c>
      <c r="T461" s="68">
        <v>0</v>
      </c>
      <c r="U461" s="68">
        <v>0</v>
      </c>
      <c r="V461" s="68">
        <v>0</v>
      </c>
      <c r="W461" s="68">
        <v>1000</v>
      </c>
    </row>
    <row r="462" spans="18:23" s="50" customFormat="1" x14ac:dyDescent="0.2">
      <c r="R462" s="68">
        <v>1000</v>
      </c>
      <c r="S462" s="68">
        <v>0</v>
      </c>
      <c r="T462" s="68">
        <v>0</v>
      </c>
      <c r="U462" s="68">
        <v>0</v>
      </c>
      <c r="V462" s="68">
        <v>0</v>
      </c>
      <c r="W462" s="68">
        <v>1000</v>
      </c>
    </row>
    <row r="463" spans="18:23" s="50" customFormat="1" x14ac:dyDescent="0.2">
      <c r="R463" s="68">
        <v>1000</v>
      </c>
      <c r="S463" s="68">
        <v>0</v>
      </c>
      <c r="T463" s="68">
        <v>0</v>
      </c>
      <c r="U463" s="68">
        <v>0</v>
      </c>
      <c r="V463" s="68">
        <v>0</v>
      </c>
      <c r="W463" s="68">
        <v>1000</v>
      </c>
    </row>
    <row r="464" spans="18:23" s="50" customFormat="1" x14ac:dyDescent="0.2">
      <c r="R464" s="68">
        <v>1000</v>
      </c>
      <c r="S464" s="68">
        <v>0</v>
      </c>
      <c r="T464" s="68">
        <v>0</v>
      </c>
      <c r="U464" s="68">
        <v>0</v>
      </c>
      <c r="V464" s="68">
        <v>0</v>
      </c>
      <c r="W464" s="68">
        <v>1000</v>
      </c>
    </row>
    <row r="465" spans="18:23" s="50" customFormat="1" x14ac:dyDescent="0.2">
      <c r="R465" s="68">
        <v>1000</v>
      </c>
      <c r="S465" s="68">
        <v>0</v>
      </c>
      <c r="T465" s="68">
        <v>0</v>
      </c>
      <c r="U465" s="68">
        <v>0</v>
      </c>
      <c r="V465" s="68">
        <v>0</v>
      </c>
      <c r="W465" s="68">
        <v>1000</v>
      </c>
    </row>
    <row r="466" spans="18:23" s="50" customFormat="1" x14ac:dyDescent="0.2">
      <c r="R466" s="68">
        <v>1000</v>
      </c>
      <c r="S466" s="68">
        <v>0</v>
      </c>
      <c r="T466" s="68">
        <v>0</v>
      </c>
      <c r="U466" s="68">
        <v>0</v>
      </c>
      <c r="V466" s="68">
        <v>0</v>
      </c>
      <c r="W466" s="68">
        <v>1000</v>
      </c>
    </row>
    <row r="467" spans="18:23" s="50" customFormat="1" x14ac:dyDescent="0.2">
      <c r="R467" s="68">
        <v>1000</v>
      </c>
      <c r="S467" s="68">
        <v>0</v>
      </c>
      <c r="T467" s="68">
        <v>0</v>
      </c>
      <c r="U467" s="68">
        <v>0</v>
      </c>
      <c r="V467" s="68">
        <v>0</v>
      </c>
      <c r="W467" s="68">
        <v>1000</v>
      </c>
    </row>
    <row r="468" spans="18:23" s="50" customFormat="1" x14ac:dyDescent="0.2">
      <c r="R468" s="68">
        <v>1000</v>
      </c>
      <c r="S468" s="68">
        <v>0</v>
      </c>
      <c r="T468" s="68">
        <v>0</v>
      </c>
      <c r="U468" s="68">
        <v>0</v>
      </c>
      <c r="V468" s="68">
        <v>0</v>
      </c>
      <c r="W468" s="68">
        <v>1000</v>
      </c>
    </row>
    <row r="469" spans="18:23" s="50" customFormat="1" x14ac:dyDescent="0.2">
      <c r="R469" s="68">
        <v>1000</v>
      </c>
      <c r="S469" s="68">
        <v>0</v>
      </c>
      <c r="T469" s="68">
        <v>0</v>
      </c>
      <c r="U469" s="68">
        <v>0</v>
      </c>
      <c r="V469" s="68">
        <v>0</v>
      </c>
      <c r="W469" s="68">
        <v>1000</v>
      </c>
    </row>
    <row r="470" spans="18:23" s="50" customFormat="1" x14ac:dyDescent="0.2">
      <c r="R470" s="68">
        <v>1000</v>
      </c>
      <c r="S470" s="68">
        <v>0</v>
      </c>
      <c r="T470" s="68">
        <v>0</v>
      </c>
      <c r="U470" s="68">
        <v>0</v>
      </c>
      <c r="V470" s="68">
        <v>0</v>
      </c>
      <c r="W470" s="68">
        <v>1000</v>
      </c>
    </row>
    <row r="471" spans="18:23" s="50" customFormat="1" x14ac:dyDescent="0.2">
      <c r="R471" s="68">
        <v>1000</v>
      </c>
      <c r="S471" s="68">
        <v>0</v>
      </c>
      <c r="T471" s="68">
        <v>0</v>
      </c>
      <c r="U471" s="68">
        <v>0</v>
      </c>
      <c r="V471" s="68">
        <v>0</v>
      </c>
      <c r="W471" s="68">
        <v>1000</v>
      </c>
    </row>
    <row r="472" spans="18:23" s="50" customFormat="1" x14ac:dyDescent="0.2">
      <c r="R472" s="68">
        <v>1000</v>
      </c>
      <c r="S472" s="68">
        <v>0</v>
      </c>
      <c r="T472" s="68">
        <v>0</v>
      </c>
      <c r="U472" s="68">
        <v>0</v>
      </c>
      <c r="V472" s="68">
        <v>0</v>
      </c>
      <c r="W472" s="68">
        <v>1000</v>
      </c>
    </row>
    <row r="473" spans="18:23" s="50" customFormat="1" x14ac:dyDescent="0.2">
      <c r="R473" s="68">
        <v>1000</v>
      </c>
      <c r="S473" s="68">
        <v>0</v>
      </c>
      <c r="T473" s="68">
        <v>0</v>
      </c>
      <c r="U473" s="68">
        <v>0</v>
      </c>
      <c r="V473" s="68">
        <v>0</v>
      </c>
      <c r="W473" s="68">
        <v>1000</v>
      </c>
    </row>
    <row r="474" spans="18:23" s="50" customFormat="1" x14ac:dyDescent="0.2">
      <c r="R474" s="68">
        <v>1000</v>
      </c>
      <c r="S474" s="68">
        <v>0</v>
      </c>
      <c r="T474" s="68">
        <v>0</v>
      </c>
      <c r="U474" s="68">
        <v>0</v>
      </c>
      <c r="V474" s="68">
        <v>0</v>
      </c>
      <c r="W474" s="68">
        <v>1000</v>
      </c>
    </row>
    <row r="475" spans="18:23" s="50" customFormat="1" x14ac:dyDescent="0.2">
      <c r="R475" s="68">
        <v>1000</v>
      </c>
      <c r="S475" s="68">
        <v>0</v>
      </c>
      <c r="T475" s="68">
        <v>0</v>
      </c>
      <c r="U475" s="68">
        <v>0</v>
      </c>
      <c r="V475" s="68">
        <v>0</v>
      </c>
      <c r="W475" s="68">
        <v>1000</v>
      </c>
    </row>
    <row r="476" spans="18:23" s="50" customFormat="1" x14ac:dyDescent="0.2">
      <c r="R476" s="68">
        <v>1000</v>
      </c>
      <c r="S476" s="68">
        <v>0</v>
      </c>
      <c r="T476" s="68">
        <v>0</v>
      </c>
      <c r="U476" s="68">
        <v>0</v>
      </c>
      <c r="V476" s="68">
        <v>0</v>
      </c>
      <c r="W476" s="68">
        <v>1000</v>
      </c>
    </row>
    <row r="477" spans="18:23" s="50" customFormat="1" x14ac:dyDescent="0.2">
      <c r="R477" s="68">
        <v>1000</v>
      </c>
      <c r="S477" s="68">
        <v>0</v>
      </c>
      <c r="T477" s="68">
        <v>0</v>
      </c>
      <c r="U477" s="68">
        <v>0</v>
      </c>
      <c r="V477" s="68">
        <v>0</v>
      </c>
      <c r="W477" s="68">
        <v>1000</v>
      </c>
    </row>
    <row r="478" spans="18:23" s="50" customFormat="1" x14ac:dyDescent="0.2">
      <c r="R478" s="68">
        <v>1000</v>
      </c>
      <c r="S478" s="68">
        <v>0</v>
      </c>
      <c r="T478" s="68">
        <v>0</v>
      </c>
      <c r="U478" s="68">
        <v>0</v>
      </c>
      <c r="V478" s="68">
        <v>0</v>
      </c>
      <c r="W478" s="68">
        <v>1000</v>
      </c>
    </row>
    <row r="479" spans="18:23" s="50" customFormat="1" x14ac:dyDescent="0.2">
      <c r="R479" s="68">
        <v>1000</v>
      </c>
      <c r="S479" s="68">
        <v>0</v>
      </c>
      <c r="T479" s="68">
        <v>0</v>
      </c>
      <c r="U479" s="68">
        <v>0</v>
      </c>
      <c r="V479" s="68">
        <v>0</v>
      </c>
      <c r="W479" s="68">
        <v>1000</v>
      </c>
    </row>
    <row r="480" spans="18:23" s="50" customFormat="1" x14ac:dyDescent="0.2">
      <c r="R480" s="68">
        <v>1000</v>
      </c>
      <c r="S480" s="68">
        <v>0</v>
      </c>
      <c r="T480" s="68">
        <v>0</v>
      </c>
      <c r="U480" s="68">
        <v>0</v>
      </c>
      <c r="V480" s="68">
        <v>0</v>
      </c>
      <c r="W480" s="68">
        <v>1000</v>
      </c>
    </row>
    <row r="481" spans="18:23" s="50" customFormat="1" x14ac:dyDescent="0.2">
      <c r="R481" s="68">
        <v>1000</v>
      </c>
      <c r="S481" s="68">
        <v>0</v>
      </c>
      <c r="T481" s="68">
        <v>0</v>
      </c>
      <c r="U481" s="68">
        <v>0</v>
      </c>
      <c r="V481" s="68">
        <v>0</v>
      </c>
      <c r="W481" s="68">
        <v>1000</v>
      </c>
    </row>
    <row r="482" spans="18:23" s="50" customFormat="1" x14ac:dyDescent="0.2">
      <c r="R482" s="68">
        <v>1000</v>
      </c>
      <c r="S482" s="68">
        <v>0</v>
      </c>
      <c r="T482" s="68">
        <v>0</v>
      </c>
      <c r="U482" s="68">
        <v>0</v>
      </c>
      <c r="V482" s="68">
        <v>0</v>
      </c>
      <c r="W482" s="68">
        <v>1000</v>
      </c>
    </row>
    <row r="483" spans="18:23" s="50" customFormat="1" x14ac:dyDescent="0.2">
      <c r="R483" s="68">
        <v>1000</v>
      </c>
      <c r="S483" s="68">
        <v>0</v>
      </c>
      <c r="T483" s="68">
        <v>0</v>
      </c>
      <c r="U483" s="68">
        <v>0</v>
      </c>
      <c r="V483" s="68">
        <v>0</v>
      </c>
      <c r="W483" s="68">
        <v>1000</v>
      </c>
    </row>
    <row r="484" spans="18:23" s="50" customFormat="1" x14ac:dyDescent="0.2">
      <c r="R484" s="68">
        <v>1000</v>
      </c>
      <c r="S484" s="68">
        <v>0</v>
      </c>
      <c r="T484" s="68">
        <v>0</v>
      </c>
      <c r="U484" s="68">
        <v>0</v>
      </c>
      <c r="V484" s="68">
        <v>0</v>
      </c>
      <c r="W484" s="68">
        <v>1000</v>
      </c>
    </row>
    <row r="485" spans="18:23" s="50" customFormat="1" x14ac:dyDescent="0.2">
      <c r="R485" s="68">
        <v>1000</v>
      </c>
      <c r="S485" s="68">
        <v>0</v>
      </c>
      <c r="T485" s="68">
        <v>0</v>
      </c>
      <c r="U485" s="68">
        <v>0</v>
      </c>
      <c r="V485" s="68">
        <v>0</v>
      </c>
      <c r="W485" s="68">
        <v>1000</v>
      </c>
    </row>
    <row r="486" spans="18:23" s="50" customFormat="1" x14ac:dyDescent="0.2">
      <c r="R486" s="68">
        <v>1000</v>
      </c>
      <c r="S486" s="68">
        <v>0</v>
      </c>
      <c r="T486" s="68">
        <v>0</v>
      </c>
      <c r="U486" s="68">
        <v>0</v>
      </c>
      <c r="V486" s="68">
        <v>0</v>
      </c>
      <c r="W486" s="68">
        <v>1000</v>
      </c>
    </row>
    <row r="487" spans="18:23" s="50" customFormat="1" x14ac:dyDescent="0.2">
      <c r="R487" s="68">
        <v>1000</v>
      </c>
      <c r="S487" s="68">
        <v>0</v>
      </c>
      <c r="T487" s="68">
        <v>0</v>
      </c>
      <c r="U487" s="68">
        <v>0</v>
      </c>
      <c r="V487" s="68">
        <v>0</v>
      </c>
      <c r="W487" s="68">
        <v>1000</v>
      </c>
    </row>
    <row r="488" spans="18:23" s="50" customFormat="1" x14ac:dyDescent="0.2">
      <c r="R488" s="68">
        <v>1000</v>
      </c>
      <c r="S488" s="68">
        <v>0</v>
      </c>
      <c r="T488" s="68">
        <v>0</v>
      </c>
      <c r="U488" s="68">
        <v>0</v>
      </c>
      <c r="V488" s="68">
        <v>0</v>
      </c>
      <c r="W488" s="68">
        <v>1000</v>
      </c>
    </row>
    <row r="489" spans="18:23" s="50" customFormat="1" x14ac:dyDescent="0.2">
      <c r="R489" s="68">
        <v>1000</v>
      </c>
      <c r="S489" s="68">
        <v>0</v>
      </c>
      <c r="T489" s="68">
        <v>0</v>
      </c>
      <c r="U489" s="68">
        <v>0</v>
      </c>
      <c r="V489" s="68">
        <v>0</v>
      </c>
      <c r="W489" s="68">
        <v>1000</v>
      </c>
    </row>
    <row r="490" spans="18:23" s="50" customFormat="1" x14ac:dyDescent="0.2">
      <c r="R490" s="68">
        <v>1000</v>
      </c>
      <c r="S490" s="68">
        <v>0</v>
      </c>
      <c r="T490" s="68">
        <v>0</v>
      </c>
      <c r="U490" s="68">
        <v>0</v>
      </c>
      <c r="V490" s="68">
        <v>0</v>
      </c>
      <c r="W490" s="68">
        <v>1000</v>
      </c>
    </row>
    <row r="491" spans="18:23" s="50" customFormat="1" x14ac:dyDescent="0.2">
      <c r="R491" s="68">
        <v>1000</v>
      </c>
      <c r="S491" s="68">
        <v>0</v>
      </c>
      <c r="T491" s="68">
        <v>0</v>
      </c>
      <c r="U491" s="68">
        <v>0</v>
      </c>
      <c r="V491" s="68">
        <v>0</v>
      </c>
      <c r="W491" s="68">
        <v>1000</v>
      </c>
    </row>
    <row r="492" spans="18:23" s="50" customFormat="1" x14ac:dyDescent="0.2">
      <c r="R492" s="68">
        <v>1000</v>
      </c>
      <c r="S492" s="68">
        <v>0</v>
      </c>
      <c r="T492" s="68">
        <v>0</v>
      </c>
      <c r="U492" s="68">
        <v>0</v>
      </c>
      <c r="V492" s="68">
        <v>0</v>
      </c>
      <c r="W492" s="68">
        <v>1000</v>
      </c>
    </row>
    <row r="493" spans="18:23" s="50" customFormat="1" x14ac:dyDescent="0.2">
      <c r="R493" s="68">
        <v>1000</v>
      </c>
      <c r="S493" s="68">
        <v>0</v>
      </c>
      <c r="T493" s="68">
        <v>0</v>
      </c>
      <c r="U493" s="68">
        <v>0</v>
      </c>
      <c r="V493" s="68">
        <v>0</v>
      </c>
      <c r="W493" s="68">
        <v>1000</v>
      </c>
    </row>
    <row r="494" spans="18:23" s="50" customFormat="1" x14ac:dyDescent="0.2">
      <c r="R494" s="68">
        <v>1000</v>
      </c>
      <c r="S494" s="68">
        <v>0</v>
      </c>
      <c r="T494" s="68">
        <v>0</v>
      </c>
      <c r="U494" s="68">
        <v>0</v>
      </c>
      <c r="V494" s="68">
        <v>0</v>
      </c>
      <c r="W494" s="68">
        <v>1000</v>
      </c>
    </row>
    <row r="495" spans="18:23" s="50" customFormat="1" x14ac:dyDescent="0.2">
      <c r="R495" s="68">
        <v>1000</v>
      </c>
      <c r="S495" s="68">
        <v>0</v>
      </c>
      <c r="T495" s="68">
        <v>0</v>
      </c>
      <c r="U495" s="68">
        <v>0</v>
      </c>
      <c r="V495" s="68">
        <v>0</v>
      </c>
      <c r="W495" s="68">
        <v>1000</v>
      </c>
    </row>
    <row r="496" spans="18:23" s="50" customFormat="1" x14ac:dyDescent="0.2">
      <c r="R496" s="68">
        <v>1000</v>
      </c>
      <c r="S496" s="68">
        <v>0</v>
      </c>
      <c r="T496" s="68">
        <v>0</v>
      </c>
      <c r="U496" s="68">
        <v>0</v>
      </c>
      <c r="V496" s="68">
        <v>0</v>
      </c>
      <c r="W496" s="68">
        <v>1000</v>
      </c>
    </row>
    <row r="497" spans="18:23" s="50" customFormat="1" x14ac:dyDescent="0.2">
      <c r="R497" s="68">
        <v>1000</v>
      </c>
      <c r="S497" s="68">
        <v>0</v>
      </c>
      <c r="T497" s="68">
        <v>0</v>
      </c>
      <c r="U497" s="68">
        <v>0</v>
      </c>
      <c r="V497" s="68">
        <v>0</v>
      </c>
      <c r="W497" s="68">
        <v>1000</v>
      </c>
    </row>
    <row r="498" spans="18:23" s="50" customFormat="1" x14ac:dyDescent="0.2">
      <c r="R498" s="68">
        <v>1000</v>
      </c>
      <c r="S498" s="68">
        <v>0</v>
      </c>
      <c r="T498" s="68">
        <v>0</v>
      </c>
      <c r="U498" s="68">
        <v>0</v>
      </c>
      <c r="V498" s="68">
        <v>0</v>
      </c>
      <c r="W498" s="68">
        <v>1000</v>
      </c>
    </row>
    <row r="499" spans="18:23" s="50" customFormat="1" x14ac:dyDescent="0.2">
      <c r="R499" s="68">
        <v>1000</v>
      </c>
      <c r="S499" s="68">
        <v>0</v>
      </c>
      <c r="T499" s="68">
        <v>0</v>
      </c>
      <c r="U499" s="68">
        <v>0</v>
      </c>
      <c r="V499" s="68">
        <v>0</v>
      </c>
      <c r="W499" s="68">
        <v>1000</v>
      </c>
    </row>
    <row r="500" spans="18:23" s="50" customFormat="1" x14ac:dyDescent="0.2">
      <c r="R500" s="68">
        <v>1000</v>
      </c>
      <c r="S500" s="68">
        <v>0</v>
      </c>
      <c r="T500" s="68">
        <v>0</v>
      </c>
      <c r="U500" s="68">
        <v>0</v>
      </c>
      <c r="V500" s="68">
        <v>0</v>
      </c>
      <c r="W500" s="68">
        <v>1000</v>
      </c>
    </row>
    <row r="501" spans="18:23" s="50" customFormat="1" x14ac:dyDescent="0.2">
      <c r="R501" s="68">
        <v>1000</v>
      </c>
      <c r="S501" s="68">
        <v>0</v>
      </c>
      <c r="T501" s="68">
        <v>0</v>
      </c>
      <c r="U501" s="68">
        <v>0</v>
      </c>
      <c r="V501" s="68">
        <v>0</v>
      </c>
      <c r="W501" s="68">
        <v>1000</v>
      </c>
    </row>
    <row r="502" spans="18:23" s="50" customFormat="1" x14ac:dyDescent="0.2">
      <c r="R502" s="68">
        <v>1000</v>
      </c>
      <c r="S502" s="68">
        <v>0</v>
      </c>
      <c r="T502" s="68">
        <v>0</v>
      </c>
      <c r="U502" s="68">
        <v>0</v>
      </c>
      <c r="V502" s="68">
        <v>0</v>
      </c>
      <c r="W502" s="68">
        <v>1000</v>
      </c>
    </row>
    <row r="503" spans="18:23" s="50" customFormat="1" x14ac:dyDescent="0.2">
      <c r="R503" s="68">
        <v>1000</v>
      </c>
      <c r="S503" s="68">
        <v>0</v>
      </c>
      <c r="T503" s="68">
        <v>0</v>
      </c>
      <c r="U503" s="68">
        <v>0</v>
      </c>
      <c r="V503" s="68">
        <v>0</v>
      </c>
      <c r="W503" s="68">
        <v>1000</v>
      </c>
    </row>
    <row r="504" spans="18:23" s="50" customFormat="1" x14ac:dyDescent="0.2">
      <c r="R504" s="68">
        <v>1000</v>
      </c>
      <c r="S504" s="68">
        <v>0</v>
      </c>
      <c r="T504" s="68">
        <v>0</v>
      </c>
      <c r="U504" s="68">
        <v>0</v>
      </c>
      <c r="V504" s="68">
        <v>0</v>
      </c>
      <c r="W504" s="68">
        <v>1000</v>
      </c>
    </row>
    <row r="505" spans="18:23" s="50" customFormat="1" x14ac:dyDescent="0.2">
      <c r="R505" s="68">
        <v>1000</v>
      </c>
      <c r="S505" s="68">
        <v>0</v>
      </c>
      <c r="T505" s="68">
        <v>0</v>
      </c>
      <c r="U505" s="68">
        <v>0</v>
      </c>
      <c r="V505" s="68">
        <v>0</v>
      </c>
      <c r="W505" s="68">
        <v>1000</v>
      </c>
    </row>
    <row r="506" spans="18:23" s="50" customFormat="1" x14ac:dyDescent="0.2">
      <c r="R506" s="68">
        <v>1000</v>
      </c>
      <c r="S506" s="68">
        <v>0</v>
      </c>
      <c r="T506" s="68">
        <v>0</v>
      </c>
      <c r="U506" s="68">
        <v>0</v>
      </c>
      <c r="V506" s="68">
        <v>0</v>
      </c>
      <c r="W506" s="68">
        <v>1000</v>
      </c>
    </row>
    <row r="507" spans="18:23" s="50" customFormat="1" x14ac:dyDescent="0.2">
      <c r="R507" s="68">
        <v>1000</v>
      </c>
      <c r="S507" s="68">
        <v>0</v>
      </c>
      <c r="T507" s="68">
        <v>0</v>
      </c>
      <c r="U507" s="68">
        <v>0</v>
      </c>
      <c r="V507" s="68">
        <v>0</v>
      </c>
      <c r="W507" s="68">
        <v>1000</v>
      </c>
    </row>
    <row r="508" spans="18:23" s="50" customFormat="1" x14ac:dyDescent="0.2">
      <c r="R508" s="68">
        <v>1000</v>
      </c>
      <c r="S508" s="68">
        <v>0</v>
      </c>
      <c r="T508" s="68">
        <v>0</v>
      </c>
      <c r="U508" s="68">
        <v>0</v>
      </c>
      <c r="V508" s="68">
        <v>0</v>
      </c>
      <c r="W508" s="68">
        <v>1000</v>
      </c>
    </row>
    <row r="509" spans="18:23" s="50" customFormat="1" x14ac:dyDescent="0.2">
      <c r="R509" s="68">
        <v>1000</v>
      </c>
      <c r="S509" s="68">
        <v>0</v>
      </c>
      <c r="T509" s="68">
        <v>0</v>
      </c>
      <c r="U509" s="68">
        <v>0</v>
      </c>
      <c r="V509" s="68">
        <v>0</v>
      </c>
      <c r="W509" s="68">
        <v>1000</v>
      </c>
    </row>
    <row r="510" spans="18:23" s="50" customFormat="1" x14ac:dyDescent="0.2">
      <c r="R510" s="68">
        <v>1000</v>
      </c>
      <c r="S510" s="68">
        <v>0</v>
      </c>
      <c r="T510" s="68">
        <v>0</v>
      </c>
      <c r="U510" s="68">
        <v>0</v>
      </c>
      <c r="V510" s="68">
        <v>0</v>
      </c>
      <c r="W510" s="68">
        <v>1000</v>
      </c>
    </row>
    <row r="511" spans="18:23" s="50" customFormat="1" x14ac:dyDescent="0.2">
      <c r="R511" s="68">
        <v>1000</v>
      </c>
      <c r="S511" s="68">
        <v>0</v>
      </c>
      <c r="T511" s="68">
        <v>0</v>
      </c>
      <c r="U511" s="68">
        <v>0</v>
      </c>
      <c r="V511" s="68">
        <v>0</v>
      </c>
      <c r="W511" s="68">
        <v>1000</v>
      </c>
    </row>
    <row r="512" spans="18:23" s="50" customFormat="1" x14ac:dyDescent="0.2">
      <c r="R512" s="68">
        <v>1000</v>
      </c>
      <c r="S512" s="68">
        <v>0</v>
      </c>
      <c r="T512" s="68">
        <v>0</v>
      </c>
      <c r="U512" s="68">
        <v>0</v>
      </c>
      <c r="V512" s="68">
        <v>0</v>
      </c>
      <c r="W512" s="68">
        <v>1000</v>
      </c>
    </row>
    <row r="513" spans="18:23" s="50" customFormat="1" x14ac:dyDescent="0.2">
      <c r="R513" s="68">
        <v>1000</v>
      </c>
      <c r="S513" s="68">
        <v>0</v>
      </c>
      <c r="T513" s="68">
        <v>0</v>
      </c>
      <c r="U513" s="68">
        <v>0</v>
      </c>
      <c r="V513" s="68">
        <v>0</v>
      </c>
      <c r="W513" s="68">
        <v>1000</v>
      </c>
    </row>
    <row r="514" spans="18:23" s="50" customFormat="1" x14ac:dyDescent="0.2">
      <c r="R514" s="68">
        <v>1000</v>
      </c>
      <c r="S514" s="68">
        <v>0</v>
      </c>
      <c r="T514" s="68">
        <v>0</v>
      </c>
      <c r="U514" s="68">
        <v>0</v>
      </c>
      <c r="V514" s="68">
        <v>0</v>
      </c>
      <c r="W514" s="68">
        <v>1000</v>
      </c>
    </row>
    <row r="515" spans="18:23" s="50" customFormat="1" x14ac:dyDescent="0.2">
      <c r="R515" s="68">
        <v>1000</v>
      </c>
      <c r="S515" s="68">
        <v>0</v>
      </c>
      <c r="T515" s="68">
        <v>0</v>
      </c>
      <c r="U515" s="68">
        <v>0</v>
      </c>
      <c r="V515" s="68">
        <v>0</v>
      </c>
      <c r="W515" s="68">
        <v>1000</v>
      </c>
    </row>
    <row r="516" spans="18:23" s="50" customFormat="1" x14ac:dyDescent="0.2">
      <c r="R516" s="68">
        <v>1000</v>
      </c>
      <c r="S516" s="68">
        <v>0</v>
      </c>
      <c r="T516" s="68">
        <v>0</v>
      </c>
      <c r="U516" s="68">
        <v>0</v>
      </c>
      <c r="V516" s="68">
        <v>0</v>
      </c>
      <c r="W516" s="68">
        <v>1000</v>
      </c>
    </row>
    <row r="517" spans="18:23" s="50" customFormat="1" x14ac:dyDescent="0.2">
      <c r="R517" s="68">
        <v>1000</v>
      </c>
      <c r="S517" s="68">
        <v>0</v>
      </c>
      <c r="T517" s="68">
        <v>0</v>
      </c>
      <c r="U517" s="68">
        <v>0</v>
      </c>
      <c r="V517" s="68">
        <v>0</v>
      </c>
      <c r="W517" s="68">
        <v>1000</v>
      </c>
    </row>
    <row r="518" spans="18:23" s="50" customFormat="1" x14ac:dyDescent="0.2">
      <c r="R518" s="68">
        <v>1000</v>
      </c>
      <c r="S518" s="68">
        <v>0</v>
      </c>
      <c r="T518" s="68">
        <v>0</v>
      </c>
      <c r="U518" s="68">
        <v>0</v>
      </c>
      <c r="V518" s="68">
        <v>0</v>
      </c>
      <c r="W518" s="68">
        <v>1000</v>
      </c>
    </row>
    <row r="519" spans="18:23" s="50" customFormat="1" x14ac:dyDescent="0.2">
      <c r="R519" s="68">
        <v>1000</v>
      </c>
      <c r="S519" s="68">
        <v>0</v>
      </c>
      <c r="T519" s="68">
        <v>0</v>
      </c>
      <c r="U519" s="68">
        <v>0</v>
      </c>
      <c r="V519" s="68">
        <v>0</v>
      </c>
      <c r="W519" s="68">
        <v>1000</v>
      </c>
    </row>
    <row r="520" spans="18:23" s="50" customFormat="1" x14ac:dyDescent="0.2">
      <c r="R520" s="68">
        <v>1000</v>
      </c>
      <c r="S520" s="68">
        <v>0</v>
      </c>
      <c r="T520" s="68">
        <v>0</v>
      </c>
      <c r="U520" s="68">
        <v>0</v>
      </c>
      <c r="V520" s="68">
        <v>0</v>
      </c>
      <c r="W520" s="68">
        <v>1000</v>
      </c>
    </row>
    <row r="521" spans="18:23" s="50" customFormat="1" x14ac:dyDescent="0.2">
      <c r="R521" s="68">
        <v>1000</v>
      </c>
      <c r="S521" s="68">
        <v>0</v>
      </c>
      <c r="T521" s="68">
        <v>0</v>
      </c>
      <c r="U521" s="68">
        <v>0</v>
      </c>
      <c r="V521" s="68">
        <v>0</v>
      </c>
      <c r="W521" s="68">
        <v>1000</v>
      </c>
    </row>
    <row r="522" spans="18:23" s="50" customFormat="1" x14ac:dyDescent="0.2">
      <c r="R522" s="68">
        <v>1000</v>
      </c>
      <c r="S522" s="68">
        <v>0</v>
      </c>
      <c r="T522" s="68">
        <v>0</v>
      </c>
      <c r="U522" s="68">
        <v>0</v>
      </c>
      <c r="V522" s="68">
        <v>0</v>
      </c>
      <c r="W522" s="68">
        <v>1000</v>
      </c>
    </row>
    <row r="523" spans="18:23" s="50" customFormat="1" x14ac:dyDescent="0.2">
      <c r="R523" s="68">
        <v>1000</v>
      </c>
      <c r="S523" s="68">
        <v>0</v>
      </c>
      <c r="T523" s="68">
        <v>0</v>
      </c>
      <c r="U523" s="68">
        <v>0</v>
      </c>
      <c r="V523" s="68">
        <v>0</v>
      </c>
      <c r="W523" s="68">
        <v>1000</v>
      </c>
    </row>
    <row r="524" spans="18:23" s="50" customFormat="1" x14ac:dyDescent="0.2">
      <c r="R524" s="68">
        <v>1000</v>
      </c>
      <c r="S524" s="68">
        <v>0</v>
      </c>
      <c r="T524" s="68">
        <v>0</v>
      </c>
      <c r="U524" s="68">
        <v>0</v>
      </c>
      <c r="V524" s="68">
        <v>0</v>
      </c>
      <c r="W524" s="68">
        <v>1000</v>
      </c>
    </row>
    <row r="525" spans="18:23" s="50" customFormat="1" x14ac:dyDescent="0.2">
      <c r="R525" s="68">
        <v>1000</v>
      </c>
      <c r="S525" s="68">
        <v>0</v>
      </c>
      <c r="T525" s="68">
        <v>0</v>
      </c>
      <c r="U525" s="68">
        <v>0</v>
      </c>
      <c r="V525" s="68">
        <v>0</v>
      </c>
      <c r="W525" s="68">
        <v>1000</v>
      </c>
    </row>
    <row r="526" spans="18:23" s="50" customFormat="1" x14ac:dyDescent="0.2">
      <c r="R526" s="68">
        <v>1000</v>
      </c>
      <c r="S526" s="68">
        <v>0</v>
      </c>
      <c r="T526" s="68">
        <v>0</v>
      </c>
      <c r="U526" s="68">
        <v>0</v>
      </c>
      <c r="V526" s="68">
        <v>0</v>
      </c>
      <c r="W526" s="68">
        <v>1000</v>
      </c>
    </row>
    <row r="527" spans="18:23" s="50" customFormat="1" x14ac:dyDescent="0.2">
      <c r="R527" s="68">
        <v>1000</v>
      </c>
      <c r="S527" s="68">
        <v>0</v>
      </c>
      <c r="T527" s="68">
        <v>0</v>
      </c>
      <c r="U527" s="68">
        <v>0</v>
      </c>
      <c r="V527" s="68">
        <v>0</v>
      </c>
      <c r="W527" s="68">
        <v>1000</v>
      </c>
    </row>
    <row r="528" spans="18:23" s="50" customFormat="1" x14ac:dyDescent="0.2">
      <c r="R528" s="68">
        <v>1000</v>
      </c>
      <c r="S528" s="68">
        <v>0</v>
      </c>
      <c r="T528" s="68">
        <v>0</v>
      </c>
      <c r="U528" s="68">
        <v>0</v>
      </c>
      <c r="V528" s="68">
        <v>0</v>
      </c>
      <c r="W528" s="68">
        <v>1000</v>
      </c>
    </row>
    <row r="529" spans="18:23" s="50" customFormat="1" x14ac:dyDescent="0.2">
      <c r="R529" s="68">
        <v>1000</v>
      </c>
      <c r="S529" s="68">
        <v>0</v>
      </c>
      <c r="T529" s="68">
        <v>0</v>
      </c>
      <c r="U529" s="68">
        <v>0</v>
      </c>
      <c r="V529" s="68">
        <v>0</v>
      </c>
      <c r="W529" s="68">
        <v>1000</v>
      </c>
    </row>
    <row r="530" spans="18:23" s="50" customFormat="1" x14ac:dyDescent="0.2">
      <c r="R530" s="68">
        <v>1000</v>
      </c>
      <c r="S530" s="68">
        <v>0</v>
      </c>
      <c r="T530" s="68">
        <v>0</v>
      </c>
      <c r="U530" s="68">
        <v>0</v>
      </c>
      <c r="V530" s="68">
        <v>0</v>
      </c>
      <c r="W530" s="68">
        <v>1000</v>
      </c>
    </row>
    <row r="531" spans="18:23" s="50" customFormat="1" x14ac:dyDescent="0.2">
      <c r="R531" s="68">
        <v>1000</v>
      </c>
      <c r="S531" s="68">
        <v>0</v>
      </c>
      <c r="T531" s="68">
        <v>0</v>
      </c>
      <c r="U531" s="68">
        <v>0</v>
      </c>
      <c r="V531" s="68">
        <v>0</v>
      </c>
      <c r="W531" s="68">
        <v>1000</v>
      </c>
    </row>
    <row r="532" spans="18:23" s="50" customFormat="1" x14ac:dyDescent="0.2">
      <c r="R532" s="68">
        <v>1000</v>
      </c>
      <c r="S532" s="68">
        <v>0</v>
      </c>
      <c r="T532" s="68">
        <v>0</v>
      </c>
      <c r="U532" s="68">
        <v>0</v>
      </c>
      <c r="V532" s="68">
        <v>0</v>
      </c>
      <c r="W532" s="68">
        <v>1000</v>
      </c>
    </row>
    <row r="533" spans="18:23" s="50" customFormat="1" x14ac:dyDescent="0.2">
      <c r="R533" s="68">
        <v>1000</v>
      </c>
      <c r="S533" s="68">
        <v>0</v>
      </c>
      <c r="T533" s="68">
        <v>0</v>
      </c>
      <c r="U533" s="68">
        <v>0</v>
      </c>
      <c r="V533" s="68">
        <v>0</v>
      </c>
      <c r="W533" s="68">
        <v>1000</v>
      </c>
    </row>
    <row r="534" spans="18:23" s="50" customFormat="1" x14ac:dyDescent="0.2">
      <c r="R534" s="68">
        <v>1000</v>
      </c>
      <c r="S534" s="68">
        <v>0</v>
      </c>
      <c r="T534" s="68">
        <v>0</v>
      </c>
      <c r="U534" s="68">
        <v>0</v>
      </c>
      <c r="V534" s="68">
        <v>0</v>
      </c>
      <c r="W534" s="68">
        <v>1000</v>
      </c>
    </row>
    <row r="535" spans="18:23" s="50" customFormat="1" x14ac:dyDescent="0.2">
      <c r="R535" s="68">
        <v>1000</v>
      </c>
      <c r="S535" s="68">
        <v>0</v>
      </c>
      <c r="T535" s="68">
        <v>0</v>
      </c>
      <c r="U535" s="68">
        <v>0</v>
      </c>
      <c r="V535" s="68">
        <v>0</v>
      </c>
      <c r="W535" s="68">
        <v>1000</v>
      </c>
    </row>
    <row r="536" spans="18:23" s="50" customFormat="1" x14ac:dyDescent="0.2">
      <c r="R536" s="68">
        <v>1000</v>
      </c>
      <c r="S536" s="68">
        <v>0</v>
      </c>
      <c r="T536" s="68">
        <v>0</v>
      </c>
      <c r="U536" s="68">
        <v>0</v>
      </c>
      <c r="V536" s="68">
        <v>0</v>
      </c>
      <c r="W536" s="68">
        <v>1000</v>
      </c>
    </row>
    <row r="537" spans="18:23" s="50" customFormat="1" x14ac:dyDescent="0.2">
      <c r="R537" s="68">
        <v>1000</v>
      </c>
      <c r="S537" s="68">
        <v>0</v>
      </c>
      <c r="T537" s="68">
        <v>0</v>
      </c>
      <c r="U537" s="68">
        <v>0</v>
      </c>
      <c r="V537" s="68">
        <v>0</v>
      </c>
      <c r="W537" s="68">
        <v>1000</v>
      </c>
    </row>
    <row r="538" spans="18:23" s="50" customFormat="1" x14ac:dyDescent="0.2">
      <c r="R538" s="68">
        <v>1000</v>
      </c>
      <c r="S538" s="68">
        <v>0</v>
      </c>
      <c r="T538" s="68">
        <v>0</v>
      </c>
      <c r="U538" s="68">
        <v>0</v>
      </c>
      <c r="V538" s="68">
        <v>0</v>
      </c>
      <c r="W538" s="68">
        <v>1000</v>
      </c>
    </row>
    <row r="539" spans="18:23" s="50" customFormat="1" x14ac:dyDescent="0.2">
      <c r="R539" s="68">
        <v>1000</v>
      </c>
      <c r="S539" s="68">
        <v>0</v>
      </c>
      <c r="T539" s="68">
        <v>0</v>
      </c>
      <c r="U539" s="68">
        <v>0</v>
      </c>
      <c r="V539" s="68">
        <v>0</v>
      </c>
      <c r="W539" s="68">
        <v>1000</v>
      </c>
    </row>
    <row r="540" spans="18:23" s="50" customFormat="1" x14ac:dyDescent="0.2">
      <c r="R540" s="68">
        <v>1000</v>
      </c>
      <c r="S540" s="68">
        <v>0</v>
      </c>
      <c r="T540" s="68">
        <v>0</v>
      </c>
      <c r="U540" s="68">
        <v>0</v>
      </c>
      <c r="V540" s="68">
        <v>0</v>
      </c>
      <c r="W540" s="68">
        <v>1000</v>
      </c>
    </row>
    <row r="541" spans="18:23" s="50" customFormat="1" x14ac:dyDescent="0.2">
      <c r="R541" s="68">
        <v>1000</v>
      </c>
      <c r="S541" s="68">
        <v>0</v>
      </c>
      <c r="T541" s="68">
        <v>0</v>
      </c>
      <c r="U541" s="68">
        <v>0</v>
      </c>
      <c r="V541" s="68">
        <v>0</v>
      </c>
      <c r="W541" s="68">
        <v>1000</v>
      </c>
    </row>
    <row r="542" spans="18:23" s="50" customFormat="1" x14ac:dyDescent="0.2">
      <c r="R542" s="68">
        <v>1000</v>
      </c>
      <c r="S542" s="68">
        <v>0</v>
      </c>
      <c r="T542" s="68">
        <v>0</v>
      </c>
      <c r="U542" s="68">
        <v>0</v>
      </c>
      <c r="V542" s="68">
        <v>0</v>
      </c>
      <c r="W542" s="68">
        <v>1000</v>
      </c>
    </row>
    <row r="543" spans="18:23" s="50" customFormat="1" x14ac:dyDescent="0.2">
      <c r="R543" s="68">
        <v>1000</v>
      </c>
      <c r="S543" s="68">
        <v>0</v>
      </c>
      <c r="T543" s="68">
        <v>0</v>
      </c>
      <c r="U543" s="68">
        <v>0</v>
      </c>
      <c r="V543" s="68">
        <v>0</v>
      </c>
      <c r="W543" s="68">
        <v>1000</v>
      </c>
    </row>
    <row r="544" spans="18:23" s="50" customFormat="1" x14ac:dyDescent="0.2">
      <c r="R544" s="68">
        <v>1000</v>
      </c>
      <c r="S544" s="68">
        <v>0</v>
      </c>
      <c r="T544" s="68">
        <v>0</v>
      </c>
      <c r="U544" s="68">
        <v>0</v>
      </c>
      <c r="V544" s="68">
        <v>0</v>
      </c>
      <c r="W544" s="68">
        <v>1000</v>
      </c>
    </row>
    <row r="545" spans="18:23" s="50" customFormat="1" x14ac:dyDescent="0.2">
      <c r="R545" s="68">
        <v>1000</v>
      </c>
      <c r="S545" s="68">
        <v>0</v>
      </c>
      <c r="T545" s="68">
        <v>0</v>
      </c>
      <c r="U545" s="68">
        <v>0</v>
      </c>
      <c r="V545" s="68">
        <v>0</v>
      </c>
      <c r="W545" s="68">
        <v>1000</v>
      </c>
    </row>
    <row r="546" spans="18:23" s="50" customFormat="1" x14ac:dyDescent="0.2">
      <c r="R546" s="68">
        <v>1000</v>
      </c>
      <c r="S546" s="68">
        <v>0</v>
      </c>
      <c r="T546" s="68">
        <v>0</v>
      </c>
      <c r="U546" s="68">
        <v>0</v>
      </c>
      <c r="V546" s="68">
        <v>0</v>
      </c>
      <c r="W546" s="68">
        <v>1000</v>
      </c>
    </row>
    <row r="547" spans="18:23" s="50" customFormat="1" x14ac:dyDescent="0.2">
      <c r="R547" s="68">
        <v>1000</v>
      </c>
      <c r="S547" s="68">
        <v>0</v>
      </c>
      <c r="T547" s="68">
        <v>0</v>
      </c>
      <c r="U547" s="68">
        <v>0</v>
      </c>
      <c r="V547" s="68">
        <v>0</v>
      </c>
      <c r="W547" s="68">
        <v>1000</v>
      </c>
    </row>
    <row r="548" spans="18:23" s="50" customFormat="1" x14ac:dyDescent="0.2">
      <c r="R548" s="68">
        <v>1000</v>
      </c>
      <c r="S548" s="68">
        <v>0</v>
      </c>
      <c r="T548" s="68">
        <v>0</v>
      </c>
      <c r="U548" s="68">
        <v>0</v>
      </c>
      <c r="V548" s="68">
        <v>0</v>
      </c>
      <c r="W548" s="68">
        <v>1000</v>
      </c>
    </row>
    <row r="549" spans="18:23" s="50" customFormat="1" x14ac:dyDescent="0.2">
      <c r="R549" s="68">
        <v>1000</v>
      </c>
      <c r="S549" s="68">
        <v>0</v>
      </c>
      <c r="T549" s="68">
        <v>0</v>
      </c>
      <c r="U549" s="68">
        <v>0</v>
      </c>
      <c r="V549" s="68">
        <v>0</v>
      </c>
      <c r="W549" s="68">
        <v>1000</v>
      </c>
    </row>
    <row r="550" spans="18:23" s="50" customFormat="1" x14ac:dyDescent="0.2">
      <c r="R550" s="68">
        <v>1000</v>
      </c>
      <c r="S550" s="68">
        <v>0</v>
      </c>
      <c r="T550" s="68">
        <v>0</v>
      </c>
      <c r="U550" s="68">
        <v>0</v>
      </c>
      <c r="V550" s="68">
        <v>0</v>
      </c>
      <c r="W550" s="68">
        <v>1000</v>
      </c>
    </row>
    <row r="551" spans="18:23" s="50" customFormat="1" x14ac:dyDescent="0.2">
      <c r="R551" s="68">
        <v>1000</v>
      </c>
      <c r="S551" s="68">
        <v>0</v>
      </c>
      <c r="T551" s="68">
        <v>0</v>
      </c>
      <c r="U551" s="68">
        <v>0</v>
      </c>
      <c r="V551" s="68">
        <v>0</v>
      </c>
      <c r="W551" s="68">
        <v>1000</v>
      </c>
    </row>
    <row r="552" spans="18:23" s="50" customFormat="1" x14ac:dyDescent="0.2">
      <c r="R552" s="68">
        <v>1000</v>
      </c>
      <c r="S552" s="68">
        <v>11.99</v>
      </c>
      <c r="T552" s="68">
        <v>99.64</v>
      </c>
      <c r="U552" s="68">
        <v>0</v>
      </c>
      <c r="V552" s="68">
        <v>0</v>
      </c>
      <c r="W552" s="68">
        <v>1011.99</v>
      </c>
    </row>
    <row r="553" spans="18:23" s="50" customFormat="1" x14ac:dyDescent="0.2">
      <c r="R553" s="68">
        <v>1011.99</v>
      </c>
      <c r="S553" s="68">
        <v>0</v>
      </c>
      <c r="T553" s="68">
        <v>0</v>
      </c>
      <c r="U553" s="68">
        <v>0</v>
      </c>
      <c r="V553" s="68">
        <v>0</v>
      </c>
      <c r="W553" s="68">
        <v>1011.99</v>
      </c>
    </row>
    <row r="554" spans="18:23" s="50" customFormat="1" x14ac:dyDescent="0.2">
      <c r="R554" s="68">
        <v>1011.99</v>
      </c>
      <c r="S554" s="68">
        <v>0</v>
      </c>
      <c r="T554" s="68">
        <v>0</v>
      </c>
      <c r="U554" s="68">
        <v>0</v>
      </c>
      <c r="V554" s="68">
        <v>0</v>
      </c>
      <c r="W554" s="68">
        <v>1011.99</v>
      </c>
    </row>
    <row r="555" spans="18:23" s="50" customFormat="1" x14ac:dyDescent="0.2">
      <c r="R555" s="68">
        <v>1011.99</v>
      </c>
      <c r="S555" s="68">
        <v>0</v>
      </c>
      <c r="T555" s="68">
        <v>0</v>
      </c>
      <c r="U555" s="68">
        <v>0</v>
      </c>
      <c r="V555" s="68">
        <v>0</v>
      </c>
      <c r="W555" s="68">
        <v>1011.99</v>
      </c>
    </row>
    <row r="556" spans="18:23" s="50" customFormat="1" x14ac:dyDescent="0.2">
      <c r="R556" s="68">
        <v>1011.99</v>
      </c>
      <c r="S556" s="68">
        <v>0</v>
      </c>
      <c r="T556" s="68">
        <v>0</v>
      </c>
      <c r="U556" s="68">
        <v>0</v>
      </c>
      <c r="V556" s="68">
        <v>0</v>
      </c>
      <c r="W556" s="68">
        <v>1011.99</v>
      </c>
    </row>
    <row r="557" spans="18:23" s="50" customFormat="1" x14ac:dyDescent="0.2">
      <c r="R557" s="68">
        <v>1011.99</v>
      </c>
      <c r="S557" s="68">
        <v>0</v>
      </c>
      <c r="T557" s="68">
        <v>0</v>
      </c>
      <c r="U557" s="68">
        <v>0</v>
      </c>
      <c r="V557" s="68">
        <v>0</v>
      </c>
      <c r="W557" s="68">
        <v>1011.99</v>
      </c>
    </row>
    <row r="558" spans="18:23" s="50" customFormat="1" x14ac:dyDescent="0.2">
      <c r="R558" s="68">
        <v>1011.99</v>
      </c>
      <c r="S558" s="68">
        <v>0</v>
      </c>
      <c r="T558" s="68">
        <v>0</v>
      </c>
      <c r="U558" s="68">
        <v>-11.99</v>
      </c>
      <c r="V558" s="68">
        <v>-98.56</v>
      </c>
      <c r="W558" s="68">
        <v>1000</v>
      </c>
    </row>
    <row r="559" spans="18:23" s="50" customFormat="1" x14ac:dyDescent="0.2">
      <c r="R559" s="68">
        <v>1000</v>
      </c>
      <c r="S559" s="68">
        <v>0</v>
      </c>
      <c r="T559" s="68">
        <v>0</v>
      </c>
      <c r="U559" s="68">
        <v>0</v>
      </c>
      <c r="V559" s="68">
        <v>0</v>
      </c>
      <c r="W559" s="68">
        <v>1000</v>
      </c>
    </row>
    <row r="560" spans="18:23" s="50" customFormat="1" x14ac:dyDescent="0.2">
      <c r="R560" s="68">
        <v>1000</v>
      </c>
      <c r="S560" s="68">
        <v>0</v>
      </c>
      <c r="T560" s="68">
        <v>0</v>
      </c>
      <c r="U560" s="68">
        <v>0</v>
      </c>
      <c r="V560" s="68">
        <v>0</v>
      </c>
      <c r="W560" s="68">
        <v>1000</v>
      </c>
    </row>
    <row r="562" spans="18:23" s="50" customFormat="1" x14ac:dyDescent="0.2">
      <c r="R562" s="68">
        <v>0</v>
      </c>
      <c r="S562" s="68">
        <v>1E-3</v>
      </c>
      <c r="T562" s="68">
        <v>0</v>
      </c>
      <c r="U562" s="68">
        <v>0</v>
      </c>
      <c r="V562" s="68">
        <v>0</v>
      </c>
      <c r="W562" s="68">
        <v>1E-3</v>
      </c>
    </row>
    <row r="563" spans="18:23" s="50" customFormat="1" x14ac:dyDescent="0.2">
      <c r="R563" s="68">
        <v>9.9999999997635314E-4</v>
      </c>
      <c r="S563" s="68">
        <v>622.07900000000006</v>
      </c>
      <c r="T563" s="68">
        <v>9965.7199999999993</v>
      </c>
      <c r="U563" s="68">
        <v>0</v>
      </c>
      <c r="V563" s="68">
        <v>0</v>
      </c>
      <c r="W563" s="68">
        <v>622.08000000000004</v>
      </c>
    </row>
    <row r="564" spans="18:23" s="50" customFormat="1" x14ac:dyDescent="0.2">
      <c r="R564" s="68">
        <v>622.08000000000004</v>
      </c>
      <c r="S564" s="68">
        <v>0</v>
      </c>
      <c r="T564" s="68">
        <v>0</v>
      </c>
      <c r="U564" s="68">
        <v>0</v>
      </c>
      <c r="V564" s="68">
        <v>0</v>
      </c>
      <c r="W564" s="68">
        <v>622.08000000000004</v>
      </c>
    </row>
    <row r="565" spans="18:23" s="50" customFormat="1" x14ac:dyDescent="0.2">
      <c r="R565" s="68">
        <v>622.08000000000004</v>
      </c>
      <c r="S565" s="68">
        <v>0</v>
      </c>
      <c r="T565" s="68">
        <v>0</v>
      </c>
      <c r="U565" s="68">
        <v>0</v>
      </c>
      <c r="V565" s="68">
        <v>0</v>
      </c>
      <c r="W565" s="68">
        <v>622.08000000000004</v>
      </c>
    </row>
    <row r="566" spans="18:23" s="50" customFormat="1" x14ac:dyDescent="0.2">
      <c r="R566" s="68">
        <v>622.08000000000004</v>
      </c>
      <c r="S566" s="68">
        <v>0</v>
      </c>
      <c r="T566" s="68">
        <v>0</v>
      </c>
      <c r="U566" s="68">
        <v>0</v>
      </c>
      <c r="V566" s="68">
        <v>0</v>
      </c>
      <c r="W566" s="68">
        <v>622.08000000000004</v>
      </c>
    </row>
    <row r="567" spans="18:23" s="50" customFormat="1" x14ac:dyDescent="0.2">
      <c r="R567" s="68">
        <v>622.08000000000004</v>
      </c>
      <c r="S567" s="68">
        <v>0</v>
      </c>
      <c r="T567" s="68">
        <v>0</v>
      </c>
      <c r="U567" s="68">
        <v>0</v>
      </c>
      <c r="V567" s="68">
        <v>0</v>
      </c>
      <c r="W567" s="68">
        <v>622.08000000000004</v>
      </c>
    </row>
    <row r="568" spans="18:23" s="50" customFormat="1" x14ac:dyDescent="0.2">
      <c r="R568" s="68">
        <v>622.08000000000004</v>
      </c>
      <c r="S568" s="68">
        <v>0</v>
      </c>
      <c r="T568" s="68">
        <v>0</v>
      </c>
      <c r="U568" s="68">
        <v>0</v>
      </c>
      <c r="V568" s="68">
        <v>0</v>
      </c>
      <c r="W568" s="68">
        <v>622.08000000000004</v>
      </c>
    </row>
    <row r="569" spans="18:23" s="50" customFormat="1" x14ac:dyDescent="0.2">
      <c r="R569" s="68">
        <v>622.08000000000004</v>
      </c>
      <c r="S569" s="68">
        <v>0</v>
      </c>
      <c r="T569" s="68">
        <v>0</v>
      </c>
      <c r="U569" s="68">
        <v>0</v>
      </c>
      <c r="V569" s="68">
        <v>0</v>
      </c>
      <c r="W569" s="68">
        <v>622.08000000000004</v>
      </c>
    </row>
    <row r="570" spans="18:23" s="50" customFormat="1" x14ac:dyDescent="0.2">
      <c r="R570" s="68">
        <v>622.08000000000004</v>
      </c>
      <c r="S570" s="68">
        <v>0</v>
      </c>
      <c r="T570" s="68">
        <v>0</v>
      </c>
      <c r="U570" s="68">
        <v>0</v>
      </c>
      <c r="V570" s="68">
        <v>0</v>
      </c>
      <c r="W570" s="68">
        <v>622.08000000000004</v>
      </c>
    </row>
    <row r="571" spans="18:23" s="50" customFormat="1" x14ac:dyDescent="0.2">
      <c r="R571" s="68">
        <v>622.08000000000004</v>
      </c>
      <c r="S571" s="68">
        <v>0</v>
      </c>
      <c r="T571" s="68">
        <v>0</v>
      </c>
      <c r="U571" s="68">
        <v>0</v>
      </c>
      <c r="V571" s="68">
        <v>0</v>
      </c>
      <c r="W571" s="68">
        <v>622.08000000000004</v>
      </c>
    </row>
    <row r="572" spans="18:23" s="50" customFormat="1" x14ac:dyDescent="0.2">
      <c r="R572" s="68">
        <v>622.08000000000004</v>
      </c>
      <c r="S572" s="68">
        <v>0</v>
      </c>
      <c r="T572" s="68">
        <v>0</v>
      </c>
      <c r="U572" s="68">
        <v>0</v>
      </c>
      <c r="V572" s="68">
        <v>0</v>
      </c>
      <c r="W572" s="68">
        <v>622.08000000000004</v>
      </c>
    </row>
    <row r="573" spans="18:23" s="50" customFormat="1" x14ac:dyDescent="0.2">
      <c r="R573" s="68">
        <v>622.08000000000004</v>
      </c>
      <c r="S573" s="68">
        <v>0</v>
      </c>
      <c r="T573" s="68">
        <v>0</v>
      </c>
      <c r="U573" s="68">
        <v>0</v>
      </c>
      <c r="V573" s="68">
        <v>0</v>
      </c>
      <c r="W573" s="68">
        <v>622.08000000000004</v>
      </c>
    </row>
    <row r="574" spans="18:23" s="50" customFormat="1" x14ac:dyDescent="0.2">
      <c r="R574" s="68">
        <v>622.08000000000004</v>
      </c>
      <c r="S574" s="68">
        <v>0</v>
      </c>
      <c r="T574" s="68">
        <v>0</v>
      </c>
      <c r="U574" s="68">
        <v>0</v>
      </c>
      <c r="V574" s="68">
        <v>0</v>
      </c>
      <c r="W574" s="68">
        <v>622.08000000000004</v>
      </c>
    </row>
    <row r="575" spans="18:23" s="50" customFormat="1" x14ac:dyDescent="0.2">
      <c r="R575" s="68">
        <v>622.08000000000004</v>
      </c>
      <c r="S575" s="68">
        <v>0</v>
      </c>
      <c r="T575" s="68">
        <v>0</v>
      </c>
      <c r="U575" s="68">
        <v>0</v>
      </c>
      <c r="V575" s="68">
        <v>0</v>
      </c>
      <c r="W575" s="68">
        <v>622.08000000000004</v>
      </c>
    </row>
    <row r="576" spans="18:23" s="50" customFormat="1" x14ac:dyDescent="0.2">
      <c r="R576" s="68">
        <v>622.08000000000004</v>
      </c>
      <c r="S576" s="68">
        <v>0</v>
      </c>
      <c r="T576" s="68">
        <v>0</v>
      </c>
      <c r="U576" s="68">
        <v>0</v>
      </c>
      <c r="V576" s="68">
        <v>0</v>
      </c>
      <c r="W576" s="68">
        <v>622.08000000000004</v>
      </c>
    </row>
    <row r="577" spans="18:23" s="50" customFormat="1" x14ac:dyDescent="0.2">
      <c r="R577" s="68">
        <v>622.08000000000004</v>
      </c>
      <c r="S577" s="68">
        <v>0</v>
      </c>
      <c r="T577" s="68">
        <v>0</v>
      </c>
      <c r="U577" s="68">
        <v>0</v>
      </c>
      <c r="V577" s="68">
        <v>0</v>
      </c>
      <c r="W577" s="68">
        <v>622.08000000000004</v>
      </c>
    </row>
    <row r="578" spans="18:23" s="50" customFormat="1" x14ac:dyDescent="0.2">
      <c r="R578" s="68">
        <v>622.08000000000004</v>
      </c>
      <c r="S578" s="68">
        <v>0</v>
      </c>
      <c r="T578" s="68">
        <v>0</v>
      </c>
      <c r="U578" s="68">
        <v>0</v>
      </c>
      <c r="V578" s="68">
        <v>0</v>
      </c>
      <c r="W578" s="68">
        <v>622.08000000000004</v>
      </c>
    </row>
    <row r="579" spans="18:23" s="50" customFormat="1" x14ac:dyDescent="0.2">
      <c r="R579" s="68">
        <v>622.08000000000004</v>
      </c>
      <c r="S579" s="68">
        <v>0</v>
      </c>
      <c r="T579" s="68">
        <v>0</v>
      </c>
      <c r="U579" s="68">
        <v>0</v>
      </c>
      <c r="V579" s="68">
        <v>0</v>
      </c>
      <c r="W579" s="68">
        <v>622.08000000000004</v>
      </c>
    </row>
    <row r="580" spans="18:23" s="50" customFormat="1" x14ac:dyDescent="0.2">
      <c r="R580" s="68">
        <v>622.08000000000004</v>
      </c>
      <c r="S580" s="68">
        <v>0</v>
      </c>
      <c r="T580" s="68">
        <v>0</v>
      </c>
      <c r="U580" s="68">
        <v>0</v>
      </c>
      <c r="V580" s="68">
        <v>0</v>
      </c>
      <c r="W580" s="68">
        <v>622.08000000000004</v>
      </c>
    </row>
    <row r="581" spans="18:23" s="50" customFormat="1" x14ac:dyDescent="0.2">
      <c r="R581" s="68">
        <v>622.08000000000004</v>
      </c>
      <c r="S581" s="68">
        <v>0</v>
      </c>
      <c r="T581" s="68">
        <v>0</v>
      </c>
      <c r="U581" s="68">
        <v>0</v>
      </c>
      <c r="V581" s="68">
        <v>0</v>
      </c>
      <c r="W581" s="68">
        <v>622.08000000000004</v>
      </c>
    </row>
    <row r="582" spans="18:23" s="50" customFormat="1" x14ac:dyDescent="0.2">
      <c r="R582" s="68">
        <v>622.08000000000004</v>
      </c>
      <c r="S582" s="68">
        <v>0</v>
      </c>
      <c r="T582" s="68">
        <v>0</v>
      </c>
      <c r="U582" s="68">
        <v>0</v>
      </c>
      <c r="V582" s="68">
        <v>0</v>
      </c>
      <c r="W582" s="68">
        <v>622.08000000000004</v>
      </c>
    </row>
    <row r="583" spans="18:23" s="50" customFormat="1" x14ac:dyDescent="0.2">
      <c r="R583" s="68">
        <v>622.08000000000004</v>
      </c>
      <c r="S583" s="68">
        <v>0</v>
      </c>
      <c r="T583" s="68">
        <v>0</v>
      </c>
      <c r="U583" s="68">
        <v>0</v>
      </c>
      <c r="V583" s="68">
        <v>0</v>
      </c>
      <c r="W583" s="68">
        <v>622.08000000000004</v>
      </c>
    </row>
    <row r="584" spans="18:23" s="50" customFormat="1" x14ac:dyDescent="0.2">
      <c r="R584" s="68">
        <v>622.08000000000004</v>
      </c>
      <c r="S584" s="68">
        <v>0</v>
      </c>
      <c r="T584" s="68">
        <v>0</v>
      </c>
      <c r="U584" s="68">
        <v>0</v>
      </c>
      <c r="V584" s="68">
        <v>0</v>
      </c>
      <c r="W584" s="68">
        <v>622.08000000000004</v>
      </c>
    </row>
    <row r="585" spans="18:23" s="50" customFormat="1" x14ac:dyDescent="0.2">
      <c r="R585" s="68">
        <v>622.08000000000004</v>
      </c>
      <c r="S585" s="68">
        <v>0</v>
      </c>
      <c r="T585" s="68">
        <v>0</v>
      </c>
      <c r="U585" s="68">
        <v>0</v>
      </c>
      <c r="V585" s="68">
        <v>0</v>
      </c>
      <c r="W585" s="68">
        <v>622.08000000000004</v>
      </c>
    </row>
    <row r="586" spans="18:23" s="50" customFormat="1" x14ac:dyDescent="0.2">
      <c r="R586" s="68">
        <v>622.08000000000004</v>
      </c>
      <c r="S586" s="68">
        <v>0</v>
      </c>
      <c r="T586" s="68">
        <v>0</v>
      </c>
      <c r="U586" s="68">
        <v>0</v>
      </c>
      <c r="V586" s="68">
        <v>0</v>
      </c>
      <c r="W586" s="68">
        <v>622.08000000000004</v>
      </c>
    </row>
    <row r="587" spans="18:23" s="50" customFormat="1" x14ac:dyDescent="0.2">
      <c r="R587" s="68">
        <v>622.08000000000004</v>
      </c>
      <c r="S587" s="68">
        <v>0</v>
      </c>
      <c r="T587" s="68">
        <v>0</v>
      </c>
      <c r="U587" s="68">
        <v>0</v>
      </c>
      <c r="V587" s="68">
        <v>0</v>
      </c>
      <c r="W587" s="68">
        <v>622.08000000000004</v>
      </c>
    </row>
    <row r="588" spans="18:23" s="50" customFormat="1" x14ac:dyDescent="0.2">
      <c r="R588" s="68">
        <v>622.08000000000004</v>
      </c>
      <c r="S588" s="68">
        <v>0</v>
      </c>
      <c r="T588" s="68">
        <v>0</v>
      </c>
      <c r="U588" s="68">
        <v>0</v>
      </c>
      <c r="V588" s="68">
        <v>0</v>
      </c>
      <c r="W588" s="68">
        <v>622.08000000000004</v>
      </c>
    </row>
    <row r="589" spans="18:23" s="50" customFormat="1" x14ac:dyDescent="0.2">
      <c r="R589" s="68">
        <v>622.08000000000004</v>
      </c>
      <c r="S589" s="68">
        <v>0</v>
      </c>
      <c r="T589" s="68">
        <v>0</v>
      </c>
      <c r="U589" s="68">
        <v>0</v>
      </c>
      <c r="V589" s="68">
        <v>0</v>
      </c>
      <c r="W589" s="68">
        <v>622.08000000000004</v>
      </c>
    </row>
    <row r="590" spans="18:23" s="50" customFormat="1" x14ac:dyDescent="0.2">
      <c r="R590" s="68">
        <v>622.08000000000004</v>
      </c>
      <c r="S590" s="68">
        <v>0</v>
      </c>
      <c r="T590" s="68">
        <v>0</v>
      </c>
      <c r="U590" s="68">
        <v>0</v>
      </c>
      <c r="V590" s="68">
        <v>0</v>
      </c>
      <c r="W590" s="68">
        <v>622.08000000000004</v>
      </c>
    </row>
    <row r="591" spans="18:23" s="50" customFormat="1" x14ac:dyDescent="0.2">
      <c r="R591" s="68">
        <v>622.08000000000004</v>
      </c>
      <c r="S591" s="68">
        <v>0</v>
      </c>
      <c r="T591" s="68">
        <v>0</v>
      </c>
      <c r="U591" s="68">
        <v>0</v>
      </c>
      <c r="V591" s="68">
        <v>0</v>
      </c>
      <c r="W591" s="68">
        <v>622.08000000000004</v>
      </c>
    </row>
    <row r="592" spans="18:23" s="50" customFormat="1" x14ac:dyDescent="0.2">
      <c r="R592" s="68">
        <v>622.08000000000004</v>
      </c>
      <c r="S592" s="68">
        <v>0</v>
      </c>
      <c r="T592" s="68">
        <v>0</v>
      </c>
      <c r="U592" s="68">
        <v>0</v>
      </c>
      <c r="V592" s="68">
        <v>0</v>
      </c>
      <c r="W592" s="68">
        <v>622.08000000000004</v>
      </c>
    </row>
    <row r="593" spans="18:23" s="50" customFormat="1" x14ac:dyDescent="0.2">
      <c r="R593" s="68">
        <v>622.08000000000004</v>
      </c>
      <c r="S593" s="68">
        <v>0</v>
      </c>
      <c r="T593" s="68">
        <v>0</v>
      </c>
      <c r="U593" s="68">
        <v>0</v>
      </c>
      <c r="V593" s="68">
        <v>0</v>
      </c>
      <c r="W593" s="68">
        <v>622.08000000000004</v>
      </c>
    </row>
    <row r="594" spans="18:23" s="50" customFormat="1" x14ac:dyDescent="0.2">
      <c r="R594" s="68">
        <v>622.08000000000004</v>
      </c>
      <c r="S594" s="68">
        <v>0</v>
      </c>
      <c r="T594" s="68">
        <v>0</v>
      </c>
      <c r="U594" s="68">
        <v>0</v>
      </c>
      <c r="V594" s="68">
        <v>0</v>
      </c>
      <c r="W594" s="68">
        <v>622.08000000000004</v>
      </c>
    </row>
    <row r="595" spans="18:23" s="50" customFormat="1" x14ac:dyDescent="0.2">
      <c r="R595" s="68">
        <v>622.08000000000004</v>
      </c>
      <c r="S595" s="68">
        <v>0</v>
      </c>
      <c r="T595" s="68">
        <v>0</v>
      </c>
      <c r="U595" s="68">
        <v>0</v>
      </c>
      <c r="V595" s="68">
        <v>0</v>
      </c>
      <c r="W595" s="68">
        <v>622.08000000000004</v>
      </c>
    </row>
    <row r="596" spans="18:23" s="50" customFormat="1" x14ac:dyDescent="0.2">
      <c r="R596" s="68">
        <v>622.08000000000004</v>
      </c>
      <c r="S596" s="68">
        <v>0</v>
      </c>
      <c r="T596" s="68">
        <v>0</v>
      </c>
      <c r="U596" s="68">
        <v>0</v>
      </c>
      <c r="V596" s="68">
        <v>0</v>
      </c>
      <c r="W596" s="68">
        <v>622.08000000000004</v>
      </c>
    </row>
    <row r="597" spans="18:23" s="50" customFormat="1" x14ac:dyDescent="0.2">
      <c r="R597" s="68">
        <v>622.08000000000004</v>
      </c>
      <c r="S597" s="68">
        <v>0</v>
      </c>
      <c r="T597" s="68">
        <v>0</v>
      </c>
      <c r="U597" s="68">
        <v>0</v>
      </c>
      <c r="V597" s="68">
        <v>0</v>
      </c>
      <c r="W597" s="68">
        <v>622.08000000000004</v>
      </c>
    </row>
    <row r="598" spans="18:23" s="50" customFormat="1" x14ac:dyDescent="0.2">
      <c r="R598" s="68">
        <v>622.08000000000004</v>
      </c>
      <c r="S598" s="68">
        <v>0</v>
      </c>
      <c r="T598" s="68">
        <v>0</v>
      </c>
      <c r="U598" s="68">
        <v>0</v>
      </c>
      <c r="V598" s="68">
        <v>0</v>
      </c>
      <c r="W598" s="68">
        <v>622.08000000000004</v>
      </c>
    </row>
    <row r="599" spans="18:23" s="50" customFormat="1" x14ac:dyDescent="0.2">
      <c r="R599" s="68">
        <v>622.08000000000004</v>
      </c>
      <c r="S599" s="68">
        <v>0</v>
      </c>
      <c r="T599" s="68">
        <v>0</v>
      </c>
      <c r="U599" s="68">
        <v>0</v>
      </c>
      <c r="V599" s="68">
        <v>0</v>
      </c>
      <c r="W599" s="68">
        <v>622.08000000000004</v>
      </c>
    </row>
    <row r="600" spans="18:23" s="50" customFormat="1" x14ac:dyDescent="0.2">
      <c r="R600" s="68">
        <v>622.08000000000004</v>
      </c>
      <c r="S600" s="68">
        <v>0</v>
      </c>
      <c r="T600" s="68">
        <v>0</v>
      </c>
      <c r="U600" s="68">
        <v>0</v>
      </c>
      <c r="V600" s="68">
        <v>0</v>
      </c>
      <c r="W600" s="68">
        <v>622.08000000000004</v>
      </c>
    </row>
    <row r="601" spans="18:23" s="50" customFormat="1" x14ac:dyDescent="0.2">
      <c r="R601" s="68">
        <v>622.08000000000004</v>
      </c>
      <c r="S601" s="68">
        <v>0</v>
      </c>
      <c r="T601" s="68">
        <v>0</v>
      </c>
      <c r="U601" s="68">
        <v>0</v>
      </c>
      <c r="V601" s="68">
        <v>0</v>
      </c>
      <c r="W601" s="68">
        <v>622.08000000000004</v>
      </c>
    </row>
    <row r="602" spans="18:23" s="50" customFormat="1" x14ac:dyDescent="0.2">
      <c r="R602" s="68">
        <v>622.08000000000004</v>
      </c>
      <c r="S602" s="68">
        <v>0</v>
      </c>
      <c r="T602" s="68">
        <v>0</v>
      </c>
      <c r="U602" s="68">
        <v>0</v>
      </c>
      <c r="V602" s="68">
        <v>0</v>
      </c>
      <c r="W602" s="68">
        <v>622.08000000000004</v>
      </c>
    </row>
    <row r="603" spans="18:23" s="50" customFormat="1" x14ac:dyDescent="0.2">
      <c r="R603" s="68">
        <v>622.08000000000004</v>
      </c>
      <c r="S603" s="68">
        <v>0</v>
      </c>
      <c r="T603" s="68">
        <v>0</v>
      </c>
      <c r="U603" s="68">
        <v>0</v>
      </c>
      <c r="V603" s="68">
        <v>0</v>
      </c>
      <c r="W603" s="68">
        <v>622.08000000000004</v>
      </c>
    </row>
    <row r="604" spans="18:23" s="50" customFormat="1" x14ac:dyDescent="0.2">
      <c r="R604" s="68">
        <v>622.08000000000004</v>
      </c>
      <c r="S604" s="68">
        <v>0</v>
      </c>
      <c r="T604" s="68">
        <v>0</v>
      </c>
      <c r="U604" s="68">
        <v>0</v>
      </c>
      <c r="V604" s="68">
        <v>0</v>
      </c>
      <c r="W604" s="68">
        <v>622.08000000000004</v>
      </c>
    </row>
    <row r="605" spans="18:23" s="50" customFormat="1" x14ac:dyDescent="0.2">
      <c r="R605" s="68">
        <v>622.08000000000004</v>
      </c>
      <c r="S605" s="68">
        <v>0</v>
      </c>
      <c r="T605" s="68">
        <v>0</v>
      </c>
      <c r="U605" s="68">
        <v>0</v>
      </c>
      <c r="V605" s="68">
        <v>0</v>
      </c>
      <c r="W605" s="68">
        <v>622.08000000000004</v>
      </c>
    </row>
    <row r="606" spans="18:23" s="50" customFormat="1" x14ac:dyDescent="0.2">
      <c r="R606" s="68">
        <v>622.08000000000004</v>
      </c>
      <c r="S606" s="68">
        <v>0</v>
      </c>
      <c r="T606" s="68">
        <v>0</v>
      </c>
      <c r="U606" s="68">
        <v>0</v>
      </c>
      <c r="V606" s="68">
        <v>0</v>
      </c>
      <c r="W606" s="68">
        <v>622.08000000000004</v>
      </c>
    </row>
    <row r="607" spans="18:23" s="50" customFormat="1" x14ac:dyDescent="0.2">
      <c r="R607" s="68">
        <v>622.08000000000004</v>
      </c>
      <c r="S607" s="68">
        <v>0</v>
      </c>
      <c r="T607" s="68">
        <v>0</v>
      </c>
      <c r="U607" s="68">
        <v>0</v>
      </c>
      <c r="V607" s="68">
        <v>0</v>
      </c>
      <c r="W607" s="68">
        <v>622.08000000000004</v>
      </c>
    </row>
    <row r="608" spans="18:23" s="50" customFormat="1" x14ac:dyDescent="0.2">
      <c r="R608" s="68">
        <v>622.08000000000004</v>
      </c>
      <c r="S608" s="68">
        <v>0</v>
      </c>
      <c r="T608" s="68">
        <v>0</v>
      </c>
      <c r="U608" s="68">
        <v>0</v>
      </c>
      <c r="V608" s="68">
        <v>0</v>
      </c>
      <c r="W608" s="68">
        <v>622.08000000000004</v>
      </c>
    </row>
    <row r="609" spans="18:23" s="50" customFormat="1" x14ac:dyDescent="0.2">
      <c r="R609" s="68">
        <v>622.08000000000004</v>
      </c>
      <c r="S609" s="68">
        <v>0</v>
      </c>
      <c r="T609" s="68">
        <v>0</v>
      </c>
      <c r="U609" s="68">
        <v>0</v>
      </c>
      <c r="V609" s="68">
        <v>0</v>
      </c>
      <c r="W609" s="68">
        <v>622.08000000000004</v>
      </c>
    </row>
    <row r="610" spans="18:23" s="50" customFormat="1" x14ac:dyDescent="0.2">
      <c r="R610" s="68">
        <v>622.08000000000004</v>
      </c>
      <c r="S610" s="68">
        <v>0</v>
      </c>
      <c r="T610" s="68">
        <v>0</v>
      </c>
      <c r="U610" s="68">
        <v>0</v>
      </c>
      <c r="V610" s="68">
        <v>0</v>
      </c>
      <c r="W610" s="68">
        <v>622.08000000000004</v>
      </c>
    </row>
    <row r="611" spans="18:23" s="50" customFormat="1" x14ac:dyDescent="0.2">
      <c r="R611" s="68">
        <v>622.08000000000004</v>
      </c>
      <c r="S611" s="68">
        <v>0</v>
      </c>
      <c r="T611" s="68">
        <v>0</v>
      </c>
      <c r="U611" s="68">
        <v>0</v>
      </c>
      <c r="V611" s="68">
        <v>0</v>
      </c>
      <c r="W611" s="68">
        <v>622.08000000000004</v>
      </c>
    </row>
    <row r="612" spans="18:23" s="50" customFormat="1" x14ac:dyDescent="0.2">
      <c r="R612" s="68">
        <v>622.08000000000004</v>
      </c>
      <c r="S612" s="68">
        <v>0</v>
      </c>
      <c r="T612" s="68">
        <v>0</v>
      </c>
      <c r="U612" s="68">
        <v>0</v>
      </c>
      <c r="V612" s="68">
        <v>0</v>
      </c>
      <c r="W612" s="68">
        <v>622.08000000000004</v>
      </c>
    </row>
    <row r="613" spans="18:23" s="50" customFormat="1" x14ac:dyDescent="0.2">
      <c r="R613" s="68">
        <v>622.08000000000004</v>
      </c>
      <c r="S613" s="68">
        <v>0</v>
      </c>
      <c r="T613" s="68">
        <v>0</v>
      </c>
      <c r="U613" s="68">
        <v>0</v>
      </c>
      <c r="V613" s="68">
        <v>0</v>
      </c>
      <c r="W613" s="68">
        <v>622.08000000000004</v>
      </c>
    </row>
    <row r="614" spans="18:23" s="50" customFormat="1" x14ac:dyDescent="0.2">
      <c r="R614" s="68">
        <v>622.08000000000004</v>
      </c>
      <c r="S614" s="68">
        <v>0</v>
      </c>
      <c r="T614" s="68">
        <v>0</v>
      </c>
      <c r="U614" s="68">
        <v>0</v>
      </c>
      <c r="V614" s="68">
        <v>0</v>
      </c>
      <c r="W614" s="68">
        <v>622.08000000000004</v>
      </c>
    </row>
    <row r="615" spans="18:23" s="50" customFormat="1" x14ac:dyDescent="0.2">
      <c r="R615" s="68">
        <v>622.08000000000004</v>
      </c>
      <c r="S615" s="68">
        <v>0</v>
      </c>
      <c r="T615" s="68">
        <v>0</v>
      </c>
      <c r="U615" s="68">
        <v>0</v>
      </c>
      <c r="V615" s="68">
        <v>0</v>
      </c>
      <c r="W615" s="68">
        <v>622.08000000000004</v>
      </c>
    </row>
    <row r="616" spans="18:23" s="50" customFormat="1" x14ac:dyDescent="0.2">
      <c r="R616" s="68">
        <v>622.08000000000004</v>
      </c>
      <c r="S616" s="68">
        <v>0</v>
      </c>
      <c r="T616" s="68">
        <v>0</v>
      </c>
      <c r="U616" s="68">
        <v>0</v>
      </c>
      <c r="V616" s="68">
        <v>0</v>
      </c>
      <c r="W616" s="68">
        <v>622.08000000000004</v>
      </c>
    </row>
    <row r="617" spans="18:23" s="50" customFormat="1" x14ac:dyDescent="0.2">
      <c r="R617" s="68">
        <v>622.08000000000004</v>
      </c>
      <c r="S617" s="68">
        <v>0</v>
      </c>
      <c r="T617" s="68">
        <v>0</v>
      </c>
      <c r="U617" s="68">
        <v>0</v>
      </c>
      <c r="V617" s="68">
        <v>0</v>
      </c>
      <c r="W617" s="68">
        <v>622.08000000000004</v>
      </c>
    </row>
    <row r="618" spans="18:23" s="50" customFormat="1" x14ac:dyDescent="0.2">
      <c r="R618" s="68">
        <v>622.08000000000004</v>
      </c>
      <c r="S618" s="68">
        <v>0</v>
      </c>
      <c r="T618" s="68">
        <v>0</v>
      </c>
      <c r="U618" s="68">
        <v>0</v>
      </c>
      <c r="V618" s="68">
        <v>0</v>
      </c>
      <c r="W618" s="68">
        <v>622.08000000000004</v>
      </c>
    </row>
    <row r="619" spans="18:23" s="50" customFormat="1" x14ac:dyDescent="0.2">
      <c r="R619" s="68">
        <v>622.08000000000004</v>
      </c>
      <c r="S619" s="68">
        <v>0</v>
      </c>
      <c r="T619" s="68">
        <v>0</v>
      </c>
      <c r="U619" s="68">
        <v>0</v>
      </c>
      <c r="V619" s="68">
        <v>0</v>
      </c>
      <c r="W619" s="68">
        <v>622.08000000000004</v>
      </c>
    </row>
    <row r="620" spans="18:23" s="50" customFormat="1" x14ac:dyDescent="0.2">
      <c r="R620" s="68">
        <v>622.08000000000004</v>
      </c>
      <c r="S620" s="68">
        <v>0</v>
      </c>
      <c r="T620" s="68">
        <v>0</v>
      </c>
      <c r="U620" s="68">
        <v>0</v>
      </c>
      <c r="V620" s="68">
        <v>0</v>
      </c>
      <c r="W620" s="68">
        <v>622.08000000000004</v>
      </c>
    </row>
    <row r="621" spans="18:23" s="50" customFormat="1" x14ac:dyDescent="0.2">
      <c r="R621" s="68">
        <v>622.08000000000004</v>
      </c>
      <c r="S621" s="68">
        <v>0</v>
      </c>
      <c r="T621" s="68">
        <v>0</v>
      </c>
      <c r="U621" s="68">
        <v>0</v>
      </c>
      <c r="V621" s="68">
        <v>0</v>
      </c>
      <c r="W621" s="68">
        <v>622.08000000000004</v>
      </c>
    </row>
    <row r="622" spans="18:23" s="50" customFormat="1" x14ac:dyDescent="0.2">
      <c r="R622" s="68">
        <v>622.08000000000004</v>
      </c>
      <c r="S622" s="68">
        <v>0</v>
      </c>
      <c r="T622" s="68">
        <v>0</v>
      </c>
      <c r="U622" s="68">
        <v>0</v>
      </c>
      <c r="V622" s="68">
        <v>0</v>
      </c>
      <c r="W622" s="68">
        <v>622.08000000000004</v>
      </c>
    </row>
    <row r="623" spans="18:23" s="50" customFormat="1" x14ac:dyDescent="0.2">
      <c r="R623" s="68">
        <v>622.08000000000004</v>
      </c>
      <c r="S623" s="68">
        <v>0</v>
      </c>
      <c r="T623" s="68">
        <v>0</v>
      </c>
      <c r="U623" s="68">
        <v>0</v>
      </c>
      <c r="V623" s="68">
        <v>0</v>
      </c>
      <c r="W623" s="68">
        <v>622.08000000000004</v>
      </c>
    </row>
    <row r="624" spans="18:23" s="50" customFormat="1" x14ac:dyDescent="0.2">
      <c r="R624" s="68">
        <v>622.08000000000004</v>
      </c>
      <c r="S624" s="68">
        <v>0</v>
      </c>
      <c r="T624" s="68">
        <v>0</v>
      </c>
      <c r="U624" s="68">
        <v>0</v>
      </c>
      <c r="V624" s="68">
        <v>0</v>
      </c>
      <c r="W624" s="68">
        <v>622.08000000000004</v>
      </c>
    </row>
    <row r="625" spans="18:23" s="50" customFormat="1" x14ac:dyDescent="0.2">
      <c r="R625" s="68">
        <v>622.08000000000004</v>
      </c>
      <c r="S625" s="68">
        <v>0</v>
      </c>
      <c r="T625" s="68">
        <v>0</v>
      </c>
      <c r="U625" s="68">
        <v>0</v>
      </c>
      <c r="V625" s="68">
        <v>0</v>
      </c>
      <c r="W625" s="68">
        <v>622.08000000000004</v>
      </c>
    </row>
    <row r="626" spans="18:23" s="50" customFormat="1" x14ac:dyDescent="0.2">
      <c r="R626" s="68">
        <v>622.08000000000004</v>
      </c>
      <c r="S626" s="68">
        <v>0</v>
      </c>
      <c r="T626" s="68">
        <v>0</v>
      </c>
      <c r="U626" s="68">
        <v>0</v>
      </c>
      <c r="V626" s="68">
        <v>0</v>
      </c>
      <c r="W626" s="68">
        <v>622.08000000000004</v>
      </c>
    </row>
    <row r="627" spans="18:23" s="50" customFormat="1" x14ac:dyDescent="0.2">
      <c r="R627" s="68">
        <v>622.08000000000004</v>
      </c>
      <c r="S627" s="68">
        <v>0</v>
      </c>
      <c r="T627" s="68">
        <v>0</v>
      </c>
      <c r="U627" s="68">
        <v>0</v>
      </c>
      <c r="V627" s="68">
        <v>0</v>
      </c>
      <c r="W627" s="68">
        <v>622.08000000000004</v>
      </c>
    </row>
    <row r="628" spans="18:23" s="50" customFormat="1" x14ac:dyDescent="0.2">
      <c r="R628" s="68">
        <v>622.08000000000004</v>
      </c>
      <c r="S628" s="68">
        <v>0</v>
      </c>
      <c r="T628" s="68">
        <v>0</v>
      </c>
      <c r="U628" s="68">
        <v>0</v>
      </c>
      <c r="V628" s="68">
        <v>0</v>
      </c>
      <c r="W628" s="68">
        <v>622.08000000000004</v>
      </c>
    </row>
    <row r="629" spans="18:23" s="50" customFormat="1" x14ac:dyDescent="0.2">
      <c r="R629" s="68">
        <v>622.08000000000004</v>
      </c>
      <c r="S629" s="68">
        <v>0</v>
      </c>
      <c r="T629" s="68">
        <v>0</v>
      </c>
      <c r="U629" s="68">
        <v>0</v>
      </c>
      <c r="V629" s="68">
        <v>0</v>
      </c>
      <c r="W629" s="68">
        <v>622.08000000000004</v>
      </c>
    </row>
    <row r="630" spans="18:23" s="50" customFormat="1" x14ac:dyDescent="0.2">
      <c r="R630" s="68">
        <v>622.08000000000004</v>
      </c>
      <c r="S630" s="68">
        <v>0</v>
      </c>
      <c r="T630" s="68">
        <v>0</v>
      </c>
      <c r="U630" s="68">
        <v>0</v>
      </c>
      <c r="V630" s="68">
        <v>0</v>
      </c>
      <c r="W630" s="68">
        <v>622.08000000000004</v>
      </c>
    </row>
    <row r="631" spans="18:23" s="50" customFormat="1" x14ac:dyDescent="0.2">
      <c r="R631" s="68">
        <v>622.08000000000004</v>
      </c>
      <c r="S631" s="68">
        <v>0</v>
      </c>
      <c r="T631" s="68">
        <v>0</v>
      </c>
      <c r="U631" s="68">
        <v>0</v>
      </c>
      <c r="V631" s="68">
        <v>0</v>
      </c>
      <c r="W631" s="68">
        <v>622.08000000000004</v>
      </c>
    </row>
    <row r="632" spans="18:23" s="50" customFormat="1" x14ac:dyDescent="0.2">
      <c r="R632" s="68">
        <v>622.08000000000004</v>
      </c>
      <c r="S632" s="68">
        <v>0</v>
      </c>
      <c r="T632" s="68">
        <v>0</v>
      </c>
      <c r="U632" s="68">
        <v>0</v>
      </c>
      <c r="V632" s="68">
        <v>0</v>
      </c>
      <c r="W632" s="68">
        <v>622.08000000000004</v>
      </c>
    </row>
    <row r="633" spans="18:23" s="50" customFormat="1" x14ac:dyDescent="0.2">
      <c r="R633" s="68">
        <v>622.08000000000004</v>
      </c>
      <c r="S633" s="68">
        <v>0</v>
      </c>
      <c r="T633" s="68">
        <v>0</v>
      </c>
      <c r="U633" s="68">
        <v>0</v>
      </c>
      <c r="V633" s="68">
        <v>0</v>
      </c>
      <c r="W633" s="68">
        <v>622.08000000000004</v>
      </c>
    </row>
    <row r="634" spans="18:23" s="50" customFormat="1" x14ac:dyDescent="0.2">
      <c r="R634" s="68">
        <v>622.08000000000004</v>
      </c>
      <c r="S634" s="68">
        <v>0</v>
      </c>
      <c r="T634" s="68">
        <v>0</v>
      </c>
      <c r="U634" s="68">
        <v>0</v>
      </c>
      <c r="V634" s="68">
        <v>0</v>
      </c>
      <c r="W634" s="68">
        <v>622.08000000000004</v>
      </c>
    </row>
    <row r="635" spans="18:23" s="50" customFormat="1" x14ac:dyDescent="0.2">
      <c r="R635" s="68">
        <v>622.08000000000004</v>
      </c>
      <c r="S635" s="68">
        <v>0</v>
      </c>
      <c r="T635" s="68">
        <v>0</v>
      </c>
      <c r="U635" s="68">
        <v>0</v>
      </c>
      <c r="V635" s="68">
        <v>0</v>
      </c>
      <c r="W635" s="68">
        <v>622.08000000000004</v>
      </c>
    </row>
    <row r="636" spans="18:23" s="50" customFormat="1" x14ac:dyDescent="0.2">
      <c r="R636" s="68">
        <v>622.08000000000004</v>
      </c>
      <c r="S636" s="68">
        <v>0</v>
      </c>
      <c r="T636" s="68">
        <v>0</v>
      </c>
      <c r="U636" s="68">
        <v>0</v>
      </c>
      <c r="V636" s="68">
        <v>0</v>
      </c>
      <c r="W636" s="68">
        <v>622.08000000000004</v>
      </c>
    </row>
    <row r="637" spans="18:23" s="50" customFormat="1" x14ac:dyDescent="0.2">
      <c r="R637" s="68">
        <v>622.08000000000004</v>
      </c>
      <c r="S637" s="68">
        <v>0</v>
      </c>
      <c r="T637" s="68">
        <v>0</v>
      </c>
      <c r="U637" s="68">
        <v>0</v>
      </c>
      <c r="V637" s="68">
        <v>0</v>
      </c>
      <c r="W637" s="68">
        <v>622.08000000000004</v>
      </c>
    </row>
    <row r="638" spans="18:23" s="50" customFormat="1" x14ac:dyDescent="0.2">
      <c r="R638" s="68">
        <v>622.08000000000004</v>
      </c>
      <c r="S638" s="68">
        <v>0</v>
      </c>
      <c r="T638" s="68">
        <v>0</v>
      </c>
      <c r="U638" s="68">
        <v>0</v>
      </c>
      <c r="V638" s="68">
        <v>0</v>
      </c>
      <c r="W638" s="68">
        <v>622.08000000000004</v>
      </c>
    </row>
    <row r="639" spans="18:23" s="50" customFormat="1" x14ac:dyDescent="0.2">
      <c r="R639" s="68">
        <v>622.08000000000004</v>
      </c>
      <c r="S639" s="68">
        <v>0</v>
      </c>
      <c r="T639" s="68">
        <v>0</v>
      </c>
      <c r="U639" s="68">
        <v>0</v>
      </c>
      <c r="V639" s="68">
        <v>0</v>
      </c>
      <c r="W639" s="68">
        <v>622.08000000000004</v>
      </c>
    </row>
    <row r="640" spans="18:23" s="50" customFormat="1" x14ac:dyDescent="0.2">
      <c r="R640" s="68">
        <v>622.08000000000004</v>
      </c>
      <c r="S640" s="68">
        <v>0</v>
      </c>
      <c r="T640" s="68">
        <v>0</v>
      </c>
      <c r="U640" s="68">
        <v>0</v>
      </c>
      <c r="V640" s="68">
        <v>0</v>
      </c>
      <c r="W640" s="68">
        <v>622.08000000000004</v>
      </c>
    </row>
    <row r="641" spans="18:23" s="50" customFormat="1" x14ac:dyDescent="0.2">
      <c r="R641" s="68">
        <v>622.08000000000004</v>
      </c>
      <c r="S641" s="68">
        <v>0</v>
      </c>
      <c r="T641" s="68">
        <v>0</v>
      </c>
      <c r="U641" s="68">
        <v>0</v>
      </c>
      <c r="V641" s="68">
        <v>0</v>
      </c>
      <c r="W641" s="68">
        <v>622.08000000000004</v>
      </c>
    </row>
    <row r="642" spans="18:23" s="50" customFormat="1" x14ac:dyDescent="0.2">
      <c r="R642" s="68">
        <v>622.08000000000004</v>
      </c>
      <c r="S642" s="68">
        <v>0</v>
      </c>
      <c r="T642" s="68">
        <v>0</v>
      </c>
      <c r="U642" s="68">
        <v>0</v>
      </c>
      <c r="V642" s="68">
        <v>0</v>
      </c>
      <c r="W642" s="68">
        <v>622.08000000000004</v>
      </c>
    </row>
    <row r="643" spans="18:23" s="50" customFormat="1" x14ac:dyDescent="0.2">
      <c r="R643" s="68">
        <v>622.08000000000004</v>
      </c>
      <c r="S643" s="68">
        <v>0</v>
      </c>
      <c r="T643" s="68">
        <v>0</v>
      </c>
      <c r="U643" s="68">
        <v>0</v>
      </c>
      <c r="V643" s="68">
        <v>0</v>
      </c>
      <c r="W643" s="68">
        <v>622.08000000000004</v>
      </c>
    </row>
    <row r="644" spans="18:23" s="50" customFormat="1" x14ac:dyDescent="0.2">
      <c r="R644" s="68">
        <v>622.08000000000004</v>
      </c>
      <c r="S644" s="68">
        <v>0</v>
      </c>
      <c r="T644" s="68">
        <v>0</v>
      </c>
      <c r="U644" s="68">
        <v>0</v>
      </c>
      <c r="V644" s="68">
        <v>0</v>
      </c>
      <c r="W644" s="68">
        <v>622.08000000000004</v>
      </c>
    </row>
    <row r="645" spans="18:23" s="50" customFormat="1" x14ac:dyDescent="0.2">
      <c r="R645" s="68">
        <v>622.08000000000004</v>
      </c>
      <c r="S645" s="68">
        <v>0</v>
      </c>
      <c r="T645" s="68">
        <v>0</v>
      </c>
      <c r="U645" s="68">
        <v>0</v>
      </c>
      <c r="V645" s="68">
        <v>0</v>
      </c>
      <c r="W645" s="68">
        <v>622.08000000000004</v>
      </c>
    </row>
    <row r="646" spans="18:23" s="50" customFormat="1" x14ac:dyDescent="0.2">
      <c r="R646" s="68">
        <v>622.08000000000004</v>
      </c>
      <c r="S646" s="68">
        <v>0</v>
      </c>
      <c r="T646" s="68">
        <v>0</v>
      </c>
      <c r="U646" s="68">
        <v>0</v>
      </c>
      <c r="V646" s="68">
        <v>0</v>
      </c>
      <c r="W646" s="68">
        <v>622.08000000000004</v>
      </c>
    </row>
    <row r="647" spans="18:23" s="50" customFormat="1" x14ac:dyDescent="0.2">
      <c r="R647" s="68">
        <v>622.08000000000004</v>
      </c>
      <c r="S647" s="68">
        <v>0</v>
      </c>
      <c r="T647" s="68">
        <v>0</v>
      </c>
      <c r="U647" s="68">
        <v>0</v>
      </c>
      <c r="V647" s="68">
        <v>0</v>
      </c>
      <c r="W647" s="68">
        <v>622.08000000000004</v>
      </c>
    </row>
    <row r="648" spans="18:23" s="50" customFormat="1" x14ac:dyDescent="0.2">
      <c r="R648" s="68">
        <v>622.08000000000004</v>
      </c>
      <c r="S648" s="68">
        <v>0</v>
      </c>
      <c r="T648" s="68">
        <v>0</v>
      </c>
      <c r="U648" s="68">
        <v>0</v>
      </c>
      <c r="V648" s="68">
        <v>0</v>
      </c>
      <c r="W648" s="68">
        <v>622.08000000000004</v>
      </c>
    </row>
    <row r="649" spans="18:23" s="50" customFormat="1" x14ac:dyDescent="0.2">
      <c r="R649" s="68">
        <v>622.08000000000004</v>
      </c>
      <c r="S649" s="68">
        <v>0</v>
      </c>
      <c r="T649" s="68">
        <v>0</v>
      </c>
      <c r="U649" s="68">
        <v>0</v>
      </c>
      <c r="V649" s="68">
        <v>0</v>
      </c>
      <c r="W649" s="68">
        <v>622.08000000000004</v>
      </c>
    </row>
    <row r="650" spans="18:23" s="50" customFormat="1" x14ac:dyDescent="0.2">
      <c r="R650" s="68">
        <v>622.08000000000004</v>
      </c>
      <c r="S650" s="68">
        <v>0</v>
      </c>
      <c r="T650" s="68">
        <v>0</v>
      </c>
      <c r="U650" s="68">
        <v>0</v>
      </c>
      <c r="V650" s="68">
        <v>0</v>
      </c>
      <c r="W650" s="68">
        <v>622.08000000000004</v>
      </c>
    </row>
    <row r="651" spans="18:23" s="50" customFormat="1" x14ac:dyDescent="0.2">
      <c r="R651" s="68">
        <v>622.08000000000004</v>
      </c>
      <c r="S651" s="68">
        <v>0</v>
      </c>
      <c r="T651" s="68">
        <v>0</v>
      </c>
      <c r="U651" s="68">
        <v>0</v>
      </c>
      <c r="V651" s="68">
        <v>0</v>
      </c>
      <c r="W651" s="68">
        <v>622.08000000000004</v>
      </c>
    </row>
    <row r="652" spans="18:23" s="50" customFormat="1" x14ac:dyDescent="0.2">
      <c r="R652" s="68">
        <v>622.08000000000004</v>
      </c>
      <c r="S652" s="68">
        <v>0</v>
      </c>
      <c r="T652" s="68">
        <v>0</v>
      </c>
      <c r="U652" s="68">
        <v>0</v>
      </c>
      <c r="V652" s="68">
        <v>0</v>
      </c>
      <c r="W652" s="68">
        <v>622.08000000000004</v>
      </c>
    </row>
    <row r="653" spans="18:23" s="50" customFormat="1" x14ac:dyDescent="0.2">
      <c r="R653" s="68">
        <v>622.08000000000004</v>
      </c>
      <c r="S653" s="68">
        <v>0</v>
      </c>
      <c r="T653" s="68">
        <v>0</v>
      </c>
      <c r="U653" s="68">
        <v>0</v>
      </c>
      <c r="V653" s="68">
        <v>0</v>
      </c>
      <c r="W653" s="68">
        <v>622.08000000000004</v>
      </c>
    </row>
    <row r="654" spans="18:23" s="50" customFormat="1" x14ac:dyDescent="0.2">
      <c r="R654" s="68">
        <v>622.08000000000004</v>
      </c>
      <c r="S654" s="68">
        <v>0</v>
      </c>
      <c r="T654" s="68">
        <v>0</v>
      </c>
      <c r="U654" s="68">
        <v>0</v>
      </c>
      <c r="V654" s="68">
        <v>0</v>
      </c>
      <c r="W654" s="68">
        <v>622.08000000000004</v>
      </c>
    </row>
    <row r="655" spans="18:23" s="50" customFormat="1" x14ac:dyDescent="0.2">
      <c r="R655" s="68">
        <v>622.08000000000004</v>
      </c>
      <c r="S655" s="68">
        <v>0</v>
      </c>
      <c r="T655" s="68">
        <v>0</v>
      </c>
      <c r="U655" s="68">
        <v>0</v>
      </c>
      <c r="V655" s="68">
        <v>0</v>
      </c>
      <c r="W655" s="68">
        <v>622.08000000000004</v>
      </c>
    </row>
    <row r="656" spans="18:23" s="50" customFormat="1" x14ac:dyDescent="0.2">
      <c r="R656" s="68">
        <v>622.08000000000004</v>
      </c>
      <c r="S656" s="68">
        <v>0</v>
      </c>
      <c r="T656" s="68">
        <v>0</v>
      </c>
      <c r="U656" s="68">
        <v>0</v>
      </c>
      <c r="V656" s="68">
        <v>0</v>
      </c>
      <c r="W656" s="68">
        <v>622.08000000000004</v>
      </c>
    </row>
    <row r="657" spans="18:23" s="50" customFormat="1" x14ac:dyDescent="0.2">
      <c r="R657" s="68">
        <v>622.08000000000004</v>
      </c>
      <c r="S657" s="68">
        <v>0</v>
      </c>
      <c r="T657" s="68">
        <v>0</v>
      </c>
      <c r="U657" s="68">
        <v>0</v>
      </c>
      <c r="V657" s="68">
        <v>0</v>
      </c>
      <c r="W657" s="68">
        <v>622.08000000000004</v>
      </c>
    </row>
    <row r="658" spans="18:23" s="50" customFormat="1" x14ac:dyDescent="0.2">
      <c r="R658" s="68">
        <v>622.08000000000004</v>
      </c>
      <c r="S658" s="68">
        <v>0</v>
      </c>
      <c r="T658" s="68">
        <v>0</v>
      </c>
      <c r="U658" s="68">
        <v>0</v>
      </c>
      <c r="V658" s="68">
        <v>0</v>
      </c>
      <c r="W658" s="68">
        <v>622.08000000000004</v>
      </c>
    </row>
    <row r="659" spans="18:23" s="50" customFormat="1" x14ac:dyDescent="0.2">
      <c r="R659" s="68">
        <v>622.08000000000004</v>
      </c>
      <c r="S659" s="68">
        <v>0</v>
      </c>
      <c r="T659" s="68">
        <v>0</v>
      </c>
      <c r="U659" s="68">
        <v>0</v>
      </c>
      <c r="V659" s="68">
        <v>0</v>
      </c>
      <c r="W659" s="68">
        <v>622.08000000000004</v>
      </c>
    </row>
    <row r="660" spans="18:23" s="50" customFormat="1" x14ac:dyDescent="0.2">
      <c r="R660" s="68">
        <v>622.08000000000004</v>
      </c>
      <c r="S660" s="68">
        <v>0</v>
      </c>
      <c r="T660" s="68">
        <v>0</v>
      </c>
      <c r="U660" s="68">
        <v>0</v>
      </c>
      <c r="V660" s="68">
        <v>0</v>
      </c>
      <c r="W660" s="68">
        <v>622.08000000000004</v>
      </c>
    </row>
    <row r="661" spans="18:23" s="50" customFormat="1" x14ac:dyDescent="0.2">
      <c r="R661" s="68">
        <v>622.08000000000004</v>
      </c>
      <c r="S661" s="68">
        <v>0</v>
      </c>
      <c r="T661" s="68">
        <v>0</v>
      </c>
      <c r="U661" s="68">
        <v>0</v>
      </c>
      <c r="V661" s="68">
        <v>0</v>
      </c>
      <c r="W661" s="68">
        <v>622.08000000000004</v>
      </c>
    </row>
    <row r="662" spans="18:23" s="50" customFormat="1" x14ac:dyDescent="0.2">
      <c r="R662" s="68">
        <v>622.08000000000004</v>
      </c>
      <c r="S662" s="68">
        <v>0</v>
      </c>
      <c r="T662" s="68">
        <v>0</v>
      </c>
      <c r="U662" s="68">
        <v>0</v>
      </c>
      <c r="V662" s="68">
        <v>0</v>
      </c>
      <c r="W662" s="68">
        <v>622.08000000000004</v>
      </c>
    </row>
    <row r="663" spans="18:23" s="50" customFormat="1" x14ac:dyDescent="0.2">
      <c r="R663" s="68">
        <v>622.08000000000004</v>
      </c>
      <c r="S663" s="68">
        <v>0</v>
      </c>
      <c r="T663" s="68">
        <v>0</v>
      </c>
      <c r="U663" s="68">
        <v>0</v>
      </c>
      <c r="V663" s="68">
        <v>0</v>
      </c>
      <c r="W663" s="68">
        <v>622.08000000000004</v>
      </c>
    </row>
    <row r="664" spans="18:23" s="50" customFormat="1" x14ac:dyDescent="0.2">
      <c r="R664" s="68">
        <v>622.08000000000004</v>
      </c>
      <c r="S664" s="68">
        <v>0</v>
      </c>
      <c r="T664" s="68">
        <v>0</v>
      </c>
      <c r="U664" s="68">
        <v>0</v>
      </c>
      <c r="V664" s="68">
        <v>0</v>
      </c>
      <c r="W664" s="68">
        <v>622.08000000000004</v>
      </c>
    </row>
    <row r="665" spans="18:23" s="50" customFormat="1" x14ac:dyDescent="0.2">
      <c r="R665" s="68">
        <v>622.08000000000004</v>
      </c>
      <c r="S665" s="68">
        <v>0</v>
      </c>
      <c r="T665" s="68">
        <v>0</v>
      </c>
      <c r="U665" s="68">
        <v>0</v>
      </c>
      <c r="V665" s="68">
        <v>0</v>
      </c>
      <c r="W665" s="68">
        <v>622.08000000000004</v>
      </c>
    </row>
    <row r="666" spans="18:23" s="50" customFormat="1" x14ac:dyDescent="0.2">
      <c r="R666" s="68">
        <v>622.08000000000004</v>
      </c>
      <c r="S666" s="68">
        <v>0</v>
      </c>
      <c r="T666" s="68">
        <v>0</v>
      </c>
      <c r="U666" s="68">
        <v>0</v>
      </c>
      <c r="V666" s="68">
        <v>0</v>
      </c>
      <c r="W666" s="68">
        <v>622.08000000000004</v>
      </c>
    </row>
    <row r="667" spans="18:23" s="50" customFormat="1" x14ac:dyDescent="0.2">
      <c r="R667" s="68">
        <v>622.08000000000004</v>
      </c>
      <c r="S667" s="68">
        <v>0</v>
      </c>
      <c r="T667" s="68">
        <v>0</v>
      </c>
      <c r="U667" s="68">
        <v>0</v>
      </c>
      <c r="V667" s="68">
        <v>0</v>
      </c>
      <c r="W667" s="68">
        <v>622.08000000000004</v>
      </c>
    </row>
    <row r="668" spans="18:23" s="50" customFormat="1" x14ac:dyDescent="0.2">
      <c r="R668" s="68">
        <v>622.08000000000004</v>
      </c>
      <c r="S668" s="68">
        <v>0</v>
      </c>
      <c r="T668" s="68">
        <v>0</v>
      </c>
      <c r="U668" s="68">
        <v>0</v>
      </c>
      <c r="V668" s="68">
        <v>0</v>
      </c>
      <c r="W668" s="68">
        <v>622.08000000000004</v>
      </c>
    </row>
    <row r="669" spans="18:23" s="50" customFormat="1" x14ac:dyDescent="0.2">
      <c r="R669" s="68">
        <v>622.08000000000004</v>
      </c>
      <c r="S669" s="68">
        <v>0</v>
      </c>
      <c r="T669" s="68">
        <v>0</v>
      </c>
      <c r="U669" s="68">
        <v>0</v>
      </c>
      <c r="V669" s="68">
        <v>0</v>
      </c>
      <c r="W669" s="68">
        <v>622.08000000000004</v>
      </c>
    </row>
    <row r="670" spans="18:23" s="50" customFormat="1" x14ac:dyDescent="0.2">
      <c r="R670" s="68">
        <v>622.08000000000004</v>
      </c>
      <c r="S670" s="68">
        <v>0</v>
      </c>
      <c r="T670" s="68">
        <v>0</v>
      </c>
      <c r="U670" s="68">
        <v>0</v>
      </c>
      <c r="V670" s="68">
        <v>0</v>
      </c>
      <c r="W670" s="68">
        <v>622.08000000000004</v>
      </c>
    </row>
    <row r="671" spans="18:23" s="50" customFormat="1" x14ac:dyDescent="0.2">
      <c r="R671" s="68">
        <v>622.08000000000004</v>
      </c>
      <c r="S671" s="68">
        <v>0</v>
      </c>
      <c r="T671" s="68">
        <v>0</v>
      </c>
      <c r="U671" s="68">
        <v>0</v>
      </c>
      <c r="V671" s="68">
        <v>0</v>
      </c>
      <c r="W671" s="68">
        <v>622.08000000000004</v>
      </c>
    </row>
    <row r="672" spans="18:23" s="50" customFormat="1" x14ac:dyDescent="0.2">
      <c r="R672" s="68">
        <v>622.08000000000004</v>
      </c>
      <c r="S672" s="68">
        <v>0</v>
      </c>
      <c r="T672" s="68">
        <v>0</v>
      </c>
      <c r="U672" s="68">
        <v>0</v>
      </c>
      <c r="V672" s="68">
        <v>0</v>
      </c>
      <c r="W672" s="68">
        <v>622.08000000000004</v>
      </c>
    </row>
    <row r="673" spans="18:23" s="50" customFormat="1" x14ac:dyDescent="0.2">
      <c r="R673" s="68">
        <v>622.08000000000004</v>
      </c>
      <c r="S673" s="68">
        <v>0</v>
      </c>
      <c r="T673" s="68">
        <v>0</v>
      </c>
      <c r="U673" s="68">
        <v>0</v>
      </c>
      <c r="V673" s="68">
        <v>0</v>
      </c>
      <c r="W673" s="68">
        <v>622.08000000000004</v>
      </c>
    </row>
    <row r="674" spans="18:23" s="50" customFormat="1" x14ac:dyDescent="0.2">
      <c r="R674" s="68">
        <v>622.08000000000004</v>
      </c>
      <c r="S674" s="68">
        <v>0</v>
      </c>
      <c r="T674" s="68">
        <v>0</v>
      </c>
      <c r="U674" s="68">
        <v>0</v>
      </c>
      <c r="V674" s="68">
        <v>0</v>
      </c>
      <c r="W674" s="68">
        <v>622.08000000000004</v>
      </c>
    </row>
    <row r="675" spans="18:23" s="50" customFormat="1" x14ac:dyDescent="0.2">
      <c r="R675" s="68">
        <v>622.08000000000004</v>
      </c>
      <c r="S675" s="68">
        <v>0</v>
      </c>
      <c r="T675" s="68">
        <v>0</v>
      </c>
      <c r="U675" s="68">
        <v>0</v>
      </c>
      <c r="V675" s="68">
        <v>0</v>
      </c>
      <c r="W675" s="68">
        <v>622.08000000000004</v>
      </c>
    </row>
    <row r="676" spans="18:23" s="50" customFormat="1" x14ac:dyDescent="0.2">
      <c r="R676" s="68">
        <v>622.08000000000004</v>
      </c>
      <c r="S676" s="68">
        <v>0</v>
      </c>
      <c r="T676" s="68">
        <v>0</v>
      </c>
      <c r="U676" s="68">
        <v>0</v>
      </c>
      <c r="V676" s="68">
        <v>0</v>
      </c>
      <c r="W676" s="68">
        <v>622.08000000000004</v>
      </c>
    </row>
    <row r="677" spans="18:23" s="50" customFormat="1" x14ac:dyDescent="0.2">
      <c r="R677" s="68">
        <v>622.08000000000004</v>
      </c>
      <c r="S677" s="68">
        <v>0</v>
      </c>
      <c r="T677" s="68">
        <v>0</v>
      </c>
      <c r="U677" s="68">
        <v>0</v>
      </c>
      <c r="V677" s="68">
        <v>0</v>
      </c>
      <c r="W677" s="68">
        <v>622.08000000000004</v>
      </c>
    </row>
    <row r="678" spans="18:23" s="50" customFormat="1" x14ac:dyDescent="0.2">
      <c r="R678" s="68">
        <v>622.08000000000004</v>
      </c>
      <c r="S678" s="68">
        <v>0</v>
      </c>
      <c r="T678" s="68">
        <v>0</v>
      </c>
      <c r="U678" s="68">
        <v>0</v>
      </c>
      <c r="V678" s="68">
        <v>0</v>
      </c>
      <c r="W678" s="68">
        <v>622.08000000000004</v>
      </c>
    </row>
    <row r="679" spans="18:23" s="50" customFormat="1" x14ac:dyDescent="0.2">
      <c r="R679" s="68">
        <v>622.08000000000004</v>
      </c>
      <c r="S679" s="68">
        <v>0</v>
      </c>
      <c r="T679" s="68">
        <v>0</v>
      </c>
      <c r="U679" s="68">
        <v>0</v>
      </c>
      <c r="V679" s="68">
        <v>0</v>
      </c>
      <c r="W679" s="68">
        <v>622.08000000000004</v>
      </c>
    </row>
    <row r="680" spans="18:23" s="50" customFormat="1" x14ac:dyDescent="0.2">
      <c r="R680" s="68">
        <v>622.08000000000004</v>
      </c>
      <c r="S680" s="68">
        <v>0</v>
      </c>
      <c r="T680" s="68">
        <v>0</v>
      </c>
      <c r="U680" s="68">
        <v>0</v>
      </c>
      <c r="V680" s="68">
        <v>0</v>
      </c>
      <c r="W680" s="68">
        <v>622.08000000000004</v>
      </c>
    </row>
    <row r="681" spans="18:23" s="50" customFormat="1" x14ac:dyDescent="0.2">
      <c r="R681" s="68">
        <v>622.08000000000004</v>
      </c>
      <c r="S681" s="68">
        <v>0</v>
      </c>
      <c r="T681" s="68">
        <v>0</v>
      </c>
      <c r="U681" s="68">
        <v>0</v>
      </c>
      <c r="V681" s="68">
        <v>0</v>
      </c>
      <c r="W681" s="68">
        <v>622.08000000000004</v>
      </c>
    </row>
    <row r="682" spans="18:23" s="50" customFormat="1" x14ac:dyDescent="0.2">
      <c r="R682" s="68">
        <v>622.08000000000004</v>
      </c>
      <c r="S682" s="68">
        <v>0</v>
      </c>
      <c r="T682" s="68">
        <v>0</v>
      </c>
      <c r="U682" s="68">
        <v>0</v>
      </c>
      <c r="V682" s="68">
        <v>0</v>
      </c>
      <c r="W682" s="68">
        <v>622.08000000000004</v>
      </c>
    </row>
    <row r="683" spans="18:23" s="50" customFormat="1" x14ac:dyDescent="0.2">
      <c r="R683" s="68">
        <v>622.08000000000004</v>
      </c>
      <c r="S683" s="68">
        <v>0</v>
      </c>
      <c r="T683" s="68">
        <v>0</v>
      </c>
      <c r="U683" s="68">
        <v>0</v>
      </c>
      <c r="V683" s="68">
        <v>0</v>
      </c>
      <c r="W683" s="68">
        <v>622.08000000000004</v>
      </c>
    </row>
    <row r="684" spans="18:23" s="50" customFormat="1" x14ac:dyDescent="0.2">
      <c r="R684" s="68">
        <v>622.08000000000004</v>
      </c>
      <c r="S684" s="68">
        <v>0</v>
      </c>
      <c r="T684" s="68">
        <v>0</v>
      </c>
      <c r="U684" s="68">
        <v>0</v>
      </c>
      <c r="V684" s="68">
        <v>0</v>
      </c>
      <c r="W684" s="68">
        <v>622.08000000000004</v>
      </c>
    </row>
    <row r="685" spans="18:23" s="50" customFormat="1" x14ac:dyDescent="0.2">
      <c r="R685" s="68">
        <v>622.08000000000004</v>
      </c>
      <c r="S685" s="68">
        <v>0</v>
      </c>
      <c r="T685" s="68">
        <v>0</v>
      </c>
      <c r="U685" s="68">
        <v>0</v>
      </c>
      <c r="V685" s="68">
        <v>0</v>
      </c>
      <c r="W685" s="68">
        <v>622.08000000000004</v>
      </c>
    </row>
    <row r="686" spans="18:23" s="50" customFormat="1" x14ac:dyDescent="0.2">
      <c r="R686" s="68">
        <v>622.08000000000004</v>
      </c>
      <c r="S686" s="68">
        <v>0</v>
      </c>
      <c r="T686" s="68">
        <v>0</v>
      </c>
      <c r="U686" s="68">
        <v>0</v>
      </c>
      <c r="V686" s="68">
        <v>0</v>
      </c>
      <c r="W686" s="68">
        <v>622.08000000000004</v>
      </c>
    </row>
    <row r="687" spans="18:23" s="50" customFormat="1" x14ac:dyDescent="0.2">
      <c r="R687" s="68">
        <v>622.08000000000004</v>
      </c>
      <c r="S687" s="68">
        <v>0</v>
      </c>
      <c r="T687" s="68">
        <v>0</v>
      </c>
      <c r="U687" s="68">
        <v>0</v>
      </c>
      <c r="V687" s="68">
        <v>0</v>
      </c>
      <c r="W687" s="68">
        <v>622.08000000000004</v>
      </c>
    </row>
    <row r="688" spans="18:23" s="50" customFormat="1" x14ac:dyDescent="0.2">
      <c r="R688" s="68">
        <v>622.08000000000004</v>
      </c>
      <c r="S688" s="68">
        <v>0</v>
      </c>
      <c r="T688" s="68">
        <v>0</v>
      </c>
      <c r="U688" s="68">
        <v>0</v>
      </c>
      <c r="V688" s="68">
        <v>0</v>
      </c>
      <c r="W688" s="68">
        <v>622.08000000000004</v>
      </c>
    </row>
    <row r="689" spans="18:23" s="50" customFormat="1" x14ac:dyDescent="0.2">
      <c r="R689" s="68">
        <v>622.08000000000004</v>
      </c>
      <c r="S689" s="68">
        <v>0</v>
      </c>
      <c r="T689" s="68">
        <v>0</v>
      </c>
      <c r="U689" s="68">
        <v>0</v>
      </c>
      <c r="V689" s="68">
        <v>0</v>
      </c>
      <c r="W689" s="68">
        <v>622.08000000000004</v>
      </c>
    </row>
    <row r="690" spans="18:23" s="50" customFormat="1" x14ac:dyDescent="0.2">
      <c r="R690" s="68">
        <v>622.08000000000004</v>
      </c>
      <c r="S690" s="68">
        <v>0</v>
      </c>
      <c r="T690" s="68">
        <v>0</v>
      </c>
      <c r="U690" s="68">
        <v>0</v>
      </c>
      <c r="V690" s="68">
        <v>0</v>
      </c>
      <c r="W690" s="68">
        <v>622.08000000000004</v>
      </c>
    </row>
    <row r="691" spans="18:23" s="50" customFormat="1" x14ac:dyDescent="0.2">
      <c r="R691" s="68">
        <v>622.08000000000004</v>
      </c>
      <c r="S691" s="68">
        <v>0</v>
      </c>
      <c r="T691" s="68">
        <v>0</v>
      </c>
      <c r="U691" s="68">
        <v>0</v>
      </c>
      <c r="V691" s="68">
        <v>0</v>
      </c>
      <c r="W691" s="68">
        <v>622.08000000000004</v>
      </c>
    </row>
    <row r="692" spans="18:23" s="50" customFormat="1" x14ac:dyDescent="0.2">
      <c r="R692" s="68">
        <v>622.08000000000004</v>
      </c>
      <c r="S692" s="68">
        <v>0</v>
      </c>
      <c r="T692" s="68">
        <v>0</v>
      </c>
      <c r="U692" s="68">
        <v>0</v>
      </c>
      <c r="V692" s="68">
        <v>0</v>
      </c>
      <c r="W692" s="68">
        <v>622.08000000000004</v>
      </c>
    </row>
    <row r="693" spans="18:23" s="50" customFormat="1" x14ac:dyDescent="0.2">
      <c r="R693" s="68">
        <v>622.08000000000004</v>
      </c>
      <c r="S693" s="68">
        <v>0</v>
      </c>
      <c r="T693" s="68">
        <v>0</v>
      </c>
      <c r="U693" s="68">
        <v>0</v>
      </c>
      <c r="V693" s="68">
        <v>0</v>
      </c>
      <c r="W693" s="68">
        <v>622.08000000000004</v>
      </c>
    </row>
    <row r="694" spans="18:23" s="50" customFormat="1" x14ac:dyDescent="0.2">
      <c r="R694" s="68">
        <v>622.08000000000004</v>
      </c>
      <c r="S694" s="68">
        <v>0</v>
      </c>
      <c r="T694" s="68">
        <v>0</v>
      </c>
      <c r="U694" s="68">
        <v>0</v>
      </c>
      <c r="V694" s="68">
        <v>0</v>
      </c>
      <c r="W694" s="68">
        <v>622.08000000000004</v>
      </c>
    </row>
    <row r="695" spans="18:23" s="50" customFormat="1" x14ac:dyDescent="0.2">
      <c r="R695" s="68">
        <v>622.08000000000004</v>
      </c>
      <c r="S695" s="68">
        <v>0</v>
      </c>
      <c r="T695" s="68">
        <v>0</v>
      </c>
      <c r="U695" s="68">
        <v>0</v>
      </c>
      <c r="V695" s="68">
        <v>0</v>
      </c>
      <c r="W695" s="68">
        <v>622.08000000000004</v>
      </c>
    </row>
    <row r="696" spans="18:23" s="50" customFormat="1" x14ac:dyDescent="0.2">
      <c r="R696" s="68">
        <v>622.08000000000004</v>
      </c>
      <c r="S696" s="68">
        <v>0</v>
      </c>
      <c r="T696" s="68">
        <v>0</v>
      </c>
      <c r="U696" s="68">
        <v>0</v>
      </c>
      <c r="V696" s="68">
        <v>0</v>
      </c>
      <c r="W696" s="68">
        <v>622.08000000000004</v>
      </c>
    </row>
    <row r="697" spans="18:23" s="50" customFormat="1" x14ac:dyDescent="0.2">
      <c r="R697" s="68">
        <v>622.08000000000004</v>
      </c>
      <c r="S697" s="68">
        <v>0</v>
      </c>
      <c r="T697" s="68">
        <v>0</v>
      </c>
      <c r="U697" s="68">
        <v>0</v>
      </c>
      <c r="V697" s="68">
        <v>0</v>
      </c>
      <c r="W697" s="68">
        <v>622.08000000000004</v>
      </c>
    </row>
    <row r="698" spans="18:23" s="50" customFormat="1" x14ac:dyDescent="0.2">
      <c r="R698" s="68">
        <v>622.08000000000004</v>
      </c>
      <c r="S698" s="68">
        <v>0</v>
      </c>
      <c r="T698" s="68">
        <v>0</v>
      </c>
      <c r="U698" s="68">
        <v>0</v>
      </c>
      <c r="V698" s="68">
        <v>0</v>
      </c>
      <c r="W698" s="68">
        <v>622.08000000000004</v>
      </c>
    </row>
    <row r="699" spans="18:23" s="50" customFormat="1" x14ac:dyDescent="0.2">
      <c r="R699" s="68">
        <v>622.08000000000004</v>
      </c>
      <c r="S699" s="68">
        <v>0</v>
      </c>
      <c r="T699" s="68">
        <v>0</v>
      </c>
      <c r="U699" s="68">
        <v>0</v>
      </c>
      <c r="V699" s="68">
        <v>0</v>
      </c>
      <c r="W699" s="68">
        <v>622.08000000000004</v>
      </c>
    </row>
    <row r="700" spans="18:23" s="50" customFormat="1" x14ac:dyDescent="0.2">
      <c r="R700" s="68">
        <v>622.08000000000004</v>
      </c>
      <c r="S700" s="68">
        <v>0</v>
      </c>
      <c r="T700" s="68">
        <v>0</v>
      </c>
      <c r="U700" s="68">
        <v>0</v>
      </c>
      <c r="V700" s="68">
        <v>0</v>
      </c>
      <c r="W700" s="68">
        <v>622.08000000000004</v>
      </c>
    </row>
    <row r="701" spans="18:23" s="50" customFormat="1" x14ac:dyDescent="0.2">
      <c r="R701" s="68">
        <v>622.08000000000004</v>
      </c>
      <c r="S701" s="68">
        <v>0</v>
      </c>
      <c r="T701" s="68">
        <v>0</v>
      </c>
      <c r="U701" s="68">
        <v>0</v>
      </c>
      <c r="V701" s="68">
        <v>0</v>
      </c>
      <c r="W701" s="68">
        <v>622.08000000000004</v>
      </c>
    </row>
    <row r="702" spans="18:23" s="50" customFormat="1" x14ac:dyDescent="0.2">
      <c r="R702" s="68">
        <v>622.08000000000004</v>
      </c>
      <c r="S702" s="68">
        <v>0</v>
      </c>
      <c r="T702" s="68">
        <v>0</v>
      </c>
      <c r="U702" s="68">
        <v>0</v>
      </c>
      <c r="V702" s="68">
        <v>0</v>
      </c>
      <c r="W702" s="68">
        <v>622.08000000000004</v>
      </c>
    </row>
    <row r="703" spans="18:23" s="50" customFormat="1" x14ac:dyDescent="0.2">
      <c r="R703" s="68">
        <v>622.08000000000004</v>
      </c>
      <c r="S703" s="68">
        <v>0</v>
      </c>
      <c r="T703" s="68">
        <v>0</v>
      </c>
      <c r="U703" s="68">
        <v>0</v>
      </c>
      <c r="V703" s="68">
        <v>0</v>
      </c>
      <c r="W703" s="68">
        <v>622.08000000000004</v>
      </c>
    </row>
    <row r="704" spans="18:23" s="50" customFormat="1" x14ac:dyDescent="0.2">
      <c r="R704" s="68">
        <v>622.08000000000004</v>
      </c>
      <c r="S704" s="68">
        <v>0</v>
      </c>
      <c r="T704" s="68">
        <v>0</v>
      </c>
      <c r="U704" s="68">
        <v>0</v>
      </c>
      <c r="V704" s="68">
        <v>0</v>
      </c>
      <c r="W704" s="68">
        <v>622.08000000000004</v>
      </c>
    </row>
    <row r="705" spans="18:23" s="50" customFormat="1" x14ac:dyDescent="0.2">
      <c r="R705" s="68">
        <v>622.08000000000004</v>
      </c>
      <c r="S705" s="68">
        <v>0</v>
      </c>
      <c r="T705" s="68">
        <v>0</v>
      </c>
      <c r="U705" s="68">
        <v>0</v>
      </c>
      <c r="V705" s="68">
        <v>0</v>
      </c>
      <c r="W705" s="68">
        <v>622.08000000000004</v>
      </c>
    </row>
    <row r="706" spans="18:23" s="50" customFormat="1" x14ac:dyDescent="0.2">
      <c r="R706" s="68">
        <v>622.08000000000004</v>
      </c>
      <c r="S706" s="68">
        <v>0</v>
      </c>
      <c r="T706" s="68">
        <v>0</v>
      </c>
      <c r="U706" s="68">
        <v>0</v>
      </c>
      <c r="V706" s="68">
        <v>0</v>
      </c>
      <c r="W706" s="68">
        <v>622.08000000000004</v>
      </c>
    </row>
    <row r="707" spans="18:23" s="50" customFormat="1" x14ac:dyDescent="0.2">
      <c r="R707" s="68">
        <v>622.08000000000004</v>
      </c>
      <c r="S707" s="68">
        <v>0</v>
      </c>
      <c r="T707" s="68">
        <v>0</v>
      </c>
      <c r="U707" s="68">
        <v>0</v>
      </c>
      <c r="V707" s="68">
        <v>0</v>
      </c>
      <c r="W707" s="68">
        <v>622.08000000000004</v>
      </c>
    </row>
    <row r="708" spans="18:23" s="50" customFormat="1" x14ac:dyDescent="0.2">
      <c r="R708" s="68">
        <v>622.08000000000004</v>
      </c>
      <c r="S708" s="68">
        <v>0</v>
      </c>
      <c r="T708" s="68">
        <v>0</v>
      </c>
      <c r="U708" s="68">
        <v>0</v>
      </c>
      <c r="V708" s="68">
        <v>0</v>
      </c>
      <c r="W708" s="68">
        <v>622.08000000000004</v>
      </c>
    </row>
    <row r="709" spans="18:23" s="50" customFormat="1" x14ac:dyDescent="0.2">
      <c r="R709" s="68">
        <v>622.08000000000004</v>
      </c>
      <c r="S709" s="68">
        <v>0</v>
      </c>
      <c r="T709" s="68">
        <v>0</v>
      </c>
      <c r="U709" s="68">
        <v>0</v>
      </c>
      <c r="V709" s="68">
        <v>0</v>
      </c>
      <c r="W709" s="68">
        <v>622.08000000000004</v>
      </c>
    </row>
    <row r="710" spans="18:23" s="50" customFormat="1" x14ac:dyDescent="0.2">
      <c r="R710" s="68">
        <v>622.08000000000004</v>
      </c>
      <c r="S710" s="68">
        <v>0</v>
      </c>
      <c r="T710" s="68">
        <v>0</v>
      </c>
      <c r="U710" s="68">
        <v>0</v>
      </c>
      <c r="V710" s="68">
        <v>0</v>
      </c>
      <c r="W710" s="68">
        <v>622.08000000000004</v>
      </c>
    </row>
    <row r="711" spans="18:23" s="50" customFormat="1" x14ac:dyDescent="0.2">
      <c r="R711" s="68">
        <v>622.08000000000004</v>
      </c>
      <c r="S711" s="68">
        <v>0</v>
      </c>
      <c r="T711" s="68">
        <v>0</v>
      </c>
      <c r="U711" s="68">
        <v>0</v>
      </c>
      <c r="V711" s="68">
        <v>0</v>
      </c>
      <c r="W711" s="68">
        <v>622.08000000000004</v>
      </c>
    </row>
    <row r="712" spans="18:23" s="50" customFormat="1" x14ac:dyDescent="0.2">
      <c r="R712" s="68">
        <v>622.08000000000004</v>
      </c>
      <c r="S712" s="68">
        <v>0</v>
      </c>
      <c r="T712" s="68">
        <v>0</v>
      </c>
      <c r="U712" s="68">
        <v>0</v>
      </c>
      <c r="V712" s="68">
        <v>0</v>
      </c>
      <c r="W712" s="68">
        <v>622.08000000000004</v>
      </c>
    </row>
    <row r="713" spans="18:23" s="50" customFormat="1" x14ac:dyDescent="0.2">
      <c r="R713" s="68">
        <v>622.08000000000004</v>
      </c>
      <c r="S713" s="68">
        <v>0</v>
      </c>
      <c r="T713" s="68">
        <v>0</v>
      </c>
      <c r="U713" s="68">
        <v>0</v>
      </c>
      <c r="V713" s="68">
        <v>0</v>
      </c>
      <c r="W713" s="68">
        <v>622.08000000000004</v>
      </c>
    </row>
    <row r="714" spans="18:23" s="50" customFormat="1" x14ac:dyDescent="0.2">
      <c r="R714" s="68">
        <v>622.08000000000004</v>
      </c>
      <c r="S714" s="68">
        <v>0</v>
      </c>
      <c r="T714" s="68">
        <v>0</v>
      </c>
      <c r="U714" s="68">
        <v>0</v>
      </c>
      <c r="V714" s="68">
        <v>0</v>
      </c>
      <c r="W714" s="68">
        <v>622.08000000000004</v>
      </c>
    </row>
    <row r="715" spans="18:23" s="50" customFormat="1" x14ac:dyDescent="0.2">
      <c r="R715" s="68">
        <v>622.08000000000004</v>
      </c>
      <c r="S715" s="68">
        <v>0</v>
      </c>
      <c r="T715" s="68">
        <v>0</v>
      </c>
      <c r="U715" s="68">
        <v>0</v>
      </c>
      <c r="V715" s="68">
        <v>0</v>
      </c>
      <c r="W715" s="68">
        <v>622.08000000000004</v>
      </c>
    </row>
    <row r="716" spans="18:23" s="50" customFormat="1" x14ac:dyDescent="0.2">
      <c r="R716" s="68">
        <v>622.08000000000004</v>
      </c>
      <c r="S716" s="68">
        <v>0</v>
      </c>
      <c r="T716" s="68">
        <v>0</v>
      </c>
      <c r="U716" s="68">
        <v>0</v>
      </c>
      <c r="V716" s="68">
        <v>0</v>
      </c>
      <c r="W716" s="68">
        <v>622.08000000000004</v>
      </c>
    </row>
    <row r="717" spans="18:23" s="50" customFormat="1" x14ac:dyDescent="0.2">
      <c r="R717" s="68">
        <v>622.08000000000004</v>
      </c>
      <c r="S717" s="68">
        <v>0</v>
      </c>
      <c r="T717" s="68">
        <v>0</v>
      </c>
      <c r="U717" s="68">
        <v>0</v>
      </c>
      <c r="V717" s="68">
        <v>0</v>
      </c>
      <c r="W717" s="68">
        <v>622.08000000000004</v>
      </c>
    </row>
    <row r="718" spans="18:23" s="50" customFormat="1" x14ac:dyDescent="0.2">
      <c r="R718" s="68">
        <v>622.08000000000004</v>
      </c>
      <c r="S718" s="68">
        <v>0</v>
      </c>
      <c r="T718" s="68">
        <v>0</v>
      </c>
      <c r="U718" s="68">
        <v>0</v>
      </c>
      <c r="V718" s="68">
        <v>0</v>
      </c>
      <c r="W718" s="68">
        <v>622.08000000000004</v>
      </c>
    </row>
    <row r="719" spans="18:23" s="50" customFormat="1" x14ac:dyDescent="0.2">
      <c r="R719" s="68">
        <v>622.08000000000004</v>
      </c>
      <c r="S719" s="68">
        <v>0</v>
      </c>
      <c r="T719" s="68">
        <v>0</v>
      </c>
      <c r="U719" s="68">
        <v>0</v>
      </c>
      <c r="V719" s="68">
        <v>0</v>
      </c>
      <c r="W719" s="68">
        <v>622.08000000000004</v>
      </c>
    </row>
    <row r="720" spans="18:23" s="50" customFormat="1" x14ac:dyDescent="0.2">
      <c r="R720" s="68">
        <v>622.08000000000004</v>
      </c>
      <c r="S720" s="68">
        <v>0</v>
      </c>
      <c r="T720" s="68">
        <v>0</v>
      </c>
      <c r="U720" s="68">
        <v>0</v>
      </c>
      <c r="V720" s="68">
        <v>0</v>
      </c>
      <c r="W720" s="68">
        <v>622.08000000000004</v>
      </c>
    </row>
    <row r="721" spans="18:23" s="50" customFormat="1" x14ac:dyDescent="0.2">
      <c r="R721" s="68">
        <v>622.08000000000004</v>
      </c>
      <c r="S721" s="68">
        <v>0</v>
      </c>
      <c r="T721" s="68">
        <v>0</v>
      </c>
      <c r="U721" s="68">
        <v>0</v>
      </c>
      <c r="V721" s="68">
        <v>0</v>
      </c>
      <c r="W721" s="68">
        <v>622.08000000000004</v>
      </c>
    </row>
    <row r="722" spans="18:23" s="50" customFormat="1" x14ac:dyDescent="0.2">
      <c r="R722" s="68">
        <v>622.08000000000004</v>
      </c>
      <c r="S722" s="68">
        <v>0</v>
      </c>
      <c r="T722" s="68">
        <v>0</v>
      </c>
      <c r="U722" s="68">
        <v>0</v>
      </c>
      <c r="V722" s="68">
        <v>0</v>
      </c>
      <c r="W722" s="68">
        <v>622.08000000000004</v>
      </c>
    </row>
    <row r="723" spans="18:23" s="50" customFormat="1" x14ac:dyDescent="0.2">
      <c r="R723" s="68">
        <v>622.08000000000004</v>
      </c>
      <c r="S723" s="68">
        <v>0</v>
      </c>
      <c r="T723" s="68">
        <v>0</v>
      </c>
      <c r="U723" s="68">
        <v>0</v>
      </c>
      <c r="V723" s="68">
        <v>0</v>
      </c>
      <c r="W723" s="68">
        <v>622.08000000000004</v>
      </c>
    </row>
    <row r="724" spans="18:23" s="50" customFormat="1" x14ac:dyDescent="0.2">
      <c r="R724" s="68">
        <v>622.08000000000004</v>
      </c>
      <c r="S724" s="68">
        <v>0</v>
      </c>
      <c r="T724" s="68">
        <v>0</v>
      </c>
      <c r="U724" s="68">
        <v>0</v>
      </c>
      <c r="V724" s="68">
        <v>0</v>
      </c>
      <c r="W724" s="68">
        <v>622.08000000000004</v>
      </c>
    </row>
    <row r="725" spans="18:23" s="50" customFormat="1" x14ac:dyDescent="0.2">
      <c r="R725" s="68">
        <v>622.08000000000004</v>
      </c>
      <c r="S725" s="68">
        <v>0</v>
      </c>
      <c r="T725" s="68">
        <v>0</v>
      </c>
      <c r="U725" s="68">
        <v>0</v>
      </c>
      <c r="V725" s="68">
        <v>0</v>
      </c>
      <c r="W725" s="68">
        <v>622.08000000000004</v>
      </c>
    </row>
    <row r="726" spans="18:23" s="50" customFormat="1" x14ac:dyDescent="0.2">
      <c r="R726" s="68">
        <v>622.08000000000004</v>
      </c>
      <c r="S726" s="68">
        <v>0</v>
      </c>
      <c r="T726" s="68">
        <v>0</v>
      </c>
      <c r="U726" s="68">
        <v>0</v>
      </c>
      <c r="V726" s="68">
        <v>0</v>
      </c>
      <c r="W726" s="68">
        <v>622.08000000000004</v>
      </c>
    </row>
    <row r="727" spans="18:23" s="50" customFormat="1" x14ac:dyDescent="0.2">
      <c r="R727" s="68">
        <v>622.08000000000004</v>
      </c>
      <c r="S727" s="68">
        <v>0</v>
      </c>
      <c r="T727" s="68">
        <v>0</v>
      </c>
      <c r="U727" s="68">
        <v>0</v>
      </c>
      <c r="V727" s="68">
        <v>0</v>
      </c>
      <c r="W727" s="68">
        <v>622.08000000000004</v>
      </c>
    </row>
    <row r="728" spans="18:23" s="50" customFormat="1" x14ac:dyDescent="0.2">
      <c r="R728" s="68">
        <v>622.08000000000004</v>
      </c>
      <c r="S728" s="68">
        <v>0</v>
      </c>
      <c r="T728" s="68">
        <v>0</v>
      </c>
      <c r="U728" s="68">
        <v>0</v>
      </c>
      <c r="V728" s="68">
        <v>0</v>
      </c>
      <c r="W728" s="68">
        <v>622.08000000000004</v>
      </c>
    </row>
    <row r="729" spans="18:23" s="50" customFormat="1" x14ac:dyDescent="0.2">
      <c r="R729" s="68">
        <v>622.08000000000004</v>
      </c>
      <c r="S729" s="68">
        <v>0</v>
      </c>
      <c r="T729" s="68">
        <v>0</v>
      </c>
      <c r="U729" s="68">
        <v>0</v>
      </c>
      <c r="V729" s="68">
        <v>0</v>
      </c>
      <c r="W729" s="68">
        <v>622.08000000000004</v>
      </c>
    </row>
    <row r="730" spans="18:23" s="50" customFormat="1" x14ac:dyDescent="0.2">
      <c r="R730" s="68">
        <v>622.08000000000004</v>
      </c>
      <c r="S730" s="68">
        <v>0</v>
      </c>
      <c r="T730" s="68">
        <v>0</v>
      </c>
      <c r="U730" s="68">
        <v>0</v>
      </c>
      <c r="V730" s="68">
        <v>0</v>
      </c>
      <c r="W730" s="68">
        <v>622.08000000000004</v>
      </c>
    </row>
    <row r="731" spans="18:23" s="50" customFormat="1" x14ac:dyDescent="0.2">
      <c r="R731" s="68">
        <v>622.08000000000004</v>
      </c>
      <c r="S731" s="68">
        <v>0</v>
      </c>
      <c r="T731" s="68">
        <v>0</v>
      </c>
      <c r="U731" s="68">
        <v>0</v>
      </c>
      <c r="V731" s="68">
        <v>0</v>
      </c>
      <c r="W731" s="68">
        <v>622.08000000000004</v>
      </c>
    </row>
    <row r="732" spans="18:23" s="50" customFormat="1" x14ac:dyDescent="0.2">
      <c r="R732" s="68">
        <v>622.08000000000004</v>
      </c>
      <c r="S732" s="68">
        <v>0</v>
      </c>
      <c r="T732" s="68">
        <v>0</v>
      </c>
      <c r="U732" s="68">
        <v>0</v>
      </c>
      <c r="V732" s="68">
        <v>0</v>
      </c>
      <c r="W732" s="68">
        <v>622.08000000000004</v>
      </c>
    </row>
    <row r="733" spans="18:23" s="50" customFormat="1" x14ac:dyDescent="0.2">
      <c r="R733" s="68">
        <v>622.08000000000004</v>
      </c>
      <c r="S733" s="68">
        <v>0</v>
      </c>
      <c r="T733" s="68">
        <v>0</v>
      </c>
      <c r="U733" s="68">
        <v>0</v>
      </c>
      <c r="V733" s="68">
        <v>0</v>
      </c>
      <c r="W733" s="68">
        <v>622.08000000000004</v>
      </c>
    </row>
    <row r="734" spans="18:23" s="50" customFormat="1" x14ac:dyDescent="0.2">
      <c r="R734" s="68">
        <v>622.08000000000004</v>
      </c>
      <c r="S734" s="68">
        <v>0</v>
      </c>
      <c r="T734" s="68">
        <v>0</v>
      </c>
      <c r="U734" s="68">
        <v>0</v>
      </c>
      <c r="V734" s="68">
        <v>0</v>
      </c>
      <c r="W734" s="68">
        <v>622.08000000000004</v>
      </c>
    </row>
    <row r="735" spans="18:23" s="50" customFormat="1" x14ac:dyDescent="0.2">
      <c r="R735" s="68">
        <v>622.08000000000004</v>
      </c>
      <c r="S735" s="68">
        <v>0</v>
      </c>
      <c r="T735" s="68">
        <v>0</v>
      </c>
      <c r="U735" s="68">
        <v>0</v>
      </c>
      <c r="V735" s="68">
        <v>0</v>
      </c>
      <c r="W735" s="68">
        <v>622.08000000000004</v>
      </c>
    </row>
    <row r="736" spans="18:23" s="50" customFormat="1" x14ac:dyDescent="0.2">
      <c r="R736" s="68">
        <v>622.08000000000004</v>
      </c>
      <c r="S736" s="68">
        <v>0</v>
      </c>
      <c r="T736" s="68">
        <v>0</v>
      </c>
      <c r="U736" s="68">
        <v>0</v>
      </c>
      <c r="V736" s="68">
        <v>0</v>
      </c>
      <c r="W736" s="68">
        <v>622.08000000000004</v>
      </c>
    </row>
    <row r="737" spans="18:23" s="50" customFormat="1" x14ac:dyDescent="0.2">
      <c r="R737" s="68">
        <v>622.08000000000004</v>
      </c>
      <c r="S737" s="68">
        <v>0</v>
      </c>
      <c r="T737" s="68">
        <v>0</v>
      </c>
      <c r="U737" s="68">
        <v>0</v>
      </c>
      <c r="V737" s="68">
        <v>0</v>
      </c>
      <c r="W737" s="68">
        <v>622.08000000000004</v>
      </c>
    </row>
    <row r="738" spans="18:23" s="50" customFormat="1" x14ac:dyDescent="0.2">
      <c r="R738" s="68">
        <v>622.08000000000004</v>
      </c>
      <c r="S738" s="68">
        <v>0</v>
      </c>
      <c r="T738" s="68">
        <v>0</v>
      </c>
      <c r="U738" s="68">
        <v>0</v>
      </c>
      <c r="V738" s="68">
        <v>0</v>
      </c>
      <c r="W738" s="68">
        <v>622.08000000000004</v>
      </c>
    </row>
    <row r="739" spans="18:23" s="50" customFormat="1" x14ac:dyDescent="0.2">
      <c r="R739" s="68">
        <v>622.08000000000004</v>
      </c>
      <c r="S739" s="68">
        <v>0</v>
      </c>
      <c r="T739" s="68">
        <v>0</v>
      </c>
      <c r="U739" s="68">
        <v>0</v>
      </c>
      <c r="V739" s="68">
        <v>0</v>
      </c>
      <c r="W739" s="68">
        <v>622.08000000000004</v>
      </c>
    </row>
    <row r="740" spans="18:23" s="50" customFormat="1" x14ac:dyDescent="0.2">
      <c r="R740" s="68">
        <v>622.08000000000004</v>
      </c>
      <c r="S740" s="68">
        <v>0</v>
      </c>
      <c r="T740" s="68">
        <v>0</v>
      </c>
      <c r="U740" s="68">
        <v>0</v>
      </c>
      <c r="V740" s="68">
        <v>0</v>
      </c>
      <c r="W740" s="68">
        <v>622.08000000000004</v>
      </c>
    </row>
    <row r="741" spans="18:23" s="50" customFormat="1" x14ac:dyDescent="0.2">
      <c r="R741" s="68">
        <v>622.08000000000004</v>
      </c>
      <c r="S741" s="68">
        <v>0</v>
      </c>
      <c r="T741" s="68">
        <v>0</v>
      </c>
      <c r="U741" s="68">
        <v>0</v>
      </c>
      <c r="V741" s="68">
        <v>0</v>
      </c>
      <c r="W741" s="68">
        <v>622.08000000000004</v>
      </c>
    </row>
    <row r="742" spans="18:23" s="50" customFormat="1" x14ac:dyDescent="0.2">
      <c r="R742" s="68">
        <v>622.08000000000004</v>
      </c>
      <c r="S742" s="68">
        <v>0</v>
      </c>
      <c r="T742" s="68">
        <v>0</v>
      </c>
      <c r="U742" s="68">
        <v>0</v>
      </c>
      <c r="V742" s="68">
        <v>0</v>
      </c>
      <c r="W742" s="68">
        <v>622.08000000000004</v>
      </c>
    </row>
    <row r="743" spans="18:23" s="50" customFormat="1" x14ac:dyDescent="0.2">
      <c r="R743" s="68">
        <v>622.08000000000004</v>
      </c>
      <c r="S743" s="68">
        <v>0</v>
      </c>
      <c r="T743" s="68">
        <v>0</v>
      </c>
      <c r="U743" s="68">
        <v>0</v>
      </c>
      <c r="V743" s="68">
        <v>0</v>
      </c>
      <c r="W743" s="68">
        <v>622.08000000000004</v>
      </c>
    </row>
    <row r="744" spans="18:23" s="50" customFormat="1" x14ac:dyDescent="0.2">
      <c r="R744" s="68">
        <v>622.08000000000004</v>
      </c>
      <c r="S744" s="68">
        <v>0</v>
      </c>
      <c r="T744" s="68">
        <v>0</v>
      </c>
      <c r="U744" s="68">
        <v>0</v>
      </c>
      <c r="V744" s="68">
        <v>0</v>
      </c>
      <c r="W744" s="68">
        <v>622.08000000000004</v>
      </c>
    </row>
    <row r="745" spans="18:23" s="50" customFormat="1" x14ac:dyDescent="0.2">
      <c r="R745" s="68">
        <v>622.08000000000004</v>
      </c>
      <c r="S745" s="68">
        <v>0</v>
      </c>
      <c r="T745" s="68">
        <v>0</v>
      </c>
      <c r="U745" s="68">
        <v>0</v>
      </c>
      <c r="V745" s="68">
        <v>0</v>
      </c>
      <c r="W745" s="68">
        <v>622.08000000000004</v>
      </c>
    </row>
    <row r="746" spans="18:23" s="50" customFormat="1" x14ac:dyDescent="0.2">
      <c r="R746" s="68">
        <v>622.08000000000004</v>
      </c>
      <c r="S746" s="68">
        <v>0</v>
      </c>
      <c r="T746" s="68">
        <v>0</v>
      </c>
      <c r="U746" s="68">
        <v>0</v>
      </c>
      <c r="V746" s="68">
        <v>0</v>
      </c>
      <c r="W746" s="68">
        <v>622.08000000000004</v>
      </c>
    </row>
    <row r="747" spans="18:23" s="50" customFormat="1" x14ac:dyDescent="0.2">
      <c r="R747" s="68">
        <v>622.08000000000004</v>
      </c>
      <c r="S747" s="68">
        <v>0</v>
      </c>
      <c r="T747" s="68">
        <v>0</v>
      </c>
      <c r="U747" s="68">
        <v>0</v>
      </c>
      <c r="V747" s="68">
        <v>0</v>
      </c>
      <c r="W747" s="68">
        <v>622.08000000000004</v>
      </c>
    </row>
    <row r="748" spans="18:23" s="50" customFormat="1" x14ac:dyDescent="0.2">
      <c r="R748" s="68">
        <v>622.08000000000004</v>
      </c>
      <c r="S748" s="68">
        <v>0</v>
      </c>
      <c r="T748" s="68">
        <v>0</v>
      </c>
      <c r="U748" s="68">
        <v>0</v>
      </c>
      <c r="V748" s="68">
        <v>0</v>
      </c>
      <c r="W748" s="68">
        <v>622.08000000000004</v>
      </c>
    </row>
    <row r="749" spans="18:23" s="50" customFormat="1" x14ac:dyDescent="0.2">
      <c r="R749" s="68">
        <v>622.08000000000004</v>
      </c>
      <c r="S749" s="68">
        <v>0</v>
      </c>
      <c r="T749" s="68">
        <v>0</v>
      </c>
      <c r="U749" s="68">
        <v>0</v>
      </c>
      <c r="V749" s="68">
        <v>0</v>
      </c>
      <c r="W749" s="68">
        <v>622.08000000000004</v>
      </c>
    </row>
    <row r="750" spans="18:23" s="50" customFormat="1" x14ac:dyDescent="0.2">
      <c r="R750" s="68">
        <v>622.08000000000004</v>
      </c>
      <c r="S750" s="68">
        <v>0</v>
      </c>
      <c r="T750" s="68">
        <v>0</v>
      </c>
      <c r="U750" s="68">
        <v>0</v>
      </c>
      <c r="V750" s="68">
        <v>0</v>
      </c>
      <c r="W750" s="68">
        <v>622.08000000000004</v>
      </c>
    </row>
    <row r="751" spans="18:23" s="50" customFormat="1" x14ac:dyDescent="0.2">
      <c r="R751" s="68">
        <v>622.08000000000004</v>
      </c>
      <c r="S751" s="68">
        <v>0</v>
      </c>
      <c r="T751" s="68">
        <v>0</v>
      </c>
      <c r="U751" s="68">
        <v>0</v>
      </c>
      <c r="V751" s="68">
        <v>0</v>
      </c>
      <c r="W751" s="68">
        <v>622.08000000000004</v>
      </c>
    </row>
    <row r="752" spans="18:23" s="50" customFormat="1" x14ac:dyDescent="0.2">
      <c r="R752" s="68">
        <v>622.08000000000004</v>
      </c>
      <c r="S752" s="68">
        <v>0</v>
      </c>
      <c r="T752" s="68">
        <v>0</v>
      </c>
      <c r="U752" s="68">
        <v>0</v>
      </c>
      <c r="V752" s="68">
        <v>0</v>
      </c>
      <c r="W752" s="68">
        <v>622.08000000000004</v>
      </c>
    </row>
    <row r="753" spans="18:23" s="50" customFormat="1" x14ac:dyDescent="0.2">
      <c r="R753" s="68">
        <v>622.08000000000004</v>
      </c>
      <c r="S753" s="68">
        <v>0</v>
      </c>
      <c r="T753" s="68">
        <v>0</v>
      </c>
      <c r="U753" s="68">
        <v>0</v>
      </c>
      <c r="V753" s="68">
        <v>0</v>
      </c>
      <c r="W753" s="68">
        <v>622.08000000000004</v>
      </c>
    </row>
    <row r="754" spans="18:23" s="50" customFormat="1" x14ac:dyDescent="0.2">
      <c r="R754" s="68">
        <v>622.08000000000004</v>
      </c>
      <c r="S754" s="68">
        <v>0</v>
      </c>
      <c r="T754" s="68">
        <v>0</v>
      </c>
      <c r="U754" s="68">
        <v>0</v>
      </c>
      <c r="V754" s="68">
        <v>0</v>
      </c>
      <c r="W754" s="68">
        <v>622.08000000000004</v>
      </c>
    </row>
    <row r="755" spans="18:23" s="50" customFormat="1" x14ac:dyDescent="0.2">
      <c r="R755" s="68">
        <v>622.08000000000004</v>
      </c>
      <c r="S755" s="68">
        <v>0</v>
      </c>
      <c r="T755" s="68">
        <v>0</v>
      </c>
      <c r="U755" s="68">
        <v>0</v>
      </c>
      <c r="V755" s="68">
        <v>0</v>
      </c>
      <c r="W755" s="68">
        <v>622.08000000000004</v>
      </c>
    </row>
    <row r="756" spans="18:23" s="50" customFormat="1" x14ac:dyDescent="0.2">
      <c r="R756" s="68">
        <v>622.08000000000004</v>
      </c>
      <c r="S756" s="68">
        <v>0</v>
      </c>
      <c r="T756" s="68">
        <v>0</v>
      </c>
      <c r="U756" s="68">
        <v>0</v>
      </c>
      <c r="V756" s="68">
        <v>0</v>
      </c>
      <c r="W756" s="68">
        <v>622.08000000000004</v>
      </c>
    </row>
    <row r="757" spans="18:23" s="50" customFormat="1" x14ac:dyDescent="0.2">
      <c r="R757" s="68">
        <v>622.08000000000004</v>
      </c>
      <c r="S757" s="68">
        <v>0</v>
      </c>
      <c r="T757" s="68">
        <v>0</v>
      </c>
      <c r="U757" s="68">
        <v>0</v>
      </c>
      <c r="V757" s="68">
        <v>0</v>
      </c>
      <c r="W757" s="68">
        <v>622.08000000000004</v>
      </c>
    </row>
    <row r="758" spans="18:23" s="50" customFormat="1" x14ac:dyDescent="0.2">
      <c r="R758" s="68">
        <v>622.08000000000004</v>
      </c>
      <c r="S758" s="68">
        <v>0</v>
      </c>
      <c r="T758" s="68">
        <v>0</v>
      </c>
      <c r="U758" s="68">
        <v>0</v>
      </c>
      <c r="V758" s="68">
        <v>0</v>
      </c>
      <c r="W758" s="68">
        <v>622.08000000000004</v>
      </c>
    </row>
    <row r="759" spans="18:23" s="50" customFormat="1" x14ac:dyDescent="0.2">
      <c r="R759" s="68">
        <v>622.08000000000004</v>
      </c>
      <c r="S759" s="68">
        <v>0</v>
      </c>
      <c r="T759" s="68">
        <v>0</v>
      </c>
      <c r="U759" s="68">
        <v>0</v>
      </c>
      <c r="V759" s="68">
        <v>0</v>
      </c>
      <c r="W759" s="68">
        <v>622.08000000000004</v>
      </c>
    </row>
    <row r="760" spans="18:23" s="50" customFormat="1" x14ac:dyDescent="0.2">
      <c r="R760" s="68">
        <v>622.08000000000004</v>
      </c>
      <c r="S760" s="68">
        <v>0</v>
      </c>
      <c r="T760" s="68">
        <v>0</v>
      </c>
      <c r="U760" s="68">
        <v>0</v>
      </c>
      <c r="V760" s="68">
        <v>0</v>
      </c>
      <c r="W760" s="68">
        <v>622.08000000000004</v>
      </c>
    </row>
    <row r="761" spans="18:23" s="50" customFormat="1" x14ac:dyDescent="0.2">
      <c r="R761" s="68">
        <v>622.08000000000004</v>
      </c>
      <c r="S761" s="68">
        <v>0</v>
      </c>
      <c r="T761" s="68">
        <v>0</v>
      </c>
      <c r="U761" s="68">
        <v>0</v>
      </c>
      <c r="V761" s="68">
        <v>0</v>
      </c>
      <c r="W761" s="68">
        <v>622.08000000000004</v>
      </c>
    </row>
    <row r="762" spans="18:23" s="50" customFormat="1" x14ac:dyDescent="0.2">
      <c r="R762" s="68">
        <v>622.08000000000004</v>
      </c>
      <c r="S762" s="68">
        <v>0</v>
      </c>
      <c r="T762" s="68">
        <v>0</v>
      </c>
      <c r="U762" s="68">
        <v>0</v>
      </c>
      <c r="V762" s="68">
        <v>0</v>
      </c>
      <c r="W762" s="68">
        <v>622.08000000000004</v>
      </c>
    </row>
    <row r="763" spans="18:23" s="50" customFormat="1" x14ac:dyDescent="0.2">
      <c r="R763" s="68">
        <v>622.08000000000004</v>
      </c>
      <c r="S763" s="68">
        <v>0</v>
      </c>
      <c r="T763" s="68">
        <v>0</v>
      </c>
      <c r="U763" s="68">
        <v>0</v>
      </c>
      <c r="V763" s="68">
        <v>0</v>
      </c>
      <c r="W763" s="68">
        <v>622.08000000000004</v>
      </c>
    </row>
    <row r="764" spans="18:23" s="50" customFormat="1" x14ac:dyDescent="0.2">
      <c r="R764" s="68">
        <v>622.08000000000004</v>
      </c>
      <c r="S764" s="68">
        <v>0</v>
      </c>
      <c r="T764" s="68">
        <v>0</v>
      </c>
      <c r="U764" s="68">
        <v>0</v>
      </c>
      <c r="V764" s="68">
        <v>0</v>
      </c>
      <c r="W764" s="68">
        <v>622.08000000000004</v>
      </c>
    </row>
    <row r="765" spans="18:23" s="50" customFormat="1" x14ac:dyDescent="0.2">
      <c r="R765" s="68">
        <v>622.08000000000004</v>
      </c>
      <c r="S765" s="68">
        <v>0</v>
      </c>
      <c r="T765" s="68">
        <v>0</v>
      </c>
      <c r="U765" s="68">
        <v>0</v>
      </c>
      <c r="V765" s="68">
        <v>0</v>
      </c>
      <c r="W765" s="68">
        <v>622.08000000000004</v>
      </c>
    </row>
    <row r="766" spans="18:23" s="50" customFormat="1" x14ac:dyDescent="0.2">
      <c r="R766" s="68">
        <v>622.08000000000004</v>
      </c>
      <c r="S766" s="68">
        <v>0</v>
      </c>
      <c r="T766" s="68">
        <v>0</v>
      </c>
      <c r="U766" s="68">
        <v>0</v>
      </c>
      <c r="V766" s="68">
        <v>0</v>
      </c>
      <c r="W766" s="68">
        <v>622.08000000000004</v>
      </c>
    </row>
    <row r="767" spans="18:23" s="50" customFormat="1" x14ac:dyDescent="0.2">
      <c r="R767" s="68">
        <v>622.08000000000004</v>
      </c>
      <c r="S767" s="68">
        <v>0</v>
      </c>
      <c r="T767" s="68">
        <v>0</v>
      </c>
      <c r="U767" s="68">
        <v>0</v>
      </c>
      <c r="V767" s="68">
        <v>0</v>
      </c>
      <c r="W767" s="68">
        <v>622.08000000000004</v>
      </c>
    </row>
    <row r="768" spans="18:23" s="50" customFormat="1" x14ac:dyDescent="0.2">
      <c r="R768" s="68">
        <v>622.08000000000004</v>
      </c>
      <c r="S768" s="68">
        <v>0</v>
      </c>
      <c r="T768" s="68">
        <v>0</v>
      </c>
      <c r="U768" s="68">
        <v>0</v>
      </c>
      <c r="V768" s="68">
        <v>0</v>
      </c>
      <c r="W768" s="68">
        <v>622.08000000000004</v>
      </c>
    </row>
    <row r="769" spans="18:23" s="50" customFormat="1" x14ac:dyDescent="0.2">
      <c r="R769" s="68">
        <v>622.08000000000004</v>
      </c>
      <c r="S769" s="68">
        <v>0</v>
      </c>
      <c r="T769" s="68">
        <v>0</v>
      </c>
      <c r="U769" s="68">
        <v>0</v>
      </c>
      <c r="V769" s="68">
        <v>0</v>
      </c>
      <c r="W769" s="68">
        <v>622.08000000000004</v>
      </c>
    </row>
    <row r="770" spans="18:23" s="50" customFormat="1" x14ac:dyDescent="0.2">
      <c r="R770" s="68">
        <v>622.08000000000004</v>
      </c>
      <c r="S770" s="68">
        <v>0</v>
      </c>
      <c r="T770" s="68">
        <v>0</v>
      </c>
      <c r="U770" s="68">
        <v>0</v>
      </c>
      <c r="V770" s="68">
        <v>0</v>
      </c>
      <c r="W770" s="68">
        <v>622.08000000000004</v>
      </c>
    </row>
    <row r="771" spans="18:23" s="50" customFormat="1" x14ac:dyDescent="0.2">
      <c r="R771" s="68">
        <v>622.08000000000004</v>
      </c>
      <c r="S771" s="68">
        <v>0</v>
      </c>
      <c r="T771" s="68">
        <v>0</v>
      </c>
      <c r="U771" s="68">
        <v>0</v>
      </c>
      <c r="V771" s="68">
        <v>0</v>
      </c>
      <c r="W771" s="68">
        <v>622.08000000000004</v>
      </c>
    </row>
    <row r="772" spans="18:23" s="50" customFormat="1" x14ac:dyDescent="0.2">
      <c r="R772" s="68">
        <v>622.08000000000004</v>
      </c>
      <c r="S772" s="68">
        <v>0</v>
      </c>
      <c r="T772" s="68">
        <v>0</v>
      </c>
      <c r="U772" s="68">
        <v>0</v>
      </c>
      <c r="V772" s="68">
        <v>0</v>
      </c>
      <c r="W772" s="68">
        <v>622.08000000000004</v>
      </c>
    </row>
    <row r="773" spans="18:23" s="50" customFormat="1" x14ac:dyDescent="0.2">
      <c r="R773" s="68">
        <v>622.08000000000004</v>
      </c>
      <c r="S773" s="68">
        <v>0</v>
      </c>
      <c r="T773" s="68">
        <v>0</v>
      </c>
      <c r="U773" s="68">
        <v>0</v>
      </c>
      <c r="V773" s="68">
        <v>0</v>
      </c>
      <c r="W773" s="68">
        <v>622.08000000000004</v>
      </c>
    </row>
    <row r="774" spans="18:23" s="50" customFormat="1" x14ac:dyDescent="0.2">
      <c r="R774" s="68">
        <v>622.08000000000004</v>
      </c>
      <c r="S774" s="68">
        <v>0</v>
      </c>
      <c r="T774" s="68">
        <v>0</v>
      </c>
      <c r="U774" s="68">
        <v>0</v>
      </c>
      <c r="V774" s="68">
        <v>0</v>
      </c>
      <c r="W774" s="68">
        <v>622.08000000000004</v>
      </c>
    </row>
    <row r="775" spans="18:23" s="50" customFormat="1" x14ac:dyDescent="0.2">
      <c r="R775" s="68">
        <v>622.08000000000004</v>
      </c>
      <c r="S775" s="68">
        <v>0</v>
      </c>
      <c r="T775" s="68">
        <v>0</v>
      </c>
      <c r="U775" s="68">
        <v>0</v>
      </c>
      <c r="V775" s="68">
        <v>0</v>
      </c>
      <c r="W775" s="68">
        <v>622.08000000000004</v>
      </c>
    </row>
    <row r="776" spans="18:23" s="50" customFormat="1" x14ac:dyDescent="0.2">
      <c r="R776" s="68">
        <v>622.08000000000004</v>
      </c>
      <c r="S776" s="68">
        <v>0</v>
      </c>
      <c r="T776" s="68">
        <v>0</v>
      </c>
      <c r="U776" s="68">
        <v>0</v>
      </c>
      <c r="V776" s="68">
        <v>0</v>
      </c>
      <c r="W776" s="68">
        <v>622.08000000000004</v>
      </c>
    </row>
    <row r="777" spans="18:23" s="50" customFormat="1" x14ac:dyDescent="0.2">
      <c r="R777" s="68">
        <v>622.08000000000004</v>
      </c>
      <c r="S777" s="68">
        <v>0</v>
      </c>
      <c r="T777" s="68">
        <v>0</v>
      </c>
      <c r="U777" s="68">
        <v>0</v>
      </c>
      <c r="V777" s="68">
        <v>0</v>
      </c>
      <c r="W777" s="68">
        <v>622.08000000000004</v>
      </c>
    </row>
    <row r="778" spans="18:23" s="50" customFormat="1" x14ac:dyDescent="0.2">
      <c r="R778" s="68">
        <v>622.08000000000004</v>
      </c>
      <c r="S778" s="68">
        <v>0</v>
      </c>
      <c r="T778" s="68">
        <v>0</v>
      </c>
      <c r="U778" s="68">
        <v>0</v>
      </c>
      <c r="V778" s="68">
        <v>0</v>
      </c>
      <c r="W778" s="68">
        <v>622.08000000000004</v>
      </c>
    </row>
    <row r="779" spans="18:23" s="50" customFormat="1" x14ac:dyDescent="0.2">
      <c r="R779" s="68">
        <v>622.08000000000004</v>
      </c>
      <c r="S779" s="68">
        <v>0</v>
      </c>
      <c r="T779" s="68">
        <v>0</v>
      </c>
      <c r="U779" s="68">
        <v>0</v>
      </c>
      <c r="V779" s="68">
        <v>0</v>
      </c>
      <c r="W779" s="68">
        <v>622.08000000000004</v>
      </c>
    </row>
    <row r="780" spans="18:23" s="50" customFormat="1" x14ac:dyDescent="0.2">
      <c r="R780" s="68">
        <v>622.08000000000004</v>
      </c>
      <c r="S780" s="68">
        <v>0</v>
      </c>
      <c r="T780" s="68">
        <v>0</v>
      </c>
      <c r="U780" s="68">
        <v>0</v>
      </c>
      <c r="V780" s="68">
        <v>0</v>
      </c>
      <c r="W780" s="68">
        <v>622.08000000000004</v>
      </c>
    </row>
    <row r="781" spans="18:23" s="50" customFormat="1" x14ac:dyDescent="0.2">
      <c r="R781" s="68">
        <v>622.08000000000004</v>
      </c>
      <c r="S781" s="68">
        <v>0</v>
      </c>
      <c r="T781" s="68">
        <v>0</v>
      </c>
      <c r="U781" s="68">
        <v>0</v>
      </c>
      <c r="V781" s="68">
        <v>0</v>
      </c>
      <c r="W781" s="68">
        <v>622.08000000000004</v>
      </c>
    </row>
    <row r="782" spans="18:23" s="50" customFormat="1" x14ac:dyDescent="0.2">
      <c r="R782" s="68">
        <v>622.08000000000004</v>
      </c>
      <c r="S782" s="68">
        <v>0</v>
      </c>
      <c r="T782" s="68">
        <v>0</v>
      </c>
      <c r="U782" s="68">
        <v>0</v>
      </c>
      <c r="V782" s="68">
        <v>0</v>
      </c>
      <c r="W782" s="68">
        <v>622.08000000000004</v>
      </c>
    </row>
    <row r="783" spans="18:23" s="50" customFormat="1" x14ac:dyDescent="0.2">
      <c r="R783" s="68">
        <v>622.08000000000004</v>
      </c>
      <c r="S783" s="68">
        <v>0</v>
      </c>
      <c r="T783" s="68">
        <v>0</v>
      </c>
      <c r="U783" s="68">
        <v>0</v>
      </c>
      <c r="V783" s="68">
        <v>0</v>
      </c>
      <c r="W783" s="68">
        <v>622.08000000000004</v>
      </c>
    </row>
    <row r="784" spans="18:23" s="50" customFormat="1" x14ac:dyDescent="0.2">
      <c r="R784" s="68">
        <v>622.08000000000004</v>
      </c>
      <c r="S784" s="68">
        <v>0</v>
      </c>
      <c r="T784" s="68">
        <v>0</v>
      </c>
      <c r="U784" s="68">
        <v>0</v>
      </c>
      <c r="V784" s="68">
        <v>0</v>
      </c>
      <c r="W784" s="68">
        <v>622.08000000000004</v>
      </c>
    </row>
    <row r="785" spans="18:23" s="50" customFormat="1" x14ac:dyDescent="0.2">
      <c r="R785" s="68">
        <v>622.08000000000004</v>
      </c>
      <c r="S785" s="68">
        <v>0</v>
      </c>
      <c r="T785" s="68">
        <v>0</v>
      </c>
      <c r="U785" s="68">
        <v>0</v>
      </c>
      <c r="V785" s="68">
        <v>0</v>
      </c>
      <c r="W785" s="68">
        <v>622.08000000000004</v>
      </c>
    </row>
    <row r="786" spans="18:23" s="50" customFormat="1" x14ac:dyDescent="0.2">
      <c r="R786" s="68">
        <v>622.08000000000004</v>
      </c>
      <c r="S786" s="68">
        <v>0</v>
      </c>
      <c r="T786" s="68">
        <v>0</v>
      </c>
      <c r="U786" s="68">
        <v>0</v>
      </c>
      <c r="V786" s="68">
        <v>0</v>
      </c>
      <c r="W786" s="68">
        <v>622.08000000000004</v>
      </c>
    </row>
    <row r="787" spans="18:23" s="50" customFormat="1" x14ac:dyDescent="0.2">
      <c r="R787" s="68">
        <v>622.08000000000004</v>
      </c>
      <c r="S787" s="68">
        <v>0</v>
      </c>
      <c r="T787" s="68">
        <v>0</v>
      </c>
      <c r="U787" s="68">
        <v>0</v>
      </c>
      <c r="V787" s="68">
        <v>0</v>
      </c>
      <c r="W787" s="68">
        <v>622.08000000000004</v>
      </c>
    </row>
    <row r="788" spans="18:23" s="50" customFormat="1" x14ac:dyDescent="0.2">
      <c r="R788" s="68">
        <v>622.08000000000004</v>
      </c>
      <c r="S788" s="68">
        <v>0</v>
      </c>
      <c r="T788" s="68">
        <v>0</v>
      </c>
      <c r="U788" s="68">
        <v>0</v>
      </c>
      <c r="V788" s="68">
        <v>0</v>
      </c>
      <c r="W788" s="68">
        <v>622.08000000000004</v>
      </c>
    </row>
    <row r="789" spans="18:23" s="50" customFormat="1" x14ac:dyDescent="0.2">
      <c r="R789" s="68">
        <v>622.08000000000004</v>
      </c>
      <c r="S789" s="68">
        <v>0</v>
      </c>
      <c r="T789" s="68">
        <v>0</v>
      </c>
      <c r="U789" s="68">
        <v>0</v>
      </c>
      <c r="V789" s="68">
        <v>0</v>
      </c>
      <c r="W789" s="68">
        <v>622.08000000000004</v>
      </c>
    </row>
    <row r="790" spans="18:23" s="50" customFormat="1" x14ac:dyDescent="0.2">
      <c r="R790" s="68">
        <v>622.08000000000004</v>
      </c>
      <c r="S790" s="68">
        <v>0</v>
      </c>
      <c r="T790" s="68">
        <v>0</v>
      </c>
      <c r="U790" s="68">
        <v>0</v>
      </c>
      <c r="V790" s="68">
        <v>0</v>
      </c>
      <c r="W790" s="68">
        <v>622.08000000000004</v>
      </c>
    </row>
    <row r="791" spans="18:23" s="50" customFormat="1" x14ac:dyDescent="0.2">
      <c r="R791" s="68">
        <v>622.08000000000004</v>
      </c>
      <c r="S791" s="68">
        <v>0</v>
      </c>
      <c r="T791" s="68">
        <v>0</v>
      </c>
      <c r="U791" s="68">
        <v>0</v>
      </c>
      <c r="V791" s="68">
        <v>0</v>
      </c>
      <c r="W791" s="68">
        <v>622.08000000000004</v>
      </c>
    </row>
    <row r="792" spans="18:23" s="50" customFormat="1" x14ac:dyDescent="0.2">
      <c r="R792" s="68">
        <v>622.08000000000004</v>
      </c>
      <c r="S792" s="68">
        <v>0</v>
      </c>
      <c r="T792" s="68">
        <v>0</v>
      </c>
      <c r="U792" s="68">
        <v>0</v>
      </c>
      <c r="V792" s="68">
        <v>0</v>
      </c>
      <c r="W792" s="68">
        <v>622.08000000000004</v>
      </c>
    </row>
    <row r="793" spans="18:23" s="50" customFormat="1" x14ac:dyDescent="0.2">
      <c r="R793" s="68">
        <v>622.08000000000004</v>
      </c>
      <c r="S793" s="68">
        <v>0</v>
      </c>
      <c r="T793" s="68">
        <v>0</v>
      </c>
      <c r="U793" s="68">
        <v>0</v>
      </c>
      <c r="V793" s="68">
        <v>0</v>
      </c>
      <c r="W793" s="68">
        <v>622.08000000000004</v>
      </c>
    </row>
    <row r="794" spans="18:23" s="50" customFormat="1" x14ac:dyDescent="0.2">
      <c r="R794" s="68">
        <v>622.08000000000004</v>
      </c>
      <c r="S794" s="68">
        <v>0</v>
      </c>
      <c r="T794" s="68">
        <v>0</v>
      </c>
      <c r="U794" s="68">
        <v>0</v>
      </c>
      <c r="V794" s="68">
        <v>0</v>
      </c>
      <c r="W794" s="68">
        <v>622.08000000000004</v>
      </c>
    </row>
    <row r="795" spans="18:23" s="50" customFormat="1" x14ac:dyDescent="0.2">
      <c r="R795" s="68">
        <v>622.08000000000004</v>
      </c>
      <c r="S795" s="68">
        <v>0</v>
      </c>
      <c r="T795" s="68">
        <v>0</v>
      </c>
      <c r="U795" s="68">
        <v>0</v>
      </c>
      <c r="V795" s="68">
        <v>0</v>
      </c>
      <c r="W795" s="68">
        <v>622.08000000000004</v>
      </c>
    </row>
    <row r="796" spans="18:23" s="50" customFormat="1" x14ac:dyDescent="0.2">
      <c r="R796" s="68">
        <v>622.08000000000004</v>
      </c>
      <c r="S796" s="68">
        <v>0</v>
      </c>
      <c r="T796" s="68">
        <v>0</v>
      </c>
      <c r="U796" s="68">
        <v>0</v>
      </c>
      <c r="V796" s="68">
        <v>0</v>
      </c>
      <c r="W796" s="68">
        <v>622.08000000000004</v>
      </c>
    </row>
    <row r="797" spans="18:23" s="50" customFormat="1" x14ac:dyDescent="0.2">
      <c r="R797" s="68">
        <v>622.08000000000004</v>
      </c>
      <c r="S797" s="68">
        <v>0</v>
      </c>
      <c r="T797" s="68">
        <v>0</v>
      </c>
      <c r="U797" s="68">
        <v>0</v>
      </c>
      <c r="V797" s="68">
        <v>0</v>
      </c>
      <c r="W797" s="68">
        <v>622.08000000000004</v>
      </c>
    </row>
    <row r="798" spans="18:23" s="50" customFormat="1" x14ac:dyDescent="0.2">
      <c r="R798" s="68">
        <v>622.08000000000004</v>
      </c>
      <c r="S798" s="68">
        <v>0</v>
      </c>
      <c r="T798" s="68">
        <v>0</v>
      </c>
      <c r="U798" s="68">
        <v>0</v>
      </c>
      <c r="V798" s="68">
        <v>0</v>
      </c>
      <c r="W798" s="68">
        <v>622.08000000000004</v>
      </c>
    </row>
    <row r="799" spans="18:23" s="50" customFormat="1" x14ac:dyDescent="0.2">
      <c r="R799" s="68">
        <v>622.08000000000004</v>
      </c>
      <c r="S799" s="68">
        <v>0</v>
      </c>
      <c r="T799" s="68">
        <v>0</v>
      </c>
      <c r="U799" s="68">
        <v>0</v>
      </c>
      <c r="V799" s="68">
        <v>0</v>
      </c>
      <c r="W799" s="68">
        <v>622.08000000000004</v>
      </c>
    </row>
    <row r="800" spans="18:23" s="50" customFormat="1" x14ac:dyDescent="0.2">
      <c r="R800" s="68">
        <v>622.08000000000004</v>
      </c>
      <c r="S800" s="68">
        <v>0</v>
      </c>
      <c r="T800" s="68">
        <v>0</v>
      </c>
      <c r="U800" s="68">
        <v>0</v>
      </c>
      <c r="V800" s="68">
        <v>0</v>
      </c>
      <c r="W800" s="68">
        <v>622.08000000000004</v>
      </c>
    </row>
    <row r="801" spans="18:23" s="50" customFormat="1" x14ac:dyDescent="0.2">
      <c r="R801" s="68">
        <v>622.08000000000004</v>
      </c>
      <c r="S801" s="68">
        <v>0</v>
      </c>
      <c r="T801" s="68">
        <v>0</v>
      </c>
      <c r="U801" s="68">
        <v>0</v>
      </c>
      <c r="V801" s="68">
        <v>0</v>
      </c>
      <c r="W801" s="68">
        <v>622.08000000000004</v>
      </c>
    </row>
    <row r="802" spans="18:23" s="50" customFormat="1" x14ac:dyDescent="0.2">
      <c r="R802" s="68">
        <v>622.08000000000004</v>
      </c>
      <c r="S802" s="68">
        <v>0</v>
      </c>
      <c r="T802" s="68">
        <v>0</v>
      </c>
      <c r="U802" s="68">
        <v>0</v>
      </c>
      <c r="V802" s="68">
        <v>0</v>
      </c>
      <c r="W802" s="68">
        <v>622.08000000000004</v>
      </c>
    </row>
    <row r="803" spans="18:23" s="50" customFormat="1" x14ac:dyDescent="0.2">
      <c r="R803" s="68">
        <v>622.08000000000004</v>
      </c>
      <c r="S803" s="68">
        <v>0</v>
      </c>
      <c r="T803" s="68">
        <v>0</v>
      </c>
      <c r="U803" s="68">
        <v>0</v>
      </c>
      <c r="V803" s="68">
        <v>0</v>
      </c>
      <c r="W803" s="68">
        <v>622.08000000000004</v>
      </c>
    </row>
    <row r="804" spans="18:23" s="50" customFormat="1" x14ac:dyDescent="0.2">
      <c r="R804" s="68">
        <v>622.08000000000004</v>
      </c>
      <c r="S804" s="68">
        <v>0</v>
      </c>
      <c r="T804" s="68">
        <v>0</v>
      </c>
      <c r="U804" s="68">
        <v>0</v>
      </c>
      <c r="V804" s="68">
        <v>0</v>
      </c>
      <c r="W804" s="68">
        <v>622.08000000000004</v>
      </c>
    </row>
    <row r="805" spans="18:23" s="50" customFormat="1" x14ac:dyDescent="0.2">
      <c r="R805" s="68">
        <v>622.08000000000004</v>
      </c>
      <c r="S805" s="68">
        <v>0</v>
      </c>
      <c r="T805" s="68">
        <v>0</v>
      </c>
      <c r="U805" s="68">
        <v>0</v>
      </c>
      <c r="V805" s="68">
        <v>0</v>
      </c>
      <c r="W805" s="68">
        <v>622.08000000000004</v>
      </c>
    </row>
    <row r="806" spans="18:23" s="50" customFormat="1" x14ac:dyDescent="0.2">
      <c r="R806" s="68">
        <v>622.08000000000004</v>
      </c>
      <c r="S806" s="68">
        <v>0</v>
      </c>
      <c r="T806" s="68">
        <v>0</v>
      </c>
      <c r="U806" s="68">
        <v>0</v>
      </c>
      <c r="V806" s="68">
        <v>0</v>
      </c>
      <c r="W806" s="68">
        <v>622.08000000000004</v>
      </c>
    </row>
    <row r="807" spans="18:23" s="50" customFormat="1" x14ac:dyDescent="0.2">
      <c r="R807" s="68">
        <v>622.08000000000004</v>
      </c>
      <c r="S807" s="68">
        <v>0</v>
      </c>
      <c r="T807" s="68">
        <v>0</v>
      </c>
      <c r="U807" s="68">
        <v>0</v>
      </c>
      <c r="V807" s="68">
        <v>0</v>
      </c>
      <c r="W807" s="68">
        <v>622.08000000000004</v>
      </c>
    </row>
    <row r="808" spans="18:23" s="50" customFormat="1" x14ac:dyDescent="0.2">
      <c r="R808" s="68">
        <v>622.08000000000004</v>
      </c>
      <c r="S808" s="68">
        <v>0</v>
      </c>
      <c r="T808" s="68">
        <v>0</v>
      </c>
      <c r="U808" s="68">
        <v>0</v>
      </c>
      <c r="V808" s="68">
        <v>0</v>
      </c>
      <c r="W808" s="68">
        <v>622.08000000000004</v>
      </c>
    </row>
    <row r="809" spans="18:23" s="50" customFormat="1" x14ac:dyDescent="0.2">
      <c r="R809" s="68">
        <v>622.08000000000004</v>
      </c>
      <c r="S809" s="68">
        <v>0</v>
      </c>
      <c r="T809" s="68">
        <v>0</v>
      </c>
      <c r="U809" s="68">
        <v>0</v>
      </c>
      <c r="V809" s="68">
        <v>0</v>
      </c>
      <c r="W809" s="68">
        <v>622.08000000000004</v>
      </c>
    </row>
    <row r="810" spans="18:23" s="50" customFormat="1" x14ac:dyDescent="0.2">
      <c r="R810" s="68">
        <v>622.08000000000004</v>
      </c>
      <c r="S810" s="68">
        <v>0</v>
      </c>
      <c r="T810" s="68">
        <v>0</v>
      </c>
      <c r="U810" s="68">
        <v>0</v>
      </c>
      <c r="V810" s="68">
        <v>0</v>
      </c>
      <c r="W810" s="68">
        <v>622.08000000000004</v>
      </c>
    </row>
    <row r="811" spans="18:23" s="50" customFormat="1" x14ac:dyDescent="0.2">
      <c r="R811" s="68">
        <v>622.08000000000004</v>
      </c>
      <c r="S811" s="68">
        <v>0</v>
      </c>
      <c r="T811" s="68">
        <v>0</v>
      </c>
      <c r="U811" s="68">
        <v>0</v>
      </c>
      <c r="V811" s="68">
        <v>0</v>
      </c>
      <c r="W811" s="68">
        <v>622.08000000000004</v>
      </c>
    </row>
    <row r="812" spans="18:23" s="50" customFormat="1" x14ac:dyDescent="0.2">
      <c r="R812" s="68">
        <v>622.08000000000004</v>
      </c>
      <c r="S812" s="68">
        <v>0</v>
      </c>
      <c r="T812" s="68">
        <v>0</v>
      </c>
      <c r="U812" s="68">
        <v>0</v>
      </c>
      <c r="V812" s="68">
        <v>0</v>
      </c>
      <c r="W812" s="68">
        <v>622.08000000000004</v>
      </c>
    </row>
    <row r="813" spans="18:23" s="50" customFormat="1" x14ac:dyDescent="0.2">
      <c r="R813" s="68">
        <v>622.08000000000004</v>
      </c>
      <c r="S813" s="68">
        <v>0</v>
      </c>
      <c r="T813" s="68">
        <v>0</v>
      </c>
      <c r="U813" s="68">
        <v>0</v>
      </c>
      <c r="V813" s="68">
        <v>0</v>
      </c>
      <c r="W813" s="68">
        <v>622.08000000000004</v>
      </c>
    </row>
    <row r="814" spans="18:23" s="50" customFormat="1" x14ac:dyDescent="0.2">
      <c r="R814" s="68">
        <v>622.08000000000004</v>
      </c>
      <c r="S814" s="68">
        <v>0</v>
      </c>
      <c r="T814" s="68">
        <v>0</v>
      </c>
      <c r="U814" s="68">
        <v>0</v>
      </c>
      <c r="V814" s="68">
        <v>0</v>
      </c>
      <c r="W814" s="68">
        <v>622.08000000000004</v>
      </c>
    </row>
    <row r="815" spans="18:23" s="50" customFormat="1" x14ac:dyDescent="0.2">
      <c r="R815" s="68">
        <v>622.08000000000004</v>
      </c>
      <c r="S815" s="68">
        <v>0</v>
      </c>
      <c r="T815" s="68">
        <v>0</v>
      </c>
      <c r="U815" s="68">
        <v>0</v>
      </c>
      <c r="V815" s="68">
        <v>0</v>
      </c>
      <c r="W815" s="68">
        <v>622.08000000000004</v>
      </c>
    </row>
    <row r="816" spans="18:23" s="50" customFormat="1" x14ac:dyDescent="0.2">
      <c r="R816" s="68">
        <v>622.08000000000004</v>
      </c>
      <c r="S816" s="68">
        <v>0</v>
      </c>
      <c r="T816" s="68">
        <v>0</v>
      </c>
      <c r="U816" s="68">
        <v>0</v>
      </c>
      <c r="V816" s="68">
        <v>0</v>
      </c>
      <c r="W816" s="68">
        <v>622.08000000000004</v>
      </c>
    </row>
    <row r="817" spans="18:23" s="50" customFormat="1" x14ac:dyDescent="0.2">
      <c r="R817" s="68">
        <v>622.08000000000004</v>
      </c>
      <c r="S817" s="68">
        <v>0</v>
      </c>
      <c r="T817" s="68">
        <v>0</v>
      </c>
      <c r="U817" s="68">
        <v>0</v>
      </c>
      <c r="V817" s="68">
        <v>0</v>
      </c>
      <c r="W817" s="68">
        <v>622.08000000000004</v>
      </c>
    </row>
    <row r="818" spans="18:23" s="50" customFormat="1" x14ac:dyDescent="0.2">
      <c r="R818" s="68">
        <v>622.08000000000004</v>
      </c>
      <c r="S818" s="68">
        <v>0</v>
      </c>
      <c r="T818" s="68">
        <v>0</v>
      </c>
      <c r="U818" s="68">
        <v>0</v>
      </c>
      <c r="V818" s="68">
        <v>0</v>
      </c>
      <c r="W818" s="68">
        <v>622.08000000000004</v>
      </c>
    </row>
    <row r="819" spans="18:23" s="50" customFormat="1" x14ac:dyDescent="0.2">
      <c r="R819" s="68">
        <v>622.08000000000004</v>
      </c>
      <c r="S819" s="68">
        <v>0</v>
      </c>
      <c r="T819" s="68">
        <v>0</v>
      </c>
      <c r="U819" s="68">
        <v>0</v>
      </c>
      <c r="V819" s="68">
        <v>0</v>
      </c>
      <c r="W819" s="68">
        <v>622.08000000000004</v>
      </c>
    </row>
    <row r="820" spans="18:23" s="50" customFormat="1" x14ac:dyDescent="0.2">
      <c r="R820" s="68">
        <v>622.08000000000004</v>
      </c>
      <c r="S820" s="68">
        <v>0</v>
      </c>
      <c r="T820" s="68">
        <v>0</v>
      </c>
      <c r="U820" s="68">
        <v>0</v>
      </c>
      <c r="V820" s="68">
        <v>0</v>
      </c>
      <c r="W820" s="68">
        <v>622.08000000000004</v>
      </c>
    </row>
    <row r="821" spans="18:23" s="50" customFormat="1" x14ac:dyDescent="0.2">
      <c r="R821" s="68">
        <v>622.08000000000004</v>
      </c>
      <c r="S821" s="68">
        <v>0</v>
      </c>
      <c r="T821" s="68">
        <v>0</v>
      </c>
      <c r="U821" s="68">
        <v>0</v>
      </c>
      <c r="V821" s="68">
        <v>0</v>
      </c>
      <c r="W821" s="68">
        <v>622.08000000000004</v>
      </c>
    </row>
    <row r="822" spans="18:23" s="50" customFormat="1" x14ac:dyDescent="0.2">
      <c r="R822" s="68">
        <v>622.08000000000004</v>
      </c>
      <c r="S822" s="68">
        <v>0</v>
      </c>
      <c r="T822" s="68">
        <v>0</v>
      </c>
      <c r="U822" s="68">
        <v>0</v>
      </c>
      <c r="V822" s="68">
        <v>0</v>
      </c>
      <c r="W822" s="68">
        <v>622.08000000000004</v>
      </c>
    </row>
    <row r="823" spans="18:23" s="50" customFormat="1" x14ac:dyDescent="0.2">
      <c r="R823" s="68">
        <v>622.08000000000004</v>
      </c>
      <c r="S823" s="68">
        <v>0</v>
      </c>
      <c r="T823" s="68">
        <v>0</v>
      </c>
      <c r="U823" s="68">
        <v>0</v>
      </c>
      <c r="V823" s="68">
        <v>0</v>
      </c>
      <c r="W823" s="68">
        <v>622.08000000000004</v>
      </c>
    </row>
    <row r="824" spans="18:23" s="50" customFormat="1" x14ac:dyDescent="0.2">
      <c r="R824" s="68">
        <v>622.08000000000004</v>
      </c>
      <c r="S824" s="68">
        <v>0</v>
      </c>
      <c r="T824" s="68">
        <v>0</v>
      </c>
      <c r="U824" s="68">
        <v>0</v>
      </c>
      <c r="V824" s="68">
        <v>0</v>
      </c>
      <c r="W824" s="68">
        <v>622.08000000000004</v>
      </c>
    </row>
    <row r="825" spans="18:23" s="50" customFormat="1" x14ac:dyDescent="0.2">
      <c r="R825" s="68">
        <v>622.08000000000004</v>
      </c>
      <c r="S825" s="68">
        <v>0</v>
      </c>
      <c r="T825" s="68">
        <v>0</v>
      </c>
      <c r="U825" s="68">
        <v>0</v>
      </c>
      <c r="V825" s="68">
        <v>0</v>
      </c>
      <c r="W825" s="68">
        <v>622.08000000000004</v>
      </c>
    </row>
    <row r="826" spans="18:23" s="50" customFormat="1" x14ac:dyDescent="0.2">
      <c r="R826" s="68">
        <v>622.08000000000004</v>
      </c>
      <c r="S826" s="68">
        <v>0</v>
      </c>
      <c r="T826" s="68">
        <v>0</v>
      </c>
      <c r="U826" s="68">
        <v>0</v>
      </c>
      <c r="V826" s="68">
        <v>0</v>
      </c>
      <c r="W826" s="68">
        <v>622.08000000000004</v>
      </c>
    </row>
    <row r="827" spans="18:23" s="50" customFormat="1" x14ac:dyDescent="0.2">
      <c r="R827" s="68">
        <v>622.08000000000004</v>
      </c>
      <c r="S827" s="68">
        <v>0</v>
      </c>
      <c r="T827" s="68">
        <v>0</v>
      </c>
      <c r="U827" s="68">
        <v>0</v>
      </c>
      <c r="V827" s="68">
        <v>0</v>
      </c>
      <c r="W827" s="68">
        <v>622.08000000000004</v>
      </c>
    </row>
    <row r="828" spans="18:23" s="50" customFormat="1" x14ac:dyDescent="0.2">
      <c r="R828" s="68">
        <v>622.08000000000004</v>
      </c>
      <c r="S828" s="68">
        <v>0</v>
      </c>
      <c r="T828" s="68">
        <v>0</v>
      </c>
      <c r="U828" s="68">
        <v>0</v>
      </c>
      <c r="V828" s="68">
        <v>0</v>
      </c>
      <c r="W828" s="68">
        <v>622.08000000000004</v>
      </c>
    </row>
    <row r="829" spans="18:23" s="50" customFormat="1" x14ac:dyDescent="0.2">
      <c r="R829" s="68">
        <v>622.08000000000004</v>
      </c>
      <c r="S829" s="68">
        <v>0</v>
      </c>
      <c r="T829" s="68">
        <v>0</v>
      </c>
      <c r="U829" s="68">
        <v>0</v>
      </c>
      <c r="V829" s="68">
        <v>0</v>
      </c>
      <c r="W829" s="68">
        <v>622.08000000000004</v>
      </c>
    </row>
    <row r="830" spans="18:23" s="50" customFormat="1" x14ac:dyDescent="0.2">
      <c r="R830" s="68">
        <v>622.08000000000004</v>
      </c>
      <c r="S830" s="68">
        <v>0</v>
      </c>
      <c r="T830" s="68">
        <v>0</v>
      </c>
      <c r="U830" s="68">
        <v>0</v>
      </c>
      <c r="V830" s="68">
        <v>0</v>
      </c>
      <c r="W830" s="68">
        <v>622.08000000000004</v>
      </c>
    </row>
    <row r="831" spans="18:23" s="50" customFormat="1" x14ac:dyDescent="0.2">
      <c r="R831" s="68">
        <v>622.08000000000004</v>
      </c>
      <c r="S831" s="68">
        <v>0</v>
      </c>
      <c r="T831" s="68">
        <v>0</v>
      </c>
      <c r="U831" s="68">
        <v>0</v>
      </c>
      <c r="V831" s="68">
        <v>0</v>
      </c>
      <c r="W831" s="68">
        <v>622.08000000000004</v>
      </c>
    </row>
    <row r="832" spans="18:23" s="50" customFormat="1" x14ac:dyDescent="0.2">
      <c r="R832" s="68">
        <v>622.08000000000004</v>
      </c>
      <c r="S832" s="68">
        <v>0</v>
      </c>
      <c r="T832" s="68">
        <v>0</v>
      </c>
      <c r="U832" s="68">
        <v>0</v>
      </c>
      <c r="V832" s="68">
        <v>0</v>
      </c>
      <c r="W832" s="68">
        <v>622.08000000000004</v>
      </c>
    </row>
    <row r="833" spans="1:23" x14ac:dyDescent="0.2">
      <c r="R833" s="68">
        <v>622.08000000000004</v>
      </c>
      <c r="S833" s="68">
        <v>0</v>
      </c>
      <c r="T833" s="68">
        <v>0</v>
      </c>
      <c r="U833" s="68">
        <v>0</v>
      </c>
      <c r="V833" s="68">
        <v>0</v>
      </c>
      <c r="W833" s="68">
        <v>622.08000000000004</v>
      </c>
    </row>
    <row r="834" spans="1:23" x14ac:dyDescent="0.2">
      <c r="R834" s="68">
        <v>622.08000000000004</v>
      </c>
      <c r="S834" s="68">
        <v>7.47</v>
      </c>
      <c r="T834" s="68">
        <v>98.38</v>
      </c>
      <c r="U834" s="68">
        <v>0</v>
      </c>
      <c r="V834" s="68">
        <v>0</v>
      </c>
      <c r="W834" s="68">
        <v>629.54999999999995</v>
      </c>
    </row>
    <row r="835" spans="1:23" x14ac:dyDescent="0.2">
      <c r="R835" s="68">
        <v>629.54999999999995</v>
      </c>
      <c r="S835" s="68">
        <v>0</v>
      </c>
      <c r="T835" s="68">
        <v>0</v>
      </c>
      <c r="U835" s="68">
        <v>0</v>
      </c>
      <c r="V835" s="68">
        <v>0</v>
      </c>
      <c r="W835" s="68">
        <v>629.54999999999995</v>
      </c>
    </row>
    <row r="836" spans="1:23" x14ac:dyDescent="0.2">
      <c r="R836" s="68">
        <v>629.54999999999995</v>
      </c>
      <c r="S836" s="68">
        <v>0</v>
      </c>
      <c r="T836" s="68">
        <v>0</v>
      </c>
      <c r="U836" s="68">
        <v>0</v>
      </c>
      <c r="V836" s="68">
        <v>0</v>
      </c>
      <c r="W836" s="68">
        <v>629.54999999999995</v>
      </c>
    </row>
    <row r="838" spans="1:23" x14ac:dyDescent="0.2">
      <c r="A838" s="52">
        <v>325</v>
      </c>
      <c r="B838" s="75">
        <v>40724</v>
      </c>
      <c r="C838" s="85">
        <v>4</v>
      </c>
      <c r="D838" s="68">
        <v>0</v>
      </c>
      <c r="E838" s="68">
        <v>0</v>
      </c>
      <c r="F838" s="68">
        <v>0</v>
      </c>
      <c r="G838" s="68">
        <v>0</v>
      </c>
      <c r="H838" s="68">
        <v>0</v>
      </c>
      <c r="I838" s="68">
        <v>0</v>
      </c>
      <c r="J838" s="68">
        <f t="shared" ref="J838:J901" si="35">P837*S838</f>
        <v>0</v>
      </c>
      <c r="K838" s="68">
        <f t="shared" ref="K838:K901" si="36">P837*U838</f>
        <v>0</v>
      </c>
      <c r="L838" s="68">
        <f t="shared" ref="L838:L901" si="37">J838+K838</f>
        <v>0</v>
      </c>
      <c r="M838" s="68">
        <f t="shared" ref="M838:M901" si="38">M837+L838</f>
        <v>0</v>
      </c>
      <c r="N838" s="68">
        <f t="shared" ref="N838:N901" si="39">I838+M838</f>
        <v>0</v>
      </c>
      <c r="O838" s="68">
        <v>0</v>
      </c>
      <c r="P838" s="76">
        <f t="shared" ref="P838:P901" si="40">N838/W838</f>
        <v>0</v>
      </c>
      <c r="Q838" s="76">
        <f t="shared" ref="Q838:Q901" si="41">MAX(0,P838)</f>
        <v>0</v>
      </c>
      <c r="R838" s="68">
        <v>0</v>
      </c>
      <c r="S838" s="68">
        <v>1E-3</v>
      </c>
      <c r="T838" s="68">
        <v>0</v>
      </c>
      <c r="U838" s="68">
        <v>0</v>
      </c>
      <c r="V838" s="68">
        <v>0</v>
      </c>
      <c r="W838" s="68">
        <v>1E-3</v>
      </c>
    </row>
    <row r="839" spans="1:23" x14ac:dyDescent="0.2">
      <c r="A839" s="52">
        <v>325</v>
      </c>
      <c r="B839" s="75">
        <v>40725</v>
      </c>
      <c r="C839" s="85">
        <v>4</v>
      </c>
      <c r="D839" s="68">
        <v>0</v>
      </c>
      <c r="E839" s="68">
        <v>0</v>
      </c>
      <c r="F839" s="68">
        <v>0</v>
      </c>
      <c r="G839" s="68">
        <v>-0.82</v>
      </c>
      <c r="H839" s="68">
        <v>-0.82</v>
      </c>
      <c r="I839" s="68">
        <v>-0.82</v>
      </c>
      <c r="J839" s="68">
        <f t="shared" si="35"/>
        <v>0</v>
      </c>
      <c r="K839" s="68">
        <f t="shared" si="36"/>
        <v>0</v>
      </c>
      <c r="L839" s="68">
        <f t="shared" si="37"/>
        <v>0</v>
      </c>
      <c r="M839" s="68">
        <f t="shared" si="38"/>
        <v>0</v>
      </c>
      <c r="N839" s="68">
        <f t="shared" si="39"/>
        <v>-0.82</v>
      </c>
      <c r="O839" s="68">
        <v>0</v>
      </c>
      <c r="P839" s="76">
        <f t="shared" si="40"/>
        <v>-1.3181584362139916E-3</v>
      </c>
      <c r="Q839" s="76">
        <f t="shared" si="41"/>
        <v>0</v>
      </c>
      <c r="R839" s="68">
        <v>9.9999999997635314E-4</v>
      </c>
      <c r="S839" s="68">
        <v>622.07900000000006</v>
      </c>
      <c r="T839" s="68">
        <v>9965.7199999999993</v>
      </c>
      <c r="U839" s="68">
        <v>0</v>
      </c>
      <c r="V839" s="68">
        <v>0</v>
      </c>
      <c r="W839" s="68">
        <v>622.08000000000004</v>
      </c>
    </row>
    <row r="840" spans="1:23" x14ac:dyDescent="0.2">
      <c r="A840" s="52">
        <v>325</v>
      </c>
      <c r="B840" s="75">
        <v>40726</v>
      </c>
      <c r="C840" s="85">
        <v>4</v>
      </c>
      <c r="D840" s="68">
        <v>0</v>
      </c>
      <c r="E840" s="68">
        <v>0</v>
      </c>
      <c r="F840" s="68">
        <v>0</v>
      </c>
      <c r="G840" s="68">
        <v>-2.37</v>
      </c>
      <c r="H840" s="68">
        <v>-2.37</v>
      </c>
      <c r="I840" s="68">
        <v>-3.19</v>
      </c>
      <c r="J840" s="68">
        <f t="shared" si="35"/>
        <v>0</v>
      </c>
      <c r="K840" s="68">
        <f t="shared" si="36"/>
        <v>0</v>
      </c>
      <c r="L840" s="68">
        <f t="shared" si="37"/>
        <v>0</v>
      </c>
      <c r="M840" s="68">
        <f t="shared" si="38"/>
        <v>0</v>
      </c>
      <c r="N840" s="68">
        <f t="shared" si="39"/>
        <v>-3.19</v>
      </c>
      <c r="O840" s="68">
        <v>0</v>
      </c>
      <c r="P840" s="76">
        <f t="shared" si="40"/>
        <v>-5.1279578189300408E-3</v>
      </c>
      <c r="Q840" s="76">
        <f t="shared" si="41"/>
        <v>0</v>
      </c>
      <c r="R840" s="68">
        <v>622.08000000000004</v>
      </c>
      <c r="S840" s="68">
        <v>0</v>
      </c>
      <c r="T840" s="68">
        <v>0</v>
      </c>
      <c r="U840" s="68">
        <v>0</v>
      </c>
      <c r="V840" s="68">
        <v>0</v>
      </c>
      <c r="W840" s="68">
        <v>622.08000000000004</v>
      </c>
    </row>
    <row r="841" spans="1:23" x14ac:dyDescent="0.2">
      <c r="A841" s="52">
        <v>325</v>
      </c>
      <c r="B841" s="75">
        <v>40727</v>
      </c>
      <c r="C841" s="85">
        <v>4</v>
      </c>
      <c r="D841" s="68">
        <v>0</v>
      </c>
      <c r="E841" s="68">
        <v>0</v>
      </c>
      <c r="F841" s="68">
        <v>0</v>
      </c>
      <c r="G841" s="68">
        <v>-2.37</v>
      </c>
      <c r="H841" s="68">
        <v>-2.37</v>
      </c>
      <c r="I841" s="68">
        <v>-5.56</v>
      </c>
      <c r="J841" s="68">
        <f t="shared" si="35"/>
        <v>0</v>
      </c>
      <c r="K841" s="68">
        <f t="shared" si="36"/>
        <v>0</v>
      </c>
      <c r="L841" s="68">
        <f t="shared" si="37"/>
        <v>0</v>
      </c>
      <c r="M841" s="68">
        <f t="shared" si="38"/>
        <v>0</v>
      </c>
      <c r="N841" s="68">
        <f t="shared" si="39"/>
        <v>-5.56</v>
      </c>
      <c r="O841" s="68">
        <v>0</v>
      </c>
      <c r="P841" s="76">
        <f t="shared" si="40"/>
        <v>-8.9377572016460897E-3</v>
      </c>
      <c r="Q841" s="76">
        <f t="shared" si="41"/>
        <v>0</v>
      </c>
      <c r="R841" s="68">
        <v>622.08000000000004</v>
      </c>
      <c r="S841" s="68">
        <v>0</v>
      </c>
      <c r="T841" s="68">
        <v>0</v>
      </c>
      <c r="U841" s="68">
        <v>0</v>
      </c>
      <c r="V841" s="68">
        <v>0</v>
      </c>
      <c r="W841" s="68">
        <v>622.08000000000004</v>
      </c>
    </row>
    <row r="842" spans="1:23" x14ac:dyDescent="0.2">
      <c r="A842" s="52">
        <v>325</v>
      </c>
      <c r="B842" s="75">
        <v>40728</v>
      </c>
      <c r="C842" s="85">
        <v>4</v>
      </c>
      <c r="D842" s="68">
        <v>0</v>
      </c>
      <c r="E842" s="68">
        <v>0</v>
      </c>
      <c r="F842" s="68">
        <v>0</v>
      </c>
      <c r="G842" s="68">
        <v>-12.36</v>
      </c>
      <c r="H842" s="68">
        <v>-12.36</v>
      </c>
      <c r="I842" s="68">
        <v>-17.920000000000002</v>
      </c>
      <c r="J842" s="68">
        <f t="shared" si="35"/>
        <v>0</v>
      </c>
      <c r="K842" s="68">
        <f t="shared" si="36"/>
        <v>0</v>
      </c>
      <c r="L842" s="68">
        <f t="shared" si="37"/>
        <v>0</v>
      </c>
      <c r="M842" s="68">
        <f t="shared" si="38"/>
        <v>0</v>
      </c>
      <c r="N842" s="68">
        <f t="shared" si="39"/>
        <v>-17.920000000000002</v>
      </c>
      <c r="O842" s="68">
        <v>0</v>
      </c>
      <c r="P842" s="76">
        <f t="shared" si="40"/>
        <v>-2.8806584362139918E-2</v>
      </c>
      <c r="Q842" s="76">
        <f t="shared" si="41"/>
        <v>0</v>
      </c>
      <c r="R842" s="68">
        <v>622.08000000000004</v>
      </c>
      <c r="S842" s="68">
        <v>0</v>
      </c>
      <c r="T842" s="68">
        <v>0</v>
      </c>
      <c r="U842" s="68">
        <v>0</v>
      </c>
      <c r="V842" s="68">
        <v>0</v>
      </c>
      <c r="W842" s="68">
        <v>622.08000000000004</v>
      </c>
    </row>
    <row r="843" spans="1:23" x14ac:dyDescent="0.2">
      <c r="A843" s="52">
        <v>325</v>
      </c>
      <c r="B843" s="75">
        <v>40729</v>
      </c>
      <c r="C843" s="85">
        <v>4</v>
      </c>
      <c r="D843" s="68">
        <v>0</v>
      </c>
      <c r="E843" s="68">
        <v>0</v>
      </c>
      <c r="F843" s="68">
        <v>0</v>
      </c>
      <c r="G843" s="68">
        <v>-0.41</v>
      </c>
      <c r="H843" s="68">
        <v>-0.41</v>
      </c>
      <c r="I843" s="68">
        <v>-18.329999999999998</v>
      </c>
      <c r="J843" s="68">
        <f t="shared" si="35"/>
        <v>0</v>
      </c>
      <c r="K843" s="68">
        <f t="shared" si="36"/>
        <v>0</v>
      </c>
      <c r="L843" s="68">
        <f t="shared" si="37"/>
        <v>0</v>
      </c>
      <c r="M843" s="68">
        <f t="shared" si="38"/>
        <v>0</v>
      </c>
      <c r="N843" s="68">
        <f t="shared" si="39"/>
        <v>-18.329999999999998</v>
      </c>
      <c r="O843" s="68">
        <v>0</v>
      </c>
      <c r="P843" s="76">
        <f t="shared" si="40"/>
        <v>-2.9465663580246909E-2</v>
      </c>
      <c r="Q843" s="76">
        <f t="shared" si="41"/>
        <v>0</v>
      </c>
      <c r="R843" s="68">
        <v>622.08000000000004</v>
      </c>
      <c r="S843" s="68">
        <v>0</v>
      </c>
      <c r="T843" s="68">
        <v>0</v>
      </c>
      <c r="U843" s="68">
        <v>0</v>
      </c>
      <c r="V843" s="68">
        <v>0</v>
      </c>
      <c r="W843" s="68">
        <v>622.08000000000004</v>
      </c>
    </row>
    <row r="844" spans="1:23" x14ac:dyDescent="0.2">
      <c r="A844" s="52">
        <v>325</v>
      </c>
      <c r="B844" s="75">
        <v>40730</v>
      </c>
      <c r="C844" s="85">
        <v>4</v>
      </c>
      <c r="D844" s="68">
        <v>0</v>
      </c>
      <c r="E844" s="68">
        <v>0</v>
      </c>
      <c r="F844" s="68">
        <v>0</v>
      </c>
      <c r="G844" s="68">
        <v>-1.91</v>
      </c>
      <c r="H844" s="68">
        <v>-1.91</v>
      </c>
      <c r="I844" s="68">
        <v>-20.239999999999998</v>
      </c>
      <c r="J844" s="68">
        <f t="shared" si="35"/>
        <v>0</v>
      </c>
      <c r="K844" s="68">
        <f t="shared" si="36"/>
        <v>0</v>
      </c>
      <c r="L844" s="68">
        <f t="shared" si="37"/>
        <v>0</v>
      </c>
      <c r="M844" s="68">
        <f t="shared" si="38"/>
        <v>0</v>
      </c>
      <c r="N844" s="68">
        <f t="shared" si="39"/>
        <v>-20.239999999999998</v>
      </c>
      <c r="O844" s="68">
        <v>0</v>
      </c>
      <c r="P844" s="76">
        <f t="shared" si="40"/>
        <v>-3.2536008230452669E-2</v>
      </c>
      <c r="Q844" s="76">
        <f t="shared" si="41"/>
        <v>0</v>
      </c>
      <c r="R844" s="68">
        <v>622.08000000000004</v>
      </c>
      <c r="S844" s="68">
        <v>0</v>
      </c>
      <c r="T844" s="68">
        <v>0</v>
      </c>
      <c r="U844" s="68">
        <v>0</v>
      </c>
      <c r="V844" s="68">
        <v>0</v>
      </c>
      <c r="W844" s="68">
        <v>622.08000000000004</v>
      </c>
    </row>
    <row r="845" spans="1:23" x14ac:dyDescent="0.2">
      <c r="A845" s="52">
        <v>325</v>
      </c>
      <c r="B845" s="75">
        <v>40731</v>
      </c>
      <c r="C845" s="85">
        <v>4</v>
      </c>
      <c r="D845" s="68">
        <v>6.31</v>
      </c>
      <c r="E845" s="68">
        <v>0</v>
      </c>
      <c r="F845" s="68">
        <v>0</v>
      </c>
      <c r="G845" s="68">
        <v>-16.809999999999999</v>
      </c>
      <c r="H845" s="68">
        <v>-10.5</v>
      </c>
      <c r="I845" s="68">
        <v>-30.74</v>
      </c>
      <c r="J845" s="68">
        <f t="shared" si="35"/>
        <v>0</v>
      </c>
      <c r="K845" s="68">
        <f t="shared" si="36"/>
        <v>0</v>
      </c>
      <c r="L845" s="68">
        <f t="shared" si="37"/>
        <v>0</v>
      </c>
      <c r="M845" s="68">
        <f t="shared" si="38"/>
        <v>0</v>
      </c>
      <c r="N845" s="68">
        <f t="shared" si="39"/>
        <v>-30.74</v>
      </c>
      <c r="O845" s="68">
        <v>0</v>
      </c>
      <c r="P845" s="76">
        <f t="shared" si="40"/>
        <v>-4.9414866255144026E-2</v>
      </c>
      <c r="Q845" s="76">
        <f t="shared" si="41"/>
        <v>0</v>
      </c>
      <c r="R845" s="68">
        <v>622.08000000000004</v>
      </c>
      <c r="S845" s="68">
        <v>0</v>
      </c>
      <c r="T845" s="68">
        <v>0</v>
      </c>
      <c r="U845" s="68">
        <v>0</v>
      </c>
      <c r="V845" s="68">
        <v>0</v>
      </c>
      <c r="W845" s="68">
        <v>622.08000000000004</v>
      </c>
    </row>
    <row r="846" spans="1:23" x14ac:dyDescent="0.2">
      <c r="A846" s="52">
        <v>325</v>
      </c>
      <c r="B846" s="75">
        <v>40732</v>
      </c>
      <c r="C846" s="85">
        <v>4</v>
      </c>
      <c r="D846" s="68">
        <v>0</v>
      </c>
      <c r="E846" s="68">
        <v>0</v>
      </c>
      <c r="F846" s="68">
        <v>0</v>
      </c>
      <c r="G846" s="68">
        <v>6.16</v>
      </c>
      <c r="H846" s="68">
        <v>6.16</v>
      </c>
      <c r="I846" s="68">
        <v>-24.58</v>
      </c>
      <c r="J846" s="68">
        <f t="shared" si="35"/>
        <v>0</v>
      </c>
      <c r="K846" s="68">
        <f t="shared" si="36"/>
        <v>0</v>
      </c>
      <c r="L846" s="68">
        <f t="shared" si="37"/>
        <v>0</v>
      </c>
      <c r="M846" s="68">
        <f t="shared" si="38"/>
        <v>0</v>
      </c>
      <c r="N846" s="68">
        <f t="shared" si="39"/>
        <v>-24.58</v>
      </c>
      <c r="O846" s="68">
        <v>0</v>
      </c>
      <c r="P846" s="76">
        <f t="shared" si="40"/>
        <v>-3.9512602880658429E-2</v>
      </c>
      <c r="Q846" s="76">
        <f t="shared" si="41"/>
        <v>0</v>
      </c>
      <c r="R846" s="68">
        <v>622.08000000000004</v>
      </c>
      <c r="S846" s="68">
        <v>0</v>
      </c>
      <c r="T846" s="68">
        <v>0</v>
      </c>
      <c r="U846" s="68">
        <v>0</v>
      </c>
      <c r="V846" s="68">
        <v>0</v>
      </c>
      <c r="W846" s="68">
        <v>622.08000000000004</v>
      </c>
    </row>
    <row r="847" spans="1:23" x14ac:dyDescent="0.2">
      <c r="A847" s="52">
        <v>325</v>
      </c>
      <c r="B847" s="75">
        <v>40733</v>
      </c>
      <c r="C847" s="85">
        <v>4</v>
      </c>
      <c r="D847" s="68">
        <v>0</v>
      </c>
      <c r="E847" s="68">
        <v>0</v>
      </c>
      <c r="F847" s="68">
        <v>0</v>
      </c>
      <c r="G847" s="68">
        <v>0</v>
      </c>
      <c r="H847" s="68">
        <v>0</v>
      </c>
      <c r="I847" s="68">
        <v>-24.58</v>
      </c>
      <c r="J847" s="68">
        <f t="shared" si="35"/>
        <v>0</v>
      </c>
      <c r="K847" s="68">
        <f t="shared" si="36"/>
        <v>0</v>
      </c>
      <c r="L847" s="68">
        <f t="shared" si="37"/>
        <v>0</v>
      </c>
      <c r="M847" s="68">
        <f t="shared" si="38"/>
        <v>0</v>
      </c>
      <c r="N847" s="68">
        <f t="shared" si="39"/>
        <v>-24.58</v>
      </c>
      <c r="O847" s="68">
        <v>0</v>
      </c>
      <c r="P847" s="76">
        <f t="shared" si="40"/>
        <v>-3.9512602880658429E-2</v>
      </c>
      <c r="Q847" s="76">
        <f t="shared" si="41"/>
        <v>0</v>
      </c>
      <c r="R847" s="68">
        <v>622.08000000000004</v>
      </c>
      <c r="S847" s="68">
        <v>0</v>
      </c>
      <c r="T847" s="68">
        <v>0</v>
      </c>
      <c r="U847" s="68">
        <v>0</v>
      </c>
      <c r="V847" s="68">
        <v>0</v>
      </c>
      <c r="W847" s="68">
        <v>622.08000000000004</v>
      </c>
    </row>
    <row r="848" spans="1:23" x14ac:dyDescent="0.2">
      <c r="A848" s="52">
        <v>325</v>
      </c>
      <c r="B848" s="75">
        <v>40734</v>
      </c>
      <c r="C848" s="85">
        <v>4</v>
      </c>
      <c r="D848" s="68">
        <v>0</v>
      </c>
      <c r="E848" s="68">
        <v>0</v>
      </c>
      <c r="F848" s="68">
        <v>0</v>
      </c>
      <c r="G848" s="68">
        <v>0</v>
      </c>
      <c r="H848" s="68">
        <v>0</v>
      </c>
      <c r="I848" s="68">
        <v>-24.58</v>
      </c>
      <c r="J848" s="68">
        <f t="shared" si="35"/>
        <v>0</v>
      </c>
      <c r="K848" s="68">
        <f t="shared" si="36"/>
        <v>0</v>
      </c>
      <c r="L848" s="68">
        <f t="shared" si="37"/>
        <v>0</v>
      </c>
      <c r="M848" s="68">
        <f t="shared" si="38"/>
        <v>0</v>
      </c>
      <c r="N848" s="68">
        <f t="shared" si="39"/>
        <v>-24.58</v>
      </c>
      <c r="O848" s="68">
        <v>0</v>
      </c>
      <c r="P848" s="76">
        <f t="shared" si="40"/>
        <v>-3.9512602880658429E-2</v>
      </c>
      <c r="Q848" s="76">
        <f t="shared" si="41"/>
        <v>0</v>
      </c>
      <c r="R848" s="68">
        <v>622.08000000000004</v>
      </c>
      <c r="S848" s="68">
        <v>0</v>
      </c>
      <c r="T848" s="68">
        <v>0</v>
      </c>
      <c r="U848" s="68">
        <v>0</v>
      </c>
      <c r="V848" s="68">
        <v>0</v>
      </c>
      <c r="W848" s="68">
        <v>622.08000000000004</v>
      </c>
    </row>
    <row r="849" spans="1:23" x14ac:dyDescent="0.2">
      <c r="A849" s="52">
        <v>325</v>
      </c>
      <c r="B849" s="75">
        <v>40735</v>
      </c>
      <c r="C849" s="85">
        <v>4</v>
      </c>
      <c r="D849" s="68">
        <v>0</v>
      </c>
      <c r="E849" s="68">
        <v>0</v>
      </c>
      <c r="F849" s="68">
        <v>0</v>
      </c>
      <c r="G849" s="68">
        <v>3.88</v>
      </c>
      <c r="H849" s="68">
        <v>3.88</v>
      </c>
      <c r="I849" s="68">
        <v>-20.7</v>
      </c>
      <c r="J849" s="68">
        <f t="shared" si="35"/>
        <v>0</v>
      </c>
      <c r="K849" s="68">
        <f t="shared" si="36"/>
        <v>0</v>
      </c>
      <c r="L849" s="68">
        <f t="shared" si="37"/>
        <v>0</v>
      </c>
      <c r="M849" s="68">
        <f t="shared" si="38"/>
        <v>0</v>
      </c>
      <c r="N849" s="68">
        <f t="shared" si="39"/>
        <v>-20.7</v>
      </c>
      <c r="O849" s="68">
        <v>0</v>
      </c>
      <c r="P849" s="76">
        <f t="shared" si="40"/>
        <v>-3.3275462962962958E-2</v>
      </c>
      <c r="Q849" s="76">
        <f t="shared" si="41"/>
        <v>0</v>
      </c>
      <c r="R849" s="68">
        <v>622.08000000000004</v>
      </c>
      <c r="S849" s="68">
        <v>0</v>
      </c>
      <c r="T849" s="68">
        <v>0</v>
      </c>
      <c r="U849" s="68">
        <v>0</v>
      </c>
      <c r="V849" s="68">
        <v>0</v>
      </c>
      <c r="W849" s="68">
        <v>622.08000000000004</v>
      </c>
    </row>
    <row r="850" spans="1:23" x14ac:dyDescent="0.2">
      <c r="A850" s="52">
        <v>325</v>
      </c>
      <c r="B850" s="75">
        <v>40736</v>
      </c>
      <c r="C850" s="85">
        <v>4</v>
      </c>
      <c r="D850" s="68">
        <v>0.23</v>
      </c>
      <c r="E850" s="68">
        <v>0</v>
      </c>
      <c r="F850" s="68">
        <v>0</v>
      </c>
      <c r="G850" s="68">
        <v>7.61</v>
      </c>
      <c r="H850" s="68">
        <v>7.84</v>
      </c>
      <c r="I850" s="68">
        <v>-12.86</v>
      </c>
      <c r="J850" s="68">
        <f t="shared" si="35"/>
        <v>0</v>
      </c>
      <c r="K850" s="68">
        <f t="shared" si="36"/>
        <v>0</v>
      </c>
      <c r="L850" s="68">
        <f t="shared" si="37"/>
        <v>0</v>
      </c>
      <c r="M850" s="68">
        <f t="shared" si="38"/>
        <v>0</v>
      </c>
      <c r="N850" s="68">
        <f t="shared" si="39"/>
        <v>-12.86</v>
      </c>
      <c r="O850" s="68">
        <v>0</v>
      </c>
      <c r="P850" s="76">
        <f t="shared" si="40"/>
        <v>-2.0672582304526746E-2</v>
      </c>
      <c r="Q850" s="76">
        <f t="shared" si="41"/>
        <v>0</v>
      </c>
      <c r="R850" s="68">
        <v>622.08000000000004</v>
      </c>
      <c r="S850" s="68">
        <v>0</v>
      </c>
      <c r="T850" s="68">
        <v>0</v>
      </c>
      <c r="U850" s="68">
        <v>0</v>
      </c>
      <c r="V850" s="68">
        <v>0</v>
      </c>
      <c r="W850" s="68">
        <v>622.08000000000004</v>
      </c>
    </row>
    <row r="851" spans="1:23" x14ac:dyDescent="0.2">
      <c r="A851" s="52">
        <v>325</v>
      </c>
      <c r="B851" s="75">
        <v>40737</v>
      </c>
      <c r="C851" s="85">
        <v>4</v>
      </c>
      <c r="D851" s="68">
        <v>0.32</v>
      </c>
      <c r="E851" s="68">
        <v>0</v>
      </c>
      <c r="F851" s="68">
        <v>0</v>
      </c>
      <c r="G851" s="68">
        <v>-8.0399999999999991</v>
      </c>
      <c r="H851" s="68">
        <v>-7.72</v>
      </c>
      <c r="I851" s="68">
        <v>-20.58</v>
      </c>
      <c r="J851" s="68">
        <f t="shared" si="35"/>
        <v>0</v>
      </c>
      <c r="K851" s="68">
        <f t="shared" si="36"/>
        <v>0</v>
      </c>
      <c r="L851" s="68">
        <f t="shared" si="37"/>
        <v>0</v>
      </c>
      <c r="M851" s="68">
        <f t="shared" si="38"/>
        <v>0</v>
      </c>
      <c r="N851" s="68">
        <f t="shared" si="39"/>
        <v>-20.58</v>
      </c>
      <c r="O851" s="68">
        <v>0</v>
      </c>
      <c r="P851" s="76">
        <f t="shared" si="40"/>
        <v>-3.3082561728395056E-2</v>
      </c>
      <c r="Q851" s="76">
        <f t="shared" si="41"/>
        <v>0</v>
      </c>
      <c r="R851" s="68">
        <v>622.08000000000004</v>
      </c>
      <c r="S851" s="68">
        <v>0</v>
      </c>
      <c r="T851" s="68">
        <v>0</v>
      </c>
      <c r="U851" s="68">
        <v>0</v>
      </c>
      <c r="V851" s="68">
        <v>0</v>
      </c>
      <c r="W851" s="68">
        <v>622.08000000000004</v>
      </c>
    </row>
    <row r="852" spans="1:23" x14ac:dyDescent="0.2">
      <c r="A852" s="52">
        <v>325</v>
      </c>
      <c r="B852" s="75">
        <v>40738</v>
      </c>
      <c r="C852" s="85">
        <v>4</v>
      </c>
      <c r="D852" s="68">
        <v>6.94</v>
      </c>
      <c r="E852" s="68">
        <v>0</v>
      </c>
      <c r="F852" s="68">
        <v>0</v>
      </c>
      <c r="G852" s="68">
        <v>-5.09</v>
      </c>
      <c r="H852" s="68">
        <v>1.85</v>
      </c>
      <c r="I852" s="68">
        <v>-18.73</v>
      </c>
      <c r="J852" s="68">
        <f t="shared" si="35"/>
        <v>0</v>
      </c>
      <c r="K852" s="68">
        <f t="shared" si="36"/>
        <v>0</v>
      </c>
      <c r="L852" s="68">
        <f t="shared" si="37"/>
        <v>0</v>
      </c>
      <c r="M852" s="68">
        <f t="shared" si="38"/>
        <v>0</v>
      </c>
      <c r="N852" s="68">
        <f t="shared" si="39"/>
        <v>-18.73</v>
      </c>
      <c r="O852" s="68">
        <v>0</v>
      </c>
      <c r="P852" s="76">
        <f t="shared" si="40"/>
        <v>-3.0108667695473251E-2</v>
      </c>
      <c r="Q852" s="76">
        <f t="shared" si="41"/>
        <v>0</v>
      </c>
      <c r="R852" s="68">
        <v>622.08000000000004</v>
      </c>
      <c r="S852" s="68">
        <v>0</v>
      </c>
      <c r="T852" s="68">
        <v>0</v>
      </c>
      <c r="U852" s="68">
        <v>0</v>
      </c>
      <c r="V852" s="68">
        <v>0</v>
      </c>
      <c r="W852" s="68">
        <v>622.08000000000004</v>
      </c>
    </row>
    <row r="853" spans="1:23" x14ac:dyDescent="0.2">
      <c r="A853" s="52">
        <v>325</v>
      </c>
      <c r="B853" s="75">
        <v>40739</v>
      </c>
      <c r="C853" s="85">
        <v>4</v>
      </c>
      <c r="D853" s="68">
        <v>0</v>
      </c>
      <c r="E853" s="68">
        <v>0</v>
      </c>
      <c r="F853" s="68">
        <v>0</v>
      </c>
      <c r="G853" s="68">
        <v>-1.96</v>
      </c>
      <c r="H853" s="68">
        <v>-1.96</v>
      </c>
      <c r="I853" s="68">
        <v>-20.69</v>
      </c>
      <c r="J853" s="68">
        <f t="shared" si="35"/>
        <v>0</v>
      </c>
      <c r="K853" s="68">
        <f t="shared" si="36"/>
        <v>0</v>
      </c>
      <c r="L853" s="68">
        <f t="shared" si="37"/>
        <v>0</v>
      </c>
      <c r="M853" s="68">
        <f t="shared" si="38"/>
        <v>0</v>
      </c>
      <c r="N853" s="68">
        <f t="shared" si="39"/>
        <v>-20.69</v>
      </c>
      <c r="O853" s="68">
        <v>0</v>
      </c>
      <c r="P853" s="76">
        <f t="shared" si="40"/>
        <v>-3.3259387860082305E-2</v>
      </c>
      <c r="Q853" s="76">
        <f t="shared" si="41"/>
        <v>0</v>
      </c>
      <c r="R853" s="68">
        <v>622.08000000000004</v>
      </c>
      <c r="S853" s="68">
        <v>0</v>
      </c>
      <c r="T853" s="68">
        <v>0</v>
      </c>
      <c r="U853" s="68">
        <v>0</v>
      </c>
      <c r="V853" s="68">
        <v>0</v>
      </c>
      <c r="W853" s="68">
        <v>622.08000000000004</v>
      </c>
    </row>
    <row r="854" spans="1:23" x14ac:dyDescent="0.2">
      <c r="A854" s="52">
        <v>325</v>
      </c>
      <c r="B854" s="75">
        <v>40740</v>
      </c>
      <c r="C854" s="85">
        <v>4</v>
      </c>
      <c r="D854" s="68">
        <v>0</v>
      </c>
      <c r="E854" s="68">
        <v>0</v>
      </c>
      <c r="F854" s="68">
        <v>0</v>
      </c>
      <c r="G854" s="68">
        <v>0</v>
      </c>
      <c r="H854" s="68">
        <v>0</v>
      </c>
      <c r="I854" s="68">
        <v>-20.69</v>
      </c>
      <c r="J854" s="68">
        <f t="shared" si="35"/>
        <v>0</v>
      </c>
      <c r="K854" s="68">
        <f t="shared" si="36"/>
        <v>0</v>
      </c>
      <c r="L854" s="68">
        <f t="shared" si="37"/>
        <v>0</v>
      </c>
      <c r="M854" s="68">
        <f t="shared" si="38"/>
        <v>0</v>
      </c>
      <c r="N854" s="68">
        <f t="shared" si="39"/>
        <v>-20.69</v>
      </c>
      <c r="O854" s="68">
        <v>0</v>
      </c>
      <c r="P854" s="76">
        <f t="shared" si="40"/>
        <v>-3.3259387860082305E-2</v>
      </c>
      <c r="Q854" s="76">
        <f t="shared" si="41"/>
        <v>0</v>
      </c>
      <c r="R854" s="68">
        <v>622.08000000000004</v>
      </c>
      <c r="S854" s="68">
        <v>0</v>
      </c>
      <c r="T854" s="68">
        <v>0</v>
      </c>
      <c r="U854" s="68">
        <v>0</v>
      </c>
      <c r="V854" s="68">
        <v>0</v>
      </c>
      <c r="W854" s="68">
        <v>622.08000000000004</v>
      </c>
    </row>
    <row r="855" spans="1:23" x14ac:dyDescent="0.2">
      <c r="A855" s="52">
        <v>325</v>
      </c>
      <c r="B855" s="75">
        <v>40741</v>
      </c>
      <c r="C855" s="85">
        <v>4</v>
      </c>
      <c r="D855" s="68">
        <v>0</v>
      </c>
      <c r="E855" s="68">
        <v>0</v>
      </c>
      <c r="F855" s="68">
        <v>0</v>
      </c>
      <c r="G855" s="68">
        <v>0</v>
      </c>
      <c r="H855" s="68">
        <v>0</v>
      </c>
      <c r="I855" s="68">
        <v>-20.69</v>
      </c>
      <c r="J855" s="68">
        <f t="shared" si="35"/>
        <v>0</v>
      </c>
      <c r="K855" s="68">
        <f t="shared" si="36"/>
        <v>0</v>
      </c>
      <c r="L855" s="68">
        <f t="shared" si="37"/>
        <v>0</v>
      </c>
      <c r="M855" s="68">
        <f t="shared" si="38"/>
        <v>0</v>
      </c>
      <c r="N855" s="68">
        <f t="shared" si="39"/>
        <v>-20.69</v>
      </c>
      <c r="O855" s="68">
        <v>0</v>
      </c>
      <c r="P855" s="76">
        <f t="shared" si="40"/>
        <v>-3.3259387860082305E-2</v>
      </c>
      <c r="Q855" s="76">
        <f t="shared" si="41"/>
        <v>0</v>
      </c>
      <c r="R855" s="68">
        <v>622.08000000000004</v>
      </c>
      <c r="S855" s="68">
        <v>0</v>
      </c>
      <c r="T855" s="68">
        <v>0</v>
      </c>
      <c r="U855" s="68">
        <v>0</v>
      </c>
      <c r="V855" s="68">
        <v>0</v>
      </c>
      <c r="W855" s="68">
        <v>622.08000000000004</v>
      </c>
    </row>
    <row r="856" spans="1:23" x14ac:dyDescent="0.2">
      <c r="A856" s="52">
        <v>325</v>
      </c>
      <c r="B856" s="75">
        <v>40742</v>
      </c>
      <c r="C856" s="85">
        <v>4</v>
      </c>
      <c r="D856" s="68">
        <v>0</v>
      </c>
      <c r="E856" s="68">
        <v>0</v>
      </c>
      <c r="F856" s="68">
        <v>0</v>
      </c>
      <c r="G856" s="68">
        <v>-0.7</v>
      </c>
      <c r="H856" s="68">
        <v>-0.7</v>
      </c>
      <c r="I856" s="68">
        <v>-21.39</v>
      </c>
      <c r="J856" s="68">
        <f t="shared" si="35"/>
        <v>0</v>
      </c>
      <c r="K856" s="68">
        <f t="shared" si="36"/>
        <v>0</v>
      </c>
      <c r="L856" s="68">
        <f t="shared" si="37"/>
        <v>0</v>
      </c>
      <c r="M856" s="68">
        <f t="shared" si="38"/>
        <v>0</v>
      </c>
      <c r="N856" s="68">
        <f t="shared" si="39"/>
        <v>-21.39</v>
      </c>
      <c r="O856" s="68">
        <v>0</v>
      </c>
      <c r="P856" s="76">
        <f t="shared" si="40"/>
        <v>-3.4384645061728392E-2</v>
      </c>
      <c r="Q856" s="76">
        <f t="shared" si="41"/>
        <v>0</v>
      </c>
      <c r="R856" s="68">
        <v>622.08000000000004</v>
      </c>
      <c r="S856" s="68">
        <v>0</v>
      </c>
      <c r="T856" s="68">
        <v>0</v>
      </c>
      <c r="U856" s="68">
        <v>0</v>
      </c>
      <c r="V856" s="68">
        <v>0</v>
      </c>
      <c r="W856" s="68">
        <v>622.08000000000004</v>
      </c>
    </row>
    <row r="857" spans="1:23" x14ac:dyDescent="0.2">
      <c r="A857" s="52">
        <v>325</v>
      </c>
      <c r="B857" s="75">
        <v>40743</v>
      </c>
      <c r="C857" s="85">
        <v>4</v>
      </c>
      <c r="D857" s="68">
        <v>0</v>
      </c>
      <c r="E857" s="68">
        <v>0</v>
      </c>
      <c r="F857" s="68">
        <v>0</v>
      </c>
      <c r="G857" s="68">
        <v>-5.09</v>
      </c>
      <c r="H857" s="68">
        <v>-5.09</v>
      </c>
      <c r="I857" s="68">
        <v>-26.48</v>
      </c>
      <c r="J857" s="68">
        <f t="shared" si="35"/>
        <v>0</v>
      </c>
      <c r="K857" s="68">
        <f t="shared" si="36"/>
        <v>0</v>
      </c>
      <c r="L857" s="68">
        <f t="shared" si="37"/>
        <v>0</v>
      </c>
      <c r="M857" s="68">
        <f t="shared" si="38"/>
        <v>0</v>
      </c>
      <c r="N857" s="68">
        <f t="shared" si="39"/>
        <v>-26.48</v>
      </c>
      <c r="O857" s="68">
        <v>0</v>
      </c>
      <c r="P857" s="76">
        <f t="shared" si="40"/>
        <v>-4.2566872427983536E-2</v>
      </c>
      <c r="Q857" s="76">
        <f t="shared" si="41"/>
        <v>0</v>
      </c>
      <c r="R857" s="68">
        <v>622.08000000000004</v>
      </c>
      <c r="S857" s="68">
        <v>0</v>
      </c>
      <c r="T857" s="68">
        <v>0</v>
      </c>
      <c r="U857" s="68">
        <v>0</v>
      </c>
      <c r="V857" s="68">
        <v>0</v>
      </c>
      <c r="W857" s="68">
        <v>622.08000000000004</v>
      </c>
    </row>
    <row r="858" spans="1:23" x14ac:dyDescent="0.2">
      <c r="A858" s="52">
        <v>325</v>
      </c>
      <c r="B858" s="75">
        <v>40744</v>
      </c>
      <c r="C858" s="85">
        <v>4</v>
      </c>
      <c r="D858" s="68">
        <v>0</v>
      </c>
      <c r="E858" s="68">
        <v>0</v>
      </c>
      <c r="F858" s="68">
        <v>0</v>
      </c>
      <c r="G858" s="68">
        <v>7.03</v>
      </c>
      <c r="H858" s="68">
        <v>7.03</v>
      </c>
      <c r="I858" s="68">
        <v>-19.45</v>
      </c>
      <c r="J858" s="68">
        <f t="shared" si="35"/>
        <v>0</v>
      </c>
      <c r="K858" s="68">
        <f t="shared" si="36"/>
        <v>0</v>
      </c>
      <c r="L858" s="68">
        <f t="shared" si="37"/>
        <v>0</v>
      </c>
      <c r="M858" s="68">
        <f t="shared" si="38"/>
        <v>0</v>
      </c>
      <c r="N858" s="68">
        <f t="shared" si="39"/>
        <v>-19.45</v>
      </c>
      <c r="O858" s="68">
        <v>0</v>
      </c>
      <c r="P858" s="76">
        <f t="shared" si="40"/>
        <v>-3.1266075102880653E-2</v>
      </c>
      <c r="Q858" s="76">
        <f t="shared" si="41"/>
        <v>0</v>
      </c>
      <c r="R858" s="68">
        <v>622.08000000000004</v>
      </c>
      <c r="S858" s="68">
        <v>0</v>
      </c>
      <c r="T858" s="68">
        <v>0</v>
      </c>
      <c r="U858" s="68">
        <v>0</v>
      </c>
      <c r="V858" s="68">
        <v>0</v>
      </c>
      <c r="W858" s="68">
        <v>622.08000000000004</v>
      </c>
    </row>
    <row r="859" spans="1:23" x14ac:dyDescent="0.2">
      <c r="A859" s="52">
        <v>325</v>
      </c>
      <c r="B859" s="75">
        <v>40745</v>
      </c>
      <c r="C859" s="85">
        <v>4</v>
      </c>
      <c r="D859" s="68">
        <v>0</v>
      </c>
      <c r="E859" s="68">
        <v>0</v>
      </c>
      <c r="F859" s="68">
        <v>0</v>
      </c>
      <c r="G859" s="68">
        <v>3.71</v>
      </c>
      <c r="H859" s="68">
        <v>3.71</v>
      </c>
      <c r="I859" s="68">
        <v>-15.74</v>
      </c>
      <c r="J859" s="68">
        <f t="shared" si="35"/>
        <v>0</v>
      </c>
      <c r="K859" s="68">
        <f t="shared" si="36"/>
        <v>0</v>
      </c>
      <c r="L859" s="68">
        <f t="shared" si="37"/>
        <v>0</v>
      </c>
      <c r="M859" s="68">
        <f t="shared" si="38"/>
        <v>0</v>
      </c>
      <c r="N859" s="68">
        <f t="shared" si="39"/>
        <v>-15.74</v>
      </c>
      <c r="O859" s="68">
        <v>0</v>
      </c>
      <c r="P859" s="76">
        <f t="shared" si="40"/>
        <v>-2.5302211934156379E-2</v>
      </c>
      <c r="Q859" s="76">
        <f t="shared" si="41"/>
        <v>0</v>
      </c>
      <c r="R859" s="68">
        <v>622.08000000000004</v>
      </c>
      <c r="S859" s="68">
        <v>0</v>
      </c>
      <c r="T859" s="68">
        <v>0</v>
      </c>
      <c r="U859" s="68">
        <v>0</v>
      </c>
      <c r="V859" s="68">
        <v>0</v>
      </c>
      <c r="W859" s="68">
        <v>622.08000000000004</v>
      </c>
    </row>
    <row r="860" spans="1:23" x14ac:dyDescent="0.2">
      <c r="A860" s="52">
        <v>325</v>
      </c>
      <c r="B860" s="75">
        <v>40746</v>
      </c>
      <c r="C860" s="85">
        <v>4</v>
      </c>
      <c r="D860" s="68">
        <v>0.59</v>
      </c>
      <c r="E860" s="68">
        <v>0</v>
      </c>
      <c r="F860" s="68">
        <v>0</v>
      </c>
      <c r="G860" s="68">
        <v>-9.3000000000000007</v>
      </c>
      <c r="H860" s="68">
        <v>-8.7100000000000009</v>
      </c>
      <c r="I860" s="68">
        <v>-24.45</v>
      </c>
      <c r="J860" s="68">
        <f t="shared" si="35"/>
        <v>0</v>
      </c>
      <c r="K860" s="68">
        <f t="shared" si="36"/>
        <v>0</v>
      </c>
      <c r="L860" s="68">
        <f t="shared" si="37"/>
        <v>0</v>
      </c>
      <c r="M860" s="68">
        <f t="shared" si="38"/>
        <v>0</v>
      </c>
      <c r="N860" s="68">
        <f t="shared" si="39"/>
        <v>-24.45</v>
      </c>
      <c r="O860" s="68">
        <v>0</v>
      </c>
      <c r="P860" s="76">
        <f t="shared" si="40"/>
        <v>-3.9303626543209874E-2</v>
      </c>
      <c r="Q860" s="76">
        <f t="shared" si="41"/>
        <v>0</v>
      </c>
      <c r="R860" s="68">
        <v>622.08000000000004</v>
      </c>
      <c r="S860" s="68">
        <v>0</v>
      </c>
      <c r="T860" s="68">
        <v>0</v>
      </c>
      <c r="U860" s="68">
        <v>0</v>
      </c>
      <c r="V860" s="68">
        <v>0</v>
      </c>
      <c r="W860" s="68">
        <v>622.08000000000004</v>
      </c>
    </row>
    <row r="861" spans="1:23" x14ac:dyDescent="0.2">
      <c r="A861" s="52">
        <v>325</v>
      </c>
      <c r="B861" s="75">
        <v>40747</v>
      </c>
      <c r="C861" s="85">
        <v>4</v>
      </c>
      <c r="D861" s="68">
        <v>0</v>
      </c>
      <c r="E861" s="68">
        <v>0</v>
      </c>
      <c r="F861" s="68">
        <v>0</v>
      </c>
      <c r="G861" s="68">
        <v>0</v>
      </c>
      <c r="H861" s="68">
        <v>0</v>
      </c>
      <c r="I861" s="68">
        <v>-24.45</v>
      </c>
      <c r="J861" s="68">
        <f t="shared" si="35"/>
        <v>0</v>
      </c>
      <c r="K861" s="68">
        <f t="shared" si="36"/>
        <v>0</v>
      </c>
      <c r="L861" s="68">
        <f t="shared" si="37"/>
        <v>0</v>
      </c>
      <c r="M861" s="68">
        <f t="shared" si="38"/>
        <v>0</v>
      </c>
      <c r="N861" s="68">
        <f t="shared" si="39"/>
        <v>-24.45</v>
      </c>
      <c r="O861" s="68">
        <v>0</v>
      </c>
      <c r="P861" s="76">
        <f t="shared" si="40"/>
        <v>-3.9303626543209874E-2</v>
      </c>
      <c r="Q861" s="76">
        <f t="shared" si="41"/>
        <v>0</v>
      </c>
      <c r="R861" s="68">
        <v>622.08000000000004</v>
      </c>
      <c r="S861" s="68">
        <v>0</v>
      </c>
      <c r="T861" s="68">
        <v>0</v>
      </c>
      <c r="U861" s="68">
        <v>0</v>
      </c>
      <c r="V861" s="68">
        <v>0</v>
      </c>
      <c r="W861" s="68">
        <v>622.08000000000004</v>
      </c>
    </row>
    <row r="862" spans="1:23" x14ac:dyDescent="0.2">
      <c r="A862" s="52">
        <v>325</v>
      </c>
      <c r="B862" s="75">
        <v>40748</v>
      </c>
      <c r="C862" s="85">
        <v>4</v>
      </c>
      <c r="D862" s="68">
        <v>0</v>
      </c>
      <c r="E862" s="68">
        <v>0</v>
      </c>
      <c r="F862" s="68">
        <v>0</v>
      </c>
      <c r="G862" s="68">
        <v>0</v>
      </c>
      <c r="H862" s="68">
        <v>0</v>
      </c>
      <c r="I862" s="68">
        <v>-24.45</v>
      </c>
      <c r="J862" s="68">
        <f t="shared" si="35"/>
        <v>0</v>
      </c>
      <c r="K862" s="68">
        <f t="shared" si="36"/>
        <v>0</v>
      </c>
      <c r="L862" s="68">
        <f t="shared" si="37"/>
        <v>0</v>
      </c>
      <c r="M862" s="68">
        <f t="shared" si="38"/>
        <v>0</v>
      </c>
      <c r="N862" s="68">
        <f t="shared" si="39"/>
        <v>-24.45</v>
      </c>
      <c r="O862" s="68">
        <v>0</v>
      </c>
      <c r="P862" s="76">
        <f t="shared" si="40"/>
        <v>-3.9303626543209874E-2</v>
      </c>
      <c r="Q862" s="76">
        <f t="shared" si="41"/>
        <v>0</v>
      </c>
      <c r="R862" s="68">
        <v>622.08000000000004</v>
      </c>
      <c r="S862" s="68">
        <v>0</v>
      </c>
      <c r="T862" s="68">
        <v>0</v>
      </c>
      <c r="U862" s="68">
        <v>0</v>
      </c>
      <c r="V862" s="68">
        <v>0</v>
      </c>
      <c r="W862" s="68">
        <v>622.08000000000004</v>
      </c>
    </row>
    <row r="863" spans="1:23" x14ac:dyDescent="0.2">
      <c r="A863" s="52">
        <v>325</v>
      </c>
      <c r="B863" s="75">
        <v>40749</v>
      </c>
      <c r="C863" s="85">
        <v>4</v>
      </c>
      <c r="D863" s="68">
        <v>0</v>
      </c>
      <c r="E863" s="68">
        <v>0</v>
      </c>
      <c r="F863" s="68">
        <v>0</v>
      </c>
      <c r="G863" s="68">
        <v>-8.18</v>
      </c>
      <c r="H863" s="68">
        <v>-8.18</v>
      </c>
      <c r="I863" s="68">
        <v>-32.630000000000003</v>
      </c>
      <c r="J863" s="68">
        <f t="shared" si="35"/>
        <v>0</v>
      </c>
      <c r="K863" s="68">
        <f t="shared" si="36"/>
        <v>0</v>
      </c>
      <c r="L863" s="68">
        <f t="shared" si="37"/>
        <v>0</v>
      </c>
      <c r="M863" s="68">
        <f t="shared" si="38"/>
        <v>0</v>
      </c>
      <c r="N863" s="68">
        <f t="shared" si="39"/>
        <v>-32.630000000000003</v>
      </c>
      <c r="O863" s="68">
        <v>0</v>
      </c>
      <c r="P863" s="76">
        <f t="shared" si="40"/>
        <v>-5.245306069958848E-2</v>
      </c>
      <c r="Q863" s="76">
        <f t="shared" si="41"/>
        <v>0</v>
      </c>
      <c r="R863" s="68">
        <v>622.08000000000004</v>
      </c>
      <c r="S863" s="68">
        <v>0</v>
      </c>
      <c r="T863" s="68">
        <v>0</v>
      </c>
      <c r="U863" s="68">
        <v>0</v>
      </c>
      <c r="V863" s="68">
        <v>0</v>
      </c>
      <c r="W863" s="68">
        <v>622.08000000000004</v>
      </c>
    </row>
    <row r="864" spans="1:23" x14ac:dyDescent="0.2">
      <c r="A864" s="52">
        <v>325</v>
      </c>
      <c r="B864" s="75">
        <v>40750</v>
      </c>
      <c r="C864" s="85">
        <v>4</v>
      </c>
      <c r="D864" s="68">
        <v>0</v>
      </c>
      <c r="E864" s="68">
        <v>0</v>
      </c>
      <c r="F864" s="68">
        <v>0</v>
      </c>
      <c r="G864" s="68">
        <v>11.68</v>
      </c>
      <c r="H864" s="68">
        <v>11.68</v>
      </c>
      <c r="I864" s="68">
        <v>-20.95</v>
      </c>
      <c r="J864" s="68">
        <f t="shared" si="35"/>
        <v>0</v>
      </c>
      <c r="K864" s="68">
        <f t="shared" si="36"/>
        <v>0</v>
      </c>
      <c r="L864" s="68">
        <f t="shared" si="37"/>
        <v>0</v>
      </c>
      <c r="M864" s="68">
        <f t="shared" si="38"/>
        <v>0</v>
      </c>
      <c r="N864" s="68">
        <f t="shared" si="39"/>
        <v>-20.95</v>
      </c>
      <c r="O864" s="68">
        <v>0</v>
      </c>
      <c r="P864" s="76">
        <f t="shared" si="40"/>
        <v>-3.3677340534979422E-2</v>
      </c>
      <c r="Q864" s="76">
        <f t="shared" si="41"/>
        <v>0</v>
      </c>
      <c r="R864" s="68">
        <v>622.08000000000004</v>
      </c>
      <c r="S864" s="68">
        <v>0</v>
      </c>
      <c r="T864" s="68">
        <v>0</v>
      </c>
      <c r="U864" s="68">
        <v>0</v>
      </c>
      <c r="V864" s="68">
        <v>0</v>
      </c>
      <c r="W864" s="68">
        <v>622.08000000000004</v>
      </c>
    </row>
    <row r="865" spans="1:23" x14ac:dyDescent="0.2">
      <c r="A865" s="52">
        <v>325</v>
      </c>
      <c r="B865" s="75">
        <v>40751</v>
      </c>
      <c r="C865" s="85">
        <v>4</v>
      </c>
      <c r="D865" s="68">
        <v>0</v>
      </c>
      <c r="E865" s="68">
        <v>0</v>
      </c>
      <c r="F865" s="68">
        <v>0</v>
      </c>
      <c r="G865" s="68">
        <v>-0.7</v>
      </c>
      <c r="H865" s="68">
        <v>-0.7</v>
      </c>
      <c r="I865" s="68">
        <v>-21.65</v>
      </c>
      <c r="J865" s="68">
        <f t="shared" si="35"/>
        <v>0</v>
      </c>
      <c r="K865" s="68">
        <f t="shared" si="36"/>
        <v>0</v>
      </c>
      <c r="L865" s="68">
        <f t="shared" si="37"/>
        <v>0</v>
      </c>
      <c r="M865" s="68">
        <f t="shared" si="38"/>
        <v>0</v>
      </c>
      <c r="N865" s="68">
        <f t="shared" si="39"/>
        <v>-21.65</v>
      </c>
      <c r="O865" s="68">
        <v>0</v>
      </c>
      <c r="P865" s="76">
        <f t="shared" si="40"/>
        <v>-3.4802597736625508E-2</v>
      </c>
      <c r="Q865" s="76">
        <f t="shared" si="41"/>
        <v>0</v>
      </c>
      <c r="R865" s="68">
        <v>622.08000000000004</v>
      </c>
      <c r="S865" s="68">
        <v>0</v>
      </c>
      <c r="T865" s="68">
        <v>0</v>
      </c>
      <c r="U865" s="68">
        <v>0</v>
      </c>
      <c r="V865" s="68">
        <v>0</v>
      </c>
      <c r="W865" s="68">
        <v>622.08000000000004</v>
      </c>
    </row>
    <row r="866" spans="1:23" x14ac:dyDescent="0.2">
      <c r="A866" s="52">
        <v>325</v>
      </c>
      <c r="B866" s="75">
        <v>40752</v>
      </c>
      <c r="C866" s="85">
        <v>4</v>
      </c>
      <c r="D866" s="68">
        <v>1.34</v>
      </c>
      <c r="E866" s="68">
        <v>0</v>
      </c>
      <c r="F866" s="68">
        <v>0</v>
      </c>
      <c r="G866" s="68">
        <v>2.15</v>
      </c>
      <c r="H866" s="68">
        <v>3.49</v>
      </c>
      <c r="I866" s="68">
        <v>-18.16</v>
      </c>
      <c r="J866" s="68">
        <f t="shared" si="35"/>
        <v>0</v>
      </c>
      <c r="K866" s="68">
        <f t="shared" si="36"/>
        <v>0</v>
      </c>
      <c r="L866" s="68">
        <f t="shared" si="37"/>
        <v>0</v>
      </c>
      <c r="M866" s="68">
        <f t="shared" si="38"/>
        <v>0</v>
      </c>
      <c r="N866" s="68">
        <f t="shared" si="39"/>
        <v>-18.16</v>
      </c>
      <c r="O866" s="68">
        <v>0</v>
      </c>
      <c r="P866" s="76">
        <f t="shared" si="40"/>
        <v>-2.9192386831275719E-2</v>
      </c>
      <c r="Q866" s="76">
        <f t="shared" si="41"/>
        <v>0</v>
      </c>
      <c r="R866" s="68">
        <v>622.08000000000004</v>
      </c>
      <c r="S866" s="68">
        <v>0</v>
      </c>
      <c r="T866" s="68">
        <v>0</v>
      </c>
      <c r="U866" s="68">
        <v>0</v>
      </c>
      <c r="V866" s="68">
        <v>0</v>
      </c>
      <c r="W866" s="68">
        <v>622.08000000000004</v>
      </c>
    </row>
    <row r="867" spans="1:23" x14ac:dyDescent="0.2">
      <c r="A867" s="52">
        <v>325</v>
      </c>
      <c r="B867" s="75">
        <v>40753</v>
      </c>
      <c r="C867" s="85">
        <v>4</v>
      </c>
      <c r="D867" s="68">
        <v>0</v>
      </c>
      <c r="E867" s="68">
        <v>0</v>
      </c>
      <c r="F867" s="68">
        <v>0</v>
      </c>
      <c r="G867" s="68">
        <v>-0.87</v>
      </c>
      <c r="H867" s="68">
        <v>-0.87</v>
      </c>
      <c r="I867" s="68">
        <v>-19.03</v>
      </c>
      <c r="J867" s="68">
        <f t="shared" si="35"/>
        <v>0</v>
      </c>
      <c r="K867" s="68">
        <f t="shared" si="36"/>
        <v>0</v>
      </c>
      <c r="L867" s="68">
        <f t="shared" si="37"/>
        <v>0</v>
      </c>
      <c r="M867" s="68">
        <f t="shared" si="38"/>
        <v>0</v>
      </c>
      <c r="N867" s="68">
        <f t="shared" si="39"/>
        <v>-19.03</v>
      </c>
      <c r="O867" s="68">
        <v>0</v>
      </c>
      <c r="P867" s="76">
        <f t="shared" si="40"/>
        <v>-3.0590920781893002E-2</v>
      </c>
      <c r="Q867" s="76">
        <f t="shared" si="41"/>
        <v>0</v>
      </c>
      <c r="R867" s="68">
        <v>622.08000000000004</v>
      </c>
      <c r="S867" s="68">
        <v>0</v>
      </c>
      <c r="T867" s="68">
        <v>0</v>
      </c>
      <c r="U867" s="68">
        <v>0</v>
      </c>
      <c r="V867" s="68">
        <v>0</v>
      </c>
      <c r="W867" s="68">
        <v>622.08000000000004</v>
      </c>
    </row>
    <row r="868" spans="1:23" x14ac:dyDescent="0.2">
      <c r="A868" s="52">
        <v>325</v>
      </c>
      <c r="B868" s="75">
        <v>40754</v>
      </c>
      <c r="C868" s="85">
        <v>4</v>
      </c>
      <c r="D868" s="68">
        <v>0</v>
      </c>
      <c r="E868" s="68">
        <v>0</v>
      </c>
      <c r="F868" s="68">
        <v>0</v>
      </c>
      <c r="G868" s="68">
        <v>0</v>
      </c>
      <c r="H868" s="68">
        <v>0</v>
      </c>
      <c r="I868" s="68">
        <v>-19.03</v>
      </c>
      <c r="J868" s="68">
        <f t="shared" si="35"/>
        <v>0</v>
      </c>
      <c r="K868" s="68">
        <f t="shared" si="36"/>
        <v>0</v>
      </c>
      <c r="L868" s="68">
        <f t="shared" si="37"/>
        <v>0</v>
      </c>
      <c r="M868" s="68">
        <f t="shared" si="38"/>
        <v>0</v>
      </c>
      <c r="N868" s="68">
        <f t="shared" si="39"/>
        <v>-19.03</v>
      </c>
      <c r="O868" s="68">
        <v>0</v>
      </c>
      <c r="P868" s="76">
        <f t="shared" si="40"/>
        <v>-3.0590920781893002E-2</v>
      </c>
      <c r="Q868" s="76">
        <f t="shared" si="41"/>
        <v>0</v>
      </c>
      <c r="R868" s="68">
        <v>622.08000000000004</v>
      </c>
      <c r="S868" s="68">
        <v>0</v>
      </c>
      <c r="T868" s="68">
        <v>0</v>
      </c>
      <c r="U868" s="68">
        <v>0</v>
      </c>
      <c r="V868" s="68">
        <v>0</v>
      </c>
      <c r="W868" s="68">
        <v>622.08000000000004</v>
      </c>
    </row>
    <row r="869" spans="1:23" x14ac:dyDescent="0.2">
      <c r="A869" s="52">
        <v>325</v>
      </c>
      <c r="B869" s="75">
        <v>40755</v>
      </c>
      <c r="C869" s="85">
        <v>4</v>
      </c>
      <c r="D869" s="68">
        <v>0</v>
      </c>
      <c r="E869" s="68">
        <v>0</v>
      </c>
      <c r="F869" s="68">
        <v>0</v>
      </c>
      <c r="G869" s="68">
        <v>0</v>
      </c>
      <c r="H869" s="68">
        <v>0</v>
      </c>
      <c r="I869" s="68">
        <v>-19.03</v>
      </c>
      <c r="J869" s="68">
        <f t="shared" si="35"/>
        <v>0</v>
      </c>
      <c r="K869" s="68">
        <f t="shared" si="36"/>
        <v>0</v>
      </c>
      <c r="L869" s="68">
        <f t="shared" si="37"/>
        <v>0</v>
      </c>
      <c r="M869" s="68">
        <f t="shared" si="38"/>
        <v>0</v>
      </c>
      <c r="N869" s="68">
        <f t="shared" si="39"/>
        <v>-19.03</v>
      </c>
      <c r="O869" s="68">
        <v>0</v>
      </c>
      <c r="P869" s="76">
        <f t="shared" si="40"/>
        <v>-3.0590920781893002E-2</v>
      </c>
      <c r="Q869" s="76">
        <f t="shared" si="41"/>
        <v>0</v>
      </c>
      <c r="R869" s="68">
        <v>622.08000000000004</v>
      </c>
      <c r="S869" s="68">
        <v>0</v>
      </c>
      <c r="T869" s="68">
        <v>0</v>
      </c>
      <c r="U869" s="68">
        <v>0</v>
      </c>
      <c r="V869" s="68">
        <v>0</v>
      </c>
      <c r="W869" s="68">
        <v>622.08000000000004</v>
      </c>
    </row>
    <row r="870" spans="1:23" x14ac:dyDescent="0.2">
      <c r="A870" s="52">
        <v>325</v>
      </c>
      <c r="B870" s="75">
        <v>40756</v>
      </c>
      <c r="C870" s="85">
        <v>4</v>
      </c>
      <c r="D870" s="68">
        <v>0</v>
      </c>
      <c r="E870" s="68">
        <v>0</v>
      </c>
      <c r="F870" s="68">
        <v>0</v>
      </c>
      <c r="G870" s="68">
        <v>-7.68</v>
      </c>
      <c r="H870" s="68">
        <v>-7.68</v>
      </c>
      <c r="I870" s="68">
        <v>-26.71</v>
      </c>
      <c r="J870" s="68">
        <f t="shared" si="35"/>
        <v>0</v>
      </c>
      <c r="K870" s="68">
        <f t="shared" si="36"/>
        <v>0</v>
      </c>
      <c r="L870" s="68">
        <f t="shared" si="37"/>
        <v>0</v>
      </c>
      <c r="M870" s="68">
        <f t="shared" si="38"/>
        <v>0</v>
      </c>
      <c r="N870" s="68">
        <f t="shared" si="39"/>
        <v>-26.71</v>
      </c>
      <c r="O870" s="68">
        <v>0</v>
      </c>
      <c r="P870" s="76">
        <f t="shared" si="40"/>
        <v>-4.2936599794238681E-2</v>
      </c>
      <c r="Q870" s="76">
        <f t="shared" si="41"/>
        <v>0</v>
      </c>
      <c r="R870" s="68">
        <v>622.08000000000004</v>
      </c>
      <c r="S870" s="68">
        <v>0</v>
      </c>
      <c r="T870" s="68">
        <v>0</v>
      </c>
      <c r="U870" s="68">
        <v>0</v>
      </c>
      <c r="V870" s="68">
        <v>0</v>
      </c>
      <c r="W870" s="68">
        <v>622.08000000000004</v>
      </c>
    </row>
    <row r="871" spans="1:23" x14ac:dyDescent="0.2">
      <c r="A871" s="52">
        <v>325</v>
      </c>
      <c r="B871" s="75">
        <v>40757</v>
      </c>
      <c r="C871" s="85">
        <v>4</v>
      </c>
      <c r="D871" s="68">
        <v>-0.06</v>
      </c>
      <c r="E871" s="68">
        <v>0</v>
      </c>
      <c r="F871" s="68">
        <v>0</v>
      </c>
      <c r="G871" s="68">
        <v>1.51</v>
      </c>
      <c r="H871" s="68">
        <v>1.45</v>
      </c>
      <c r="I871" s="68">
        <v>-25.26</v>
      </c>
      <c r="J871" s="68">
        <f t="shared" si="35"/>
        <v>0</v>
      </c>
      <c r="K871" s="68">
        <f t="shared" si="36"/>
        <v>0</v>
      </c>
      <c r="L871" s="68">
        <f t="shared" si="37"/>
        <v>0</v>
      </c>
      <c r="M871" s="68">
        <f t="shared" si="38"/>
        <v>0</v>
      </c>
      <c r="N871" s="68">
        <f t="shared" si="39"/>
        <v>-25.26</v>
      </c>
      <c r="O871" s="68">
        <v>0</v>
      </c>
      <c r="P871" s="76">
        <f t="shared" si="40"/>
        <v>-4.060570987654321E-2</v>
      </c>
      <c r="Q871" s="76">
        <f t="shared" si="41"/>
        <v>0</v>
      </c>
      <c r="R871" s="68">
        <v>622.08000000000004</v>
      </c>
      <c r="S871" s="68">
        <v>0</v>
      </c>
      <c r="T871" s="68">
        <v>0</v>
      </c>
      <c r="U871" s="68">
        <v>0</v>
      </c>
      <c r="V871" s="68">
        <v>0</v>
      </c>
      <c r="W871" s="68">
        <v>622.08000000000004</v>
      </c>
    </row>
    <row r="872" spans="1:23" x14ac:dyDescent="0.2">
      <c r="A872" s="52">
        <v>325</v>
      </c>
      <c r="B872" s="75">
        <v>40758</v>
      </c>
      <c r="C872" s="85">
        <v>4</v>
      </c>
      <c r="D872" s="68">
        <v>-0.03</v>
      </c>
      <c r="E872" s="68">
        <v>0</v>
      </c>
      <c r="F872" s="68">
        <v>0</v>
      </c>
      <c r="G872" s="68">
        <v>-0.56999999999999995</v>
      </c>
      <c r="H872" s="68">
        <v>-0.6</v>
      </c>
      <c r="I872" s="68">
        <v>-25.86</v>
      </c>
      <c r="J872" s="68">
        <f t="shared" si="35"/>
        <v>0</v>
      </c>
      <c r="K872" s="68">
        <f t="shared" si="36"/>
        <v>0</v>
      </c>
      <c r="L872" s="68">
        <f t="shared" si="37"/>
        <v>0</v>
      </c>
      <c r="M872" s="68">
        <f t="shared" si="38"/>
        <v>0</v>
      </c>
      <c r="N872" s="68">
        <f t="shared" si="39"/>
        <v>-25.86</v>
      </c>
      <c r="O872" s="68">
        <v>0</v>
      </c>
      <c r="P872" s="76">
        <f t="shared" si="40"/>
        <v>-4.1570216049382713E-2</v>
      </c>
      <c r="Q872" s="76">
        <f t="shared" si="41"/>
        <v>0</v>
      </c>
      <c r="R872" s="68">
        <v>622.08000000000004</v>
      </c>
      <c r="S872" s="68">
        <v>0</v>
      </c>
      <c r="T872" s="68">
        <v>0</v>
      </c>
      <c r="U872" s="68">
        <v>0</v>
      </c>
      <c r="V872" s="68">
        <v>0</v>
      </c>
      <c r="W872" s="68">
        <v>622.08000000000004</v>
      </c>
    </row>
    <row r="873" spans="1:23" x14ac:dyDescent="0.2">
      <c r="A873" s="52">
        <v>325</v>
      </c>
      <c r="B873" s="75">
        <v>40759</v>
      </c>
      <c r="C873" s="85">
        <v>4</v>
      </c>
      <c r="D873" s="68">
        <v>-0.05</v>
      </c>
      <c r="E873" s="68">
        <v>0</v>
      </c>
      <c r="F873" s="68">
        <v>0</v>
      </c>
      <c r="G873" s="68">
        <v>0.79</v>
      </c>
      <c r="H873" s="68">
        <v>0.74</v>
      </c>
      <c r="I873" s="68">
        <v>-25.12</v>
      </c>
      <c r="J873" s="68">
        <f t="shared" si="35"/>
        <v>0</v>
      </c>
      <c r="K873" s="68">
        <f t="shared" si="36"/>
        <v>0</v>
      </c>
      <c r="L873" s="68">
        <f t="shared" si="37"/>
        <v>0</v>
      </c>
      <c r="M873" s="68">
        <f t="shared" si="38"/>
        <v>0</v>
      </c>
      <c r="N873" s="68">
        <f t="shared" si="39"/>
        <v>-25.12</v>
      </c>
      <c r="O873" s="68">
        <v>0</v>
      </c>
      <c r="P873" s="76">
        <f t="shared" si="40"/>
        <v>-4.0380658436213988E-2</v>
      </c>
      <c r="Q873" s="76">
        <f t="shared" si="41"/>
        <v>0</v>
      </c>
      <c r="R873" s="68">
        <v>622.08000000000004</v>
      </c>
      <c r="S873" s="68">
        <v>0</v>
      </c>
      <c r="T873" s="68">
        <v>0</v>
      </c>
      <c r="U873" s="68">
        <v>0</v>
      </c>
      <c r="V873" s="68">
        <v>0</v>
      </c>
      <c r="W873" s="68">
        <v>622.08000000000004</v>
      </c>
    </row>
    <row r="874" spans="1:23" x14ac:dyDescent="0.2">
      <c r="A874" s="52">
        <v>325</v>
      </c>
      <c r="B874" s="75">
        <v>40760</v>
      </c>
      <c r="C874" s="85">
        <v>4</v>
      </c>
      <c r="D874" s="68">
        <v>2.44</v>
      </c>
      <c r="E874" s="68">
        <v>0</v>
      </c>
      <c r="F874" s="68">
        <v>0</v>
      </c>
      <c r="G874" s="68">
        <v>-0.22</v>
      </c>
      <c r="H874" s="68">
        <v>2.2200000000000002</v>
      </c>
      <c r="I874" s="68">
        <v>-22.9</v>
      </c>
      <c r="J874" s="68">
        <f t="shared" si="35"/>
        <v>0</v>
      </c>
      <c r="K874" s="68">
        <f t="shared" si="36"/>
        <v>0</v>
      </c>
      <c r="L874" s="68">
        <f t="shared" si="37"/>
        <v>0</v>
      </c>
      <c r="M874" s="68">
        <f t="shared" si="38"/>
        <v>0</v>
      </c>
      <c r="N874" s="68">
        <f t="shared" si="39"/>
        <v>-22.9</v>
      </c>
      <c r="O874" s="68">
        <v>0</v>
      </c>
      <c r="P874" s="76">
        <f t="shared" si="40"/>
        <v>-3.6811985596707814E-2</v>
      </c>
      <c r="Q874" s="76">
        <f t="shared" si="41"/>
        <v>0</v>
      </c>
      <c r="R874" s="68">
        <v>622.08000000000004</v>
      </c>
      <c r="S874" s="68">
        <v>0</v>
      </c>
      <c r="T874" s="68">
        <v>0</v>
      </c>
      <c r="U874" s="68">
        <v>0</v>
      </c>
      <c r="V874" s="68">
        <v>0</v>
      </c>
      <c r="W874" s="68">
        <v>622.08000000000004</v>
      </c>
    </row>
    <row r="875" spans="1:23" x14ac:dyDescent="0.2">
      <c r="A875" s="52">
        <v>325</v>
      </c>
      <c r="B875" s="75">
        <v>40761</v>
      </c>
      <c r="C875" s="85">
        <v>4</v>
      </c>
      <c r="D875" s="68">
        <v>0</v>
      </c>
      <c r="E875" s="68">
        <v>0</v>
      </c>
      <c r="F875" s="68">
        <v>0</v>
      </c>
      <c r="G875" s="68">
        <v>0</v>
      </c>
      <c r="H875" s="68">
        <v>0</v>
      </c>
      <c r="I875" s="68">
        <v>-22.9</v>
      </c>
      <c r="J875" s="68">
        <f t="shared" si="35"/>
        <v>0</v>
      </c>
      <c r="K875" s="68">
        <f t="shared" si="36"/>
        <v>0</v>
      </c>
      <c r="L875" s="68">
        <f t="shared" si="37"/>
        <v>0</v>
      </c>
      <c r="M875" s="68">
        <f t="shared" si="38"/>
        <v>0</v>
      </c>
      <c r="N875" s="68">
        <f t="shared" si="39"/>
        <v>-22.9</v>
      </c>
      <c r="O875" s="68">
        <v>0</v>
      </c>
      <c r="P875" s="76">
        <f t="shared" si="40"/>
        <v>-3.6811985596707814E-2</v>
      </c>
      <c r="Q875" s="76">
        <f t="shared" si="41"/>
        <v>0</v>
      </c>
      <c r="R875" s="68">
        <v>622.08000000000004</v>
      </c>
      <c r="S875" s="68">
        <v>0</v>
      </c>
      <c r="T875" s="68">
        <v>0</v>
      </c>
      <c r="U875" s="68">
        <v>0</v>
      </c>
      <c r="V875" s="68">
        <v>0</v>
      </c>
      <c r="W875" s="68">
        <v>622.08000000000004</v>
      </c>
    </row>
    <row r="876" spans="1:23" x14ac:dyDescent="0.2">
      <c r="A876" s="52">
        <v>325</v>
      </c>
      <c r="B876" s="75">
        <v>40762</v>
      </c>
      <c r="C876" s="85">
        <v>4</v>
      </c>
      <c r="D876" s="68">
        <v>0</v>
      </c>
      <c r="E876" s="68">
        <v>0</v>
      </c>
      <c r="F876" s="68">
        <v>0</v>
      </c>
      <c r="G876" s="68">
        <v>0</v>
      </c>
      <c r="H876" s="68">
        <v>0</v>
      </c>
      <c r="I876" s="68">
        <v>-22.9</v>
      </c>
      <c r="J876" s="68">
        <f t="shared" si="35"/>
        <v>0</v>
      </c>
      <c r="K876" s="68">
        <f t="shared" si="36"/>
        <v>0</v>
      </c>
      <c r="L876" s="68">
        <f t="shared" si="37"/>
        <v>0</v>
      </c>
      <c r="M876" s="68">
        <f t="shared" si="38"/>
        <v>0</v>
      </c>
      <c r="N876" s="68">
        <f t="shared" si="39"/>
        <v>-22.9</v>
      </c>
      <c r="O876" s="68">
        <v>0</v>
      </c>
      <c r="P876" s="76">
        <f t="shared" si="40"/>
        <v>-3.6811985596707814E-2</v>
      </c>
      <c r="Q876" s="76">
        <f t="shared" si="41"/>
        <v>0</v>
      </c>
      <c r="R876" s="68">
        <v>622.08000000000004</v>
      </c>
      <c r="S876" s="68">
        <v>0</v>
      </c>
      <c r="T876" s="68">
        <v>0</v>
      </c>
      <c r="U876" s="68">
        <v>0</v>
      </c>
      <c r="V876" s="68">
        <v>0</v>
      </c>
      <c r="W876" s="68">
        <v>622.08000000000004</v>
      </c>
    </row>
    <row r="877" spans="1:23" x14ac:dyDescent="0.2">
      <c r="A877" s="52">
        <v>325</v>
      </c>
      <c r="B877" s="75">
        <v>40763</v>
      </c>
      <c r="C877" s="85">
        <v>4</v>
      </c>
      <c r="D877" s="68">
        <v>-0.09</v>
      </c>
      <c r="E877" s="68">
        <v>0</v>
      </c>
      <c r="F877" s="68">
        <v>0</v>
      </c>
      <c r="G877" s="68">
        <v>-2.5099999999999998</v>
      </c>
      <c r="H877" s="68">
        <v>-2.6</v>
      </c>
      <c r="I877" s="68">
        <v>-25.5</v>
      </c>
      <c r="J877" s="68">
        <f t="shared" si="35"/>
        <v>0</v>
      </c>
      <c r="K877" s="68">
        <f t="shared" si="36"/>
        <v>0</v>
      </c>
      <c r="L877" s="68">
        <f t="shared" si="37"/>
        <v>0</v>
      </c>
      <c r="M877" s="68">
        <f t="shared" si="38"/>
        <v>0</v>
      </c>
      <c r="N877" s="68">
        <f t="shared" si="39"/>
        <v>-25.5</v>
      </c>
      <c r="O877" s="68">
        <v>0</v>
      </c>
      <c r="P877" s="76">
        <f t="shared" si="40"/>
        <v>-4.0991512345679007E-2</v>
      </c>
      <c r="Q877" s="76">
        <f t="shared" si="41"/>
        <v>0</v>
      </c>
      <c r="R877" s="68">
        <v>622.08000000000004</v>
      </c>
      <c r="S877" s="68">
        <v>0</v>
      </c>
      <c r="T877" s="68">
        <v>0</v>
      </c>
      <c r="U877" s="68">
        <v>0</v>
      </c>
      <c r="V877" s="68">
        <v>0</v>
      </c>
      <c r="W877" s="68">
        <v>622.08000000000004</v>
      </c>
    </row>
    <row r="878" spans="1:23" x14ac:dyDescent="0.2">
      <c r="A878" s="52">
        <v>325</v>
      </c>
      <c r="B878" s="75">
        <v>40764</v>
      </c>
      <c r="C878" s="85">
        <v>4</v>
      </c>
      <c r="D878" s="68">
        <v>0.23</v>
      </c>
      <c r="E878" s="68">
        <v>0</v>
      </c>
      <c r="F878" s="68">
        <v>0</v>
      </c>
      <c r="G878" s="68">
        <v>-2.19</v>
      </c>
      <c r="H878" s="68">
        <v>-1.96</v>
      </c>
      <c r="I878" s="68">
        <v>-27.46</v>
      </c>
      <c r="J878" s="68">
        <f t="shared" si="35"/>
        <v>0</v>
      </c>
      <c r="K878" s="68">
        <f t="shared" si="36"/>
        <v>0</v>
      </c>
      <c r="L878" s="68">
        <f t="shared" si="37"/>
        <v>0</v>
      </c>
      <c r="M878" s="68">
        <f t="shared" si="38"/>
        <v>0</v>
      </c>
      <c r="N878" s="68">
        <f t="shared" si="39"/>
        <v>-27.46</v>
      </c>
      <c r="O878" s="68">
        <v>0</v>
      </c>
      <c r="P878" s="76">
        <f t="shared" si="40"/>
        <v>-4.4142232510288065E-2</v>
      </c>
      <c r="Q878" s="76">
        <f t="shared" si="41"/>
        <v>0</v>
      </c>
      <c r="R878" s="68">
        <v>622.08000000000004</v>
      </c>
      <c r="S878" s="68">
        <v>0</v>
      </c>
      <c r="T878" s="68">
        <v>0</v>
      </c>
      <c r="U878" s="68">
        <v>0</v>
      </c>
      <c r="V878" s="68">
        <v>0</v>
      </c>
      <c r="W878" s="68">
        <v>622.08000000000004</v>
      </c>
    </row>
    <row r="879" spans="1:23" x14ac:dyDescent="0.2">
      <c r="A879" s="52">
        <v>325</v>
      </c>
      <c r="B879" s="75">
        <v>40765</v>
      </c>
      <c r="C879" s="85">
        <v>4</v>
      </c>
      <c r="D879" s="68">
        <v>0.03</v>
      </c>
      <c r="E879" s="68">
        <v>0</v>
      </c>
      <c r="F879" s="68">
        <v>0</v>
      </c>
      <c r="G879" s="68">
        <v>-4.37</v>
      </c>
      <c r="H879" s="68">
        <v>-4.34</v>
      </c>
      <c r="I879" s="68">
        <v>-31.8</v>
      </c>
      <c r="J879" s="68">
        <f t="shared" si="35"/>
        <v>0</v>
      </c>
      <c r="K879" s="68">
        <f t="shared" si="36"/>
        <v>0</v>
      </c>
      <c r="L879" s="68">
        <f t="shared" si="37"/>
        <v>0</v>
      </c>
      <c r="M879" s="68">
        <f t="shared" si="38"/>
        <v>0</v>
      </c>
      <c r="N879" s="68">
        <f t="shared" si="39"/>
        <v>-31.8</v>
      </c>
      <c r="O879" s="68">
        <v>0</v>
      </c>
      <c r="P879" s="76">
        <f t="shared" si="40"/>
        <v>-5.1118827160493825E-2</v>
      </c>
      <c r="Q879" s="76">
        <f t="shared" si="41"/>
        <v>0</v>
      </c>
      <c r="R879" s="68">
        <v>622.08000000000004</v>
      </c>
      <c r="S879" s="68">
        <v>0</v>
      </c>
      <c r="T879" s="68">
        <v>0</v>
      </c>
      <c r="U879" s="68">
        <v>0</v>
      </c>
      <c r="V879" s="68">
        <v>0</v>
      </c>
      <c r="W879" s="68">
        <v>622.08000000000004</v>
      </c>
    </row>
    <row r="880" spans="1:23" x14ac:dyDescent="0.2">
      <c r="A880" s="52">
        <v>325</v>
      </c>
      <c r="B880" s="75">
        <v>40766</v>
      </c>
      <c r="C880" s="85">
        <v>4</v>
      </c>
      <c r="D880" s="68">
        <v>0.03</v>
      </c>
      <c r="E880" s="68">
        <v>0</v>
      </c>
      <c r="F880" s="68">
        <v>0</v>
      </c>
      <c r="G880" s="68">
        <v>-5.08</v>
      </c>
      <c r="H880" s="68">
        <v>-5.05</v>
      </c>
      <c r="I880" s="68">
        <v>-36.85</v>
      </c>
      <c r="J880" s="68">
        <f t="shared" si="35"/>
        <v>0</v>
      </c>
      <c r="K880" s="68">
        <f t="shared" si="36"/>
        <v>0</v>
      </c>
      <c r="L880" s="68">
        <f t="shared" si="37"/>
        <v>0</v>
      </c>
      <c r="M880" s="68">
        <f t="shared" si="38"/>
        <v>0</v>
      </c>
      <c r="N880" s="68">
        <f t="shared" si="39"/>
        <v>-36.85</v>
      </c>
      <c r="O880" s="68">
        <v>0</v>
      </c>
      <c r="P880" s="76">
        <f t="shared" si="40"/>
        <v>-5.9236754115226338E-2</v>
      </c>
      <c r="Q880" s="76">
        <f t="shared" si="41"/>
        <v>0</v>
      </c>
      <c r="R880" s="68">
        <v>622.08000000000004</v>
      </c>
      <c r="S880" s="68">
        <v>0</v>
      </c>
      <c r="T880" s="68">
        <v>0</v>
      </c>
      <c r="U880" s="68">
        <v>0</v>
      </c>
      <c r="V880" s="68">
        <v>0</v>
      </c>
      <c r="W880" s="68">
        <v>622.08000000000004</v>
      </c>
    </row>
    <row r="881" spans="1:23" x14ac:dyDescent="0.2">
      <c r="A881" s="52">
        <v>325</v>
      </c>
      <c r="B881" s="75">
        <v>40767</v>
      </c>
      <c r="C881" s="85">
        <v>4</v>
      </c>
      <c r="D881" s="68">
        <v>0.03</v>
      </c>
      <c r="E881" s="68">
        <v>0</v>
      </c>
      <c r="F881" s="68">
        <v>0</v>
      </c>
      <c r="G881" s="68">
        <v>2.62</v>
      </c>
      <c r="H881" s="68">
        <v>2.65</v>
      </c>
      <c r="I881" s="68">
        <v>-34.200000000000003</v>
      </c>
      <c r="J881" s="68">
        <f t="shared" si="35"/>
        <v>0</v>
      </c>
      <c r="K881" s="68">
        <f t="shared" si="36"/>
        <v>0</v>
      </c>
      <c r="L881" s="68">
        <f t="shared" si="37"/>
        <v>0</v>
      </c>
      <c r="M881" s="68">
        <f t="shared" si="38"/>
        <v>0</v>
      </c>
      <c r="N881" s="68">
        <f t="shared" si="39"/>
        <v>-34.200000000000003</v>
      </c>
      <c r="O881" s="68">
        <v>0</v>
      </c>
      <c r="P881" s="76">
        <f t="shared" si="40"/>
        <v>-5.4976851851851853E-2</v>
      </c>
      <c r="Q881" s="76">
        <f t="shared" si="41"/>
        <v>0</v>
      </c>
      <c r="R881" s="68">
        <v>622.08000000000004</v>
      </c>
      <c r="S881" s="68">
        <v>0</v>
      </c>
      <c r="T881" s="68">
        <v>0</v>
      </c>
      <c r="U881" s="68">
        <v>0</v>
      </c>
      <c r="V881" s="68">
        <v>0</v>
      </c>
      <c r="W881" s="68">
        <v>622.08000000000004</v>
      </c>
    </row>
    <row r="882" spans="1:23" x14ac:dyDescent="0.2">
      <c r="A882" s="52">
        <v>325</v>
      </c>
      <c r="B882" s="75">
        <v>40768</v>
      </c>
      <c r="C882" s="85">
        <v>4</v>
      </c>
      <c r="D882" s="68">
        <v>0</v>
      </c>
      <c r="E882" s="68">
        <v>0</v>
      </c>
      <c r="F882" s="68">
        <v>0</v>
      </c>
      <c r="G882" s="68">
        <v>0</v>
      </c>
      <c r="H882" s="68">
        <v>0</v>
      </c>
      <c r="I882" s="68">
        <v>-34.200000000000003</v>
      </c>
      <c r="J882" s="68">
        <f t="shared" si="35"/>
        <v>0</v>
      </c>
      <c r="K882" s="68">
        <f t="shared" si="36"/>
        <v>0</v>
      </c>
      <c r="L882" s="68">
        <f t="shared" si="37"/>
        <v>0</v>
      </c>
      <c r="M882" s="68">
        <f t="shared" si="38"/>
        <v>0</v>
      </c>
      <c r="N882" s="68">
        <f t="shared" si="39"/>
        <v>-34.200000000000003</v>
      </c>
      <c r="O882" s="68">
        <v>0</v>
      </c>
      <c r="P882" s="76">
        <f t="shared" si="40"/>
        <v>-5.4976851851851853E-2</v>
      </c>
      <c r="Q882" s="76">
        <f t="shared" si="41"/>
        <v>0</v>
      </c>
      <c r="R882" s="68">
        <v>622.08000000000004</v>
      </c>
      <c r="S882" s="68">
        <v>0</v>
      </c>
      <c r="T882" s="68">
        <v>0</v>
      </c>
      <c r="U882" s="68">
        <v>0</v>
      </c>
      <c r="V882" s="68">
        <v>0</v>
      </c>
      <c r="W882" s="68">
        <v>622.08000000000004</v>
      </c>
    </row>
    <row r="883" spans="1:23" x14ac:dyDescent="0.2">
      <c r="A883" s="52">
        <v>325</v>
      </c>
      <c r="B883" s="75">
        <v>40769</v>
      </c>
      <c r="C883" s="85">
        <v>4</v>
      </c>
      <c r="D883" s="68">
        <v>0</v>
      </c>
      <c r="E883" s="68">
        <v>0</v>
      </c>
      <c r="F883" s="68">
        <v>0</v>
      </c>
      <c r="G883" s="68">
        <v>0</v>
      </c>
      <c r="H883" s="68">
        <v>0</v>
      </c>
      <c r="I883" s="68">
        <v>-34.200000000000003</v>
      </c>
      <c r="J883" s="68">
        <f t="shared" si="35"/>
        <v>0</v>
      </c>
      <c r="K883" s="68">
        <f t="shared" si="36"/>
        <v>0</v>
      </c>
      <c r="L883" s="68">
        <f t="shared" si="37"/>
        <v>0</v>
      </c>
      <c r="M883" s="68">
        <f t="shared" si="38"/>
        <v>0</v>
      </c>
      <c r="N883" s="68">
        <f t="shared" si="39"/>
        <v>-34.200000000000003</v>
      </c>
      <c r="O883" s="68">
        <v>0</v>
      </c>
      <c r="P883" s="76">
        <f t="shared" si="40"/>
        <v>-5.4976851851851853E-2</v>
      </c>
      <c r="Q883" s="76">
        <f t="shared" si="41"/>
        <v>0</v>
      </c>
      <c r="R883" s="68">
        <v>622.08000000000004</v>
      </c>
      <c r="S883" s="68">
        <v>0</v>
      </c>
      <c r="T883" s="68">
        <v>0</v>
      </c>
      <c r="U883" s="68">
        <v>0</v>
      </c>
      <c r="V883" s="68">
        <v>0</v>
      </c>
      <c r="W883" s="68">
        <v>622.08000000000004</v>
      </c>
    </row>
    <row r="884" spans="1:23" x14ac:dyDescent="0.2">
      <c r="A884" s="52">
        <v>325</v>
      </c>
      <c r="B884" s="75">
        <v>40770</v>
      </c>
      <c r="C884" s="85">
        <v>4</v>
      </c>
      <c r="D884" s="68">
        <v>0</v>
      </c>
      <c r="E884" s="68">
        <v>0</v>
      </c>
      <c r="F884" s="68">
        <v>0</v>
      </c>
      <c r="G884" s="68">
        <v>0</v>
      </c>
      <c r="H884" s="68">
        <v>0</v>
      </c>
      <c r="I884" s="68">
        <v>-34.200000000000003</v>
      </c>
      <c r="J884" s="68">
        <f t="shared" si="35"/>
        <v>0</v>
      </c>
      <c r="K884" s="68">
        <f t="shared" si="36"/>
        <v>0</v>
      </c>
      <c r="L884" s="68">
        <f t="shared" si="37"/>
        <v>0</v>
      </c>
      <c r="M884" s="68">
        <f t="shared" si="38"/>
        <v>0</v>
      </c>
      <c r="N884" s="68">
        <f t="shared" si="39"/>
        <v>-34.200000000000003</v>
      </c>
      <c r="O884" s="68">
        <v>0</v>
      </c>
      <c r="P884" s="76">
        <f t="shared" si="40"/>
        <v>-5.4976851851851853E-2</v>
      </c>
      <c r="Q884" s="76">
        <f t="shared" si="41"/>
        <v>0</v>
      </c>
      <c r="R884" s="68">
        <v>622.08000000000004</v>
      </c>
      <c r="S884" s="68">
        <v>0</v>
      </c>
      <c r="T884" s="68">
        <v>0</v>
      </c>
      <c r="U884" s="68">
        <v>0</v>
      </c>
      <c r="V884" s="68">
        <v>0</v>
      </c>
      <c r="W884" s="68">
        <v>622.08000000000004</v>
      </c>
    </row>
    <row r="885" spans="1:23" x14ac:dyDescent="0.2">
      <c r="A885" s="52">
        <v>325</v>
      </c>
      <c r="B885" s="75">
        <v>40771</v>
      </c>
      <c r="C885" s="85">
        <v>4</v>
      </c>
      <c r="D885" s="68">
        <v>0.11</v>
      </c>
      <c r="E885" s="68">
        <v>0</v>
      </c>
      <c r="F885" s="68">
        <v>0</v>
      </c>
      <c r="G885" s="68">
        <v>-0.67</v>
      </c>
      <c r="H885" s="68">
        <v>-0.56000000000000005</v>
      </c>
      <c r="I885" s="68">
        <v>-34.76</v>
      </c>
      <c r="J885" s="68">
        <f t="shared" si="35"/>
        <v>0</v>
      </c>
      <c r="K885" s="68">
        <f t="shared" si="36"/>
        <v>0</v>
      </c>
      <c r="L885" s="68">
        <f t="shared" si="37"/>
        <v>0</v>
      </c>
      <c r="M885" s="68">
        <f t="shared" si="38"/>
        <v>0</v>
      </c>
      <c r="N885" s="68">
        <f t="shared" si="39"/>
        <v>-34.76</v>
      </c>
      <c r="O885" s="68">
        <v>0</v>
      </c>
      <c r="P885" s="76">
        <f t="shared" si="40"/>
        <v>-5.5877057613168718E-2</v>
      </c>
      <c r="Q885" s="76">
        <f t="shared" si="41"/>
        <v>0</v>
      </c>
      <c r="R885" s="68">
        <v>622.08000000000004</v>
      </c>
      <c r="S885" s="68">
        <v>0</v>
      </c>
      <c r="T885" s="68">
        <v>0</v>
      </c>
      <c r="U885" s="68">
        <v>0</v>
      </c>
      <c r="V885" s="68">
        <v>0</v>
      </c>
      <c r="W885" s="68">
        <v>622.08000000000004</v>
      </c>
    </row>
    <row r="886" spans="1:23" x14ac:dyDescent="0.2">
      <c r="A886" s="52">
        <v>325</v>
      </c>
      <c r="B886" s="75">
        <v>40772</v>
      </c>
      <c r="C886" s="85">
        <v>4</v>
      </c>
      <c r="D886" s="68">
        <v>5.05</v>
      </c>
      <c r="E886" s="68">
        <v>0</v>
      </c>
      <c r="F886" s="68">
        <v>0</v>
      </c>
      <c r="G886" s="68">
        <v>1.55</v>
      </c>
      <c r="H886" s="68">
        <v>6.6</v>
      </c>
      <c r="I886" s="68">
        <v>-28.16</v>
      </c>
      <c r="J886" s="68">
        <f t="shared" si="35"/>
        <v>0</v>
      </c>
      <c r="K886" s="68">
        <f t="shared" si="36"/>
        <v>0</v>
      </c>
      <c r="L886" s="68">
        <f t="shared" si="37"/>
        <v>0</v>
      </c>
      <c r="M886" s="68">
        <f t="shared" si="38"/>
        <v>0</v>
      </c>
      <c r="N886" s="68">
        <f t="shared" si="39"/>
        <v>-28.16</v>
      </c>
      <c r="O886" s="68">
        <v>0</v>
      </c>
      <c r="P886" s="76">
        <f t="shared" si="40"/>
        <v>-4.5267489711934152E-2</v>
      </c>
      <c r="Q886" s="76">
        <f t="shared" si="41"/>
        <v>0</v>
      </c>
      <c r="R886" s="68">
        <v>622.08000000000004</v>
      </c>
      <c r="S886" s="68">
        <v>0</v>
      </c>
      <c r="T886" s="68">
        <v>0</v>
      </c>
      <c r="U886" s="68">
        <v>0</v>
      </c>
      <c r="V886" s="68">
        <v>0</v>
      </c>
      <c r="W886" s="68">
        <v>622.08000000000004</v>
      </c>
    </row>
    <row r="887" spans="1:23" x14ac:dyDescent="0.2">
      <c r="A887" s="52">
        <v>325</v>
      </c>
      <c r="B887" s="75">
        <v>40773</v>
      </c>
      <c r="C887" s="85">
        <v>4</v>
      </c>
      <c r="D887" s="68">
        <v>0.03</v>
      </c>
      <c r="E887" s="68">
        <v>0</v>
      </c>
      <c r="F887" s="68">
        <v>0</v>
      </c>
      <c r="G887" s="68">
        <v>1.87</v>
      </c>
      <c r="H887" s="68">
        <v>1.9</v>
      </c>
      <c r="I887" s="68">
        <v>-26.26</v>
      </c>
      <c r="J887" s="68">
        <f t="shared" si="35"/>
        <v>0</v>
      </c>
      <c r="K887" s="68">
        <f t="shared" si="36"/>
        <v>0</v>
      </c>
      <c r="L887" s="68">
        <f t="shared" si="37"/>
        <v>0</v>
      </c>
      <c r="M887" s="68">
        <f t="shared" si="38"/>
        <v>0</v>
      </c>
      <c r="N887" s="68">
        <f t="shared" si="39"/>
        <v>-26.26</v>
      </c>
      <c r="O887" s="68">
        <v>0</v>
      </c>
      <c r="P887" s="76">
        <f t="shared" si="40"/>
        <v>-4.2213220164609051E-2</v>
      </c>
      <c r="Q887" s="76">
        <f t="shared" si="41"/>
        <v>0</v>
      </c>
      <c r="R887" s="68">
        <v>622.08000000000004</v>
      </c>
      <c r="S887" s="68">
        <v>0</v>
      </c>
      <c r="T887" s="68">
        <v>0</v>
      </c>
      <c r="U887" s="68">
        <v>0</v>
      </c>
      <c r="V887" s="68">
        <v>0</v>
      </c>
      <c r="W887" s="68">
        <v>622.08000000000004</v>
      </c>
    </row>
    <row r="888" spans="1:23" x14ac:dyDescent="0.2">
      <c r="A888" s="52">
        <v>325</v>
      </c>
      <c r="B888" s="75">
        <v>40774</v>
      </c>
      <c r="C888" s="85">
        <v>4</v>
      </c>
      <c r="D888" s="68">
        <v>0.03</v>
      </c>
      <c r="E888" s="68">
        <v>0</v>
      </c>
      <c r="F888" s="68">
        <v>0</v>
      </c>
      <c r="G888" s="68">
        <v>1.0900000000000001</v>
      </c>
      <c r="H888" s="68">
        <v>1.1200000000000001</v>
      </c>
      <c r="I888" s="68">
        <v>-25.14</v>
      </c>
      <c r="J888" s="68">
        <f t="shared" si="35"/>
        <v>0</v>
      </c>
      <c r="K888" s="68">
        <f t="shared" si="36"/>
        <v>0</v>
      </c>
      <c r="L888" s="68">
        <f t="shared" si="37"/>
        <v>0</v>
      </c>
      <c r="M888" s="68">
        <f t="shared" si="38"/>
        <v>0</v>
      </c>
      <c r="N888" s="68">
        <f t="shared" si="39"/>
        <v>-25.14</v>
      </c>
      <c r="O888" s="68">
        <v>0</v>
      </c>
      <c r="P888" s="76">
        <f t="shared" si="40"/>
        <v>-4.0412808641975308E-2</v>
      </c>
      <c r="Q888" s="76">
        <f t="shared" si="41"/>
        <v>0</v>
      </c>
      <c r="R888" s="68">
        <v>622.08000000000004</v>
      </c>
      <c r="S888" s="68">
        <v>0</v>
      </c>
      <c r="T888" s="68">
        <v>0</v>
      </c>
      <c r="U888" s="68">
        <v>0</v>
      </c>
      <c r="V888" s="68">
        <v>0</v>
      </c>
      <c r="W888" s="68">
        <v>622.08000000000004</v>
      </c>
    </row>
    <row r="889" spans="1:23" x14ac:dyDescent="0.2">
      <c r="A889" s="52">
        <v>325</v>
      </c>
      <c r="B889" s="75">
        <v>40775</v>
      </c>
      <c r="C889" s="85">
        <v>4</v>
      </c>
      <c r="D889" s="68">
        <v>0</v>
      </c>
      <c r="E889" s="68">
        <v>0</v>
      </c>
      <c r="F889" s="68">
        <v>0</v>
      </c>
      <c r="G889" s="68">
        <v>0</v>
      </c>
      <c r="H889" s="68">
        <v>0</v>
      </c>
      <c r="I889" s="68">
        <v>-25.14</v>
      </c>
      <c r="J889" s="68">
        <f t="shared" si="35"/>
        <v>0</v>
      </c>
      <c r="K889" s="68">
        <f t="shared" si="36"/>
        <v>0</v>
      </c>
      <c r="L889" s="68">
        <f t="shared" si="37"/>
        <v>0</v>
      </c>
      <c r="M889" s="68">
        <f t="shared" si="38"/>
        <v>0</v>
      </c>
      <c r="N889" s="68">
        <f t="shared" si="39"/>
        <v>-25.14</v>
      </c>
      <c r="O889" s="68">
        <v>0</v>
      </c>
      <c r="P889" s="76">
        <f t="shared" si="40"/>
        <v>-4.0412808641975308E-2</v>
      </c>
      <c r="Q889" s="76">
        <f t="shared" si="41"/>
        <v>0</v>
      </c>
      <c r="R889" s="68">
        <v>622.08000000000004</v>
      </c>
      <c r="S889" s="68">
        <v>0</v>
      </c>
      <c r="T889" s="68">
        <v>0</v>
      </c>
      <c r="U889" s="68">
        <v>0</v>
      </c>
      <c r="V889" s="68">
        <v>0</v>
      </c>
      <c r="W889" s="68">
        <v>622.08000000000004</v>
      </c>
    </row>
    <row r="890" spans="1:23" x14ac:dyDescent="0.2">
      <c r="A890" s="52">
        <v>325</v>
      </c>
      <c r="B890" s="75">
        <v>40776</v>
      </c>
      <c r="C890" s="85">
        <v>4</v>
      </c>
      <c r="D890" s="68">
        <v>0</v>
      </c>
      <c r="E890" s="68">
        <v>0</v>
      </c>
      <c r="F890" s="68">
        <v>0</v>
      </c>
      <c r="G890" s="68">
        <v>0</v>
      </c>
      <c r="H890" s="68">
        <v>0</v>
      </c>
      <c r="I890" s="68">
        <v>-25.14</v>
      </c>
      <c r="J890" s="68">
        <f t="shared" si="35"/>
        <v>0</v>
      </c>
      <c r="K890" s="68">
        <f t="shared" si="36"/>
        <v>0</v>
      </c>
      <c r="L890" s="68">
        <f t="shared" si="37"/>
        <v>0</v>
      </c>
      <c r="M890" s="68">
        <f t="shared" si="38"/>
        <v>0</v>
      </c>
      <c r="N890" s="68">
        <f t="shared" si="39"/>
        <v>-25.14</v>
      </c>
      <c r="O890" s="68">
        <v>0</v>
      </c>
      <c r="P890" s="76">
        <f t="shared" si="40"/>
        <v>-4.0412808641975308E-2</v>
      </c>
      <c r="Q890" s="76">
        <f t="shared" si="41"/>
        <v>0</v>
      </c>
      <c r="R890" s="68">
        <v>622.08000000000004</v>
      </c>
      <c r="S890" s="68">
        <v>0</v>
      </c>
      <c r="T890" s="68">
        <v>0</v>
      </c>
      <c r="U890" s="68">
        <v>0</v>
      </c>
      <c r="V890" s="68">
        <v>0</v>
      </c>
      <c r="W890" s="68">
        <v>622.08000000000004</v>
      </c>
    </row>
    <row r="891" spans="1:23" x14ac:dyDescent="0.2">
      <c r="A891" s="52">
        <v>325</v>
      </c>
      <c r="B891" s="75">
        <v>40777</v>
      </c>
      <c r="C891" s="85">
        <v>4</v>
      </c>
      <c r="D891" s="68">
        <v>2.81</v>
      </c>
      <c r="E891" s="68">
        <v>0</v>
      </c>
      <c r="F891" s="68">
        <v>0</v>
      </c>
      <c r="G891" s="68">
        <v>-4.1399999999999997</v>
      </c>
      <c r="H891" s="68">
        <v>-1.33</v>
      </c>
      <c r="I891" s="68">
        <v>-26.47</v>
      </c>
      <c r="J891" s="68">
        <f t="shared" si="35"/>
        <v>0</v>
      </c>
      <c r="K891" s="68">
        <f t="shared" si="36"/>
        <v>0</v>
      </c>
      <c r="L891" s="68">
        <f t="shared" si="37"/>
        <v>0</v>
      </c>
      <c r="M891" s="68">
        <f t="shared" si="38"/>
        <v>0</v>
      </c>
      <c r="N891" s="68">
        <f t="shared" si="39"/>
        <v>-26.47</v>
      </c>
      <c r="O891" s="68">
        <v>0</v>
      </c>
      <c r="P891" s="76">
        <f t="shared" si="40"/>
        <v>-4.2550797325102876E-2</v>
      </c>
      <c r="Q891" s="76">
        <f t="shared" si="41"/>
        <v>0</v>
      </c>
      <c r="R891" s="68">
        <v>622.08000000000004</v>
      </c>
      <c r="S891" s="68">
        <v>0</v>
      </c>
      <c r="T891" s="68">
        <v>0</v>
      </c>
      <c r="U891" s="68">
        <v>0</v>
      </c>
      <c r="V891" s="68">
        <v>0</v>
      </c>
      <c r="W891" s="68">
        <v>622.08000000000004</v>
      </c>
    </row>
    <row r="892" spans="1:23" x14ac:dyDescent="0.2">
      <c r="A892" s="52">
        <v>325</v>
      </c>
      <c r="B892" s="75">
        <v>40778</v>
      </c>
      <c r="C892" s="85">
        <v>4</v>
      </c>
      <c r="D892" s="68">
        <v>0.03</v>
      </c>
      <c r="E892" s="68">
        <v>0</v>
      </c>
      <c r="F892" s="68">
        <v>0</v>
      </c>
      <c r="G892" s="68">
        <v>-2.52</v>
      </c>
      <c r="H892" s="68">
        <v>-2.4900000000000002</v>
      </c>
      <c r="I892" s="68">
        <v>-28.96</v>
      </c>
      <c r="J892" s="68">
        <f t="shared" si="35"/>
        <v>0</v>
      </c>
      <c r="K892" s="68">
        <f t="shared" si="36"/>
        <v>0</v>
      </c>
      <c r="L892" s="68">
        <f t="shared" si="37"/>
        <v>0</v>
      </c>
      <c r="M892" s="68">
        <f t="shared" si="38"/>
        <v>0</v>
      </c>
      <c r="N892" s="68">
        <f t="shared" si="39"/>
        <v>-28.96</v>
      </c>
      <c r="O892" s="68">
        <v>0</v>
      </c>
      <c r="P892" s="76">
        <f t="shared" si="40"/>
        <v>-4.6553497942386828E-2</v>
      </c>
      <c r="Q892" s="76">
        <f t="shared" si="41"/>
        <v>0</v>
      </c>
      <c r="R892" s="68">
        <v>622.08000000000004</v>
      </c>
      <c r="S892" s="68">
        <v>0</v>
      </c>
      <c r="T892" s="68">
        <v>0</v>
      </c>
      <c r="U892" s="68">
        <v>0</v>
      </c>
      <c r="V892" s="68">
        <v>0</v>
      </c>
      <c r="W892" s="68">
        <v>622.08000000000004</v>
      </c>
    </row>
    <row r="893" spans="1:23" x14ac:dyDescent="0.2">
      <c r="A893" s="52">
        <v>325</v>
      </c>
      <c r="B893" s="75">
        <v>40779</v>
      </c>
      <c r="C893" s="85">
        <v>4</v>
      </c>
      <c r="D893" s="68">
        <v>0.03</v>
      </c>
      <c r="E893" s="68">
        <v>0</v>
      </c>
      <c r="F893" s="68">
        <v>0</v>
      </c>
      <c r="G893" s="68">
        <v>1.64</v>
      </c>
      <c r="H893" s="68">
        <v>1.67</v>
      </c>
      <c r="I893" s="68">
        <v>-27.29</v>
      </c>
      <c r="J893" s="68">
        <f t="shared" si="35"/>
        <v>0</v>
      </c>
      <c r="K893" s="68">
        <f t="shared" si="36"/>
        <v>0</v>
      </c>
      <c r="L893" s="68">
        <f t="shared" si="37"/>
        <v>0</v>
      </c>
      <c r="M893" s="68">
        <f t="shared" si="38"/>
        <v>0</v>
      </c>
      <c r="N893" s="68">
        <f t="shared" si="39"/>
        <v>-27.29</v>
      </c>
      <c r="O893" s="68">
        <v>0</v>
      </c>
      <c r="P893" s="76">
        <f t="shared" si="40"/>
        <v>-4.3868955761316865E-2</v>
      </c>
      <c r="Q893" s="76">
        <f t="shared" si="41"/>
        <v>0</v>
      </c>
      <c r="R893" s="68">
        <v>622.08000000000004</v>
      </c>
      <c r="S893" s="68">
        <v>0</v>
      </c>
      <c r="T893" s="68">
        <v>0</v>
      </c>
      <c r="U893" s="68">
        <v>0</v>
      </c>
      <c r="V893" s="68">
        <v>0</v>
      </c>
      <c r="W893" s="68">
        <v>622.08000000000004</v>
      </c>
    </row>
    <row r="894" spans="1:23" x14ac:dyDescent="0.2">
      <c r="A894" s="52">
        <v>325</v>
      </c>
      <c r="B894" s="75">
        <v>40780</v>
      </c>
      <c r="C894" s="85">
        <v>4</v>
      </c>
      <c r="D894" s="68">
        <v>0.02</v>
      </c>
      <c r="E894" s="68">
        <v>0</v>
      </c>
      <c r="F894" s="68">
        <v>0</v>
      </c>
      <c r="G894" s="68">
        <v>-0.45</v>
      </c>
      <c r="H894" s="68">
        <v>-0.43</v>
      </c>
      <c r="I894" s="68">
        <v>-27.72</v>
      </c>
      <c r="J894" s="68">
        <f t="shared" si="35"/>
        <v>0</v>
      </c>
      <c r="K894" s="68">
        <f t="shared" si="36"/>
        <v>0</v>
      </c>
      <c r="L894" s="68">
        <f t="shared" si="37"/>
        <v>0</v>
      </c>
      <c r="M894" s="68">
        <f t="shared" si="38"/>
        <v>0</v>
      </c>
      <c r="N894" s="68">
        <f t="shared" si="39"/>
        <v>-27.72</v>
      </c>
      <c r="O894" s="68">
        <v>0</v>
      </c>
      <c r="P894" s="76">
        <f t="shared" si="40"/>
        <v>-4.4560185185185182E-2</v>
      </c>
      <c r="Q894" s="76">
        <f t="shared" si="41"/>
        <v>0</v>
      </c>
      <c r="R894" s="68">
        <v>622.08000000000004</v>
      </c>
      <c r="S894" s="68">
        <v>0</v>
      </c>
      <c r="T894" s="68">
        <v>0</v>
      </c>
      <c r="U894" s="68">
        <v>0</v>
      </c>
      <c r="V894" s="68">
        <v>0</v>
      </c>
      <c r="W894" s="68">
        <v>622.08000000000004</v>
      </c>
    </row>
    <row r="895" spans="1:23" x14ac:dyDescent="0.2">
      <c r="A895" s="52">
        <v>325</v>
      </c>
      <c r="B895" s="75">
        <v>40781</v>
      </c>
      <c r="C895" s="85">
        <v>4</v>
      </c>
      <c r="D895" s="68">
        <v>0.02</v>
      </c>
      <c r="E895" s="68">
        <v>0</v>
      </c>
      <c r="F895" s="68">
        <v>0</v>
      </c>
      <c r="G895" s="68">
        <v>0.74</v>
      </c>
      <c r="H895" s="68">
        <v>0.76</v>
      </c>
      <c r="I895" s="68">
        <v>-26.96</v>
      </c>
      <c r="J895" s="68">
        <f t="shared" si="35"/>
        <v>0</v>
      </c>
      <c r="K895" s="68">
        <f t="shared" si="36"/>
        <v>0</v>
      </c>
      <c r="L895" s="68">
        <f t="shared" si="37"/>
        <v>0</v>
      </c>
      <c r="M895" s="68">
        <f t="shared" si="38"/>
        <v>0</v>
      </c>
      <c r="N895" s="68">
        <f t="shared" si="39"/>
        <v>-26.96</v>
      </c>
      <c r="O895" s="68">
        <v>0</v>
      </c>
      <c r="P895" s="76">
        <f t="shared" si="40"/>
        <v>-4.3338477366255145E-2</v>
      </c>
      <c r="Q895" s="76">
        <f t="shared" si="41"/>
        <v>0</v>
      </c>
      <c r="R895" s="68">
        <v>622.08000000000004</v>
      </c>
      <c r="S895" s="68">
        <v>0</v>
      </c>
      <c r="T895" s="68">
        <v>0</v>
      </c>
      <c r="U895" s="68">
        <v>0</v>
      </c>
      <c r="V895" s="68">
        <v>0</v>
      </c>
      <c r="W895" s="68">
        <v>622.08000000000004</v>
      </c>
    </row>
    <row r="896" spans="1:23" x14ac:dyDescent="0.2">
      <c r="A896" s="52">
        <v>325</v>
      </c>
      <c r="B896" s="75">
        <v>40782</v>
      </c>
      <c r="C896" s="85">
        <v>4</v>
      </c>
      <c r="D896" s="68">
        <v>0</v>
      </c>
      <c r="E896" s="68">
        <v>0</v>
      </c>
      <c r="F896" s="68">
        <v>0</v>
      </c>
      <c r="G896" s="68">
        <v>0</v>
      </c>
      <c r="H896" s="68">
        <v>0</v>
      </c>
      <c r="I896" s="68">
        <v>-26.96</v>
      </c>
      <c r="J896" s="68">
        <f t="shared" si="35"/>
        <v>0</v>
      </c>
      <c r="K896" s="68">
        <f t="shared" si="36"/>
        <v>0</v>
      </c>
      <c r="L896" s="68">
        <f t="shared" si="37"/>
        <v>0</v>
      </c>
      <c r="M896" s="68">
        <f t="shared" si="38"/>
        <v>0</v>
      </c>
      <c r="N896" s="68">
        <f t="shared" si="39"/>
        <v>-26.96</v>
      </c>
      <c r="O896" s="68">
        <v>0</v>
      </c>
      <c r="P896" s="76">
        <f t="shared" si="40"/>
        <v>-4.3338477366255145E-2</v>
      </c>
      <c r="Q896" s="76">
        <f t="shared" si="41"/>
        <v>0</v>
      </c>
      <c r="R896" s="68">
        <v>622.08000000000004</v>
      </c>
      <c r="S896" s="68">
        <v>0</v>
      </c>
      <c r="T896" s="68">
        <v>0</v>
      </c>
      <c r="U896" s="68">
        <v>0</v>
      </c>
      <c r="V896" s="68">
        <v>0</v>
      </c>
      <c r="W896" s="68">
        <v>622.08000000000004</v>
      </c>
    </row>
    <row r="897" spans="1:23" x14ac:dyDescent="0.2">
      <c r="A897" s="52">
        <v>325</v>
      </c>
      <c r="B897" s="75">
        <v>40783</v>
      </c>
      <c r="C897" s="85">
        <v>4</v>
      </c>
      <c r="D897" s="68">
        <v>0</v>
      </c>
      <c r="E897" s="68">
        <v>0</v>
      </c>
      <c r="F897" s="68">
        <v>0</v>
      </c>
      <c r="G897" s="68">
        <v>0</v>
      </c>
      <c r="H897" s="68">
        <v>0</v>
      </c>
      <c r="I897" s="68">
        <v>-26.96</v>
      </c>
      <c r="J897" s="68">
        <f t="shared" si="35"/>
        <v>0</v>
      </c>
      <c r="K897" s="68">
        <f t="shared" si="36"/>
        <v>0</v>
      </c>
      <c r="L897" s="68">
        <f t="shared" si="37"/>
        <v>0</v>
      </c>
      <c r="M897" s="68">
        <f t="shared" si="38"/>
        <v>0</v>
      </c>
      <c r="N897" s="68">
        <f t="shared" si="39"/>
        <v>-26.96</v>
      </c>
      <c r="O897" s="68">
        <v>0</v>
      </c>
      <c r="P897" s="76">
        <f t="shared" si="40"/>
        <v>-4.3338477366255145E-2</v>
      </c>
      <c r="Q897" s="76">
        <f t="shared" si="41"/>
        <v>0</v>
      </c>
      <c r="R897" s="68">
        <v>622.08000000000004</v>
      </c>
      <c r="S897" s="68">
        <v>0</v>
      </c>
      <c r="T897" s="68">
        <v>0</v>
      </c>
      <c r="U897" s="68">
        <v>0</v>
      </c>
      <c r="V897" s="68">
        <v>0</v>
      </c>
      <c r="W897" s="68">
        <v>622.08000000000004</v>
      </c>
    </row>
    <row r="898" spans="1:23" x14ac:dyDescent="0.2">
      <c r="A898" s="52">
        <v>325</v>
      </c>
      <c r="B898" s="75">
        <v>40784</v>
      </c>
      <c r="C898" s="85">
        <v>4</v>
      </c>
      <c r="D898" s="68">
        <v>-0.09</v>
      </c>
      <c r="E898" s="68">
        <v>0</v>
      </c>
      <c r="F898" s="68">
        <v>0</v>
      </c>
      <c r="G898" s="68">
        <v>-3.99</v>
      </c>
      <c r="H898" s="68">
        <v>-4.08</v>
      </c>
      <c r="I898" s="68">
        <v>-31.04</v>
      </c>
      <c r="J898" s="68">
        <f t="shared" si="35"/>
        <v>0</v>
      </c>
      <c r="K898" s="68">
        <f t="shared" si="36"/>
        <v>0</v>
      </c>
      <c r="L898" s="68">
        <f t="shared" si="37"/>
        <v>0</v>
      </c>
      <c r="M898" s="68">
        <f t="shared" si="38"/>
        <v>0</v>
      </c>
      <c r="N898" s="68">
        <f t="shared" si="39"/>
        <v>-31.04</v>
      </c>
      <c r="O898" s="68">
        <v>0</v>
      </c>
      <c r="P898" s="76">
        <f t="shared" si="40"/>
        <v>-4.9897119341563781E-2</v>
      </c>
      <c r="Q898" s="76">
        <f t="shared" si="41"/>
        <v>0</v>
      </c>
      <c r="R898" s="68">
        <v>622.08000000000004</v>
      </c>
      <c r="S898" s="68">
        <v>0</v>
      </c>
      <c r="T898" s="68">
        <v>0</v>
      </c>
      <c r="U898" s="68">
        <v>0</v>
      </c>
      <c r="V898" s="68">
        <v>0</v>
      </c>
      <c r="W898" s="68">
        <v>622.08000000000004</v>
      </c>
    </row>
    <row r="899" spans="1:23" x14ac:dyDescent="0.2">
      <c r="A899" s="52">
        <v>325</v>
      </c>
      <c r="B899" s="75">
        <v>40785</v>
      </c>
      <c r="C899" s="85">
        <v>4</v>
      </c>
      <c r="D899" s="68">
        <v>0.03</v>
      </c>
      <c r="E899" s="68">
        <v>0</v>
      </c>
      <c r="F899" s="68">
        <v>0</v>
      </c>
      <c r="G899" s="68">
        <v>-3.97</v>
      </c>
      <c r="H899" s="68">
        <v>-3.94</v>
      </c>
      <c r="I899" s="68">
        <v>-34.979999999999997</v>
      </c>
      <c r="J899" s="68">
        <f t="shared" si="35"/>
        <v>0</v>
      </c>
      <c r="K899" s="68">
        <f t="shared" si="36"/>
        <v>0</v>
      </c>
      <c r="L899" s="68">
        <f t="shared" si="37"/>
        <v>0</v>
      </c>
      <c r="M899" s="68">
        <f t="shared" si="38"/>
        <v>0</v>
      </c>
      <c r="N899" s="68">
        <f t="shared" si="39"/>
        <v>-34.979999999999997</v>
      </c>
      <c r="O899" s="68">
        <v>0</v>
      </c>
      <c r="P899" s="76">
        <f t="shared" si="40"/>
        <v>-5.6230709876543203E-2</v>
      </c>
      <c r="Q899" s="76">
        <f t="shared" si="41"/>
        <v>0</v>
      </c>
      <c r="R899" s="68">
        <v>622.08000000000004</v>
      </c>
      <c r="S899" s="68">
        <v>0</v>
      </c>
      <c r="T899" s="68">
        <v>0</v>
      </c>
      <c r="U899" s="68">
        <v>0</v>
      </c>
      <c r="V899" s="68">
        <v>0</v>
      </c>
      <c r="W899" s="68">
        <v>622.08000000000004</v>
      </c>
    </row>
    <row r="900" spans="1:23" x14ac:dyDescent="0.2">
      <c r="A900" s="52">
        <v>325</v>
      </c>
      <c r="B900" s="75">
        <v>40786</v>
      </c>
      <c r="C900" s="85">
        <v>4</v>
      </c>
      <c r="D900" s="68">
        <v>0</v>
      </c>
      <c r="E900" s="68">
        <v>0</v>
      </c>
      <c r="F900" s="68">
        <v>0</v>
      </c>
      <c r="G900" s="68">
        <v>-0.42</v>
      </c>
      <c r="H900" s="68">
        <v>-0.42</v>
      </c>
      <c r="I900" s="68">
        <v>-35.4</v>
      </c>
      <c r="J900" s="68">
        <f t="shared" si="35"/>
        <v>0</v>
      </c>
      <c r="K900" s="68">
        <f t="shared" si="36"/>
        <v>0</v>
      </c>
      <c r="L900" s="68">
        <f t="shared" si="37"/>
        <v>0</v>
      </c>
      <c r="M900" s="68">
        <f t="shared" si="38"/>
        <v>0</v>
      </c>
      <c r="N900" s="68">
        <f t="shared" si="39"/>
        <v>-35.4</v>
      </c>
      <c r="O900" s="68">
        <v>0</v>
      </c>
      <c r="P900" s="76">
        <f t="shared" si="40"/>
        <v>-5.690586419753086E-2</v>
      </c>
      <c r="Q900" s="76">
        <f t="shared" si="41"/>
        <v>0</v>
      </c>
      <c r="R900" s="68">
        <v>622.08000000000004</v>
      </c>
      <c r="S900" s="68">
        <v>0</v>
      </c>
      <c r="T900" s="68">
        <v>0</v>
      </c>
      <c r="U900" s="68">
        <v>0</v>
      </c>
      <c r="V900" s="68">
        <v>0</v>
      </c>
      <c r="W900" s="68">
        <v>622.08000000000004</v>
      </c>
    </row>
    <row r="901" spans="1:23" x14ac:dyDescent="0.2">
      <c r="A901" s="52">
        <v>325</v>
      </c>
      <c r="B901" s="75">
        <v>40787</v>
      </c>
      <c r="C901" s="85">
        <v>4</v>
      </c>
      <c r="D901" s="68">
        <v>0.03</v>
      </c>
      <c r="E901" s="68">
        <v>0</v>
      </c>
      <c r="F901" s="68">
        <v>0</v>
      </c>
      <c r="G901" s="68">
        <v>-0.42</v>
      </c>
      <c r="H901" s="68">
        <v>-0.39</v>
      </c>
      <c r="I901" s="68">
        <v>-35.79</v>
      </c>
      <c r="J901" s="68">
        <f t="shared" si="35"/>
        <v>0</v>
      </c>
      <c r="K901" s="68">
        <f t="shared" si="36"/>
        <v>0</v>
      </c>
      <c r="L901" s="68">
        <f t="shared" si="37"/>
        <v>0</v>
      </c>
      <c r="M901" s="68">
        <f t="shared" si="38"/>
        <v>0</v>
      </c>
      <c r="N901" s="68">
        <f t="shared" si="39"/>
        <v>-35.79</v>
      </c>
      <c r="O901" s="68">
        <v>0</v>
      </c>
      <c r="P901" s="76">
        <f t="shared" si="40"/>
        <v>-5.7532793209876538E-2</v>
      </c>
      <c r="Q901" s="76">
        <f t="shared" si="41"/>
        <v>0</v>
      </c>
      <c r="R901" s="68">
        <v>622.08000000000004</v>
      </c>
      <c r="S901" s="68">
        <v>0</v>
      </c>
      <c r="T901" s="68">
        <v>0</v>
      </c>
      <c r="U901" s="68">
        <v>0</v>
      </c>
      <c r="V901" s="68">
        <v>0</v>
      </c>
      <c r="W901" s="68">
        <v>622.08000000000004</v>
      </c>
    </row>
    <row r="902" spans="1:23" x14ac:dyDescent="0.2">
      <c r="A902" s="52">
        <v>325</v>
      </c>
      <c r="B902" s="75">
        <v>40788</v>
      </c>
      <c r="C902" s="85">
        <v>4</v>
      </c>
      <c r="D902" s="68">
        <v>2.72</v>
      </c>
      <c r="E902" s="68">
        <v>0</v>
      </c>
      <c r="F902" s="68">
        <v>0</v>
      </c>
      <c r="G902" s="68">
        <v>-3.12</v>
      </c>
      <c r="H902" s="68">
        <v>-0.4</v>
      </c>
      <c r="I902" s="68">
        <v>-36.19</v>
      </c>
      <c r="J902" s="68">
        <f t="shared" ref="J902:J965" si="42">P901*S902</f>
        <v>0</v>
      </c>
      <c r="K902" s="68">
        <f t="shared" ref="K902:K965" si="43">P901*U902</f>
        <v>0</v>
      </c>
      <c r="L902" s="68">
        <f t="shared" ref="L902:L965" si="44">J902+K902</f>
        <v>0</v>
      </c>
      <c r="M902" s="68">
        <f t="shared" ref="M902:M965" si="45">M901+L902</f>
        <v>0</v>
      </c>
      <c r="N902" s="68">
        <f t="shared" ref="N902:N965" si="46">I902+M902</f>
        <v>-36.19</v>
      </c>
      <c r="O902" s="68">
        <v>0</v>
      </c>
      <c r="P902" s="76">
        <f t="shared" ref="P902:P965" si="47">N902/W902</f>
        <v>-5.8175797325102876E-2</v>
      </c>
      <c r="Q902" s="76">
        <f t="shared" ref="Q902:Q965" si="48">MAX(0,P902)</f>
        <v>0</v>
      </c>
      <c r="R902" s="68">
        <v>622.08000000000004</v>
      </c>
      <c r="S902" s="68">
        <v>0</v>
      </c>
      <c r="T902" s="68">
        <v>0</v>
      </c>
      <c r="U902" s="68">
        <v>0</v>
      </c>
      <c r="V902" s="68">
        <v>0</v>
      </c>
      <c r="W902" s="68">
        <v>622.08000000000004</v>
      </c>
    </row>
    <row r="903" spans="1:23" x14ac:dyDescent="0.2">
      <c r="A903" s="52">
        <v>325</v>
      </c>
      <c r="B903" s="75">
        <v>40789</v>
      </c>
      <c r="C903" s="85">
        <v>4</v>
      </c>
      <c r="D903" s="68">
        <v>0</v>
      </c>
      <c r="E903" s="68">
        <v>0</v>
      </c>
      <c r="F903" s="68">
        <v>0</v>
      </c>
      <c r="G903" s="68">
        <v>0</v>
      </c>
      <c r="H903" s="68">
        <v>0</v>
      </c>
      <c r="I903" s="68">
        <v>-36.19</v>
      </c>
      <c r="J903" s="68">
        <f t="shared" si="42"/>
        <v>0</v>
      </c>
      <c r="K903" s="68">
        <f t="shared" si="43"/>
        <v>0</v>
      </c>
      <c r="L903" s="68">
        <f t="shared" si="44"/>
        <v>0</v>
      </c>
      <c r="M903" s="68">
        <f t="shared" si="45"/>
        <v>0</v>
      </c>
      <c r="N903" s="68">
        <f t="shared" si="46"/>
        <v>-36.19</v>
      </c>
      <c r="O903" s="68">
        <v>0</v>
      </c>
      <c r="P903" s="76">
        <f t="shared" si="47"/>
        <v>-5.8175797325102876E-2</v>
      </c>
      <c r="Q903" s="76">
        <f t="shared" si="48"/>
        <v>0</v>
      </c>
      <c r="R903" s="68">
        <v>622.08000000000004</v>
      </c>
      <c r="S903" s="68">
        <v>0</v>
      </c>
      <c r="T903" s="68">
        <v>0</v>
      </c>
      <c r="U903" s="68">
        <v>0</v>
      </c>
      <c r="V903" s="68">
        <v>0</v>
      </c>
      <c r="W903" s="68">
        <v>622.08000000000004</v>
      </c>
    </row>
    <row r="904" spans="1:23" x14ac:dyDescent="0.2">
      <c r="A904" s="52">
        <v>325</v>
      </c>
      <c r="B904" s="75">
        <v>40790</v>
      </c>
      <c r="C904" s="85">
        <v>4</v>
      </c>
      <c r="D904" s="68">
        <v>0</v>
      </c>
      <c r="E904" s="68">
        <v>0</v>
      </c>
      <c r="F904" s="68">
        <v>0</v>
      </c>
      <c r="G904" s="68">
        <v>0</v>
      </c>
      <c r="H904" s="68">
        <v>0</v>
      </c>
      <c r="I904" s="68">
        <v>-36.19</v>
      </c>
      <c r="J904" s="68">
        <f t="shared" si="42"/>
        <v>0</v>
      </c>
      <c r="K904" s="68">
        <f t="shared" si="43"/>
        <v>0</v>
      </c>
      <c r="L904" s="68">
        <f t="shared" si="44"/>
        <v>0</v>
      </c>
      <c r="M904" s="68">
        <f t="shared" si="45"/>
        <v>0</v>
      </c>
      <c r="N904" s="68">
        <f t="shared" si="46"/>
        <v>-36.19</v>
      </c>
      <c r="O904" s="68">
        <v>0</v>
      </c>
      <c r="P904" s="76">
        <f t="shared" si="47"/>
        <v>-5.8175797325102876E-2</v>
      </c>
      <c r="Q904" s="76">
        <f t="shared" si="48"/>
        <v>0</v>
      </c>
      <c r="R904" s="68">
        <v>622.08000000000004</v>
      </c>
      <c r="S904" s="68">
        <v>0</v>
      </c>
      <c r="T904" s="68">
        <v>0</v>
      </c>
      <c r="U904" s="68">
        <v>0</v>
      </c>
      <c r="V904" s="68">
        <v>0</v>
      </c>
      <c r="W904" s="68">
        <v>622.08000000000004</v>
      </c>
    </row>
    <row r="905" spans="1:23" x14ac:dyDescent="0.2">
      <c r="A905" s="52">
        <v>325</v>
      </c>
      <c r="B905" s="75">
        <v>40791</v>
      </c>
      <c r="C905" s="85">
        <v>4</v>
      </c>
      <c r="D905" s="68">
        <v>0.1</v>
      </c>
      <c r="E905" s="68">
        <v>0</v>
      </c>
      <c r="F905" s="68">
        <v>0</v>
      </c>
      <c r="G905" s="68">
        <v>0.56000000000000005</v>
      </c>
      <c r="H905" s="68">
        <v>0.66</v>
      </c>
      <c r="I905" s="68">
        <v>-35.53</v>
      </c>
      <c r="J905" s="68">
        <f t="shared" si="42"/>
        <v>0</v>
      </c>
      <c r="K905" s="68">
        <f t="shared" si="43"/>
        <v>0</v>
      </c>
      <c r="L905" s="68">
        <f t="shared" si="44"/>
        <v>0</v>
      </c>
      <c r="M905" s="68">
        <f t="shared" si="45"/>
        <v>0</v>
      </c>
      <c r="N905" s="68">
        <f t="shared" si="46"/>
        <v>-35.53</v>
      </c>
      <c r="O905" s="68">
        <v>0</v>
      </c>
      <c r="P905" s="76">
        <f t="shared" si="47"/>
        <v>-5.7114840534979422E-2</v>
      </c>
      <c r="Q905" s="76">
        <f t="shared" si="48"/>
        <v>0</v>
      </c>
      <c r="R905" s="68">
        <v>622.08000000000004</v>
      </c>
      <c r="S905" s="68">
        <v>0</v>
      </c>
      <c r="T905" s="68">
        <v>0</v>
      </c>
      <c r="U905" s="68">
        <v>0</v>
      </c>
      <c r="V905" s="68">
        <v>0</v>
      </c>
      <c r="W905" s="68">
        <v>622.08000000000004</v>
      </c>
    </row>
    <row r="906" spans="1:23" x14ac:dyDescent="0.2">
      <c r="A906" s="52">
        <v>325</v>
      </c>
      <c r="B906" s="75">
        <v>40792</v>
      </c>
      <c r="C906" s="85">
        <v>4</v>
      </c>
      <c r="D906" s="68">
        <v>2.89</v>
      </c>
      <c r="E906" s="68">
        <v>0</v>
      </c>
      <c r="F906" s="68">
        <v>0</v>
      </c>
      <c r="G906" s="68">
        <v>-1.04</v>
      </c>
      <c r="H906" s="68">
        <v>1.85</v>
      </c>
      <c r="I906" s="68">
        <v>-33.68</v>
      </c>
      <c r="J906" s="68">
        <f t="shared" si="42"/>
        <v>0</v>
      </c>
      <c r="K906" s="68">
        <f t="shared" si="43"/>
        <v>0</v>
      </c>
      <c r="L906" s="68">
        <f t="shared" si="44"/>
        <v>0</v>
      </c>
      <c r="M906" s="68">
        <f t="shared" si="45"/>
        <v>0</v>
      </c>
      <c r="N906" s="68">
        <f t="shared" si="46"/>
        <v>-33.68</v>
      </c>
      <c r="O906" s="68">
        <v>0</v>
      </c>
      <c r="P906" s="76">
        <f t="shared" si="47"/>
        <v>-5.4140946502057606E-2</v>
      </c>
      <c r="Q906" s="76">
        <f t="shared" si="48"/>
        <v>0</v>
      </c>
      <c r="R906" s="68">
        <v>622.08000000000004</v>
      </c>
      <c r="S906" s="68">
        <v>0</v>
      </c>
      <c r="T906" s="68">
        <v>0</v>
      </c>
      <c r="U906" s="68">
        <v>0</v>
      </c>
      <c r="V906" s="68">
        <v>0</v>
      </c>
      <c r="W906" s="68">
        <v>622.08000000000004</v>
      </c>
    </row>
    <row r="907" spans="1:23" x14ac:dyDescent="0.2">
      <c r="A907" s="52">
        <v>325</v>
      </c>
      <c r="B907" s="75">
        <v>40793</v>
      </c>
      <c r="C907" s="85">
        <v>4</v>
      </c>
      <c r="D907" s="68">
        <v>0.03</v>
      </c>
      <c r="E907" s="68">
        <v>0</v>
      </c>
      <c r="F907" s="68">
        <v>0</v>
      </c>
      <c r="G907" s="68">
        <v>-5.21</v>
      </c>
      <c r="H907" s="68">
        <v>-5.18</v>
      </c>
      <c r="I907" s="68">
        <v>-38.86</v>
      </c>
      <c r="J907" s="68">
        <f t="shared" si="42"/>
        <v>0</v>
      </c>
      <c r="K907" s="68">
        <f t="shared" si="43"/>
        <v>0</v>
      </c>
      <c r="L907" s="68">
        <f t="shared" si="44"/>
        <v>0</v>
      </c>
      <c r="M907" s="68">
        <f t="shared" si="45"/>
        <v>0</v>
      </c>
      <c r="N907" s="68">
        <f t="shared" si="46"/>
        <v>-38.86</v>
      </c>
      <c r="O907" s="68">
        <v>0</v>
      </c>
      <c r="P907" s="76">
        <f t="shared" si="47"/>
        <v>-6.2467849794238681E-2</v>
      </c>
      <c r="Q907" s="76">
        <f t="shared" si="48"/>
        <v>0</v>
      </c>
      <c r="R907" s="68">
        <v>622.08000000000004</v>
      </c>
      <c r="S907" s="68">
        <v>0</v>
      </c>
      <c r="T907" s="68">
        <v>0</v>
      </c>
      <c r="U907" s="68">
        <v>0</v>
      </c>
      <c r="V907" s="68">
        <v>0</v>
      </c>
      <c r="W907" s="68">
        <v>622.08000000000004</v>
      </c>
    </row>
    <row r="908" spans="1:23" x14ac:dyDescent="0.2">
      <c r="A908" s="52">
        <v>325</v>
      </c>
      <c r="B908" s="75">
        <v>40794</v>
      </c>
      <c r="C908" s="85">
        <v>4</v>
      </c>
      <c r="D908" s="68">
        <v>2.52</v>
      </c>
      <c r="E908" s="68">
        <v>0</v>
      </c>
      <c r="F908" s="68">
        <v>0</v>
      </c>
      <c r="G908" s="68">
        <v>-1.04</v>
      </c>
      <c r="H908" s="68">
        <v>1.48</v>
      </c>
      <c r="I908" s="68">
        <v>-37.380000000000003</v>
      </c>
      <c r="J908" s="68">
        <f t="shared" si="42"/>
        <v>0</v>
      </c>
      <c r="K908" s="68">
        <f t="shared" si="43"/>
        <v>0</v>
      </c>
      <c r="L908" s="68">
        <f t="shared" si="44"/>
        <v>0</v>
      </c>
      <c r="M908" s="68">
        <f t="shared" si="45"/>
        <v>0</v>
      </c>
      <c r="N908" s="68">
        <f t="shared" si="46"/>
        <v>-37.380000000000003</v>
      </c>
      <c r="O908" s="68">
        <v>0</v>
      </c>
      <c r="P908" s="76">
        <f t="shared" si="47"/>
        <v>-6.0088734567901238E-2</v>
      </c>
      <c r="Q908" s="76">
        <f t="shared" si="48"/>
        <v>0</v>
      </c>
      <c r="R908" s="68">
        <v>622.08000000000004</v>
      </c>
      <c r="S908" s="68">
        <v>0</v>
      </c>
      <c r="T908" s="68">
        <v>0</v>
      </c>
      <c r="U908" s="68">
        <v>0</v>
      </c>
      <c r="V908" s="68">
        <v>0</v>
      </c>
      <c r="W908" s="68">
        <v>622.08000000000004</v>
      </c>
    </row>
    <row r="909" spans="1:23" x14ac:dyDescent="0.2">
      <c r="A909" s="52">
        <v>325</v>
      </c>
      <c r="B909" s="75">
        <v>40795</v>
      </c>
      <c r="C909" s="85">
        <v>4</v>
      </c>
      <c r="D909" s="68">
        <v>0.03</v>
      </c>
      <c r="E909" s="68">
        <v>0</v>
      </c>
      <c r="F909" s="68">
        <v>0</v>
      </c>
      <c r="G909" s="68">
        <v>3.15</v>
      </c>
      <c r="H909" s="68">
        <v>3.18</v>
      </c>
      <c r="I909" s="68">
        <v>-34.200000000000003</v>
      </c>
      <c r="J909" s="68">
        <f t="shared" si="42"/>
        <v>0</v>
      </c>
      <c r="K909" s="68">
        <f t="shared" si="43"/>
        <v>0</v>
      </c>
      <c r="L909" s="68">
        <f t="shared" si="44"/>
        <v>0</v>
      </c>
      <c r="M909" s="68">
        <f t="shared" si="45"/>
        <v>0</v>
      </c>
      <c r="N909" s="68">
        <f t="shared" si="46"/>
        <v>-34.200000000000003</v>
      </c>
      <c r="O909" s="68">
        <v>0</v>
      </c>
      <c r="P909" s="76">
        <f t="shared" si="47"/>
        <v>-5.4976851851851853E-2</v>
      </c>
      <c r="Q909" s="76">
        <f t="shared" si="48"/>
        <v>0</v>
      </c>
      <c r="R909" s="68">
        <v>622.08000000000004</v>
      </c>
      <c r="S909" s="68">
        <v>0</v>
      </c>
      <c r="T909" s="68">
        <v>0</v>
      </c>
      <c r="U909" s="68">
        <v>0</v>
      </c>
      <c r="V909" s="68">
        <v>0</v>
      </c>
      <c r="W909" s="68">
        <v>622.08000000000004</v>
      </c>
    </row>
    <row r="910" spans="1:23" x14ac:dyDescent="0.2">
      <c r="A910" s="52">
        <v>325</v>
      </c>
      <c r="B910" s="75">
        <v>40796</v>
      </c>
      <c r="C910" s="85">
        <v>4</v>
      </c>
      <c r="D910" s="68">
        <v>0</v>
      </c>
      <c r="E910" s="68">
        <v>0</v>
      </c>
      <c r="F910" s="68">
        <v>0</v>
      </c>
      <c r="G910" s="68">
        <v>0</v>
      </c>
      <c r="H910" s="68">
        <v>0</v>
      </c>
      <c r="I910" s="68">
        <v>-34.200000000000003</v>
      </c>
      <c r="J910" s="68">
        <f t="shared" si="42"/>
        <v>0</v>
      </c>
      <c r="K910" s="68">
        <f t="shared" si="43"/>
        <v>0</v>
      </c>
      <c r="L910" s="68">
        <f t="shared" si="44"/>
        <v>0</v>
      </c>
      <c r="M910" s="68">
        <f t="shared" si="45"/>
        <v>0</v>
      </c>
      <c r="N910" s="68">
        <f t="shared" si="46"/>
        <v>-34.200000000000003</v>
      </c>
      <c r="O910" s="68">
        <v>0</v>
      </c>
      <c r="P910" s="76">
        <f t="shared" si="47"/>
        <v>-5.4976851851851853E-2</v>
      </c>
      <c r="Q910" s="76">
        <f t="shared" si="48"/>
        <v>0</v>
      </c>
      <c r="R910" s="68">
        <v>622.08000000000004</v>
      </c>
      <c r="S910" s="68">
        <v>0</v>
      </c>
      <c r="T910" s="68">
        <v>0</v>
      </c>
      <c r="U910" s="68">
        <v>0</v>
      </c>
      <c r="V910" s="68">
        <v>0</v>
      </c>
      <c r="W910" s="68">
        <v>622.08000000000004</v>
      </c>
    </row>
    <row r="911" spans="1:23" x14ac:dyDescent="0.2">
      <c r="A911" s="52">
        <v>325</v>
      </c>
      <c r="B911" s="75">
        <v>40797</v>
      </c>
      <c r="C911" s="85">
        <v>4</v>
      </c>
      <c r="D911" s="68">
        <v>0</v>
      </c>
      <c r="E911" s="68">
        <v>0</v>
      </c>
      <c r="F911" s="68">
        <v>0</v>
      </c>
      <c r="G911" s="68">
        <v>0</v>
      </c>
      <c r="H911" s="68">
        <v>0</v>
      </c>
      <c r="I911" s="68">
        <v>-34.200000000000003</v>
      </c>
      <c r="J911" s="68">
        <f t="shared" si="42"/>
        <v>0</v>
      </c>
      <c r="K911" s="68">
        <f t="shared" si="43"/>
        <v>0</v>
      </c>
      <c r="L911" s="68">
        <f t="shared" si="44"/>
        <v>0</v>
      </c>
      <c r="M911" s="68">
        <f t="shared" si="45"/>
        <v>0</v>
      </c>
      <c r="N911" s="68">
        <f t="shared" si="46"/>
        <v>-34.200000000000003</v>
      </c>
      <c r="O911" s="68">
        <v>0</v>
      </c>
      <c r="P911" s="76">
        <f t="shared" si="47"/>
        <v>-5.4976851851851853E-2</v>
      </c>
      <c r="Q911" s="76">
        <f t="shared" si="48"/>
        <v>0</v>
      </c>
      <c r="R911" s="68">
        <v>622.08000000000004</v>
      </c>
      <c r="S911" s="68">
        <v>0</v>
      </c>
      <c r="T911" s="68">
        <v>0</v>
      </c>
      <c r="U911" s="68">
        <v>0</v>
      </c>
      <c r="V911" s="68">
        <v>0</v>
      </c>
      <c r="W911" s="68">
        <v>622.08000000000004</v>
      </c>
    </row>
    <row r="912" spans="1:23" x14ac:dyDescent="0.2">
      <c r="A912" s="52">
        <v>325</v>
      </c>
      <c r="B912" s="75">
        <v>40798</v>
      </c>
      <c r="C912" s="85">
        <v>4</v>
      </c>
      <c r="D912" s="68">
        <v>0.1</v>
      </c>
      <c r="E912" s="68">
        <v>0</v>
      </c>
      <c r="F912" s="68">
        <v>0</v>
      </c>
      <c r="G912" s="68">
        <v>3.66</v>
      </c>
      <c r="H912" s="68">
        <v>3.76</v>
      </c>
      <c r="I912" s="68">
        <v>-30.44</v>
      </c>
      <c r="J912" s="68">
        <f t="shared" si="42"/>
        <v>0</v>
      </c>
      <c r="K912" s="68">
        <f t="shared" si="43"/>
        <v>0</v>
      </c>
      <c r="L912" s="68">
        <f t="shared" si="44"/>
        <v>0</v>
      </c>
      <c r="M912" s="68">
        <f t="shared" si="45"/>
        <v>0</v>
      </c>
      <c r="N912" s="68">
        <f t="shared" si="46"/>
        <v>-30.44</v>
      </c>
      <c r="O912" s="68">
        <v>0</v>
      </c>
      <c r="P912" s="76">
        <f t="shared" si="47"/>
        <v>-4.8932613168724277E-2</v>
      </c>
      <c r="Q912" s="76">
        <f t="shared" si="48"/>
        <v>0</v>
      </c>
      <c r="R912" s="68">
        <v>622.08000000000004</v>
      </c>
      <c r="S912" s="68">
        <v>0</v>
      </c>
      <c r="T912" s="68">
        <v>0</v>
      </c>
      <c r="U912" s="68">
        <v>0</v>
      </c>
      <c r="V912" s="68">
        <v>0</v>
      </c>
      <c r="W912" s="68">
        <v>622.08000000000004</v>
      </c>
    </row>
    <row r="913" spans="1:23" x14ac:dyDescent="0.2">
      <c r="A913" s="52">
        <v>325</v>
      </c>
      <c r="B913" s="75">
        <v>40799</v>
      </c>
      <c r="C913" s="85">
        <v>4</v>
      </c>
      <c r="D913" s="68">
        <v>0.03</v>
      </c>
      <c r="E913" s="68">
        <v>0</v>
      </c>
      <c r="F913" s="68">
        <v>0</v>
      </c>
      <c r="G913" s="68">
        <v>-0.18</v>
      </c>
      <c r="H913" s="68">
        <v>-0.15</v>
      </c>
      <c r="I913" s="68">
        <v>-30.59</v>
      </c>
      <c r="J913" s="68">
        <f t="shared" si="42"/>
        <v>0</v>
      </c>
      <c r="K913" s="68">
        <f t="shared" si="43"/>
        <v>0</v>
      </c>
      <c r="L913" s="68">
        <f t="shared" si="44"/>
        <v>0</v>
      </c>
      <c r="M913" s="68">
        <f t="shared" si="45"/>
        <v>0</v>
      </c>
      <c r="N913" s="68">
        <f t="shared" si="46"/>
        <v>-30.59</v>
      </c>
      <c r="O913" s="68">
        <v>0</v>
      </c>
      <c r="P913" s="76">
        <f t="shared" si="47"/>
        <v>-4.9173739711934152E-2</v>
      </c>
      <c r="Q913" s="76">
        <f t="shared" si="48"/>
        <v>0</v>
      </c>
      <c r="R913" s="68">
        <v>622.08000000000004</v>
      </c>
      <c r="S913" s="68">
        <v>0</v>
      </c>
      <c r="T913" s="68">
        <v>0</v>
      </c>
      <c r="U913" s="68">
        <v>0</v>
      </c>
      <c r="V913" s="68">
        <v>0</v>
      </c>
      <c r="W913" s="68">
        <v>622.08000000000004</v>
      </c>
    </row>
    <row r="914" spans="1:23" x14ac:dyDescent="0.2">
      <c r="A914" s="52">
        <v>325</v>
      </c>
      <c r="B914" s="75">
        <v>40800</v>
      </c>
      <c r="C914" s="85">
        <v>4</v>
      </c>
      <c r="D914" s="68">
        <v>0.03</v>
      </c>
      <c r="E914" s="68">
        <v>0</v>
      </c>
      <c r="F914" s="68">
        <v>0</v>
      </c>
      <c r="G914" s="68">
        <v>-2.59</v>
      </c>
      <c r="H914" s="68">
        <v>-2.56</v>
      </c>
      <c r="I914" s="68">
        <v>-33.15</v>
      </c>
      <c r="J914" s="68">
        <f t="shared" si="42"/>
        <v>0</v>
      </c>
      <c r="K914" s="68">
        <f t="shared" si="43"/>
        <v>0</v>
      </c>
      <c r="L914" s="68">
        <f t="shared" si="44"/>
        <v>0</v>
      </c>
      <c r="M914" s="68">
        <f t="shared" si="45"/>
        <v>0</v>
      </c>
      <c r="N914" s="68">
        <f t="shared" si="46"/>
        <v>-33.15</v>
      </c>
      <c r="O914" s="68">
        <v>0</v>
      </c>
      <c r="P914" s="76">
        <f t="shared" si="47"/>
        <v>-5.3288966049382713E-2</v>
      </c>
      <c r="Q914" s="76">
        <f t="shared" si="48"/>
        <v>0</v>
      </c>
      <c r="R914" s="68">
        <v>622.08000000000004</v>
      </c>
      <c r="S914" s="68">
        <v>0</v>
      </c>
      <c r="T914" s="68">
        <v>0</v>
      </c>
      <c r="U914" s="68">
        <v>0</v>
      </c>
      <c r="V914" s="68">
        <v>0</v>
      </c>
      <c r="W914" s="68">
        <v>622.08000000000004</v>
      </c>
    </row>
    <row r="915" spans="1:23" x14ac:dyDescent="0.2">
      <c r="A915" s="52">
        <v>325</v>
      </c>
      <c r="B915" s="75">
        <v>40801</v>
      </c>
      <c r="C915" s="85">
        <v>4</v>
      </c>
      <c r="D915" s="68">
        <v>2.2000000000000002</v>
      </c>
      <c r="E915" s="68">
        <v>0</v>
      </c>
      <c r="F915" s="68">
        <v>0</v>
      </c>
      <c r="G915" s="68">
        <v>-4.26</v>
      </c>
      <c r="H915" s="68">
        <v>-2.06</v>
      </c>
      <c r="I915" s="68">
        <v>-35.21</v>
      </c>
      <c r="J915" s="68">
        <f t="shared" si="42"/>
        <v>0</v>
      </c>
      <c r="K915" s="68">
        <f t="shared" si="43"/>
        <v>0</v>
      </c>
      <c r="L915" s="68">
        <f t="shared" si="44"/>
        <v>0</v>
      </c>
      <c r="M915" s="68">
        <f t="shared" si="45"/>
        <v>0</v>
      </c>
      <c r="N915" s="68">
        <f t="shared" si="46"/>
        <v>-35.21</v>
      </c>
      <c r="O915" s="68">
        <v>0</v>
      </c>
      <c r="P915" s="76">
        <f t="shared" si="47"/>
        <v>-5.6600437242798354E-2</v>
      </c>
      <c r="Q915" s="76">
        <f t="shared" si="48"/>
        <v>0</v>
      </c>
      <c r="R915" s="68">
        <v>622.08000000000004</v>
      </c>
      <c r="S915" s="68">
        <v>0</v>
      </c>
      <c r="T915" s="68">
        <v>0</v>
      </c>
      <c r="U915" s="68">
        <v>0</v>
      </c>
      <c r="V915" s="68">
        <v>0</v>
      </c>
      <c r="W915" s="68">
        <v>622.08000000000004</v>
      </c>
    </row>
    <row r="916" spans="1:23" x14ac:dyDescent="0.2">
      <c r="A916" s="52">
        <v>325</v>
      </c>
      <c r="B916" s="75">
        <v>40802</v>
      </c>
      <c r="C916" s="85">
        <v>4</v>
      </c>
      <c r="D916" s="68">
        <v>0.03</v>
      </c>
      <c r="E916" s="68">
        <v>0</v>
      </c>
      <c r="F916" s="68">
        <v>0</v>
      </c>
      <c r="G916" s="68">
        <v>0.08</v>
      </c>
      <c r="H916" s="68">
        <v>0.11</v>
      </c>
      <c r="I916" s="68">
        <v>-35.1</v>
      </c>
      <c r="J916" s="68">
        <f t="shared" si="42"/>
        <v>0</v>
      </c>
      <c r="K916" s="68">
        <f t="shared" si="43"/>
        <v>0</v>
      </c>
      <c r="L916" s="68">
        <f t="shared" si="44"/>
        <v>0</v>
      </c>
      <c r="M916" s="68">
        <f t="shared" si="45"/>
        <v>0</v>
      </c>
      <c r="N916" s="68">
        <f t="shared" si="46"/>
        <v>-35.1</v>
      </c>
      <c r="O916" s="68">
        <v>0</v>
      </c>
      <c r="P916" s="76">
        <f t="shared" si="47"/>
        <v>-5.6423611111111112E-2</v>
      </c>
      <c r="Q916" s="76">
        <f t="shared" si="48"/>
        <v>0</v>
      </c>
      <c r="R916" s="68">
        <v>622.08000000000004</v>
      </c>
      <c r="S916" s="68">
        <v>0</v>
      </c>
      <c r="T916" s="68">
        <v>0</v>
      </c>
      <c r="U916" s="68">
        <v>0</v>
      </c>
      <c r="V916" s="68">
        <v>0</v>
      </c>
      <c r="W916" s="68">
        <v>622.08000000000004</v>
      </c>
    </row>
    <row r="917" spans="1:23" x14ac:dyDescent="0.2">
      <c r="A917" s="52">
        <v>325</v>
      </c>
      <c r="B917" s="75">
        <v>40803</v>
      </c>
      <c r="C917" s="85">
        <v>4</v>
      </c>
      <c r="D917" s="68">
        <v>0</v>
      </c>
      <c r="E917" s="68">
        <v>0</v>
      </c>
      <c r="F917" s="68">
        <v>0</v>
      </c>
      <c r="G917" s="68">
        <v>0</v>
      </c>
      <c r="H917" s="68">
        <v>0</v>
      </c>
      <c r="I917" s="68">
        <v>-35.1</v>
      </c>
      <c r="J917" s="68">
        <f t="shared" si="42"/>
        <v>0</v>
      </c>
      <c r="K917" s="68">
        <f t="shared" si="43"/>
        <v>0</v>
      </c>
      <c r="L917" s="68">
        <f t="shared" si="44"/>
        <v>0</v>
      </c>
      <c r="M917" s="68">
        <f t="shared" si="45"/>
        <v>0</v>
      </c>
      <c r="N917" s="68">
        <f t="shared" si="46"/>
        <v>-35.1</v>
      </c>
      <c r="O917" s="68">
        <v>0</v>
      </c>
      <c r="P917" s="76">
        <f t="shared" si="47"/>
        <v>-5.6423611111111112E-2</v>
      </c>
      <c r="Q917" s="76">
        <f t="shared" si="48"/>
        <v>0</v>
      </c>
      <c r="R917" s="68">
        <v>622.08000000000004</v>
      </c>
      <c r="S917" s="68">
        <v>0</v>
      </c>
      <c r="T917" s="68">
        <v>0</v>
      </c>
      <c r="U917" s="68">
        <v>0</v>
      </c>
      <c r="V917" s="68">
        <v>0</v>
      </c>
      <c r="W917" s="68">
        <v>622.08000000000004</v>
      </c>
    </row>
    <row r="918" spans="1:23" x14ac:dyDescent="0.2">
      <c r="A918" s="52">
        <v>325</v>
      </c>
      <c r="B918" s="75">
        <v>40804</v>
      </c>
      <c r="C918" s="85">
        <v>4</v>
      </c>
      <c r="D918" s="68">
        <v>0</v>
      </c>
      <c r="E918" s="68">
        <v>0</v>
      </c>
      <c r="F918" s="68">
        <v>0</v>
      </c>
      <c r="G918" s="68">
        <v>0</v>
      </c>
      <c r="H918" s="68">
        <v>0</v>
      </c>
      <c r="I918" s="68">
        <v>-35.1</v>
      </c>
      <c r="J918" s="68">
        <f t="shared" si="42"/>
        <v>0</v>
      </c>
      <c r="K918" s="68">
        <f t="shared" si="43"/>
        <v>0</v>
      </c>
      <c r="L918" s="68">
        <f t="shared" si="44"/>
        <v>0</v>
      </c>
      <c r="M918" s="68">
        <f t="shared" si="45"/>
        <v>0</v>
      </c>
      <c r="N918" s="68">
        <f t="shared" si="46"/>
        <v>-35.1</v>
      </c>
      <c r="O918" s="68">
        <v>0</v>
      </c>
      <c r="P918" s="76">
        <f t="shared" si="47"/>
        <v>-5.6423611111111112E-2</v>
      </c>
      <c r="Q918" s="76">
        <f t="shared" si="48"/>
        <v>0</v>
      </c>
      <c r="R918" s="68">
        <v>622.08000000000004</v>
      </c>
      <c r="S918" s="68">
        <v>0</v>
      </c>
      <c r="T918" s="68">
        <v>0</v>
      </c>
      <c r="U918" s="68">
        <v>0</v>
      </c>
      <c r="V918" s="68">
        <v>0</v>
      </c>
      <c r="W918" s="68">
        <v>622.08000000000004</v>
      </c>
    </row>
    <row r="919" spans="1:23" x14ac:dyDescent="0.2">
      <c r="A919" s="52">
        <v>325</v>
      </c>
      <c r="B919" s="75">
        <v>40805</v>
      </c>
      <c r="C919" s="85">
        <v>4</v>
      </c>
      <c r="D919" s="68">
        <v>0.1</v>
      </c>
      <c r="E919" s="68">
        <v>0</v>
      </c>
      <c r="F919" s="68">
        <v>0</v>
      </c>
      <c r="G919" s="68">
        <v>-0.51</v>
      </c>
      <c r="H919" s="68">
        <v>-0.41</v>
      </c>
      <c r="I919" s="68">
        <v>-35.51</v>
      </c>
      <c r="J919" s="68">
        <f t="shared" si="42"/>
        <v>0</v>
      </c>
      <c r="K919" s="68">
        <f t="shared" si="43"/>
        <v>0</v>
      </c>
      <c r="L919" s="68">
        <f t="shared" si="44"/>
        <v>0</v>
      </c>
      <c r="M919" s="68">
        <f t="shared" si="45"/>
        <v>0</v>
      </c>
      <c r="N919" s="68">
        <f t="shared" si="46"/>
        <v>-35.51</v>
      </c>
      <c r="O919" s="68">
        <v>0</v>
      </c>
      <c r="P919" s="76">
        <f t="shared" si="47"/>
        <v>-5.7082690329218103E-2</v>
      </c>
      <c r="Q919" s="76">
        <f t="shared" si="48"/>
        <v>0</v>
      </c>
      <c r="R919" s="68">
        <v>622.08000000000004</v>
      </c>
      <c r="S919" s="68">
        <v>0</v>
      </c>
      <c r="T919" s="68">
        <v>0</v>
      </c>
      <c r="U919" s="68">
        <v>0</v>
      </c>
      <c r="V919" s="68">
        <v>0</v>
      </c>
      <c r="W919" s="68">
        <v>622.08000000000004</v>
      </c>
    </row>
    <row r="920" spans="1:23" x14ac:dyDescent="0.2">
      <c r="A920" s="52">
        <v>325</v>
      </c>
      <c r="B920" s="75">
        <v>40806</v>
      </c>
      <c r="C920" s="85">
        <v>4</v>
      </c>
      <c r="D920" s="68">
        <v>0.03</v>
      </c>
      <c r="E920" s="68">
        <v>0</v>
      </c>
      <c r="F920" s="68">
        <v>0</v>
      </c>
      <c r="G920" s="68">
        <v>-3.76</v>
      </c>
      <c r="H920" s="68">
        <v>-3.73</v>
      </c>
      <c r="I920" s="68">
        <v>-39.24</v>
      </c>
      <c r="J920" s="68">
        <f t="shared" si="42"/>
        <v>0</v>
      </c>
      <c r="K920" s="68">
        <f t="shared" si="43"/>
        <v>0</v>
      </c>
      <c r="L920" s="68">
        <f t="shared" si="44"/>
        <v>0</v>
      </c>
      <c r="M920" s="68">
        <f t="shared" si="45"/>
        <v>0</v>
      </c>
      <c r="N920" s="68">
        <f t="shared" si="46"/>
        <v>-39.24</v>
      </c>
      <c r="O920" s="68">
        <v>0</v>
      </c>
      <c r="P920" s="76">
        <f t="shared" si="47"/>
        <v>-6.3078703703703706E-2</v>
      </c>
      <c r="Q920" s="76">
        <f t="shared" si="48"/>
        <v>0</v>
      </c>
      <c r="R920" s="68">
        <v>622.08000000000004</v>
      </c>
      <c r="S920" s="68">
        <v>0</v>
      </c>
      <c r="T920" s="68">
        <v>0</v>
      </c>
      <c r="U920" s="68">
        <v>0</v>
      </c>
      <c r="V920" s="68">
        <v>0</v>
      </c>
      <c r="W920" s="68">
        <v>622.08000000000004</v>
      </c>
    </row>
    <row r="921" spans="1:23" x14ac:dyDescent="0.2">
      <c r="A921" s="52">
        <v>325</v>
      </c>
      <c r="B921" s="75">
        <v>40807</v>
      </c>
      <c r="C921" s="85">
        <v>4</v>
      </c>
      <c r="D921" s="68">
        <v>0.17</v>
      </c>
      <c r="E921" s="68">
        <v>0</v>
      </c>
      <c r="F921" s="68">
        <v>0</v>
      </c>
      <c r="G921" s="68">
        <v>-1.63</v>
      </c>
      <c r="H921" s="68">
        <v>-1.46</v>
      </c>
      <c r="I921" s="68">
        <v>-40.700000000000003</v>
      </c>
      <c r="J921" s="68">
        <f t="shared" si="42"/>
        <v>0</v>
      </c>
      <c r="K921" s="68">
        <f t="shared" si="43"/>
        <v>0</v>
      </c>
      <c r="L921" s="68">
        <f t="shared" si="44"/>
        <v>0</v>
      </c>
      <c r="M921" s="68">
        <f t="shared" si="45"/>
        <v>0</v>
      </c>
      <c r="N921" s="68">
        <f t="shared" si="46"/>
        <v>-40.700000000000003</v>
      </c>
      <c r="O921" s="68">
        <v>0</v>
      </c>
      <c r="P921" s="76">
        <f t="shared" si="47"/>
        <v>-6.5425668724279837E-2</v>
      </c>
      <c r="Q921" s="76">
        <f t="shared" si="48"/>
        <v>0</v>
      </c>
      <c r="R921" s="68">
        <v>622.08000000000004</v>
      </c>
      <c r="S921" s="68">
        <v>0</v>
      </c>
      <c r="T921" s="68">
        <v>0</v>
      </c>
      <c r="U921" s="68">
        <v>0</v>
      </c>
      <c r="V921" s="68">
        <v>0</v>
      </c>
      <c r="W921" s="68">
        <v>622.08000000000004</v>
      </c>
    </row>
    <row r="922" spans="1:23" x14ac:dyDescent="0.2">
      <c r="A922" s="52">
        <v>325</v>
      </c>
      <c r="B922" s="75">
        <v>40808</v>
      </c>
      <c r="C922" s="85">
        <v>4</v>
      </c>
      <c r="D922" s="68">
        <v>0.03</v>
      </c>
      <c r="E922" s="68">
        <v>0</v>
      </c>
      <c r="F922" s="68">
        <v>0</v>
      </c>
      <c r="G922" s="68">
        <v>11.35</v>
      </c>
      <c r="H922" s="68">
        <v>11.38</v>
      </c>
      <c r="I922" s="68">
        <v>-29.32</v>
      </c>
      <c r="J922" s="68">
        <f t="shared" si="42"/>
        <v>0</v>
      </c>
      <c r="K922" s="68">
        <f t="shared" si="43"/>
        <v>0</v>
      </c>
      <c r="L922" s="68">
        <f t="shared" si="44"/>
        <v>0</v>
      </c>
      <c r="M922" s="68">
        <f t="shared" si="45"/>
        <v>0</v>
      </c>
      <c r="N922" s="68">
        <f t="shared" si="46"/>
        <v>-29.32</v>
      </c>
      <c r="O922" s="68">
        <v>0</v>
      </c>
      <c r="P922" s="76">
        <f t="shared" si="47"/>
        <v>-4.7132201646090534E-2</v>
      </c>
      <c r="Q922" s="76">
        <f t="shared" si="48"/>
        <v>0</v>
      </c>
      <c r="R922" s="68">
        <v>622.08000000000004</v>
      </c>
      <c r="S922" s="68">
        <v>0</v>
      </c>
      <c r="T922" s="68">
        <v>0</v>
      </c>
      <c r="U922" s="68">
        <v>0</v>
      </c>
      <c r="V922" s="68">
        <v>0</v>
      </c>
      <c r="W922" s="68">
        <v>622.08000000000004</v>
      </c>
    </row>
    <row r="923" spans="1:23" x14ac:dyDescent="0.2">
      <c r="A923" s="52">
        <v>325</v>
      </c>
      <c r="B923" s="75">
        <v>40809</v>
      </c>
      <c r="C923" s="85">
        <v>4</v>
      </c>
      <c r="D923" s="68">
        <v>0.03</v>
      </c>
      <c r="E923" s="68">
        <v>0</v>
      </c>
      <c r="F923" s="68">
        <v>0</v>
      </c>
      <c r="G923" s="68">
        <v>1.0900000000000001</v>
      </c>
      <c r="H923" s="68">
        <v>1.1200000000000001</v>
      </c>
      <c r="I923" s="68">
        <v>-28.2</v>
      </c>
      <c r="J923" s="68">
        <f t="shared" si="42"/>
        <v>0</v>
      </c>
      <c r="K923" s="68">
        <f t="shared" si="43"/>
        <v>0</v>
      </c>
      <c r="L923" s="68">
        <f t="shared" si="44"/>
        <v>0</v>
      </c>
      <c r="M923" s="68">
        <f t="shared" si="45"/>
        <v>0</v>
      </c>
      <c r="N923" s="68">
        <f t="shared" si="46"/>
        <v>-28.2</v>
      </c>
      <c r="O923" s="68">
        <v>0</v>
      </c>
      <c r="P923" s="76">
        <f t="shared" si="47"/>
        <v>-4.5331790123456783E-2</v>
      </c>
      <c r="Q923" s="76">
        <f t="shared" si="48"/>
        <v>0</v>
      </c>
      <c r="R923" s="68">
        <v>622.08000000000004</v>
      </c>
      <c r="S923" s="68">
        <v>0</v>
      </c>
      <c r="T923" s="68">
        <v>0</v>
      </c>
      <c r="U923" s="68">
        <v>0</v>
      </c>
      <c r="V923" s="68">
        <v>0</v>
      </c>
      <c r="W923" s="68">
        <v>622.08000000000004</v>
      </c>
    </row>
    <row r="924" spans="1:23" x14ac:dyDescent="0.2">
      <c r="A924" s="52">
        <v>325</v>
      </c>
      <c r="B924" s="75">
        <v>40810</v>
      </c>
      <c r="C924" s="85">
        <v>4</v>
      </c>
      <c r="D924" s="68">
        <v>0</v>
      </c>
      <c r="E924" s="68">
        <v>0</v>
      </c>
      <c r="F924" s="68">
        <v>0</v>
      </c>
      <c r="G924" s="68">
        <v>0</v>
      </c>
      <c r="H924" s="68">
        <v>0</v>
      </c>
      <c r="I924" s="68">
        <v>-28.2</v>
      </c>
      <c r="J924" s="68">
        <f t="shared" si="42"/>
        <v>0</v>
      </c>
      <c r="K924" s="68">
        <f t="shared" si="43"/>
        <v>0</v>
      </c>
      <c r="L924" s="68">
        <f t="shared" si="44"/>
        <v>0</v>
      </c>
      <c r="M924" s="68">
        <f t="shared" si="45"/>
        <v>0</v>
      </c>
      <c r="N924" s="68">
        <f t="shared" si="46"/>
        <v>-28.2</v>
      </c>
      <c r="O924" s="68">
        <v>0</v>
      </c>
      <c r="P924" s="76">
        <f t="shared" si="47"/>
        <v>-4.5331790123456783E-2</v>
      </c>
      <c r="Q924" s="76">
        <f t="shared" si="48"/>
        <v>0</v>
      </c>
      <c r="R924" s="68">
        <v>622.08000000000004</v>
      </c>
      <c r="S924" s="68">
        <v>0</v>
      </c>
      <c r="T924" s="68">
        <v>0</v>
      </c>
      <c r="U924" s="68">
        <v>0</v>
      </c>
      <c r="V924" s="68">
        <v>0</v>
      </c>
      <c r="W924" s="68">
        <v>622.08000000000004</v>
      </c>
    </row>
    <row r="925" spans="1:23" x14ac:dyDescent="0.2">
      <c r="A925" s="52">
        <v>325</v>
      </c>
      <c r="B925" s="75">
        <v>40811</v>
      </c>
      <c r="C925" s="85">
        <v>4</v>
      </c>
      <c r="D925" s="68">
        <v>0</v>
      </c>
      <c r="E925" s="68">
        <v>0</v>
      </c>
      <c r="F925" s="68">
        <v>0</v>
      </c>
      <c r="G925" s="68">
        <v>0</v>
      </c>
      <c r="H925" s="68">
        <v>0</v>
      </c>
      <c r="I925" s="68">
        <v>-28.2</v>
      </c>
      <c r="J925" s="68">
        <f t="shared" si="42"/>
        <v>0</v>
      </c>
      <c r="K925" s="68">
        <f t="shared" si="43"/>
        <v>0</v>
      </c>
      <c r="L925" s="68">
        <f t="shared" si="44"/>
        <v>0</v>
      </c>
      <c r="M925" s="68">
        <f t="shared" si="45"/>
        <v>0</v>
      </c>
      <c r="N925" s="68">
        <f t="shared" si="46"/>
        <v>-28.2</v>
      </c>
      <c r="O925" s="68">
        <v>0</v>
      </c>
      <c r="P925" s="76">
        <f t="shared" si="47"/>
        <v>-4.5331790123456783E-2</v>
      </c>
      <c r="Q925" s="76">
        <f t="shared" si="48"/>
        <v>0</v>
      </c>
      <c r="R925" s="68">
        <v>622.08000000000004</v>
      </c>
      <c r="S925" s="68">
        <v>0</v>
      </c>
      <c r="T925" s="68">
        <v>0</v>
      </c>
      <c r="U925" s="68">
        <v>0</v>
      </c>
      <c r="V925" s="68">
        <v>0</v>
      </c>
      <c r="W925" s="68">
        <v>622.08000000000004</v>
      </c>
    </row>
    <row r="926" spans="1:23" x14ac:dyDescent="0.2">
      <c r="A926" s="52">
        <v>325</v>
      </c>
      <c r="B926" s="75">
        <v>40812</v>
      </c>
      <c r="C926" s="85">
        <v>4</v>
      </c>
      <c r="D926" s="68">
        <v>0.1</v>
      </c>
      <c r="E926" s="68">
        <v>0</v>
      </c>
      <c r="F926" s="68">
        <v>0</v>
      </c>
      <c r="G926" s="68">
        <v>0.27</v>
      </c>
      <c r="H926" s="68">
        <v>0.37</v>
      </c>
      <c r="I926" s="68">
        <v>-27.83</v>
      </c>
      <c r="J926" s="68">
        <f t="shared" si="42"/>
        <v>0</v>
      </c>
      <c r="K926" s="68">
        <f t="shared" si="43"/>
        <v>0</v>
      </c>
      <c r="L926" s="68">
        <f t="shared" si="44"/>
        <v>0</v>
      </c>
      <c r="M926" s="68">
        <f t="shared" si="45"/>
        <v>0</v>
      </c>
      <c r="N926" s="68">
        <f t="shared" si="46"/>
        <v>-27.83</v>
      </c>
      <c r="O926" s="68">
        <v>0</v>
      </c>
      <c r="P926" s="76">
        <f t="shared" si="47"/>
        <v>-4.4737011316872424E-2</v>
      </c>
      <c r="Q926" s="76">
        <f t="shared" si="48"/>
        <v>0</v>
      </c>
      <c r="R926" s="68">
        <v>622.08000000000004</v>
      </c>
      <c r="S926" s="68">
        <v>0</v>
      </c>
      <c r="T926" s="68">
        <v>0</v>
      </c>
      <c r="U926" s="68">
        <v>0</v>
      </c>
      <c r="V926" s="68">
        <v>0</v>
      </c>
      <c r="W926" s="68">
        <v>622.08000000000004</v>
      </c>
    </row>
    <row r="927" spans="1:23" x14ac:dyDescent="0.2">
      <c r="A927" s="52">
        <v>325</v>
      </c>
      <c r="B927" s="75">
        <v>40813</v>
      </c>
      <c r="C927" s="85">
        <v>4</v>
      </c>
      <c r="D927" s="68">
        <v>0.03</v>
      </c>
      <c r="E927" s="68">
        <v>0</v>
      </c>
      <c r="F927" s="68">
        <v>0</v>
      </c>
      <c r="G927" s="68">
        <v>-3.34</v>
      </c>
      <c r="H927" s="68">
        <v>-3.31</v>
      </c>
      <c r="I927" s="68">
        <v>-31.14</v>
      </c>
      <c r="J927" s="68">
        <f t="shared" si="42"/>
        <v>0</v>
      </c>
      <c r="K927" s="68">
        <f t="shared" si="43"/>
        <v>0</v>
      </c>
      <c r="L927" s="68">
        <f t="shared" si="44"/>
        <v>0</v>
      </c>
      <c r="M927" s="68">
        <f t="shared" si="45"/>
        <v>0</v>
      </c>
      <c r="N927" s="68">
        <f t="shared" si="46"/>
        <v>-31.14</v>
      </c>
      <c r="O927" s="68">
        <v>0</v>
      </c>
      <c r="P927" s="76">
        <f t="shared" si="47"/>
        <v>-5.0057870370370371E-2</v>
      </c>
      <c r="Q927" s="76">
        <f t="shared" si="48"/>
        <v>0</v>
      </c>
      <c r="R927" s="68">
        <v>622.08000000000004</v>
      </c>
      <c r="S927" s="68">
        <v>0</v>
      </c>
      <c r="T927" s="68">
        <v>0</v>
      </c>
      <c r="U927" s="68">
        <v>0</v>
      </c>
      <c r="V927" s="68">
        <v>0</v>
      </c>
      <c r="W927" s="68">
        <v>622.08000000000004</v>
      </c>
    </row>
    <row r="928" spans="1:23" x14ac:dyDescent="0.2">
      <c r="A928" s="52">
        <v>325</v>
      </c>
      <c r="B928" s="75">
        <v>40814</v>
      </c>
      <c r="C928" s="85">
        <v>4</v>
      </c>
      <c r="D928" s="68">
        <v>0.03</v>
      </c>
      <c r="E928" s="68">
        <v>0</v>
      </c>
      <c r="F928" s="68">
        <v>0</v>
      </c>
      <c r="G928" s="68">
        <v>1.22</v>
      </c>
      <c r="H928" s="68">
        <v>1.25</v>
      </c>
      <c r="I928" s="68">
        <v>-29.89</v>
      </c>
      <c r="J928" s="68">
        <f t="shared" si="42"/>
        <v>0</v>
      </c>
      <c r="K928" s="68">
        <f t="shared" si="43"/>
        <v>0</v>
      </c>
      <c r="L928" s="68">
        <f t="shared" si="44"/>
        <v>0</v>
      </c>
      <c r="M928" s="68">
        <f t="shared" si="45"/>
        <v>0</v>
      </c>
      <c r="N928" s="68">
        <f t="shared" si="46"/>
        <v>-29.89</v>
      </c>
      <c r="O928" s="68">
        <v>0</v>
      </c>
      <c r="P928" s="76">
        <f t="shared" si="47"/>
        <v>-4.8048482510288065E-2</v>
      </c>
      <c r="Q928" s="76">
        <f t="shared" si="48"/>
        <v>0</v>
      </c>
      <c r="R928" s="68">
        <v>622.08000000000004</v>
      </c>
      <c r="S928" s="68">
        <v>0</v>
      </c>
      <c r="T928" s="68">
        <v>0</v>
      </c>
      <c r="U928" s="68">
        <v>0</v>
      </c>
      <c r="V928" s="68">
        <v>0</v>
      </c>
      <c r="W928" s="68">
        <v>622.08000000000004</v>
      </c>
    </row>
    <row r="929" spans="1:23" x14ac:dyDescent="0.2">
      <c r="A929" s="52">
        <v>325</v>
      </c>
      <c r="B929" s="75">
        <v>40815</v>
      </c>
      <c r="C929" s="85">
        <v>4</v>
      </c>
      <c r="D929" s="68">
        <v>0.03</v>
      </c>
      <c r="E929" s="68">
        <v>0</v>
      </c>
      <c r="F929" s="68">
        <v>0</v>
      </c>
      <c r="G929" s="68">
        <v>-3.51</v>
      </c>
      <c r="H929" s="68">
        <v>-3.48</v>
      </c>
      <c r="I929" s="68">
        <v>-33.369999999999997</v>
      </c>
      <c r="J929" s="68">
        <f t="shared" si="42"/>
        <v>0</v>
      </c>
      <c r="K929" s="68">
        <f t="shared" si="43"/>
        <v>0</v>
      </c>
      <c r="L929" s="68">
        <f t="shared" si="44"/>
        <v>0</v>
      </c>
      <c r="M929" s="68">
        <f t="shared" si="45"/>
        <v>0</v>
      </c>
      <c r="N929" s="68">
        <f t="shared" si="46"/>
        <v>-33.369999999999997</v>
      </c>
      <c r="O929" s="68">
        <v>0</v>
      </c>
      <c r="P929" s="76">
        <f t="shared" si="47"/>
        <v>-5.3642618312757191E-2</v>
      </c>
      <c r="Q929" s="76">
        <f t="shared" si="48"/>
        <v>0</v>
      </c>
      <c r="R929" s="68">
        <v>622.08000000000004</v>
      </c>
      <c r="S929" s="68">
        <v>0</v>
      </c>
      <c r="T929" s="68">
        <v>0</v>
      </c>
      <c r="U929" s="68">
        <v>0</v>
      </c>
      <c r="V929" s="68">
        <v>0</v>
      </c>
      <c r="W929" s="68">
        <v>622.08000000000004</v>
      </c>
    </row>
    <row r="930" spans="1:23" x14ac:dyDescent="0.2">
      <c r="A930" s="52">
        <v>325</v>
      </c>
      <c r="B930" s="75">
        <v>40816</v>
      </c>
      <c r="C930" s="85">
        <v>4</v>
      </c>
      <c r="D930" s="68">
        <v>0.03</v>
      </c>
      <c r="E930" s="68">
        <v>0</v>
      </c>
      <c r="F930" s="68">
        <v>0</v>
      </c>
      <c r="G930" s="68">
        <v>2.4700000000000002</v>
      </c>
      <c r="H930" s="68">
        <v>2.5</v>
      </c>
      <c r="I930" s="68">
        <v>-30.87</v>
      </c>
      <c r="J930" s="68">
        <f t="shared" si="42"/>
        <v>0</v>
      </c>
      <c r="K930" s="68">
        <f t="shared" si="43"/>
        <v>0</v>
      </c>
      <c r="L930" s="68">
        <f t="shared" si="44"/>
        <v>0</v>
      </c>
      <c r="M930" s="68">
        <f t="shared" si="45"/>
        <v>0</v>
      </c>
      <c r="N930" s="68">
        <f t="shared" si="46"/>
        <v>-30.87</v>
      </c>
      <c r="O930" s="68">
        <v>0</v>
      </c>
      <c r="P930" s="76">
        <f t="shared" si="47"/>
        <v>-4.9623842592592594E-2</v>
      </c>
      <c r="Q930" s="76">
        <f t="shared" si="48"/>
        <v>0</v>
      </c>
      <c r="R930" s="68">
        <v>622.08000000000004</v>
      </c>
      <c r="S930" s="68">
        <v>0</v>
      </c>
      <c r="T930" s="68">
        <v>0</v>
      </c>
      <c r="U930" s="68">
        <v>0</v>
      </c>
      <c r="V930" s="68">
        <v>0</v>
      </c>
      <c r="W930" s="68">
        <v>622.08000000000004</v>
      </c>
    </row>
    <row r="931" spans="1:23" x14ac:dyDescent="0.2">
      <c r="A931" s="52">
        <v>325</v>
      </c>
      <c r="B931" s="75">
        <v>40817</v>
      </c>
      <c r="C931" s="85">
        <v>4</v>
      </c>
      <c r="D931" s="68">
        <v>0</v>
      </c>
      <c r="E931" s="68">
        <v>0</v>
      </c>
      <c r="F931" s="68">
        <v>0</v>
      </c>
      <c r="G931" s="68">
        <v>0</v>
      </c>
      <c r="H931" s="68">
        <v>0</v>
      </c>
      <c r="I931" s="68">
        <v>-30.87</v>
      </c>
      <c r="J931" s="68">
        <f t="shared" si="42"/>
        <v>0</v>
      </c>
      <c r="K931" s="68">
        <f t="shared" si="43"/>
        <v>0</v>
      </c>
      <c r="L931" s="68">
        <f t="shared" si="44"/>
        <v>0</v>
      </c>
      <c r="M931" s="68">
        <f t="shared" si="45"/>
        <v>0</v>
      </c>
      <c r="N931" s="68">
        <f t="shared" si="46"/>
        <v>-30.87</v>
      </c>
      <c r="O931" s="68">
        <v>0</v>
      </c>
      <c r="P931" s="76">
        <f t="shared" si="47"/>
        <v>-4.9623842592592594E-2</v>
      </c>
      <c r="Q931" s="76">
        <f t="shared" si="48"/>
        <v>0</v>
      </c>
      <c r="R931" s="68">
        <v>622.08000000000004</v>
      </c>
      <c r="S931" s="68">
        <v>0</v>
      </c>
      <c r="T931" s="68">
        <v>0</v>
      </c>
      <c r="U931" s="68">
        <v>0</v>
      </c>
      <c r="V931" s="68">
        <v>0</v>
      </c>
      <c r="W931" s="68">
        <v>622.08000000000004</v>
      </c>
    </row>
    <row r="932" spans="1:23" x14ac:dyDescent="0.2">
      <c r="A932" s="52">
        <v>325</v>
      </c>
      <c r="B932" s="75">
        <v>40818</v>
      </c>
      <c r="C932" s="85">
        <v>4</v>
      </c>
      <c r="D932" s="68">
        <v>0</v>
      </c>
      <c r="E932" s="68">
        <v>0</v>
      </c>
      <c r="F932" s="68">
        <v>0</v>
      </c>
      <c r="G932" s="68">
        <v>0</v>
      </c>
      <c r="H932" s="68">
        <v>0</v>
      </c>
      <c r="I932" s="68">
        <v>-30.87</v>
      </c>
      <c r="J932" s="68">
        <f t="shared" si="42"/>
        <v>0</v>
      </c>
      <c r="K932" s="68">
        <f t="shared" si="43"/>
        <v>0</v>
      </c>
      <c r="L932" s="68">
        <f t="shared" si="44"/>
        <v>0</v>
      </c>
      <c r="M932" s="68">
        <f t="shared" si="45"/>
        <v>0</v>
      </c>
      <c r="N932" s="68">
        <f t="shared" si="46"/>
        <v>-30.87</v>
      </c>
      <c r="O932" s="68">
        <v>0</v>
      </c>
      <c r="P932" s="76">
        <f t="shared" si="47"/>
        <v>-4.9623842592592594E-2</v>
      </c>
      <c r="Q932" s="76">
        <f t="shared" si="48"/>
        <v>0</v>
      </c>
      <c r="R932" s="68">
        <v>622.08000000000004</v>
      </c>
      <c r="S932" s="68">
        <v>0</v>
      </c>
      <c r="T932" s="68">
        <v>0</v>
      </c>
      <c r="U932" s="68">
        <v>0</v>
      </c>
      <c r="V932" s="68">
        <v>0</v>
      </c>
      <c r="W932" s="68">
        <v>622.08000000000004</v>
      </c>
    </row>
    <row r="933" spans="1:23" x14ac:dyDescent="0.2">
      <c r="A933" s="52">
        <v>325</v>
      </c>
      <c r="B933" s="75">
        <v>40819</v>
      </c>
      <c r="C933" s="85">
        <v>4</v>
      </c>
      <c r="D933" s="68">
        <v>0.1</v>
      </c>
      <c r="E933" s="68">
        <v>0</v>
      </c>
      <c r="F933" s="68">
        <v>0</v>
      </c>
      <c r="G933" s="68">
        <v>3.02</v>
      </c>
      <c r="H933" s="68">
        <v>3.12</v>
      </c>
      <c r="I933" s="68">
        <v>-27.75</v>
      </c>
      <c r="J933" s="68">
        <f t="shared" si="42"/>
        <v>0</v>
      </c>
      <c r="K933" s="68">
        <f t="shared" si="43"/>
        <v>0</v>
      </c>
      <c r="L933" s="68">
        <f t="shared" si="44"/>
        <v>0</v>
      </c>
      <c r="M933" s="68">
        <f t="shared" si="45"/>
        <v>0</v>
      </c>
      <c r="N933" s="68">
        <f t="shared" si="46"/>
        <v>-27.75</v>
      </c>
      <c r="O933" s="68">
        <v>0</v>
      </c>
      <c r="P933" s="76">
        <f t="shared" si="47"/>
        <v>-4.4608410493827161E-2</v>
      </c>
      <c r="Q933" s="76">
        <f t="shared" si="48"/>
        <v>0</v>
      </c>
      <c r="R933" s="68">
        <v>622.08000000000004</v>
      </c>
      <c r="S933" s="68">
        <v>0</v>
      </c>
      <c r="T933" s="68">
        <v>0</v>
      </c>
      <c r="U933" s="68">
        <v>0</v>
      </c>
      <c r="V933" s="68">
        <v>0</v>
      </c>
      <c r="W933" s="68">
        <v>622.08000000000004</v>
      </c>
    </row>
    <row r="934" spans="1:23" x14ac:dyDescent="0.2">
      <c r="A934" s="52">
        <v>325</v>
      </c>
      <c r="B934" s="75">
        <v>40820</v>
      </c>
      <c r="C934" s="85">
        <v>4</v>
      </c>
      <c r="D934" s="68">
        <v>0.03</v>
      </c>
      <c r="E934" s="68">
        <v>0</v>
      </c>
      <c r="F934" s="68">
        <v>0</v>
      </c>
      <c r="G934" s="68">
        <v>0.99</v>
      </c>
      <c r="H934" s="68">
        <v>1.02</v>
      </c>
      <c r="I934" s="68">
        <v>-26.73</v>
      </c>
      <c r="J934" s="68">
        <f t="shared" si="42"/>
        <v>0</v>
      </c>
      <c r="K934" s="68">
        <f t="shared" si="43"/>
        <v>0</v>
      </c>
      <c r="L934" s="68">
        <f t="shared" si="44"/>
        <v>0</v>
      </c>
      <c r="M934" s="68">
        <f t="shared" si="45"/>
        <v>0</v>
      </c>
      <c r="N934" s="68">
        <f t="shared" si="46"/>
        <v>-26.73</v>
      </c>
      <c r="O934" s="68">
        <v>0</v>
      </c>
      <c r="P934" s="76">
        <f t="shared" si="47"/>
        <v>-4.296875E-2</v>
      </c>
      <c r="Q934" s="76">
        <f t="shared" si="48"/>
        <v>0</v>
      </c>
      <c r="R934" s="68">
        <v>622.08000000000004</v>
      </c>
      <c r="S934" s="68">
        <v>0</v>
      </c>
      <c r="T934" s="68">
        <v>0</v>
      </c>
      <c r="U934" s="68">
        <v>0</v>
      </c>
      <c r="V934" s="68">
        <v>0</v>
      </c>
      <c r="W934" s="68">
        <v>622.08000000000004</v>
      </c>
    </row>
    <row r="935" spans="1:23" x14ac:dyDescent="0.2">
      <c r="A935" s="52">
        <v>325</v>
      </c>
      <c r="B935" s="75">
        <v>40821</v>
      </c>
      <c r="C935" s="85">
        <v>4</v>
      </c>
      <c r="D935" s="68">
        <v>0.03</v>
      </c>
      <c r="E935" s="68">
        <v>0</v>
      </c>
      <c r="F935" s="68">
        <v>0</v>
      </c>
      <c r="G935" s="68">
        <v>0.79</v>
      </c>
      <c r="H935" s="68">
        <v>0.82</v>
      </c>
      <c r="I935" s="68">
        <v>-25.91</v>
      </c>
      <c r="J935" s="68">
        <f t="shared" si="42"/>
        <v>0</v>
      </c>
      <c r="K935" s="68">
        <f t="shared" si="43"/>
        <v>0</v>
      </c>
      <c r="L935" s="68">
        <f t="shared" si="44"/>
        <v>0</v>
      </c>
      <c r="M935" s="68">
        <f t="shared" si="45"/>
        <v>0</v>
      </c>
      <c r="N935" s="68">
        <f t="shared" si="46"/>
        <v>-25.91</v>
      </c>
      <c r="O935" s="68">
        <v>0</v>
      </c>
      <c r="P935" s="76">
        <f t="shared" si="47"/>
        <v>-4.1650591563786005E-2</v>
      </c>
      <c r="Q935" s="76">
        <f t="shared" si="48"/>
        <v>0</v>
      </c>
      <c r="R935" s="68">
        <v>622.08000000000004</v>
      </c>
      <c r="S935" s="68">
        <v>0</v>
      </c>
      <c r="T935" s="68">
        <v>0</v>
      </c>
      <c r="U935" s="68">
        <v>0</v>
      </c>
      <c r="V935" s="68">
        <v>0</v>
      </c>
      <c r="W935" s="68">
        <v>622.08000000000004</v>
      </c>
    </row>
    <row r="936" spans="1:23" x14ac:dyDescent="0.2">
      <c r="A936" s="52">
        <v>325</v>
      </c>
      <c r="B936" s="75">
        <v>40822</v>
      </c>
      <c r="C936" s="85">
        <v>4</v>
      </c>
      <c r="D936" s="68">
        <v>0.03</v>
      </c>
      <c r="E936" s="68">
        <v>0</v>
      </c>
      <c r="F936" s="68">
        <v>0</v>
      </c>
      <c r="G936" s="68">
        <v>-0.33</v>
      </c>
      <c r="H936" s="68">
        <v>-0.3</v>
      </c>
      <c r="I936" s="68">
        <v>-26.21</v>
      </c>
      <c r="J936" s="68">
        <f t="shared" si="42"/>
        <v>0</v>
      </c>
      <c r="K936" s="68">
        <f t="shared" si="43"/>
        <v>0</v>
      </c>
      <c r="L936" s="68">
        <f t="shared" si="44"/>
        <v>0</v>
      </c>
      <c r="M936" s="68">
        <f t="shared" si="45"/>
        <v>0</v>
      </c>
      <c r="N936" s="68">
        <f t="shared" si="46"/>
        <v>-26.21</v>
      </c>
      <c r="O936" s="68">
        <v>0</v>
      </c>
      <c r="P936" s="76">
        <f t="shared" si="47"/>
        <v>-4.213284465020576E-2</v>
      </c>
      <c r="Q936" s="76">
        <f t="shared" si="48"/>
        <v>0</v>
      </c>
      <c r="R936" s="68">
        <v>622.08000000000004</v>
      </c>
      <c r="S936" s="68">
        <v>0</v>
      </c>
      <c r="T936" s="68">
        <v>0</v>
      </c>
      <c r="U936" s="68">
        <v>0</v>
      </c>
      <c r="V936" s="68">
        <v>0</v>
      </c>
      <c r="W936" s="68">
        <v>622.08000000000004</v>
      </c>
    </row>
    <row r="937" spans="1:23" x14ac:dyDescent="0.2">
      <c r="A937" s="52">
        <v>325</v>
      </c>
      <c r="B937" s="75">
        <v>40823</v>
      </c>
      <c r="C937" s="85">
        <v>4</v>
      </c>
      <c r="D937" s="68">
        <v>0.03</v>
      </c>
      <c r="E937" s="68">
        <v>0</v>
      </c>
      <c r="F937" s="68">
        <v>0</v>
      </c>
      <c r="G937" s="68">
        <v>-2.6</v>
      </c>
      <c r="H937" s="68">
        <v>-2.57</v>
      </c>
      <c r="I937" s="68">
        <v>-28.78</v>
      </c>
      <c r="J937" s="68">
        <f t="shared" si="42"/>
        <v>0</v>
      </c>
      <c r="K937" s="68">
        <f t="shared" si="43"/>
        <v>0</v>
      </c>
      <c r="L937" s="68">
        <f t="shared" si="44"/>
        <v>0</v>
      </c>
      <c r="M937" s="68">
        <f t="shared" si="45"/>
        <v>0</v>
      </c>
      <c r="N937" s="68">
        <f t="shared" si="46"/>
        <v>-28.78</v>
      </c>
      <c r="O937" s="68">
        <v>0</v>
      </c>
      <c r="P937" s="76">
        <f t="shared" si="47"/>
        <v>-4.6264146090534981E-2</v>
      </c>
      <c r="Q937" s="76">
        <f t="shared" si="48"/>
        <v>0</v>
      </c>
      <c r="R937" s="68">
        <v>622.08000000000004</v>
      </c>
      <c r="S937" s="68">
        <v>0</v>
      </c>
      <c r="T937" s="68">
        <v>0</v>
      </c>
      <c r="U937" s="68">
        <v>0</v>
      </c>
      <c r="V937" s="68">
        <v>0</v>
      </c>
      <c r="W937" s="68">
        <v>622.08000000000004</v>
      </c>
    </row>
    <row r="938" spans="1:23" x14ac:dyDescent="0.2">
      <c r="A938" s="52">
        <v>325</v>
      </c>
      <c r="B938" s="75">
        <v>40824</v>
      </c>
      <c r="C938" s="85">
        <v>4</v>
      </c>
      <c r="D938" s="68">
        <v>0</v>
      </c>
      <c r="E938" s="68">
        <v>0</v>
      </c>
      <c r="F938" s="68">
        <v>0</v>
      </c>
      <c r="G938" s="68">
        <v>0</v>
      </c>
      <c r="H938" s="68">
        <v>0</v>
      </c>
      <c r="I938" s="68">
        <v>-28.78</v>
      </c>
      <c r="J938" s="68">
        <f t="shared" si="42"/>
        <v>0</v>
      </c>
      <c r="K938" s="68">
        <f t="shared" si="43"/>
        <v>0</v>
      </c>
      <c r="L938" s="68">
        <f t="shared" si="44"/>
        <v>0</v>
      </c>
      <c r="M938" s="68">
        <f t="shared" si="45"/>
        <v>0</v>
      </c>
      <c r="N938" s="68">
        <f t="shared" si="46"/>
        <v>-28.78</v>
      </c>
      <c r="O938" s="68">
        <v>0</v>
      </c>
      <c r="P938" s="76">
        <f t="shared" si="47"/>
        <v>-4.6264146090534981E-2</v>
      </c>
      <c r="Q938" s="76">
        <f t="shared" si="48"/>
        <v>0</v>
      </c>
      <c r="R938" s="68">
        <v>622.08000000000004</v>
      </c>
      <c r="S938" s="68">
        <v>0</v>
      </c>
      <c r="T938" s="68">
        <v>0</v>
      </c>
      <c r="U938" s="68">
        <v>0</v>
      </c>
      <c r="V938" s="68">
        <v>0</v>
      </c>
      <c r="W938" s="68">
        <v>622.08000000000004</v>
      </c>
    </row>
    <row r="939" spans="1:23" x14ac:dyDescent="0.2">
      <c r="A939" s="52">
        <v>325</v>
      </c>
      <c r="B939" s="75">
        <v>40825</v>
      </c>
      <c r="C939" s="85">
        <v>4</v>
      </c>
      <c r="D939" s="68">
        <v>0</v>
      </c>
      <c r="E939" s="68">
        <v>0</v>
      </c>
      <c r="F939" s="68">
        <v>0</v>
      </c>
      <c r="G939" s="68">
        <v>0</v>
      </c>
      <c r="H939" s="68">
        <v>0</v>
      </c>
      <c r="I939" s="68">
        <v>-28.78</v>
      </c>
      <c r="J939" s="68">
        <f t="shared" si="42"/>
        <v>0</v>
      </c>
      <c r="K939" s="68">
        <f t="shared" si="43"/>
        <v>0</v>
      </c>
      <c r="L939" s="68">
        <f t="shared" si="44"/>
        <v>0</v>
      </c>
      <c r="M939" s="68">
        <f t="shared" si="45"/>
        <v>0</v>
      </c>
      <c r="N939" s="68">
        <f t="shared" si="46"/>
        <v>-28.78</v>
      </c>
      <c r="O939" s="68">
        <v>0</v>
      </c>
      <c r="P939" s="76">
        <f t="shared" si="47"/>
        <v>-4.6264146090534981E-2</v>
      </c>
      <c r="Q939" s="76">
        <f t="shared" si="48"/>
        <v>0</v>
      </c>
      <c r="R939" s="68">
        <v>622.08000000000004</v>
      </c>
      <c r="S939" s="68">
        <v>0</v>
      </c>
      <c r="T939" s="68">
        <v>0</v>
      </c>
      <c r="U939" s="68">
        <v>0</v>
      </c>
      <c r="V939" s="68">
        <v>0</v>
      </c>
      <c r="W939" s="68">
        <v>622.08000000000004</v>
      </c>
    </row>
    <row r="940" spans="1:23" x14ac:dyDescent="0.2">
      <c r="A940" s="52">
        <v>325</v>
      </c>
      <c r="B940" s="75">
        <v>40826</v>
      </c>
      <c r="C940" s="85">
        <v>4</v>
      </c>
      <c r="D940" s="68">
        <v>0.1</v>
      </c>
      <c r="E940" s="68">
        <v>0</v>
      </c>
      <c r="F940" s="68">
        <v>0</v>
      </c>
      <c r="G940" s="68">
        <v>-3.46</v>
      </c>
      <c r="H940" s="68">
        <v>-3.36</v>
      </c>
      <c r="I940" s="68">
        <v>-32.14</v>
      </c>
      <c r="J940" s="68">
        <f t="shared" si="42"/>
        <v>0</v>
      </c>
      <c r="K940" s="68">
        <f t="shared" si="43"/>
        <v>0</v>
      </c>
      <c r="L940" s="68">
        <f t="shared" si="44"/>
        <v>0</v>
      </c>
      <c r="M940" s="68">
        <f t="shared" si="45"/>
        <v>0</v>
      </c>
      <c r="N940" s="68">
        <f t="shared" si="46"/>
        <v>-32.14</v>
      </c>
      <c r="O940" s="68">
        <v>0</v>
      </c>
      <c r="P940" s="76">
        <f t="shared" si="47"/>
        <v>-5.1665380658436212E-2</v>
      </c>
      <c r="Q940" s="76">
        <f t="shared" si="48"/>
        <v>0</v>
      </c>
      <c r="R940" s="68">
        <v>622.08000000000004</v>
      </c>
      <c r="S940" s="68">
        <v>0</v>
      </c>
      <c r="T940" s="68">
        <v>0</v>
      </c>
      <c r="U940" s="68">
        <v>0</v>
      </c>
      <c r="V940" s="68">
        <v>0</v>
      </c>
      <c r="W940" s="68">
        <v>622.08000000000004</v>
      </c>
    </row>
    <row r="941" spans="1:23" x14ac:dyDescent="0.2">
      <c r="A941" s="52">
        <v>325</v>
      </c>
      <c r="B941" s="75">
        <v>40827</v>
      </c>
      <c r="C941" s="85">
        <v>4</v>
      </c>
      <c r="D941" s="68">
        <v>0.04</v>
      </c>
      <c r="E941" s="68">
        <v>0</v>
      </c>
      <c r="F941" s="68">
        <v>0</v>
      </c>
      <c r="G941" s="68">
        <v>-1.31</v>
      </c>
      <c r="H941" s="68">
        <v>-1.27</v>
      </c>
      <c r="I941" s="68">
        <v>-33.409999999999997</v>
      </c>
      <c r="J941" s="68">
        <f t="shared" si="42"/>
        <v>0</v>
      </c>
      <c r="K941" s="68">
        <f t="shared" si="43"/>
        <v>0</v>
      </c>
      <c r="L941" s="68">
        <f t="shared" si="44"/>
        <v>0</v>
      </c>
      <c r="M941" s="68">
        <f t="shared" si="45"/>
        <v>0</v>
      </c>
      <c r="N941" s="68">
        <f t="shared" si="46"/>
        <v>-33.409999999999997</v>
      </c>
      <c r="O941" s="68">
        <v>0</v>
      </c>
      <c r="P941" s="76">
        <f t="shared" si="47"/>
        <v>-5.3706918724279823E-2</v>
      </c>
      <c r="Q941" s="76">
        <f t="shared" si="48"/>
        <v>0</v>
      </c>
      <c r="R941" s="68">
        <v>622.08000000000004</v>
      </c>
      <c r="S941" s="68">
        <v>0</v>
      </c>
      <c r="T941" s="68">
        <v>0</v>
      </c>
      <c r="U941" s="68">
        <v>0</v>
      </c>
      <c r="V941" s="68">
        <v>0</v>
      </c>
      <c r="W941" s="68">
        <v>622.08000000000004</v>
      </c>
    </row>
    <row r="942" spans="1:23" x14ac:dyDescent="0.2">
      <c r="A942" s="52">
        <v>325</v>
      </c>
      <c r="B942" s="75">
        <v>40828</v>
      </c>
      <c r="C942" s="85">
        <v>4</v>
      </c>
      <c r="D942" s="68">
        <v>0.03</v>
      </c>
      <c r="E942" s="68">
        <v>0</v>
      </c>
      <c r="F942" s="68">
        <v>0</v>
      </c>
      <c r="G942" s="68">
        <v>-7.39</v>
      </c>
      <c r="H942" s="68">
        <v>-7.36</v>
      </c>
      <c r="I942" s="68">
        <v>-40.770000000000003</v>
      </c>
      <c r="J942" s="68">
        <f t="shared" si="42"/>
        <v>0</v>
      </c>
      <c r="K942" s="68">
        <f t="shared" si="43"/>
        <v>0</v>
      </c>
      <c r="L942" s="68">
        <f t="shared" si="44"/>
        <v>0</v>
      </c>
      <c r="M942" s="68">
        <f t="shared" si="45"/>
        <v>0</v>
      </c>
      <c r="N942" s="68">
        <f t="shared" si="46"/>
        <v>-40.770000000000003</v>
      </c>
      <c r="O942" s="68">
        <v>0</v>
      </c>
      <c r="P942" s="76">
        <f t="shared" si="47"/>
        <v>-6.5538194444444448E-2</v>
      </c>
      <c r="Q942" s="76">
        <f t="shared" si="48"/>
        <v>0</v>
      </c>
      <c r="R942" s="68">
        <v>622.08000000000004</v>
      </c>
      <c r="S942" s="68">
        <v>0</v>
      </c>
      <c r="T942" s="68">
        <v>0</v>
      </c>
      <c r="U942" s="68">
        <v>0</v>
      </c>
      <c r="V942" s="68">
        <v>0</v>
      </c>
      <c r="W942" s="68">
        <v>622.08000000000004</v>
      </c>
    </row>
    <row r="943" spans="1:23" x14ac:dyDescent="0.2">
      <c r="A943" s="52">
        <v>325</v>
      </c>
      <c r="B943" s="75">
        <v>40829</v>
      </c>
      <c r="C943" s="85">
        <v>4</v>
      </c>
      <c r="D943" s="68">
        <v>0.03</v>
      </c>
      <c r="E943" s="68">
        <v>0</v>
      </c>
      <c r="F943" s="68">
        <v>0</v>
      </c>
      <c r="G943" s="68">
        <v>0.9</v>
      </c>
      <c r="H943" s="68">
        <v>0.93</v>
      </c>
      <c r="I943" s="68">
        <v>-39.840000000000003</v>
      </c>
      <c r="J943" s="68">
        <f t="shared" si="42"/>
        <v>0</v>
      </c>
      <c r="K943" s="68">
        <f t="shared" si="43"/>
        <v>0</v>
      </c>
      <c r="L943" s="68">
        <f t="shared" si="44"/>
        <v>0</v>
      </c>
      <c r="M943" s="68">
        <f t="shared" si="45"/>
        <v>0</v>
      </c>
      <c r="N943" s="68">
        <f t="shared" si="46"/>
        <v>-39.840000000000003</v>
      </c>
      <c r="O943" s="68">
        <v>0</v>
      </c>
      <c r="P943" s="76">
        <f t="shared" si="47"/>
        <v>-6.4043209876543217E-2</v>
      </c>
      <c r="Q943" s="76">
        <f t="shared" si="48"/>
        <v>0</v>
      </c>
      <c r="R943" s="68">
        <v>622.08000000000004</v>
      </c>
      <c r="S943" s="68">
        <v>0</v>
      </c>
      <c r="T943" s="68">
        <v>0</v>
      </c>
      <c r="U943" s="68">
        <v>0</v>
      </c>
      <c r="V943" s="68">
        <v>0</v>
      </c>
      <c r="W943" s="68">
        <v>622.08000000000004</v>
      </c>
    </row>
    <row r="944" spans="1:23" x14ac:dyDescent="0.2">
      <c r="A944" s="52">
        <v>325</v>
      </c>
      <c r="B944" s="75">
        <v>40830</v>
      </c>
      <c r="C944" s="85">
        <v>4</v>
      </c>
      <c r="D944" s="68">
        <v>0.03</v>
      </c>
      <c r="E944" s="68">
        <v>0</v>
      </c>
      <c r="F944" s="68">
        <v>0</v>
      </c>
      <c r="G944" s="68">
        <v>-1.39</v>
      </c>
      <c r="H944" s="68">
        <v>-1.36</v>
      </c>
      <c r="I944" s="68">
        <v>-41.2</v>
      </c>
      <c r="J944" s="68">
        <f t="shared" si="42"/>
        <v>0</v>
      </c>
      <c r="K944" s="68">
        <f t="shared" si="43"/>
        <v>0</v>
      </c>
      <c r="L944" s="68">
        <f t="shared" si="44"/>
        <v>0</v>
      </c>
      <c r="M944" s="68">
        <f t="shared" si="45"/>
        <v>0</v>
      </c>
      <c r="N944" s="68">
        <f t="shared" si="46"/>
        <v>-41.2</v>
      </c>
      <c r="O944" s="68">
        <v>0</v>
      </c>
      <c r="P944" s="76">
        <f t="shared" si="47"/>
        <v>-6.6229423868312751E-2</v>
      </c>
      <c r="Q944" s="76">
        <f t="shared" si="48"/>
        <v>0</v>
      </c>
      <c r="R944" s="68">
        <v>622.08000000000004</v>
      </c>
      <c r="S944" s="68">
        <v>0</v>
      </c>
      <c r="T944" s="68">
        <v>0</v>
      </c>
      <c r="U944" s="68">
        <v>0</v>
      </c>
      <c r="V944" s="68">
        <v>0</v>
      </c>
      <c r="W944" s="68">
        <v>622.08000000000004</v>
      </c>
    </row>
    <row r="945" spans="1:23" x14ac:dyDescent="0.2">
      <c r="A945" s="52">
        <v>325</v>
      </c>
      <c r="B945" s="75">
        <v>40831</v>
      </c>
      <c r="C945" s="85">
        <v>4</v>
      </c>
      <c r="D945" s="68">
        <v>0</v>
      </c>
      <c r="E945" s="68">
        <v>0</v>
      </c>
      <c r="F945" s="68">
        <v>0</v>
      </c>
      <c r="G945" s="68">
        <v>0</v>
      </c>
      <c r="H945" s="68">
        <v>0</v>
      </c>
      <c r="I945" s="68">
        <v>-41.2</v>
      </c>
      <c r="J945" s="68">
        <f t="shared" si="42"/>
        <v>0</v>
      </c>
      <c r="K945" s="68">
        <f t="shared" si="43"/>
        <v>0</v>
      </c>
      <c r="L945" s="68">
        <f t="shared" si="44"/>
        <v>0</v>
      </c>
      <c r="M945" s="68">
        <f t="shared" si="45"/>
        <v>0</v>
      </c>
      <c r="N945" s="68">
        <f t="shared" si="46"/>
        <v>-41.2</v>
      </c>
      <c r="O945" s="68">
        <v>0</v>
      </c>
      <c r="P945" s="76">
        <f t="shared" si="47"/>
        <v>-6.6229423868312751E-2</v>
      </c>
      <c r="Q945" s="76">
        <f t="shared" si="48"/>
        <v>0</v>
      </c>
      <c r="R945" s="68">
        <v>622.08000000000004</v>
      </c>
      <c r="S945" s="68">
        <v>0</v>
      </c>
      <c r="T945" s="68">
        <v>0</v>
      </c>
      <c r="U945" s="68">
        <v>0</v>
      </c>
      <c r="V945" s="68">
        <v>0</v>
      </c>
      <c r="W945" s="68">
        <v>622.08000000000004</v>
      </c>
    </row>
    <row r="946" spans="1:23" x14ac:dyDescent="0.2">
      <c r="A946" s="52">
        <v>325</v>
      </c>
      <c r="B946" s="75">
        <v>40832</v>
      </c>
      <c r="C946" s="85">
        <v>4</v>
      </c>
      <c r="D946" s="68">
        <v>0</v>
      </c>
      <c r="E946" s="68">
        <v>0</v>
      </c>
      <c r="F946" s="68">
        <v>0</v>
      </c>
      <c r="G946" s="68">
        <v>0</v>
      </c>
      <c r="H946" s="68">
        <v>0</v>
      </c>
      <c r="I946" s="68">
        <v>-41.2</v>
      </c>
      <c r="J946" s="68">
        <f t="shared" si="42"/>
        <v>0</v>
      </c>
      <c r="K946" s="68">
        <f t="shared" si="43"/>
        <v>0</v>
      </c>
      <c r="L946" s="68">
        <f t="shared" si="44"/>
        <v>0</v>
      </c>
      <c r="M946" s="68">
        <f t="shared" si="45"/>
        <v>0</v>
      </c>
      <c r="N946" s="68">
        <f t="shared" si="46"/>
        <v>-41.2</v>
      </c>
      <c r="O946" s="68">
        <v>0</v>
      </c>
      <c r="P946" s="76">
        <f t="shared" si="47"/>
        <v>-6.6229423868312751E-2</v>
      </c>
      <c r="Q946" s="76">
        <f t="shared" si="48"/>
        <v>0</v>
      </c>
      <c r="R946" s="68">
        <v>622.08000000000004</v>
      </c>
      <c r="S946" s="68">
        <v>0</v>
      </c>
      <c r="T946" s="68">
        <v>0</v>
      </c>
      <c r="U946" s="68">
        <v>0</v>
      </c>
      <c r="V946" s="68">
        <v>0</v>
      </c>
      <c r="W946" s="68">
        <v>622.08000000000004</v>
      </c>
    </row>
    <row r="947" spans="1:23" x14ac:dyDescent="0.2">
      <c r="A947" s="52">
        <v>325</v>
      </c>
      <c r="B947" s="75">
        <v>40833</v>
      </c>
      <c r="C947" s="85">
        <v>4</v>
      </c>
      <c r="D947" s="68">
        <v>0.1</v>
      </c>
      <c r="E947" s="68">
        <v>0</v>
      </c>
      <c r="F947" s="68">
        <v>0</v>
      </c>
      <c r="G947" s="68">
        <v>-0.84</v>
      </c>
      <c r="H947" s="68">
        <v>-0.74</v>
      </c>
      <c r="I947" s="68">
        <v>-41.94</v>
      </c>
      <c r="J947" s="68">
        <f t="shared" si="42"/>
        <v>0</v>
      </c>
      <c r="K947" s="68">
        <f t="shared" si="43"/>
        <v>0</v>
      </c>
      <c r="L947" s="68">
        <f t="shared" si="44"/>
        <v>0</v>
      </c>
      <c r="M947" s="68">
        <f t="shared" si="45"/>
        <v>0</v>
      </c>
      <c r="N947" s="68">
        <f t="shared" si="46"/>
        <v>-41.94</v>
      </c>
      <c r="O947" s="68">
        <v>0</v>
      </c>
      <c r="P947" s="76">
        <f t="shared" si="47"/>
        <v>-6.7418981481481469E-2</v>
      </c>
      <c r="Q947" s="76">
        <f t="shared" si="48"/>
        <v>0</v>
      </c>
      <c r="R947" s="68">
        <v>622.08000000000004</v>
      </c>
      <c r="S947" s="68">
        <v>0</v>
      </c>
      <c r="T947" s="68">
        <v>0</v>
      </c>
      <c r="U947" s="68">
        <v>0</v>
      </c>
      <c r="V947" s="68">
        <v>0</v>
      </c>
      <c r="W947" s="68">
        <v>622.08000000000004</v>
      </c>
    </row>
    <row r="948" spans="1:23" x14ac:dyDescent="0.2">
      <c r="A948" s="52">
        <v>325</v>
      </c>
      <c r="B948" s="75">
        <v>40834</v>
      </c>
      <c r="C948" s="85">
        <v>4</v>
      </c>
      <c r="D948" s="68">
        <v>0.03</v>
      </c>
      <c r="E948" s="68">
        <v>0</v>
      </c>
      <c r="F948" s="68">
        <v>0</v>
      </c>
      <c r="G948" s="68">
        <v>4.05</v>
      </c>
      <c r="H948" s="68">
        <v>4.08</v>
      </c>
      <c r="I948" s="68">
        <v>-37.86</v>
      </c>
      <c r="J948" s="68">
        <f t="shared" si="42"/>
        <v>0</v>
      </c>
      <c r="K948" s="68">
        <f t="shared" si="43"/>
        <v>0</v>
      </c>
      <c r="L948" s="68">
        <f t="shared" si="44"/>
        <v>0</v>
      </c>
      <c r="M948" s="68">
        <f t="shared" si="45"/>
        <v>0</v>
      </c>
      <c r="N948" s="68">
        <f t="shared" si="46"/>
        <v>-37.86</v>
      </c>
      <c r="O948" s="68">
        <v>0</v>
      </c>
      <c r="P948" s="76">
        <f t="shared" si="47"/>
        <v>-6.0860339506172832E-2</v>
      </c>
      <c r="Q948" s="76">
        <f t="shared" si="48"/>
        <v>0</v>
      </c>
      <c r="R948" s="68">
        <v>622.08000000000004</v>
      </c>
      <c r="S948" s="68">
        <v>0</v>
      </c>
      <c r="T948" s="68">
        <v>0</v>
      </c>
      <c r="U948" s="68">
        <v>0</v>
      </c>
      <c r="V948" s="68">
        <v>0</v>
      </c>
      <c r="W948" s="68">
        <v>622.08000000000004</v>
      </c>
    </row>
    <row r="949" spans="1:23" x14ac:dyDescent="0.2">
      <c r="A949" s="52">
        <v>325</v>
      </c>
      <c r="B949" s="75">
        <v>40835</v>
      </c>
      <c r="C949" s="85">
        <v>4</v>
      </c>
      <c r="D949" s="68">
        <v>0.03</v>
      </c>
      <c r="E949" s="68">
        <v>0</v>
      </c>
      <c r="F949" s="68">
        <v>0</v>
      </c>
      <c r="G949" s="68">
        <v>-5.78</v>
      </c>
      <c r="H949" s="68">
        <v>-5.75</v>
      </c>
      <c r="I949" s="68">
        <v>-43.61</v>
      </c>
      <c r="J949" s="68">
        <f t="shared" si="42"/>
        <v>0</v>
      </c>
      <c r="K949" s="68">
        <f t="shared" si="43"/>
        <v>0</v>
      </c>
      <c r="L949" s="68">
        <f t="shared" si="44"/>
        <v>0</v>
      </c>
      <c r="M949" s="68">
        <f t="shared" si="45"/>
        <v>0</v>
      </c>
      <c r="N949" s="68">
        <f t="shared" si="46"/>
        <v>-43.61</v>
      </c>
      <c r="O949" s="68">
        <v>0</v>
      </c>
      <c r="P949" s="76">
        <f t="shared" si="47"/>
        <v>-7.0103523662551431E-2</v>
      </c>
      <c r="Q949" s="76">
        <f t="shared" si="48"/>
        <v>0</v>
      </c>
      <c r="R949" s="68">
        <v>622.08000000000004</v>
      </c>
      <c r="S949" s="68">
        <v>0</v>
      </c>
      <c r="T949" s="68">
        <v>0</v>
      </c>
      <c r="U949" s="68">
        <v>0</v>
      </c>
      <c r="V949" s="68">
        <v>0</v>
      </c>
      <c r="W949" s="68">
        <v>622.08000000000004</v>
      </c>
    </row>
    <row r="950" spans="1:23" x14ac:dyDescent="0.2">
      <c r="A950" s="52">
        <v>325</v>
      </c>
      <c r="B950" s="75">
        <v>40836</v>
      </c>
      <c r="C950" s="85">
        <v>4</v>
      </c>
      <c r="D950" s="68">
        <v>1.26</v>
      </c>
      <c r="E950" s="68">
        <v>0</v>
      </c>
      <c r="F950" s="68">
        <v>0</v>
      </c>
      <c r="G950" s="68">
        <v>2.79</v>
      </c>
      <c r="H950" s="68">
        <v>4.05</v>
      </c>
      <c r="I950" s="68">
        <v>-39.56</v>
      </c>
      <c r="J950" s="68">
        <f t="shared" si="42"/>
        <v>0</v>
      </c>
      <c r="K950" s="68">
        <f t="shared" si="43"/>
        <v>0</v>
      </c>
      <c r="L950" s="68">
        <f t="shared" si="44"/>
        <v>0</v>
      </c>
      <c r="M950" s="68">
        <f t="shared" si="45"/>
        <v>0</v>
      </c>
      <c r="N950" s="68">
        <f t="shared" si="46"/>
        <v>-39.56</v>
      </c>
      <c r="O950" s="68">
        <v>0</v>
      </c>
      <c r="P950" s="76">
        <f t="shared" si="47"/>
        <v>-6.3593106995884774E-2</v>
      </c>
      <c r="Q950" s="76">
        <f t="shared" si="48"/>
        <v>0</v>
      </c>
      <c r="R950" s="68">
        <v>622.08000000000004</v>
      </c>
      <c r="S950" s="68">
        <v>0</v>
      </c>
      <c r="T950" s="68">
        <v>0</v>
      </c>
      <c r="U950" s="68">
        <v>0</v>
      </c>
      <c r="V950" s="68">
        <v>0</v>
      </c>
      <c r="W950" s="68">
        <v>622.08000000000004</v>
      </c>
    </row>
    <row r="951" spans="1:23" x14ac:dyDescent="0.2">
      <c r="A951" s="52">
        <v>325</v>
      </c>
      <c r="B951" s="75">
        <v>40837</v>
      </c>
      <c r="C951" s="85">
        <v>4</v>
      </c>
      <c r="D951" s="68">
        <v>0.03</v>
      </c>
      <c r="E951" s="68">
        <v>0</v>
      </c>
      <c r="F951" s="68">
        <v>0</v>
      </c>
      <c r="G951" s="68">
        <v>2.9</v>
      </c>
      <c r="H951" s="68">
        <v>2.93</v>
      </c>
      <c r="I951" s="68">
        <v>-36.630000000000003</v>
      </c>
      <c r="J951" s="68">
        <f t="shared" si="42"/>
        <v>0</v>
      </c>
      <c r="K951" s="68">
        <f t="shared" si="43"/>
        <v>0</v>
      </c>
      <c r="L951" s="68">
        <f t="shared" si="44"/>
        <v>0</v>
      </c>
      <c r="M951" s="68">
        <f t="shared" si="45"/>
        <v>0</v>
      </c>
      <c r="N951" s="68">
        <f t="shared" si="46"/>
        <v>-36.630000000000003</v>
      </c>
      <c r="O951" s="68">
        <v>0</v>
      </c>
      <c r="P951" s="76">
        <f t="shared" si="47"/>
        <v>-5.8883101851851853E-2</v>
      </c>
      <c r="Q951" s="76">
        <f t="shared" si="48"/>
        <v>0</v>
      </c>
      <c r="R951" s="68">
        <v>622.08000000000004</v>
      </c>
      <c r="S951" s="68">
        <v>0</v>
      </c>
      <c r="T951" s="68">
        <v>0</v>
      </c>
      <c r="U951" s="68">
        <v>0</v>
      </c>
      <c r="V951" s="68">
        <v>0</v>
      </c>
      <c r="W951" s="68">
        <v>622.08000000000004</v>
      </c>
    </row>
    <row r="952" spans="1:23" x14ac:dyDescent="0.2">
      <c r="A952" s="52">
        <v>325</v>
      </c>
      <c r="B952" s="75">
        <v>40838</v>
      </c>
      <c r="C952" s="85">
        <v>4</v>
      </c>
      <c r="D952" s="68">
        <v>0</v>
      </c>
      <c r="E952" s="68">
        <v>0</v>
      </c>
      <c r="F952" s="68">
        <v>0</v>
      </c>
      <c r="G952" s="68">
        <v>0</v>
      </c>
      <c r="H952" s="68">
        <v>0</v>
      </c>
      <c r="I952" s="68">
        <v>-36.630000000000003</v>
      </c>
      <c r="J952" s="68">
        <f t="shared" si="42"/>
        <v>0</v>
      </c>
      <c r="K952" s="68">
        <f t="shared" si="43"/>
        <v>0</v>
      </c>
      <c r="L952" s="68">
        <f t="shared" si="44"/>
        <v>0</v>
      </c>
      <c r="M952" s="68">
        <f t="shared" si="45"/>
        <v>0</v>
      </c>
      <c r="N952" s="68">
        <f t="shared" si="46"/>
        <v>-36.630000000000003</v>
      </c>
      <c r="O952" s="68">
        <v>0</v>
      </c>
      <c r="P952" s="76">
        <f t="shared" si="47"/>
        <v>-5.8883101851851853E-2</v>
      </c>
      <c r="Q952" s="76">
        <f t="shared" si="48"/>
        <v>0</v>
      </c>
      <c r="R952" s="68">
        <v>622.08000000000004</v>
      </c>
      <c r="S952" s="68">
        <v>0</v>
      </c>
      <c r="T952" s="68">
        <v>0</v>
      </c>
      <c r="U952" s="68">
        <v>0</v>
      </c>
      <c r="V952" s="68">
        <v>0</v>
      </c>
      <c r="W952" s="68">
        <v>622.08000000000004</v>
      </c>
    </row>
    <row r="953" spans="1:23" x14ac:dyDescent="0.2">
      <c r="A953" s="52">
        <v>325</v>
      </c>
      <c r="B953" s="75">
        <v>40839</v>
      </c>
      <c r="C953" s="85">
        <v>4</v>
      </c>
      <c r="D953" s="68">
        <v>0</v>
      </c>
      <c r="E953" s="68">
        <v>0</v>
      </c>
      <c r="F953" s="68">
        <v>0</v>
      </c>
      <c r="G953" s="68">
        <v>0</v>
      </c>
      <c r="H953" s="68">
        <v>0</v>
      </c>
      <c r="I953" s="68">
        <v>-36.630000000000003</v>
      </c>
      <c r="J953" s="68">
        <f t="shared" si="42"/>
        <v>0</v>
      </c>
      <c r="K953" s="68">
        <f t="shared" si="43"/>
        <v>0</v>
      </c>
      <c r="L953" s="68">
        <f t="shared" si="44"/>
        <v>0</v>
      </c>
      <c r="M953" s="68">
        <f t="shared" si="45"/>
        <v>0</v>
      </c>
      <c r="N953" s="68">
        <f t="shared" si="46"/>
        <v>-36.630000000000003</v>
      </c>
      <c r="O953" s="68">
        <v>0</v>
      </c>
      <c r="P953" s="76">
        <f t="shared" si="47"/>
        <v>-5.8883101851851853E-2</v>
      </c>
      <c r="Q953" s="76">
        <f t="shared" si="48"/>
        <v>0</v>
      </c>
      <c r="R953" s="68">
        <v>622.08000000000004</v>
      </c>
      <c r="S953" s="68">
        <v>0</v>
      </c>
      <c r="T953" s="68">
        <v>0</v>
      </c>
      <c r="U953" s="68">
        <v>0</v>
      </c>
      <c r="V953" s="68">
        <v>0</v>
      </c>
      <c r="W953" s="68">
        <v>622.08000000000004</v>
      </c>
    </row>
    <row r="954" spans="1:23" x14ac:dyDescent="0.2">
      <c r="A954" s="52">
        <v>325</v>
      </c>
      <c r="B954" s="75">
        <v>40840</v>
      </c>
      <c r="C954" s="85">
        <v>4</v>
      </c>
      <c r="D954" s="68">
        <v>1.1000000000000001</v>
      </c>
      <c r="E954" s="68">
        <v>0</v>
      </c>
      <c r="F954" s="68">
        <v>0</v>
      </c>
      <c r="G954" s="68">
        <v>-2.4500000000000002</v>
      </c>
      <c r="H954" s="68">
        <v>-1.35</v>
      </c>
      <c r="I954" s="68">
        <v>-37.979999999999997</v>
      </c>
      <c r="J954" s="68">
        <f t="shared" si="42"/>
        <v>0</v>
      </c>
      <c r="K954" s="68">
        <f t="shared" si="43"/>
        <v>0</v>
      </c>
      <c r="L954" s="68">
        <f t="shared" si="44"/>
        <v>0</v>
      </c>
      <c r="M954" s="68">
        <f t="shared" si="45"/>
        <v>0</v>
      </c>
      <c r="N954" s="68">
        <f t="shared" si="46"/>
        <v>-37.979999999999997</v>
      </c>
      <c r="O954" s="68">
        <v>0</v>
      </c>
      <c r="P954" s="76">
        <f t="shared" si="47"/>
        <v>-6.1053240740740734E-2</v>
      </c>
      <c r="Q954" s="76">
        <f t="shared" si="48"/>
        <v>0</v>
      </c>
      <c r="R954" s="68">
        <v>622.08000000000004</v>
      </c>
      <c r="S954" s="68">
        <v>0</v>
      </c>
      <c r="T954" s="68">
        <v>0</v>
      </c>
      <c r="U954" s="68">
        <v>0</v>
      </c>
      <c r="V954" s="68">
        <v>0</v>
      </c>
      <c r="W954" s="68">
        <v>622.08000000000004</v>
      </c>
    </row>
    <row r="955" spans="1:23" x14ac:dyDescent="0.2">
      <c r="A955" s="52">
        <v>325</v>
      </c>
      <c r="B955" s="75">
        <v>40841</v>
      </c>
      <c r="C955" s="85">
        <v>4</v>
      </c>
      <c r="D955" s="68">
        <v>0.99</v>
      </c>
      <c r="E955" s="68">
        <v>0</v>
      </c>
      <c r="F955" s="68">
        <v>0</v>
      </c>
      <c r="G955" s="68">
        <v>-7.17</v>
      </c>
      <c r="H955" s="68">
        <v>-6.18</v>
      </c>
      <c r="I955" s="68">
        <v>-44.16</v>
      </c>
      <c r="J955" s="68">
        <f t="shared" si="42"/>
        <v>0</v>
      </c>
      <c r="K955" s="68">
        <f t="shared" si="43"/>
        <v>0</v>
      </c>
      <c r="L955" s="68">
        <f t="shared" si="44"/>
        <v>0</v>
      </c>
      <c r="M955" s="68">
        <f t="shared" si="45"/>
        <v>0</v>
      </c>
      <c r="N955" s="68">
        <f t="shared" si="46"/>
        <v>-44.16</v>
      </c>
      <c r="O955" s="68">
        <v>0</v>
      </c>
      <c r="P955" s="76">
        <f t="shared" si="47"/>
        <v>-7.098765432098765E-2</v>
      </c>
      <c r="Q955" s="76">
        <f t="shared" si="48"/>
        <v>0</v>
      </c>
      <c r="R955" s="68">
        <v>622.08000000000004</v>
      </c>
      <c r="S955" s="68">
        <v>0</v>
      </c>
      <c r="T955" s="68">
        <v>0</v>
      </c>
      <c r="U955" s="68">
        <v>0</v>
      </c>
      <c r="V955" s="68">
        <v>0</v>
      </c>
      <c r="W955" s="68">
        <v>622.08000000000004</v>
      </c>
    </row>
    <row r="956" spans="1:23" x14ac:dyDescent="0.2">
      <c r="A956" s="52">
        <v>325</v>
      </c>
      <c r="B956" s="75">
        <v>40842</v>
      </c>
      <c r="C956" s="85">
        <v>4</v>
      </c>
      <c r="D956" s="68">
        <v>0.03</v>
      </c>
      <c r="E956" s="68">
        <v>0</v>
      </c>
      <c r="F956" s="68">
        <v>0</v>
      </c>
      <c r="G956" s="68">
        <v>-1.62</v>
      </c>
      <c r="H956" s="68">
        <v>-1.59</v>
      </c>
      <c r="I956" s="68">
        <v>-45.75</v>
      </c>
      <c r="J956" s="68">
        <f t="shared" si="42"/>
        <v>0</v>
      </c>
      <c r="K956" s="68">
        <f t="shared" si="43"/>
        <v>0</v>
      </c>
      <c r="L956" s="68">
        <f t="shared" si="44"/>
        <v>0</v>
      </c>
      <c r="M956" s="68">
        <f t="shared" si="45"/>
        <v>0</v>
      </c>
      <c r="N956" s="68">
        <f t="shared" si="46"/>
        <v>-45.75</v>
      </c>
      <c r="O956" s="68">
        <v>0</v>
      </c>
      <c r="P956" s="76">
        <f t="shared" si="47"/>
        <v>-7.3543595679012336E-2</v>
      </c>
      <c r="Q956" s="76">
        <f t="shared" si="48"/>
        <v>0</v>
      </c>
      <c r="R956" s="68">
        <v>622.08000000000004</v>
      </c>
      <c r="S956" s="68">
        <v>0</v>
      </c>
      <c r="T956" s="68">
        <v>0</v>
      </c>
      <c r="U956" s="68">
        <v>0</v>
      </c>
      <c r="V956" s="68">
        <v>0</v>
      </c>
      <c r="W956" s="68">
        <v>622.08000000000004</v>
      </c>
    </row>
    <row r="957" spans="1:23" x14ac:dyDescent="0.2">
      <c r="A957" s="52">
        <v>325</v>
      </c>
      <c r="B957" s="75">
        <v>40843</v>
      </c>
      <c r="C957" s="85">
        <v>4</v>
      </c>
      <c r="D957" s="68">
        <v>0.03</v>
      </c>
      <c r="E957" s="68">
        <v>0</v>
      </c>
      <c r="F957" s="68">
        <v>0</v>
      </c>
      <c r="G957" s="68">
        <v>-0.43</v>
      </c>
      <c r="H957" s="68">
        <v>-0.4</v>
      </c>
      <c r="I957" s="68">
        <v>-46.15</v>
      </c>
      <c r="J957" s="68">
        <f t="shared" si="42"/>
        <v>0</v>
      </c>
      <c r="K957" s="68">
        <f t="shared" si="43"/>
        <v>0</v>
      </c>
      <c r="L957" s="68">
        <f t="shared" si="44"/>
        <v>0</v>
      </c>
      <c r="M957" s="68">
        <f t="shared" si="45"/>
        <v>0</v>
      </c>
      <c r="N957" s="68">
        <f t="shared" si="46"/>
        <v>-46.15</v>
      </c>
      <c r="O957" s="68">
        <v>0</v>
      </c>
      <c r="P957" s="76">
        <f t="shared" si="47"/>
        <v>-7.4186599794238681E-2</v>
      </c>
      <c r="Q957" s="76">
        <f t="shared" si="48"/>
        <v>0</v>
      </c>
      <c r="R957" s="68">
        <v>622.08000000000004</v>
      </c>
      <c r="S957" s="68">
        <v>0</v>
      </c>
      <c r="T957" s="68">
        <v>0</v>
      </c>
      <c r="U957" s="68">
        <v>0</v>
      </c>
      <c r="V957" s="68">
        <v>0</v>
      </c>
      <c r="W957" s="68">
        <v>622.08000000000004</v>
      </c>
    </row>
    <row r="958" spans="1:23" x14ac:dyDescent="0.2">
      <c r="A958" s="52">
        <v>325</v>
      </c>
      <c r="B958" s="75">
        <v>40844</v>
      </c>
      <c r="C958" s="85">
        <v>4</v>
      </c>
      <c r="D958" s="68">
        <v>0.03</v>
      </c>
      <c r="E958" s="68">
        <v>0</v>
      </c>
      <c r="F958" s="68">
        <v>0</v>
      </c>
      <c r="G958" s="68">
        <v>-9.4499999999999993</v>
      </c>
      <c r="H958" s="68">
        <v>-9.42</v>
      </c>
      <c r="I958" s="68">
        <v>-55.57</v>
      </c>
      <c r="J958" s="68">
        <f t="shared" si="42"/>
        <v>0</v>
      </c>
      <c r="K958" s="68">
        <f t="shared" si="43"/>
        <v>0</v>
      </c>
      <c r="L958" s="68">
        <f t="shared" si="44"/>
        <v>0</v>
      </c>
      <c r="M958" s="68">
        <f t="shared" si="45"/>
        <v>0</v>
      </c>
      <c r="N958" s="68">
        <f t="shared" si="46"/>
        <v>-55.57</v>
      </c>
      <c r="O958" s="68">
        <v>0</v>
      </c>
      <c r="P958" s="76">
        <f t="shared" si="47"/>
        <v>-8.9329346707818919E-2</v>
      </c>
      <c r="Q958" s="76">
        <f t="shared" si="48"/>
        <v>0</v>
      </c>
      <c r="R958" s="68">
        <v>622.08000000000004</v>
      </c>
      <c r="S958" s="68">
        <v>0</v>
      </c>
      <c r="T958" s="68">
        <v>0</v>
      </c>
      <c r="U958" s="68">
        <v>0</v>
      </c>
      <c r="V958" s="68">
        <v>0</v>
      </c>
      <c r="W958" s="68">
        <v>622.08000000000004</v>
      </c>
    </row>
    <row r="959" spans="1:23" x14ac:dyDescent="0.2">
      <c r="A959" s="52">
        <v>325</v>
      </c>
      <c r="B959" s="75">
        <v>40845</v>
      </c>
      <c r="C959" s="85">
        <v>4</v>
      </c>
      <c r="D959" s="68">
        <v>0</v>
      </c>
      <c r="E959" s="68">
        <v>0</v>
      </c>
      <c r="F959" s="68">
        <v>0</v>
      </c>
      <c r="G959" s="68">
        <v>0</v>
      </c>
      <c r="H959" s="68">
        <v>0</v>
      </c>
      <c r="I959" s="68">
        <v>-55.57</v>
      </c>
      <c r="J959" s="68">
        <f t="shared" si="42"/>
        <v>0</v>
      </c>
      <c r="K959" s="68">
        <f t="shared" si="43"/>
        <v>0</v>
      </c>
      <c r="L959" s="68">
        <f t="shared" si="44"/>
        <v>0</v>
      </c>
      <c r="M959" s="68">
        <f t="shared" si="45"/>
        <v>0</v>
      </c>
      <c r="N959" s="68">
        <f t="shared" si="46"/>
        <v>-55.57</v>
      </c>
      <c r="O959" s="68">
        <v>0</v>
      </c>
      <c r="P959" s="76">
        <f t="shared" si="47"/>
        <v>-8.9329346707818919E-2</v>
      </c>
      <c r="Q959" s="76">
        <f t="shared" si="48"/>
        <v>0</v>
      </c>
      <c r="R959" s="68">
        <v>622.08000000000004</v>
      </c>
      <c r="S959" s="68">
        <v>0</v>
      </c>
      <c r="T959" s="68">
        <v>0</v>
      </c>
      <c r="U959" s="68">
        <v>0</v>
      </c>
      <c r="V959" s="68">
        <v>0</v>
      </c>
      <c r="W959" s="68">
        <v>622.08000000000004</v>
      </c>
    </row>
    <row r="960" spans="1:23" x14ac:dyDescent="0.2">
      <c r="A960" s="52">
        <v>325</v>
      </c>
      <c r="B960" s="75">
        <v>40846</v>
      </c>
      <c r="C960" s="85">
        <v>4</v>
      </c>
      <c r="D960" s="68">
        <v>0</v>
      </c>
      <c r="E960" s="68">
        <v>0</v>
      </c>
      <c r="F960" s="68">
        <v>0</v>
      </c>
      <c r="G960" s="68">
        <v>0</v>
      </c>
      <c r="H960" s="68">
        <v>0</v>
      </c>
      <c r="I960" s="68">
        <v>-55.57</v>
      </c>
      <c r="J960" s="68">
        <f t="shared" si="42"/>
        <v>0</v>
      </c>
      <c r="K960" s="68">
        <f t="shared" si="43"/>
        <v>0</v>
      </c>
      <c r="L960" s="68">
        <f t="shared" si="44"/>
        <v>0</v>
      </c>
      <c r="M960" s="68">
        <f t="shared" si="45"/>
        <v>0</v>
      </c>
      <c r="N960" s="68">
        <f t="shared" si="46"/>
        <v>-55.57</v>
      </c>
      <c r="O960" s="68">
        <v>0</v>
      </c>
      <c r="P960" s="76">
        <f t="shared" si="47"/>
        <v>-8.9329346707818919E-2</v>
      </c>
      <c r="Q960" s="76">
        <f t="shared" si="48"/>
        <v>0</v>
      </c>
      <c r="R960" s="68">
        <v>622.08000000000004</v>
      </c>
      <c r="S960" s="68">
        <v>0</v>
      </c>
      <c r="T960" s="68">
        <v>0</v>
      </c>
      <c r="U960" s="68">
        <v>0</v>
      </c>
      <c r="V960" s="68">
        <v>0</v>
      </c>
      <c r="W960" s="68">
        <v>622.08000000000004</v>
      </c>
    </row>
    <row r="961" spans="1:23" x14ac:dyDescent="0.2">
      <c r="A961" s="52">
        <v>325</v>
      </c>
      <c r="B961" s="75">
        <v>40847</v>
      </c>
      <c r="C961" s="85">
        <v>4</v>
      </c>
      <c r="D961" s="68">
        <v>7.0000000000000007E-2</v>
      </c>
      <c r="E961" s="68">
        <v>0</v>
      </c>
      <c r="F961" s="68">
        <v>0</v>
      </c>
      <c r="G961" s="68">
        <v>-1.55</v>
      </c>
      <c r="H961" s="68">
        <v>-1.48</v>
      </c>
      <c r="I961" s="68">
        <v>-57.05</v>
      </c>
      <c r="J961" s="68">
        <f t="shared" si="42"/>
        <v>0</v>
      </c>
      <c r="K961" s="68">
        <f t="shared" si="43"/>
        <v>0</v>
      </c>
      <c r="L961" s="68">
        <f t="shared" si="44"/>
        <v>0</v>
      </c>
      <c r="M961" s="68">
        <f t="shared" si="45"/>
        <v>0</v>
      </c>
      <c r="N961" s="68">
        <f t="shared" si="46"/>
        <v>-57.05</v>
      </c>
      <c r="O961" s="68">
        <v>0</v>
      </c>
      <c r="P961" s="76">
        <f t="shared" si="47"/>
        <v>-9.1708461934156368E-2</v>
      </c>
      <c r="Q961" s="76">
        <f t="shared" si="48"/>
        <v>0</v>
      </c>
      <c r="R961" s="68">
        <v>622.08000000000004</v>
      </c>
      <c r="S961" s="68">
        <v>0</v>
      </c>
      <c r="T961" s="68">
        <v>0</v>
      </c>
      <c r="U961" s="68">
        <v>0</v>
      </c>
      <c r="V961" s="68">
        <v>0</v>
      </c>
      <c r="W961" s="68">
        <v>622.08000000000004</v>
      </c>
    </row>
    <row r="962" spans="1:23" x14ac:dyDescent="0.2">
      <c r="A962" s="52">
        <v>325</v>
      </c>
      <c r="B962" s="75">
        <v>40848</v>
      </c>
      <c r="C962" s="85">
        <v>4</v>
      </c>
      <c r="D962" s="68">
        <v>0</v>
      </c>
      <c r="E962" s="68">
        <v>0</v>
      </c>
      <c r="F962" s="68">
        <v>0</v>
      </c>
      <c r="G962" s="68">
        <v>0</v>
      </c>
      <c r="H962" s="68">
        <v>0</v>
      </c>
      <c r="I962" s="68">
        <v>-57.05</v>
      </c>
      <c r="J962" s="68">
        <f t="shared" si="42"/>
        <v>0</v>
      </c>
      <c r="K962" s="68">
        <f t="shared" si="43"/>
        <v>0</v>
      </c>
      <c r="L962" s="68">
        <f t="shared" si="44"/>
        <v>0</v>
      </c>
      <c r="M962" s="68">
        <f t="shared" si="45"/>
        <v>0</v>
      </c>
      <c r="N962" s="68">
        <f t="shared" si="46"/>
        <v>-57.05</v>
      </c>
      <c r="O962" s="68">
        <v>0</v>
      </c>
      <c r="P962" s="76">
        <f t="shared" si="47"/>
        <v>-9.1708461934156368E-2</v>
      </c>
      <c r="Q962" s="76">
        <f t="shared" si="48"/>
        <v>0</v>
      </c>
      <c r="R962" s="68">
        <v>622.08000000000004</v>
      </c>
      <c r="S962" s="68">
        <v>0</v>
      </c>
      <c r="T962" s="68">
        <v>0</v>
      </c>
      <c r="U962" s="68">
        <v>0</v>
      </c>
      <c r="V962" s="68">
        <v>0</v>
      </c>
      <c r="W962" s="68">
        <v>622.08000000000004</v>
      </c>
    </row>
    <row r="963" spans="1:23" x14ac:dyDescent="0.2">
      <c r="A963" s="52">
        <v>325</v>
      </c>
      <c r="B963" s="75">
        <v>40849</v>
      </c>
      <c r="C963" s="85">
        <v>4</v>
      </c>
      <c r="D963" s="68">
        <v>2.5299999999999998</v>
      </c>
      <c r="E963" s="68">
        <v>0</v>
      </c>
      <c r="F963" s="68">
        <v>0</v>
      </c>
      <c r="G963" s="68">
        <v>5.16</v>
      </c>
      <c r="H963" s="68">
        <v>7.69</v>
      </c>
      <c r="I963" s="68">
        <v>-49.36</v>
      </c>
      <c r="J963" s="68">
        <f t="shared" si="42"/>
        <v>0</v>
      </c>
      <c r="K963" s="68">
        <f t="shared" si="43"/>
        <v>0</v>
      </c>
      <c r="L963" s="68">
        <f t="shared" si="44"/>
        <v>0</v>
      </c>
      <c r="M963" s="68">
        <f t="shared" si="45"/>
        <v>0</v>
      </c>
      <c r="N963" s="68">
        <f t="shared" si="46"/>
        <v>-49.36</v>
      </c>
      <c r="O963" s="68">
        <v>0</v>
      </c>
      <c r="P963" s="76">
        <f t="shared" si="47"/>
        <v>-7.9346707818930037E-2</v>
      </c>
      <c r="Q963" s="76">
        <f t="shared" si="48"/>
        <v>0</v>
      </c>
      <c r="R963" s="68">
        <v>622.08000000000004</v>
      </c>
      <c r="S963" s="68">
        <v>0</v>
      </c>
      <c r="T963" s="68">
        <v>0</v>
      </c>
      <c r="U963" s="68">
        <v>0</v>
      </c>
      <c r="V963" s="68">
        <v>0</v>
      </c>
      <c r="W963" s="68">
        <v>622.08000000000004</v>
      </c>
    </row>
    <row r="964" spans="1:23" x14ac:dyDescent="0.2">
      <c r="A964" s="52">
        <v>325</v>
      </c>
      <c r="B964" s="75">
        <v>40850</v>
      </c>
      <c r="C964" s="85">
        <v>4</v>
      </c>
      <c r="D964" s="68">
        <v>0.04</v>
      </c>
      <c r="E964" s="68">
        <v>0</v>
      </c>
      <c r="F964" s="68">
        <v>0</v>
      </c>
      <c r="G964" s="68">
        <v>-0.73</v>
      </c>
      <c r="H964" s="68">
        <v>-0.69</v>
      </c>
      <c r="I964" s="68">
        <v>-50.05</v>
      </c>
      <c r="J964" s="68">
        <f t="shared" si="42"/>
        <v>0</v>
      </c>
      <c r="K964" s="68">
        <f t="shared" si="43"/>
        <v>0</v>
      </c>
      <c r="L964" s="68">
        <f t="shared" si="44"/>
        <v>0</v>
      </c>
      <c r="M964" s="68">
        <f t="shared" si="45"/>
        <v>0</v>
      </c>
      <c r="N964" s="68">
        <f t="shared" si="46"/>
        <v>-50.05</v>
      </c>
      <c r="O964" s="68">
        <v>0</v>
      </c>
      <c r="P964" s="76">
        <f t="shared" si="47"/>
        <v>-8.0455889917695464E-2</v>
      </c>
      <c r="Q964" s="76">
        <f t="shared" si="48"/>
        <v>0</v>
      </c>
      <c r="R964" s="68">
        <v>622.08000000000004</v>
      </c>
      <c r="S964" s="68">
        <v>0</v>
      </c>
      <c r="T964" s="68">
        <v>0</v>
      </c>
      <c r="U964" s="68">
        <v>0</v>
      </c>
      <c r="V964" s="68">
        <v>0</v>
      </c>
      <c r="W964" s="68">
        <v>622.08000000000004</v>
      </c>
    </row>
    <row r="965" spans="1:23" x14ac:dyDescent="0.2">
      <c r="A965" s="52">
        <v>325</v>
      </c>
      <c r="B965" s="75">
        <v>40851</v>
      </c>
      <c r="C965" s="85">
        <v>4</v>
      </c>
      <c r="D965" s="68">
        <v>1.32</v>
      </c>
      <c r="E965" s="68">
        <v>0</v>
      </c>
      <c r="F965" s="68">
        <v>0</v>
      </c>
      <c r="G965" s="68">
        <v>-3.03</v>
      </c>
      <c r="H965" s="68">
        <v>-1.71</v>
      </c>
      <c r="I965" s="68">
        <v>-51.76</v>
      </c>
      <c r="J965" s="68">
        <f t="shared" si="42"/>
        <v>0</v>
      </c>
      <c r="K965" s="68">
        <f t="shared" si="43"/>
        <v>0</v>
      </c>
      <c r="L965" s="68">
        <f t="shared" si="44"/>
        <v>0</v>
      </c>
      <c r="M965" s="68">
        <f t="shared" si="45"/>
        <v>0</v>
      </c>
      <c r="N965" s="68">
        <f t="shared" si="46"/>
        <v>-51.76</v>
      </c>
      <c r="O965" s="68">
        <v>0</v>
      </c>
      <c r="P965" s="76">
        <f t="shared" si="47"/>
        <v>-8.3204732510288051E-2</v>
      </c>
      <c r="Q965" s="76">
        <f t="shared" si="48"/>
        <v>0</v>
      </c>
      <c r="R965" s="68">
        <v>622.08000000000004</v>
      </c>
      <c r="S965" s="68">
        <v>0</v>
      </c>
      <c r="T965" s="68">
        <v>0</v>
      </c>
      <c r="U965" s="68">
        <v>0</v>
      </c>
      <c r="V965" s="68">
        <v>0</v>
      </c>
      <c r="W965" s="68">
        <v>622.08000000000004</v>
      </c>
    </row>
    <row r="966" spans="1:23" x14ac:dyDescent="0.2">
      <c r="A966" s="52">
        <v>325</v>
      </c>
      <c r="B966" s="75">
        <v>40852</v>
      </c>
      <c r="C966" s="85">
        <v>4</v>
      </c>
      <c r="D966" s="68">
        <v>0</v>
      </c>
      <c r="E966" s="68">
        <v>0</v>
      </c>
      <c r="F966" s="68">
        <v>0</v>
      </c>
      <c r="G966" s="68">
        <v>0</v>
      </c>
      <c r="H966" s="68">
        <v>0</v>
      </c>
      <c r="I966" s="68">
        <v>-51.76</v>
      </c>
      <c r="J966" s="68">
        <f t="shared" ref="J966:J1029" si="49">P965*S966</f>
        <v>0</v>
      </c>
      <c r="K966" s="68">
        <f t="shared" ref="K966:K1029" si="50">P965*U966</f>
        <v>0</v>
      </c>
      <c r="L966" s="68">
        <f t="shared" ref="L966:L1029" si="51">J966+K966</f>
        <v>0</v>
      </c>
      <c r="M966" s="68">
        <f t="shared" ref="M966:M1029" si="52">M965+L966</f>
        <v>0</v>
      </c>
      <c r="N966" s="68">
        <f t="shared" ref="N966:N1029" si="53">I966+M966</f>
        <v>-51.76</v>
      </c>
      <c r="O966" s="68">
        <v>0</v>
      </c>
      <c r="P966" s="76">
        <f t="shared" ref="P966:P1029" si="54">N966/W966</f>
        <v>-8.3204732510288051E-2</v>
      </c>
      <c r="Q966" s="76">
        <f t="shared" ref="Q966:Q1029" si="55">MAX(0,P966)</f>
        <v>0</v>
      </c>
      <c r="R966" s="68">
        <v>622.08000000000004</v>
      </c>
      <c r="S966" s="68">
        <v>0</v>
      </c>
      <c r="T966" s="68">
        <v>0</v>
      </c>
      <c r="U966" s="68">
        <v>0</v>
      </c>
      <c r="V966" s="68">
        <v>0</v>
      </c>
      <c r="W966" s="68">
        <v>622.08000000000004</v>
      </c>
    </row>
    <row r="967" spans="1:23" x14ac:dyDescent="0.2">
      <c r="A967" s="52">
        <v>325</v>
      </c>
      <c r="B967" s="75">
        <v>40853</v>
      </c>
      <c r="C967" s="85">
        <v>4</v>
      </c>
      <c r="D967" s="68">
        <v>0</v>
      </c>
      <c r="E967" s="68">
        <v>0</v>
      </c>
      <c r="F967" s="68">
        <v>0</v>
      </c>
      <c r="G967" s="68">
        <v>0</v>
      </c>
      <c r="H967" s="68">
        <v>0</v>
      </c>
      <c r="I967" s="68">
        <v>-51.76</v>
      </c>
      <c r="J967" s="68">
        <f t="shared" si="49"/>
        <v>0</v>
      </c>
      <c r="K967" s="68">
        <f t="shared" si="50"/>
        <v>0</v>
      </c>
      <c r="L967" s="68">
        <f t="shared" si="51"/>
        <v>0</v>
      </c>
      <c r="M967" s="68">
        <f t="shared" si="52"/>
        <v>0</v>
      </c>
      <c r="N967" s="68">
        <f t="shared" si="53"/>
        <v>-51.76</v>
      </c>
      <c r="O967" s="68">
        <v>0</v>
      </c>
      <c r="P967" s="76">
        <f t="shared" si="54"/>
        <v>-8.3204732510288051E-2</v>
      </c>
      <c r="Q967" s="76">
        <f t="shared" si="55"/>
        <v>0</v>
      </c>
      <c r="R967" s="68">
        <v>622.08000000000004</v>
      </c>
      <c r="S967" s="68">
        <v>0</v>
      </c>
      <c r="T967" s="68">
        <v>0</v>
      </c>
      <c r="U967" s="68">
        <v>0</v>
      </c>
      <c r="V967" s="68">
        <v>0</v>
      </c>
      <c r="W967" s="68">
        <v>622.08000000000004</v>
      </c>
    </row>
    <row r="968" spans="1:23" x14ac:dyDescent="0.2">
      <c r="A968" s="52">
        <v>325</v>
      </c>
      <c r="B968" s="75">
        <v>40854</v>
      </c>
      <c r="C968" s="85">
        <v>4</v>
      </c>
      <c r="D968" s="68">
        <v>0.1</v>
      </c>
      <c r="E968" s="68">
        <v>0</v>
      </c>
      <c r="F968" s="68">
        <v>0</v>
      </c>
      <c r="G968" s="68">
        <v>-1.07</v>
      </c>
      <c r="H968" s="68">
        <v>-0.97</v>
      </c>
      <c r="I968" s="68">
        <v>-52.73</v>
      </c>
      <c r="J968" s="68">
        <f t="shared" si="49"/>
        <v>0</v>
      </c>
      <c r="K968" s="68">
        <f t="shared" si="50"/>
        <v>0</v>
      </c>
      <c r="L968" s="68">
        <f t="shared" si="51"/>
        <v>0</v>
      </c>
      <c r="M968" s="68">
        <f t="shared" si="52"/>
        <v>0</v>
      </c>
      <c r="N968" s="68">
        <f t="shared" si="53"/>
        <v>-52.73</v>
      </c>
      <c r="O968" s="68">
        <v>0</v>
      </c>
      <c r="P968" s="76">
        <f t="shared" si="54"/>
        <v>-8.4764017489711921E-2</v>
      </c>
      <c r="Q968" s="76">
        <f t="shared" si="55"/>
        <v>0</v>
      </c>
      <c r="R968" s="68">
        <v>622.08000000000004</v>
      </c>
      <c r="S968" s="68">
        <v>0</v>
      </c>
      <c r="T968" s="68">
        <v>0</v>
      </c>
      <c r="U968" s="68">
        <v>0</v>
      </c>
      <c r="V968" s="68">
        <v>0</v>
      </c>
      <c r="W968" s="68">
        <v>622.08000000000004</v>
      </c>
    </row>
    <row r="969" spans="1:23" x14ac:dyDescent="0.2">
      <c r="A969" s="52">
        <v>325</v>
      </c>
      <c r="B969" s="75">
        <v>40855</v>
      </c>
      <c r="C969" s="85">
        <v>4</v>
      </c>
      <c r="D969" s="68">
        <v>2.36</v>
      </c>
      <c r="E969" s="68">
        <v>0</v>
      </c>
      <c r="F969" s="68">
        <v>0</v>
      </c>
      <c r="G969" s="68">
        <v>2.86</v>
      </c>
      <c r="H969" s="68">
        <v>5.22</v>
      </c>
      <c r="I969" s="68">
        <v>-47.51</v>
      </c>
      <c r="J969" s="68">
        <f t="shared" si="49"/>
        <v>0</v>
      </c>
      <c r="K969" s="68">
        <f t="shared" si="50"/>
        <v>0</v>
      </c>
      <c r="L969" s="68">
        <f t="shared" si="51"/>
        <v>0</v>
      </c>
      <c r="M969" s="68">
        <f t="shared" si="52"/>
        <v>0</v>
      </c>
      <c r="N969" s="68">
        <f t="shared" si="53"/>
        <v>-47.51</v>
      </c>
      <c r="O969" s="68">
        <v>0</v>
      </c>
      <c r="P969" s="76">
        <f t="shared" si="54"/>
        <v>-7.6372813786008228E-2</v>
      </c>
      <c r="Q969" s="76">
        <f t="shared" si="55"/>
        <v>0</v>
      </c>
      <c r="R969" s="68">
        <v>622.08000000000004</v>
      </c>
      <c r="S969" s="68">
        <v>0</v>
      </c>
      <c r="T969" s="68">
        <v>0</v>
      </c>
      <c r="U969" s="68">
        <v>0</v>
      </c>
      <c r="V969" s="68">
        <v>0</v>
      </c>
      <c r="W969" s="68">
        <v>622.08000000000004</v>
      </c>
    </row>
    <row r="970" spans="1:23" x14ac:dyDescent="0.2">
      <c r="A970" s="52">
        <v>325</v>
      </c>
      <c r="B970" s="75">
        <v>40856</v>
      </c>
      <c r="C970" s="85">
        <v>4</v>
      </c>
      <c r="D970" s="68">
        <v>0.03</v>
      </c>
      <c r="E970" s="68">
        <v>0</v>
      </c>
      <c r="F970" s="68">
        <v>0</v>
      </c>
      <c r="G970" s="68">
        <v>2.4</v>
      </c>
      <c r="H970" s="68">
        <v>2.4300000000000002</v>
      </c>
      <c r="I970" s="68">
        <v>-45.08</v>
      </c>
      <c r="J970" s="68">
        <f t="shared" si="49"/>
        <v>0</v>
      </c>
      <c r="K970" s="68">
        <f t="shared" si="50"/>
        <v>0</v>
      </c>
      <c r="L970" s="68">
        <f t="shared" si="51"/>
        <v>0</v>
      </c>
      <c r="M970" s="68">
        <f t="shared" si="52"/>
        <v>0</v>
      </c>
      <c r="N970" s="68">
        <f t="shared" si="53"/>
        <v>-45.08</v>
      </c>
      <c r="O970" s="68">
        <v>0</v>
      </c>
      <c r="P970" s="76">
        <f t="shared" si="54"/>
        <v>-7.2466563786008228E-2</v>
      </c>
      <c r="Q970" s="76">
        <f t="shared" si="55"/>
        <v>0</v>
      </c>
      <c r="R970" s="68">
        <v>622.08000000000004</v>
      </c>
      <c r="S970" s="68">
        <v>0</v>
      </c>
      <c r="T970" s="68">
        <v>0</v>
      </c>
      <c r="U970" s="68">
        <v>0</v>
      </c>
      <c r="V970" s="68">
        <v>0</v>
      </c>
      <c r="W970" s="68">
        <v>622.08000000000004</v>
      </c>
    </row>
    <row r="971" spans="1:23" x14ac:dyDescent="0.2">
      <c r="A971" s="52">
        <v>325</v>
      </c>
      <c r="B971" s="75">
        <v>40857</v>
      </c>
      <c r="C971" s="85">
        <v>4</v>
      </c>
      <c r="D971" s="68">
        <v>0.03</v>
      </c>
      <c r="E971" s="68">
        <v>0</v>
      </c>
      <c r="F971" s="68">
        <v>0</v>
      </c>
      <c r="G971" s="68">
        <v>-0.38</v>
      </c>
      <c r="H971" s="68">
        <v>-0.35</v>
      </c>
      <c r="I971" s="68">
        <v>-45.43</v>
      </c>
      <c r="J971" s="68">
        <f t="shared" si="49"/>
        <v>0</v>
      </c>
      <c r="K971" s="68">
        <f t="shared" si="50"/>
        <v>0</v>
      </c>
      <c r="L971" s="68">
        <f t="shared" si="51"/>
        <v>0</v>
      </c>
      <c r="M971" s="68">
        <f t="shared" si="52"/>
        <v>0</v>
      </c>
      <c r="N971" s="68">
        <f t="shared" si="53"/>
        <v>-45.43</v>
      </c>
      <c r="O971" s="68">
        <v>0</v>
      </c>
      <c r="P971" s="76">
        <f t="shared" si="54"/>
        <v>-7.3029192386831268E-2</v>
      </c>
      <c r="Q971" s="76">
        <f t="shared" si="55"/>
        <v>0</v>
      </c>
      <c r="R971" s="68">
        <v>622.08000000000004</v>
      </c>
      <c r="S971" s="68">
        <v>0</v>
      </c>
      <c r="T971" s="68">
        <v>0</v>
      </c>
      <c r="U971" s="68">
        <v>0</v>
      </c>
      <c r="V971" s="68">
        <v>0</v>
      </c>
      <c r="W971" s="68">
        <v>622.08000000000004</v>
      </c>
    </row>
    <row r="972" spans="1:23" x14ac:dyDescent="0.2">
      <c r="A972" s="52">
        <v>325</v>
      </c>
      <c r="B972" s="75">
        <v>40858</v>
      </c>
      <c r="C972" s="85">
        <v>4</v>
      </c>
      <c r="D972" s="68">
        <v>7.11</v>
      </c>
      <c r="E972" s="68">
        <v>0</v>
      </c>
      <c r="F972" s="68">
        <v>0</v>
      </c>
      <c r="G972" s="68">
        <v>1.69</v>
      </c>
      <c r="H972" s="68">
        <v>8.8000000000000007</v>
      </c>
      <c r="I972" s="68">
        <v>-36.630000000000003</v>
      </c>
      <c r="J972" s="68">
        <f t="shared" si="49"/>
        <v>0</v>
      </c>
      <c r="K972" s="68">
        <f t="shared" si="50"/>
        <v>0</v>
      </c>
      <c r="L972" s="68">
        <f t="shared" si="51"/>
        <v>0</v>
      </c>
      <c r="M972" s="68">
        <f t="shared" si="52"/>
        <v>0</v>
      </c>
      <c r="N972" s="68">
        <f t="shared" si="53"/>
        <v>-36.630000000000003</v>
      </c>
      <c r="O972" s="68">
        <v>0</v>
      </c>
      <c r="P972" s="76">
        <f t="shared" si="54"/>
        <v>-5.8883101851851853E-2</v>
      </c>
      <c r="Q972" s="76">
        <f t="shared" si="55"/>
        <v>0</v>
      </c>
      <c r="R972" s="68">
        <v>622.08000000000004</v>
      </c>
      <c r="S972" s="68">
        <v>0</v>
      </c>
      <c r="T972" s="68">
        <v>0</v>
      </c>
      <c r="U972" s="68">
        <v>0</v>
      </c>
      <c r="V972" s="68">
        <v>0</v>
      </c>
      <c r="W972" s="68">
        <v>622.08000000000004</v>
      </c>
    </row>
    <row r="973" spans="1:23" x14ac:dyDescent="0.2">
      <c r="A973" s="52">
        <v>325</v>
      </c>
      <c r="B973" s="75">
        <v>40859</v>
      </c>
      <c r="C973" s="85">
        <v>4</v>
      </c>
      <c r="D973" s="68">
        <v>0</v>
      </c>
      <c r="E973" s="68">
        <v>0</v>
      </c>
      <c r="F973" s="68">
        <v>0</v>
      </c>
      <c r="G973" s="68">
        <v>0</v>
      </c>
      <c r="H973" s="68">
        <v>0</v>
      </c>
      <c r="I973" s="68">
        <v>-36.630000000000003</v>
      </c>
      <c r="J973" s="68">
        <f t="shared" si="49"/>
        <v>0</v>
      </c>
      <c r="K973" s="68">
        <f t="shared" si="50"/>
        <v>0</v>
      </c>
      <c r="L973" s="68">
        <f t="shared" si="51"/>
        <v>0</v>
      </c>
      <c r="M973" s="68">
        <f t="shared" si="52"/>
        <v>0</v>
      </c>
      <c r="N973" s="68">
        <f t="shared" si="53"/>
        <v>-36.630000000000003</v>
      </c>
      <c r="O973" s="68">
        <v>0</v>
      </c>
      <c r="P973" s="76">
        <f t="shared" si="54"/>
        <v>-5.8883101851851853E-2</v>
      </c>
      <c r="Q973" s="76">
        <f t="shared" si="55"/>
        <v>0</v>
      </c>
      <c r="R973" s="68">
        <v>622.08000000000004</v>
      </c>
      <c r="S973" s="68">
        <v>0</v>
      </c>
      <c r="T973" s="68">
        <v>0</v>
      </c>
      <c r="U973" s="68">
        <v>0</v>
      </c>
      <c r="V973" s="68">
        <v>0</v>
      </c>
      <c r="W973" s="68">
        <v>622.08000000000004</v>
      </c>
    </row>
    <row r="974" spans="1:23" x14ac:dyDescent="0.2">
      <c r="A974" s="52">
        <v>325</v>
      </c>
      <c r="B974" s="75">
        <v>40860</v>
      </c>
      <c r="C974" s="85">
        <v>4</v>
      </c>
      <c r="D974" s="68">
        <v>0</v>
      </c>
      <c r="E974" s="68">
        <v>0</v>
      </c>
      <c r="F974" s="68">
        <v>0</v>
      </c>
      <c r="G974" s="68">
        <v>0</v>
      </c>
      <c r="H974" s="68">
        <v>0</v>
      </c>
      <c r="I974" s="68">
        <v>-36.630000000000003</v>
      </c>
      <c r="J974" s="68">
        <f t="shared" si="49"/>
        <v>0</v>
      </c>
      <c r="K974" s="68">
        <f t="shared" si="50"/>
        <v>0</v>
      </c>
      <c r="L974" s="68">
        <f t="shared" si="51"/>
        <v>0</v>
      </c>
      <c r="M974" s="68">
        <f t="shared" si="52"/>
        <v>0</v>
      </c>
      <c r="N974" s="68">
        <f t="shared" si="53"/>
        <v>-36.630000000000003</v>
      </c>
      <c r="O974" s="68">
        <v>0</v>
      </c>
      <c r="P974" s="76">
        <f t="shared" si="54"/>
        <v>-5.8883101851851853E-2</v>
      </c>
      <c r="Q974" s="76">
        <f t="shared" si="55"/>
        <v>0</v>
      </c>
      <c r="R974" s="68">
        <v>622.08000000000004</v>
      </c>
      <c r="S974" s="68">
        <v>0</v>
      </c>
      <c r="T974" s="68">
        <v>0</v>
      </c>
      <c r="U974" s="68">
        <v>0</v>
      </c>
      <c r="V974" s="68">
        <v>0</v>
      </c>
      <c r="W974" s="68">
        <v>622.08000000000004</v>
      </c>
    </row>
    <row r="975" spans="1:23" x14ac:dyDescent="0.2">
      <c r="A975" s="52">
        <v>325</v>
      </c>
      <c r="B975" s="75">
        <v>40861</v>
      </c>
      <c r="C975" s="85">
        <v>4</v>
      </c>
      <c r="D975" s="68">
        <v>0.1</v>
      </c>
      <c r="E975" s="68">
        <v>0</v>
      </c>
      <c r="F975" s="68">
        <v>0</v>
      </c>
      <c r="G975" s="68">
        <v>-1.31</v>
      </c>
      <c r="H975" s="68">
        <v>-1.21</v>
      </c>
      <c r="I975" s="68">
        <v>-37.840000000000003</v>
      </c>
      <c r="J975" s="68">
        <f t="shared" si="49"/>
        <v>0</v>
      </c>
      <c r="K975" s="68">
        <f t="shared" si="50"/>
        <v>0</v>
      </c>
      <c r="L975" s="68">
        <f t="shared" si="51"/>
        <v>0</v>
      </c>
      <c r="M975" s="68">
        <f t="shared" si="52"/>
        <v>0</v>
      </c>
      <c r="N975" s="68">
        <f t="shared" si="53"/>
        <v>-37.840000000000003</v>
      </c>
      <c r="O975" s="68">
        <v>0</v>
      </c>
      <c r="P975" s="76">
        <f t="shared" si="54"/>
        <v>-6.0828189300411527E-2</v>
      </c>
      <c r="Q975" s="76">
        <f t="shared" si="55"/>
        <v>0</v>
      </c>
      <c r="R975" s="68">
        <v>622.08000000000004</v>
      </c>
      <c r="S975" s="68">
        <v>0</v>
      </c>
      <c r="T975" s="68">
        <v>0</v>
      </c>
      <c r="U975" s="68">
        <v>0</v>
      </c>
      <c r="V975" s="68">
        <v>0</v>
      </c>
      <c r="W975" s="68">
        <v>622.08000000000004</v>
      </c>
    </row>
    <row r="976" spans="1:23" x14ac:dyDescent="0.2">
      <c r="A976" s="52">
        <v>325</v>
      </c>
      <c r="B976" s="75">
        <v>40862</v>
      </c>
      <c r="C976" s="85">
        <v>4</v>
      </c>
      <c r="D976" s="68">
        <v>0.03</v>
      </c>
      <c r="E976" s="68">
        <v>0</v>
      </c>
      <c r="F976" s="68">
        <v>0</v>
      </c>
      <c r="G976" s="68">
        <v>3.33</v>
      </c>
      <c r="H976" s="68">
        <v>3.36</v>
      </c>
      <c r="I976" s="68">
        <v>-34.479999999999997</v>
      </c>
      <c r="J976" s="68">
        <f t="shared" si="49"/>
        <v>0</v>
      </c>
      <c r="K976" s="68">
        <f t="shared" si="50"/>
        <v>0</v>
      </c>
      <c r="L976" s="68">
        <f t="shared" si="51"/>
        <v>0</v>
      </c>
      <c r="M976" s="68">
        <f t="shared" si="52"/>
        <v>0</v>
      </c>
      <c r="N976" s="68">
        <f t="shared" si="53"/>
        <v>-34.479999999999997</v>
      </c>
      <c r="O976" s="68">
        <v>0</v>
      </c>
      <c r="P976" s="76">
        <f t="shared" si="54"/>
        <v>-5.5426954732510282E-2</v>
      </c>
      <c r="Q976" s="76">
        <f t="shared" si="55"/>
        <v>0</v>
      </c>
      <c r="R976" s="68">
        <v>622.08000000000004</v>
      </c>
      <c r="S976" s="68">
        <v>0</v>
      </c>
      <c r="T976" s="68">
        <v>0</v>
      </c>
      <c r="U976" s="68">
        <v>0</v>
      </c>
      <c r="V976" s="68">
        <v>0</v>
      </c>
      <c r="W976" s="68">
        <v>622.08000000000004</v>
      </c>
    </row>
    <row r="977" spans="1:23" x14ac:dyDescent="0.2">
      <c r="A977" s="52">
        <v>325</v>
      </c>
      <c r="B977" s="75">
        <v>40863</v>
      </c>
      <c r="C977" s="85">
        <v>4</v>
      </c>
      <c r="D977" s="68">
        <v>0.03</v>
      </c>
      <c r="E977" s="68">
        <v>0</v>
      </c>
      <c r="F977" s="68">
        <v>0</v>
      </c>
      <c r="G977" s="68">
        <v>1.26</v>
      </c>
      <c r="H977" s="68">
        <v>1.29</v>
      </c>
      <c r="I977" s="68">
        <v>-33.19</v>
      </c>
      <c r="J977" s="68">
        <f t="shared" si="49"/>
        <v>0</v>
      </c>
      <c r="K977" s="68">
        <f t="shared" si="50"/>
        <v>0</v>
      </c>
      <c r="L977" s="68">
        <f t="shared" si="51"/>
        <v>0</v>
      </c>
      <c r="M977" s="68">
        <f t="shared" si="52"/>
        <v>0</v>
      </c>
      <c r="N977" s="68">
        <f t="shared" si="53"/>
        <v>-33.19</v>
      </c>
      <c r="O977" s="68">
        <v>0</v>
      </c>
      <c r="P977" s="76">
        <f t="shared" si="54"/>
        <v>-5.3353266460905345E-2</v>
      </c>
      <c r="Q977" s="76">
        <f t="shared" si="55"/>
        <v>0</v>
      </c>
      <c r="R977" s="68">
        <v>622.08000000000004</v>
      </c>
      <c r="S977" s="68">
        <v>0</v>
      </c>
      <c r="T977" s="68">
        <v>0</v>
      </c>
      <c r="U977" s="68">
        <v>0</v>
      </c>
      <c r="V977" s="68">
        <v>0</v>
      </c>
      <c r="W977" s="68">
        <v>622.08000000000004</v>
      </c>
    </row>
    <row r="978" spans="1:23" x14ac:dyDescent="0.2">
      <c r="A978" s="52">
        <v>325</v>
      </c>
      <c r="B978" s="75">
        <v>40864</v>
      </c>
      <c r="C978" s="85">
        <v>4</v>
      </c>
      <c r="D978" s="68">
        <v>0.76</v>
      </c>
      <c r="E978" s="68">
        <v>0</v>
      </c>
      <c r="F978" s="68">
        <v>0</v>
      </c>
      <c r="G978" s="68">
        <v>4.3099999999999996</v>
      </c>
      <c r="H978" s="68">
        <v>5.07</v>
      </c>
      <c r="I978" s="68">
        <v>-28.12</v>
      </c>
      <c r="J978" s="68">
        <f t="shared" si="49"/>
        <v>0</v>
      </c>
      <c r="K978" s="68">
        <f t="shared" si="50"/>
        <v>0</v>
      </c>
      <c r="L978" s="68">
        <f t="shared" si="51"/>
        <v>0</v>
      </c>
      <c r="M978" s="68">
        <f t="shared" si="52"/>
        <v>0</v>
      </c>
      <c r="N978" s="68">
        <f t="shared" si="53"/>
        <v>-28.12</v>
      </c>
      <c r="O978" s="68">
        <v>0</v>
      </c>
      <c r="P978" s="76">
        <f t="shared" si="54"/>
        <v>-4.520318930041152E-2</v>
      </c>
      <c r="Q978" s="76">
        <f t="shared" si="55"/>
        <v>0</v>
      </c>
      <c r="R978" s="68">
        <v>622.08000000000004</v>
      </c>
      <c r="S978" s="68">
        <v>0</v>
      </c>
      <c r="T978" s="68">
        <v>0</v>
      </c>
      <c r="U978" s="68">
        <v>0</v>
      </c>
      <c r="V978" s="68">
        <v>0</v>
      </c>
      <c r="W978" s="68">
        <v>622.08000000000004</v>
      </c>
    </row>
    <row r="979" spans="1:23" x14ac:dyDescent="0.2">
      <c r="A979" s="52">
        <v>325</v>
      </c>
      <c r="B979" s="75">
        <v>40865</v>
      </c>
      <c r="C979" s="85">
        <v>4</v>
      </c>
      <c r="D979" s="68">
        <v>0.03</v>
      </c>
      <c r="E979" s="68">
        <v>0</v>
      </c>
      <c r="F979" s="68">
        <v>0</v>
      </c>
      <c r="G979" s="68">
        <v>0.86</v>
      </c>
      <c r="H979" s="68">
        <v>0.89</v>
      </c>
      <c r="I979" s="68">
        <v>-27.23</v>
      </c>
      <c r="J979" s="68">
        <f t="shared" si="49"/>
        <v>0</v>
      </c>
      <c r="K979" s="68">
        <f t="shared" si="50"/>
        <v>0</v>
      </c>
      <c r="L979" s="68">
        <f t="shared" si="51"/>
        <v>0</v>
      </c>
      <c r="M979" s="68">
        <f t="shared" si="52"/>
        <v>0</v>
      </c>
      <c r="N979" s="68">
        <f t="shared" si="53"/>
        <v>-27.23</v>
      </c>
      <c r="O979" s="68">
        <v>0</v>
      </c>
      <c r="P979" s="76">
        <f t="shared" si="54"/>
        <v>-4.3772505144032921E-2</v>
      </c>
      <c r="Q979" s="76">
        <f t="shared" si="55"/>
        <v>0</v>
      </c>
      <c r="R979" s="68">
        <v>622.08000000000004</v>
      </c>
      <c r="S979" s="68">
        <v>0</v>
      </c>
      <c r="T979" s="68">
        <v>0</v>
      </c>
      <c r="U979" s="68">
        <v>0</v>
      </c>
      <c r="V979" s="68">
        <v>0</v>
      </c>
      <c r="W979" s="68">
        <v>622.08000000000004</v>
      </c>
    </row>
    <row r="980" spans="1:23" x14ac:dyDescent="0.2">
      <c r="A980" s="52">
        <v>325</v>
      </c>
      <c r="B980" s="75">
        <v>40866</v>
      </c>
      <c r="C980" s="85">
        <v>4</v>
      </c>
      <c r="D980" s="68">
        <v>0</v>
      </c>
      <c r="E980" s="68">
        <v>0</v>
      </c>
      <c r="F980" s="68">
        <v>0</v>
      </c>
      <c r="G980" s="68">
        <v>0</v>
      </c>
      <c r="H980" s="68">
        <v>0</v>
      </c>
      <c r="I980" s="68">
        <v>-27.23</v>
      </c>
      <c r="J980" s="68">
        <f t="shared" si="49"/>
        <v>0</v>
      </c>
      <c r="K980" s="68">
        <f t="shared" si="50"/>
        <v>0</v>
      </c>
      <c r="L980" s="68">
        <f t="shared" si="51"/>
        <v>0</v>
      </c>
      <c r="M980" s="68">
        <f t="shared" si="52"/>
        <v>0</v>
      </c>
      <c r="N980" s="68">
        <f t="shared" si="53"/>
        <v>-27.23</v>
      </c>
      <c r="O980" s="68">
        <v>0</v>
      </c>
      <c r="P980" s="76">
        <f t="shared" si="54"/>
        <v>-4.3772505144032921E-2</v>
      </c>
      <c r="Q980" s="76">
        <f t="shared" si="55"/>
        <v>0</v>
      </c>
      <c r="R980" s="68">
        <v>622.08000000000004</v>
      </c>
      <c r="S980" s="68">
        <v>0</v>
      </c>
      <c r="T980" s="68">
        <v>0</v>
      </c>
      <c r="U980" s="68">
        <v>0</v>
      </c>
      <c r="V980" s="68">
        <v>0</v>
      </c>
      <c r="W980" s="68">
        <v>622.08000000000004</v>
      </c>
    </row>
    <row r="981" spans="1:23" x14ac:dyDescent="0.2">
      <c r="A981" s="52">
        <v>325</v>
      </c>
      <c r="B981" s="75">
        <v>40867</v>
      </c>
      <c r="C981" s="85">
        <v>4</v>
      </c>
      <c r="D981" s="68">
        <v>0</v>
      </c>
      <c r="E981" s="68">
        <v>0</v>
      </c>
      <c r="F981" s="68">
        <v>0</v>
      </c>
      <c r="G981" s="68">
        <v>0</v>
      </c>
      <c r="H981" s="68">
        <v>0</v>
      </c>
      <c r="I981" s="68">
        <v>-27.23</v>
      </c>
      <c r="J981" s="68">
        <f t="shared" si="49"/>
        <v>0</v>
      </c>
      <c r="K981" s="68">
        <f t="shared" si="50"/>
        <v>0</v>
      </c>
      <c r="L981" s="68">
        <f t="shared" si="51"/>
        <v>0</v>
      </c>
      <c r="M981" s="68">
        <f t="shared" si="52"/>
        <v>0</v>
      </c>
      <c r="N981" s="68">
        <f t="shared" si="53"/>
        <v>-27.23</v>
      </c>
      <c r="O981" s="68">
        <v>0</v>
      </c>
      <c r="P981" s="76">
        <f t="shared" si="54"/>
        <v>-4.3772505144032921E-2</v>
      </c>
      <c r="Q981" s="76">
        <f t="shared" si="55"/>
        <v>0</v>
      </c>
      <c r="R981" s="68">
        <v>622.08000000000004</v>
      </c>
      <c r="S981" s="68">
        <v>0</v>
      </c>
      <c r="T981" s="68">
        <v>0</v>
      </c>
      <c r="U981" s="68">
        <v>0</v>
      </c>
      <c r="V981" s="68">
        <v>0</v>
      </c>
      <c r="W981" s="68">
        <v>622.08000000000004</v>
      </c>
    </row>
    <row r="982" spans="1:23" x14ac:dyDescent="0.2">
      <c r="A982" s="52">
        <v>325</v>
      </c>
      <c r="B982" s="75">
        <v>40868</v>
      </c>
      <c r="C982" s="85">
        <v>4</v>
      </c>
      <c r="D982" s="68">
        <v>0.46</v>
      </c>
      <c r="E982" s="68">
        <v>0</v>
      </c>
      <c r="F982" s="68">
        <v>0</v>
      </c>
      <c r="G982" s="68">
        <v>1.71</v>
      </c>
      <c r="H982" s="68">
        <v>2.17</v>
      </c>
      <c r="I982" s="68">
        <v>-25.06</v>
      </c>
      <c r="J982" s="68">
        <f t="shared" si="49"/>
        <v>0</v>
      </c>
      <c r="K982" s="68">
        <f t="shared" si="50"/>
        <v>0</v>
      </c>
      <c r="L982" s="68">
        <f t="shared" si="51"/>
        <v>0</v>
      </c>
      <c r="M982" s="68">
        <f t="shared" si="52"/>
        <v>0</v>
      </c>
      <c r="N982" s="68">
        <f t="shared" si="53"/>
        <v>-25.06</v>
      </c>
      <c r="O982" s="68">
        <v>0</v>
      </c>
      <c r="P982" s="76">
        <f t="shared" si="54"/>
        <v>-4.0284207818930037E-2</v>
      </c>
      <c r="Q982" s="76">
        <f t="shared" si="55"/>
        <v>0</v>
      </c>
      <c r="R982" s="68">
        <v>622.08000000000004</v>
      </c>
      <c r="S982" s="68">
        <v>0</v>
      </c>
      <c r="T982" s="68">
        <v>0</v>
      </c>
      <c r="U982" s="68">
        <v>0</v>
      </c>
      <c r="V982" s="68">
        <v>0</v>
      </c>
      <c r="W982" s="68">
        <v>622.08000000000004</v>
      </c>
    </row>
    <row r="983" spans="1:23" x14ac:dyDescent="0.2">
      <c r="A983" s="52">
        <v>325</v>
      </c>
      <c r="B983" s="75">
        <v>40869</v>
      </c>
      <c r="C983" s="85">
        <v>4</v>
      </c>
      <c r="D983" s="68">
        <v>0.03</v>
      </c>
      <c r="E983" s="68">
        <v>0</v>
      </c>
      <c r="F983" s="68">
        <v>0</v>
      </c>
      <c r="G983" s="68">
        <v>-0.43</v>
      </c>
      <c r="H983" s="68">
        <v>-0.4</v>
      </c>
      <c r="I983" s="68">
        <v>-25.46</v>
      </c>
      <c r="J983" s="68">
        <f t="shared" si="49"/>
        <v>0</v>
      </c>
      <c r="K983" s="68">
        <f t="shared" si="50"/>
        <v>0</v>
      </c>
      <c r="L983" s="68">
        <f t="shared" si="51"/>
        <v>0</v>
      </c>
      <c r="M983" s="68">
        <f t="shared" si="52"/>
        <v>0</v>
      </c>
      <c r="N983" s="68">
        <f t="shared" si="53"/>
        <v>-25.46</v>
      </c>
      <c r="O983" s="68">
        <v>0</v>
      </c>
      <c r="P983" s="76">
        <f t="shared" si="54"/>
        <v>-4.0927211934156375E-2</v>
      </c>
      <c r="Q983" s="76">
        <f t="shared" si="55"/>
        <v>0</v>
      </c>
      <c r="R983" s="68">
        <v>622.08000000000004</v>
      </c>
      <c r="S983" s="68">
        <v>0</v>
      </c>
      <c r="T983" s="68">
        <v>0</v>
      </c>
      <c r="U983" s="68">
        <v>0</v>
      </c>
      <c r="V983" s="68">
        <v>0</v>
      </c>
      <c r="W983" s="68">
        <v>622.08000000000004</v>
      </c>
    </row>
    <row r="984" spans="1:23" x14ac:dyDescent="0.2">
      <c r="A984" s="52">
        <v>325</v>
      </c>
      <c r="B984" s="75">
        <v>40870</v>
      </c>
      <c r="C984" s="85">
        <v>4</v>
      </c>
      <c r="D984" s="68">
        <v>0.03</v>
      </c>
      <c r="E984" s="68">
        <v>0</v>
      </c>
      <c r="F984" s="68">
        <v>0</v>
      </c>
      <c r="G984" s="68">
        <v>1.34</v>
      </c>
      <c r="H984" s="68">
        <v>1.37</v>
      </c>
      <c r="I984" s="68">
        <v>-24.09</v>
      </c>
      <c r="J984" s="68">
        <f t="shared" si="49"/>
        <v>0</v>
      </c>
      <c r="K984" s="68">
        <f t="shared" si="50"/>
        <v>0</v>
      </c>
      <c r="L984" s="68">
        <f t="shared" si="51"/>
        <v>0</v>
      </c>
      <c r="M984" s="68">
        <f t="shared" si="52"/>
        <v>0</v>
      </c>
      <c r="N984" s="68">
        <f t="shared" si="53"/>
        <v>-24.09</v>
      </c>
      <c r="O984" s="68">
        <v>0</v>
      </c>
      <c r="P984" s="76">
        <f t="shared" si="54"/>
        <v>-3.8724922839506168E-2</v>
      </c>
      <c r="Q984" s="76">
        <f t="shared" si="55"/>
        <v>0</v>
      </c>
      <c r="R984" s="68">
        <v>622.08000000000004</v>
      </c>
      <c r="S984" s="68">
        <v>0</v>
      </c>
      <c r="T984" s="68">
        <v>0</v>
      </c>
      <c r="U984" s="68">
        <v>0</v>
      </c>
      <c r="V984" s="68">
        <v>0</v>
      </c>
      <c r="W984" s="68">
        <v>622.08000000000004</v>
      </c>
    </row>
    <row r="985" spans="1:23" x14ac:dyDescent="0.2">
      <c r="A985" s="52">
        <v>325</v>
      </c>
      <c r="B985" s="75">
        <v>40871</v>
      </c>
      <c r="C985" s="85">
        <v>4</v>
      </c>
      <c r="D985" s="68">
        <v>0.03</v>
      </c>
      <c r="E985" s="68">
        <v>0</v>
      </c>
      <c r="F985" s="68">
        <v>0</v>
      </c>
      <c r="G985" s="68">
        <v>-0.62</v>
      </c>
      <c r="H985" s="68">
        <v>-0.59</v>
      </c>
      <c r="I985" s="68">
        <v>-24.68</v>
      </c>
      <c r="J985" s="68">
        <f t="shared" si="49"/>
        <v>0</v>
      </c>
      <c r="K985" s="68">
        <f t="shared" si="50"/>
        <v>0</v>
      </c>
      <c r="L985" s="68">
        <f t="shared" si="51"/>
        <v>0</v>
      </c>
      <c r="M985" s="68">
        <f t="shared" si="52"/>
        <v>0</v>
      </c>
      <c r="N985" s="68">
        <f t="shared" si="53"/>
        <v>-24.68</v>
      </c>
      <c r="O985" s="68">
        <v>0</v>
      </c>
      <c r="P985" s="76">
        <f t="shared" si="54"/>
        <v>-3.9673353909465019E-2</v>
      </c>
      <c r="Q985" s="76">
        <f t="shared" si="55"/>
        <v>0</v>
      </c>
      <c r="R985" s="68">
        <v>622.08000000000004</v>
      </c>
      <c r="S985" s="68">
        <v>0</v>
      </c>
      <c r="T985" s="68">
        <v>0</v>
      </c>
      <c r="U985" s="68">
        <v>0</v>
      </c>
      <c r="V985" s="68">
        <v>0</v>
      </c>
      <c r="W985" s="68">
        <v>622.08000000000004</v>
      </c>
    </row>
    <row r="986" spans="1:23" x14ac:dyDescent="0.2">
      <c r="A986" s="52">
        <v>325</v>
      </c>
      <c r="B986" s="75">
        <v>40872</v>
      </c>
      <c r="C986" s="85">
        <v>4</v>
      </c>
      <c r="D986" s="68">
        <v>0.03</v>
      </c>
      <c r="E986" s="68">
        <v>0</v>
      </c>
      <c r="F986" s="68">
        <v>0</v>
      </c>
      <c r="G986" s="68">
        <v>0.28999999999999998</v>
      </c>
      <c r="H986" s="68">
        <v>0.32</v>
      </c>
      <c r="I986" s="68">
        <v>-24.36</v>
      </c>
      <c r="J986" s="68">
        <f t="shared" si="49"/>
        <v>0</v>
      </c>
      <c r="K986" s="68">
        <f t="shared" si="50"/>
        <v>0</v>
      </c>
      <c r="L986" s="68">
        <f t="shared" si="51"/>
        <v>0</v>
      </c>
      <c r="M986" s="68">
        <f t="shared" si="52"/>
        <v>0</v>
      </c>
      <c r="N986" s="68">
        <f t="shared" si="53"/>
        <v>-24.36</v>
      </c>
      <c r="O986" s="68">
        <v>0</v>
      </c>
      <c r="P986" s="76">
        <f t="shared" si="54"/>
        <v>-3.9158950617283944E-2</v>
      </c>
      <c r="Q986" s="76">
        <f t="shared" si="55"/>
        <v>0</v>
      </c>
      <c r="R986" s="68">
        <v>622.08000000000004</v>
      </c>
      <c r="S986" s="68">
        <v>0</v>
      </c>
      <c r="T986" s="68">
        <v>0</v>
      </c>
      <c r="U986" s="68">
        <v>0</v>
      </c>
      <c r="V986" s="68">
        <v>0</v>
      </c>
      <c r="W986" s="68">
        <v>622.08000000000004</v>
      </c>
    </row>
    <row r="987" spans="1:23" x14ac:dyDescent="0.2">
      <c r="A987" s="52">
        <v>325</v>
      </c>
      <c r="B987" s="75">
        <v>40873</v>
      </c>
      <c r="C987" s="85">
        <v>4</v>
      </c>
      <c r="D987" s="68">
        <v>0</v>
      </c>
      <c r="E987" s="68">
        <v>0</v>
      </c>
      <c r="F987" s="68">
        <v>0</v>
      </c>
      <c r="G987" s="68">
        <v>0</v>
      </c>
      <c r="H987" s="68">
        <v>0</v>
      </c>
      <c r="I987" s="68">
        <v>-24.36</v>
      </c>
      <c r="J987" s="68">
        <f t="shared" si="49"/>
        <v>0</v>
      </c>
      <c r="K987" s="68">
        <f t="shared" si="50"/>
        <v>0</v>
      </c>
      <c r="L987" s="68">
        <f t="shared" si="51"/>
        <v>0</v>
      </c>
      <c r="M987" s="68">
        <f t="shared" si="52"/>
        <v>0</v>
      </c>
      <c r="N987" s="68">
        <f t="shared" si="53"/>
        <v>-24.36</v>
      </c>
      <c r="O987" s="68">
        <v>0</v>
      </c>
      <c r="P987" s="76">
        <f t="shared" si="54"/>
        <v>-3.9158950617283944E-2</v>
      </c>
      <c r="Q987" s="76">
        <f t="shared" si="55"/>
        <v>0</v>
      </c>
      <c r="R987" s="68">
        <v>622.08000000000004</v>
      </c>
      <c r="S987" s="68">
        <v>0</v>
      </c>
      <c r="T987" s="68">
        <v>0</v>
      </c>
      <c r="U987" s="68">
        <v>0</v>
      </c>
      <c r="V987" s="68">
        <v>0</v>
      </c>
      <c r="W987" s="68">
        <v>622.08000000000004</v>
      </c>
    </row>
    <row r="988" spans="1:23" x14ac:dyDescent="0.2">
      <c r="A988" s="52">
        <v>325</v>
      </c>
      <c r="B988" s="75">
        <v>40874</v>
      </c>
      <c r="C988" s="85">
        <v>4</v>
      </c>
      <c r="D988" s="68">
        <v>0</v>
      </c>
      <c r="E988" s="68">
        <v>0</v>
      </c>
      <c r="F988" s="68">
        <v>0</v>
      </c>
      <c r="G988" s="68">
        <v>0</v>
      </c>
      <c r="H988" s="68">
        <v>0</v>
      </c>
      <c r="I988" s="68">
        <v>-24.36</v>
      </c>
      <c r="J988" s="68">
        <f t="shared" si="49"/>
        <v>0</v>
      </c>
      <c r="K988" s="68">
        <f t="shared" si="50"/>
        <v>0</v>
      </c>
      <c r="L988" s="68">
        <f t="shared" si="51"/>
        <v>0</v>
      </c>
      <c r="M988" s="68">
        <f t="shared" si="52"/>
        <v>0</v>
      </c>
      <c r="N988" s="68">
        <f t="shared" si="53"/>
        <v>-24.36</v>
      </c>
      <c r="O988" s="68">
        <v>0</v>
      </c>
      <c r="P988" s="76">
        <f t="shared" si="54"/>
        <v>-3.9158950617283944E-2</v>
      </c>
      <c r="Q988" s="76">
        <f t="shared" si="55"/>
        <v>0</v>
      </c>
      <c r="R988" s="68">
        <v>622.08000000000004</v>
      </c>
      <c r="S988" s="68">
        <v>0</v>
      </c>
      <c r="T988" s="68">
        <v>0</v>
      </c>
      <c r="U988" s="68">
        <v>0</v>
      </c>
      <c r="V988" s="68">
        <v>0</v>
      </c>
      <c r="W988" s="68">
        <v>622.08000000000004</v>
      </c>
    </row>
    <row r="989" spans="1:23" x14ac:dyDescent="0.2">
      <c r="A989" s="52">
        <v>325</v>
      </c>
      <c r="B989" s="75">
        <v>40875</v>
      </c>
      <c r="C989" s="85">
        <v>4</v>
      </c>
      <c r="D989" s="68">
        <v>0.1</v>
      </c>
      <c r="E989" s="68">
        <v>0</v>
      </c>
      <c r="F989" s="68">
        <v>0</v>
      </c>
      <c r="G989" s="68">
        <v>-4.47</v>
      </c>
      <c r="H989" s="68">
        <v>-4.37</v>
      </c>
      <c r="I989" s="68">
        <v>-28.73</v>
      </c>
      <c r="J989" s="68">
        <f t="shared" si="49"/>
        <v>0</v>
      </c>
      <c r="K989" s="68">
        <f t="shared" si="50"/>
        <v>0</v>
      </c>
      <c r="L989" s="68">
        <f t="shared" si="51"/>
        <v>0</v>
      </c>
      <c r="M989" s="68">
        <f t="shared" si="52"/>
        <v>0</v>
      </c>
      <c r="N989" s="68">
        <f t="shared" si="53"/>
        <v>-28.73</v>
      </c>
      <c r="O989" s="68">
        <v>0</v>
      </c>
      <c r="P989" s="76">
        <f t="shared" si="54"/>
        <v>-4.6183770576131683E-2</v>
      </c>
      <c r="Q989" s="76">
        <f t="shared" si="55"/>
        <v>0</v>
      </c>
      <c r="R989" s="68">
        <v>622.08000000000004</v>
      </c>
      <c r="S989" s="68">
        <v>0</v>
      </c>
      <c r="T989" s="68">
        <v>0</v>
      </c>
      <c r="U989" s="68">
        <v>0</v>
      </c>
      <c r="V989" s="68">
        <v>0</v>
      </c>
      <c r="W989" s="68">
        <v>622.08000000000004</v>
      </c>
    </row>
    <row r="990" spans="1:23" x14ac:dyDescent="0.2">
      <c r="A990" s="52">
        <v>325</v>
      </c>
      <c r="B990" s="75">
        <v>40876</v>
      </c>
      <c r="C990" s="85">
        <v>4</v>
      </c>
      <c r="D990" s="68">
        <v>0.03</v>
      </c>
      <c r="E990" s="68">
        <v>0</v>
      </c>
      <c r="F990" s="68">
        <v>0</v>
      </c>
      <c r="G990" s="68">
        <v>1.07</v>
      </c>
      <c r="H990" s="68">
        <v>1.1000000000000001</v>
      </c>
      <c r="I990" s="68">
        <v>-27.63</v>
      </c>
      <c r="J990" s="68">
        <f t="shared" si="49"/>
        <v>0</v>
      </c>
      <c r="K990" s="68">
        <f t="shared" si="50"/>
        <v>0</v>
      </c>
      <c r="L990" s="68">
        <f t="shared" si="51"/>
        <v>0</v>
      </c>
      <c r="M990" s="68">
        <f t="shared" si="52"/>
        <v>0</v>
      </c>
      <c r="N990" s="68">
        <f t="shared" si="53"/>
        <v>-27.63</v>
      </c>
      <c r="O990" s="68">
        <v>0</v>
      </c>
      <c r="P990" s="76">
        <f t="shared" si="54"/>
        <v>-4.4415509259259252E-2</v>
      </c>
      <c r="Q990" s="76">
        <f t="shared" si="55"/>
        <v>0</v>
      </c>
      <c r="R990" s="68">
        <v>622.08000000000004</v>
      </c>
      <c r="S990" s="68">
        <v>0</v>
      </c>
      <c r="T990" s="68">
        <v>0</v>
      </c>
      <c r="U990" s="68">
        <v>0</v>
      </c>
      <c r="V990" s="68">
        <v>0</v>
      </c>
      <c r="W990" s="68">
        <v>622.08000000000004</v>
      </c>
    </row>
    <row r="991" spans="1:23" x14ac:dyDescent="0.2">
      <c r="A991" s="52">
        <v>325</v>
      </c>
      <c r="B991" s="75">
        <v>40877</v>
      </c>
      <c r="C991" s="85">
        <v>4</v>
      </c>
      <c r="D991" s="68">
        <v>0.03</v>
      </c>
      <c r="E991" s="68">
        <v>0</v>
      </c>
      <c r="F991" s="68">
        <v>0</v>
      </c>
      <c r="G991" s="68">
        <v>4.25</v>
      </c>
      <c r="H991" s="68">
        <v>4.28</v>
      </c>
      <c r="I991" s="68">
        <v>-23.35</v>
      </c>
      <c r="J991" s="68">
        <f t="shared" si="49"/>
        <v>0</v>
      </c>
      <c r="K991" s="68">
        <f t="shared" si="50"/>
        <v>0</v>
      </c>
      <c r="L991" s="68">
        <f t="shared" si="51"/>
        <v>0</v>
      </c>
      <c r="M991" s="68">
        <f t="shared" si="52"/>
        <v>0</v>
      </c>
      <c r="N991" s="68">
        <f t="shared" si="53"/>
        <v>-23.35</v>
      </c>
      <c r="O991" s="68">
        <v>0</v>
      </c>
      <c r="P991" s="76">
        <f t="shared" si="54"/>
        <v>-3.753536522633745E-2</v>
      </c>
      <c r="Q991" s="76">
        <f t="shared" si="55"/>
        <v>0</v>
      </c>
      <c r="R991" s="68">
        <v>622.08000000000004</v>
      </c>
      <c r="S991" s="68">
        <v>0</v>
      </c>
      <c r="T991" s="68">
        <v>0</v>
      </c>
      <c r="U991" s="68">
        <v>0</v>
      </c>
      <c r="V991" s="68">
        <v>0</v>
      </c>
      <c r="W991" s="68">
        <v>622.08000000000004</v>
      </c>
    </row>
    <row r="992" spans="1:23" x14ac:dyDescent="0.2">
      <c r="A992" s="52">
        <v>325</v>
      </c>
      <c r="B992" s="75">
        <v>40878</v>
      </c>
      <c r="C992" s="85">
        <v>4</v>
      </c>
      <c r="D992" s="68">
        <v>0.03</v>
      </c>
      <c r="E992" s="68">
        <v>0</v>
      </c>
      <c r="F992" s="68">
        <v>0</v>
      </c>
      <c r="G992" s="68">
        <v>-2.29</v>
      </c>
      <c r="H992" s="68">
        <v>-2.2599999999999998</v>
      </c>
      <c r="I992" s="68">
        <v>-25.61</v>
      </c>
      <c r="J992" s="68">
        <f t="shared" si="49"/>
        <v>0</v>
      </c>
      <c r="K992" s="68">
        <f t="shared" si="50"/>
        <v>0</v>
      </c>
      <c r="L992" s="68">
        <f t="shared" si="51"/>
        <v>0</v>
      </c>
      <c r="M992" s="68">
        <f t="shared" si="52"/>
        <v>0</v>
      </c>
      <c r="N992" s="68">
        <f t="shared" si="53"/>
        <v>-25.61</v>
      </c>
      <c r="O992" s="68">
        <v>0</v>
      </c>
      <c r="P992" s="76">
        <f t="shared" si="54"/>
        <v>-4.1168338477366249E-2</v>
      </c>
      <c r="Q992" s="76">
        <f t="shared" si="55"/>
        <v>0</v>
      </c>
      <c r="R992" s="68">
        <v>622.08000000000004</v>
      </c>
      <c r="S992" s="68">
        <v>0</v>
      </c>
      <c r="T992" s="68">
        <v>0</v>
      </c>
      <c r="U992" s="68">
        <v>0</v>
      </c>
      <c r="V992" s="68">
        <v>0</v>
      </c>
      <c r="W992" s="68">
        <v>622.08000000000004</v>
      </c>
    </row>
    <row r="993" spans="1:23" x14ac:dyDescent="0.2">
      <c r="A993" s="52">
        <v>325</v>
      </c>
      <c r="B993" s="75">
        <v>40879</v>
      </c>
      <c r="C993" s="85">
        <v>4</v>
      </c>
      <c r="D993" s="68">
        <v>-0.11</v>
      </c>
      <c r="E993" s="68">
        <v>0</v>
      </c>
      <c r="F993" s="68">
        <v>0</v>
      </c>
      <c r="G993" s="68">
        <v>-4.58</v>
      </c>
      <c r="H993" s="68">
        <v>-4.6900000000000004</v>
      </c>
      <c r="I993" s="68">
        <v>-30.3</v>
      </c>
      <c r="J993" s="68">
        <f t="shared" si="49"/>
        <v>0</v>
      </c>
      <c r="K993" s="68">
        <f t="shared" si="50"/>
        <v>0</v>
      </c>
      <c r="L993" s="68">
        <f t="shared" si="51"/>
        <v>0</v>
      </c>
      <c r="M993" s="68">
        <f t="shared" si="52"/>
        <v>0</v>
      </c>
      <c r="N993" s="68">
        <f t="shared" si="53"/>
        <v>-30.3</v>
      </c>
      <c r="O993" s="68">
        <v>0</v>
      </c>
      <c r="P993" s="76">
        <f t="shared" si="54"/>
        <v>-4.8707561728395063E-2</v>
      </c>
      <c r="Q993" s="76">
        <f t="shared" si="55"/>
        <v>0</v>
      </c>
      <c r="R993" s="68">
        <v>622.08000000000004</v>
      </c>
      <c r="S993" s="68">
        <v>0</v>
      </c>
      <c r="T993" s="68">
        <v>0</v>
      </c>
      <c r="U993" s="68">
        <v>0</v>
      </c>
      <c r="V993" s="68">
        <v>0</v>
      </c>
      <c r="W993" s="68">
        <v>622.08000000000004</v>
      </c>
    </row>
    <row r="994" spans="1:23" x14ac:dyDescent="0.2">
      <c r="A994" s="52">
        <v>325</v>
      </c>
      <c r="B994" s="75">
        <v>40880</v>
      </c>
      <c r="C994" s="85">
        <v>4</v>
      </c>
      <c r="D994" s="68">
        <v>0</v>
      </c>
      <c r="E994" s="68">
        <v>0</v>
      </c>
      <c r="F994" s="68">
        <v>0</v>
      </c>
      <c r="G994" s="68">
        <v>0</v>
      </c>
      <c r="H994" s="68">
        <v>0</v>
      </c>
      <c r="I994" s="68">
        <v>-30.3</v>
      </c>
      <c r="J994" s="68">
        <f t="shared" si="49"/>
        <v>0</v>
      </c>
      <c r="K994" s="68">
        <f t="shared" si="50"/>
        <v>0</v>
      </c>
      <c r="L994" s="68">
        <f t="shared" si="51"/>
        <v>0</v>
      </c>
      <c r="M994" s="68">
        <f t="shared" si="52"/>
        <v>0</v>
      </c>
      <c r="N994" s="68">
        <f t="shared" si="53"/>
        <v>-30.3</v>
      </c>
      <c r="O994" s="68">
        <v>0</v>
      </c>
      <c r="P994" s="76">
        <f t="shared" si="54"/>
        <v>-4.8707561728395063E-2</v>
      </c>
      <c r="Q994" s="76">
        <f t="shared" si="55"/>
        <v>0</v>
      </c>
      <c r="R994" s="68">
        <v>622.08000000000004</v>
      </c>
      <c r="S994" s="68">
        <v>0</v>
      </c>
      <c r="T994" s="68">
        <v>0</v>
      </c>
      <c r="U994" s="68">
        <v>0</v>
      </c>
      <c r="V994" s="68">
        <v>0</v>
      </c>
      <c r="W994" s="68">
        <v>622.08000000000004</v>
      </c>
    </row>
    <row r="995" spans="1:23" x14ac:dyDescent="0.2">
      <c r="A995" s="52">
        <v>325</v>
      </c>
      <c r="B995" s="75">
        <v>40881</v>
      </c>
      <c r="C995" s="85">
        <v>4</v>
      </c>
      <c r="D995" s="68">
        <v>0</v>
      </c>
      <c r="E995" s="68">
        <v>0</v>
      </c>
      <c r="F995" s="68">
        <v>0</v>
      </c>
      <c r="G995" s="68">
        <v>0</v>
      </c>
      <c r="H995" s="68">
        <v>0</v>
      </c>
      <c r="I995" s="68">
        <v>-30.3</v>
      </c>
      <c r="J995" s="68">
        <f t="shared" si="49"/>
        <v>0</v>
      </c>
      <c r="K995" s="68">
        <f t="shared" si="50"/>
        <v>0</v>
      </c>
      <c r="L995" s="68">
        <f t="shared" si="51"/>
        <v>0</v>
      </c>
      <c r="M995" s="68">
        <f t="shared" si="52"/>
        <v>0</v>
      </c>
      <c r="N995" s="68">
        <f t="shared" si="53"/>
        <v>-30.3</v>
      </c>
      <c r="O995" s="68">
        <v>0</v>
      </c>
      <c r="P995" s="76">
        <f t="shared" si="54"/>
        <v>-4.8707561728395063E-2</v>
      </c>
      <c r="Q995" s="76">
        <f t="shared" si="55"/>
        <v>0</v>
      </c>
      <c r="R995" s="68">
        <v>622.08000000000004</v>
      </c>
      <c r="S995" s="68">
        <v>0</v>
      </c>
      <c r="T995" s="68">
        <v>0</v>
      </c>
      <c r="U995" s="68">
        <v>0</v>
      </c>
      <c r="V995" s="68">
        <v>0</v>
      </c>
      <c r="W995" s="68">
        <v>622.08000000000004</v>
      </c>
    </row>
    <row r="996" spans="1:23" x14ac:dyDescent="0.2">
      <c r="A996" s="52">
        <v>325</v>
      </c>
      <c r="B996" s="75">
        <v>40882</v>
      </c>
      <c r="C996" s="85">
        <v>4</v>
      </c>
      <c r="D996" s="68">
        <v>0.24</v>
      </c>
      <c r="E996" s="68">
        <v>0</v>
      </c>
      <c r="F996" s="68">
        <v>0</v>
      </c>
      <c r="G996" s="68">
        <v>-0.23</v>
      </c>
      <c r="H996" s="68">
        <v>9.9999999999999811E-3</v>
      </c>
      <c r="I996" s="68">
        <v>-30.29</v>
      </c>
      <c r="J996" s="68">
        <f t="shared" si="49"/>
        <v>0</v>
      </c>
      <c r="K996" s="68">
        <f t="shared" si="50"/>
        <v>0</v>
      </c>
      <c r="L996" s="68">
        <f t="shared" si="51"/>
        <v>0</v>
      </c>
      <c r="M996" s="68">
        <f t="shared" si="52"/>
        <v>0</v>
      </c>
      <c r="N996" s="68">
        <f t="shared" si="53"/>
        <v>-30.29</v>
      </c>
      <c r="O996" s="68">
        <v>0</v>
      </c>
      <c r="P996" s="76">
        <f t="shared" si="54"/>
        <v>-4.8691486625514396E-2</v>
      </c>
      <c r="Q996" s="76">
        <f t="shared" si="55"/>
        <v>0</v>
      </c>
      <c r="R996" s="68">
        <v>622.08000000000004</v>
      </c>
      <c r="S996" s="68">
        <v>0</v>
      </c>
      <c r="T996" s="68">
        <v>0</v>
      </c>
      <c r="U996" s="68">
        <v>0</v>
      </c>
      <c r="V996" s="68">
        <v>0</v>
      </c>
      <c r="W996" s="68">
        <v>622.08000000000004</v>
      </c>
    </row>
    <row r="997" spans="1:23" x14ac:dyDescent="0.2">
      <c r="A997" s="52">
        <v>325</v>
      </c>
      <c r="B997" s="75">
        <v>40883</v>
      </c>
      <c r="C997" s="85">
        <v>4</v>
      </c>
      <c r="D997" s="68">
        <v>0.03</v>
      </c>
      <c r="E997" s="68">
        <v>0</v>
      </c>
      <c r="F997" s="68">
        <v>0</v>
      </c>
      <c r="G997" s="68">
        <v>-0.33</v>
      </c>
      <c r="H997" s="68">
        <v>-0.3</v>
      </c>
      <c r="I997" s="68">
        <v>-30.59</v>
      </c>
      <c r="J997" s="68">
        <f t="shared" si="49"/>
        <v>0</v>
      </c>
      <c r="K997" s="68">
        <f t="shared" si="50"/>
        <v>0</v>
      </c>
      <c r="L997" s="68">
        <f t="shared" si="51"/>
        <v>0</v>
      </c>
      <c r="M997" s="68">
        <f t="shared" si="52"/>
        <v>0</v>
      </c>
      <c r="N997" s="68">
        <f t="shared" si="53"/>
        <v>-30.59</v>
      </c>
      <c r="O997" s="68">
        <v>0</v>
      </c>
      <c r="P997" s="76">
        <f t="shared" si="54"/>
        <v>-4.9173739711934152E-2</v>
      </c>
      <c r="Q997" s="76">
        <f t="shared" si="55"/>
        <v>0</v>
      </c>
      <c r="R997" s="68">
        <v>622.08000000000004</v>
      </c>
      <c r="S997" s="68">
        <v>0</v>
      </c>
      <c r="T997" s="68">
        <v>0</v>
      </c>
      <c r="U997" s="68">
        <v>0</v>
      </c>
      <c r="V997" s="68">
        <v>0</v>
      </c>
      <c r="W997" s="68">
        <v>622.08000000000004</v>
      </c>
    </row>
    <row r="998" spans="1:23" x14ac:dyDescent="0.2">
      <c r="A998" s="52">
        <v>325</v>
      </c>
      <c r="B998" s="75">
        <v>40884</v>
      </c>
      <c r="C998" s="85">
        <v>4</v>
      </c>
      <c r="D998" s="68">
        <v>0.03</v>
      </c>
      <c r="E998" s="68">
        <v>0</v>
      </c>
      <c r="F998" s="68">
        <v>0</v>
      </c>
      <c r="G998" s="68">
        <v>-0.02</v>
      </c>
      <c r="H998" s="68">
        <v>0.01</v>
      </c>
      <c r="I998" s="68">
        <v>-30.58</v>
      </c>
      <c r="J998" s="68">
        <f t="shared" si="49"/>
        <v>0</v>
      </c>
      <c r="K998" s="68">
        <f t="shared" si="50"/>
        <v>0</v>
      </c>
      <c r="L998" s="68">
        <f t="shared" si="51"/>
        <v>0</v>
      </c>
      <c r="M998" s="68">
        <f t="shared" si="52"/>
        <v>0</v>
      </c>
      <c r="N998" s="68">
        <f t="shared" si="53"/>
        <v>-30.58</v>
      </c>
      <c r="O998" s="68">
        <v>0</v>
      </c>
      <c r="P998" s="76">
        <f t="shared" si="54"/>
        <v>-4.9157664609053492E-2</v>
      </c>
      <c r="Q998" s="76">
        <f t="shared" si="55"/>
        <v>0</v>
      </c>
      <c r="R998" s="68">
        <v>622.08000000000004</v>
      </c>
      <c r="S998" s="68">
        <v>0</v>
      </c>
      <c r="T998" s="68">
        <v>0</v>
      </c>
      <c r="U998" s="68">
        <v>0</v>
      </c>
      <c r="V998" s="68">
        <v>0</v>
      </c>
      <c r="W998" s="68">
        <v>622.08000000000004</v>
      </c>
    </row>
    <row r="999" spans="1:23" x14ac:dyDescent="0.2">
      <c r="A999" s="52">
        <v>325</v>
      </c>
      <c r="B999" s="75">
        <v>40885</v>
      </c>
      <c r="C999" s="85">
        <v>4</v>
      </c>
      <c r="D999" s="68">
        <v>0.03</v>
      </c>
      <c r="E999" s="68">
        <v>0</v>
      </c>
      <c r="F999" s="68">
        <v>0</v>
      </c>
      <c r="G999" s="68">
        <v>2.39</v>
      </c>
      <c r="H999" s="68">
        <v>2.42</v>
      </c>
      <c r="I999" s="68">
        <v>-28.16</v>
      </c>
      <c r="J999" s="68">
        <f t="shared" si="49"/>
        <v>0</v>
      </c>
      <c r="K999" s="68">
        <f t="shared" si="50"/>
        <v>0</v>
      </c>
      <c r="L999" s="68">
        <f t="shared" si="51"/>
        <v>0</v>
      </c>
      <c r="M999" s="68">
        <f t="shared" si="52"/>
        <v>0</v>
      </c>
      <c r="N999" s="68">
        <f t="shared" si="53"/>
        <v>-28.16</v>
      </c>
      <c r="O999" s="68">
        <v>0</v>
      </c>
      <c r="P999" s="76">
        <f t="shared" si="54"/>
        <v>-4.5267489711934152E-2</v>
      </c>
      <c r="Q999" s="76">
        <f t="shared" si="55"/>
        <v>0</v>
      </c>
      <c r="R999" s="68">
        <v>622.08000000000004</v>
      </c>
      <c r="S999" s="68">
        <v>0</v>
      </c>
      <c r="T999" s="68">
        <v>0</v>
      </c>
      <c r="U999" s="68">
        <v>0</v>
      </c>
      <c r="V999" s="68">
        <v>0</v>
      </c>
      <c r="W999" s="68">
        <v>622.08000000000004</v>
      </c>
    </row>
    <row r="1000" spans="1:23" x14ac:dyDescent="0.2">
      <c r="A1000" s="52">
        <v>325</v>
      </c>
      <c r="B1000" s="75">
        <v>40886</v>
      </c>
      <c r="C1000" s="85">
        <v>4</v>
      </c>
      <c r="D1000" s="68">
        <v>0.03</v>
      </c>
      <c r="E1000" s="68">
        <v>0</v>
      </c>
      <c r="F1000" s="68">
        <v>0</v>
      </c>
      <c r="G1000" s="68">
        <v>0.94</v>
      </c>
      <c r="H1000" s="68">
        <v>0.97</v>
      </c>
      <c r="I1000" s="68">
        <v>-27.19</v>
      </c>
      <c r="J1000" s="68">
        <f t="shared" si="49"/>
        <v>0</v>
      </c>
      <c r="K1000" s="68">
        <f t="shared" si="50"/>
        <v>0</v>
      </c>
      <c r="L1000" s="68">
        <f t="shared" si="51"/>
        <v>0</v>
      </c>
      <c r="M1000" s="68">
        <f t="shared" si="52"/>
        <v>0</v>
      </c>
      <c r="N1000" s="68">
        <f t="shared" si="53"/>
        <v>-27.19</v>
      </c>
      <c r="O1000" s="68">
        <v>0</v>
      </c>
      <c r="P1000" s="76">
        <f t="shared" si="54"/>
        <v>-4.3708204732510289E-2</v>
      </c>
      <c r="Q1000" s="76">
        <f t="shared" si="55"/>
        <v>0</v>
      </c>
      <c r="R1000" s="68">
        <v>622.08000000000004</v>
      </c>
      <c r="S1000" s="68">
        <v>0</v>
      </c>
      <c r="T1000" s="68">
        <v>0</v>
      </c>
      <c r="U1000" s="68">
        <v>0</v>
      </c>
      <c r="V1000" s="68">
        <v>0</v>
      </c>
      <c r="W1000" s="68">
        <v>622.08000000000004</v>
      </c>
    </row>
    <row r="1001" spans="1:23" x14ac:dyDescent="0.2">
      <c r="A1001" s="52">
        <v>325</v>
      </c>
      <c r="B1001" s="75">
        <v>40887</v>
      </c>
      <c r="C1001" s="85">
        <v>4</v>
      </c>
      <c r="D1001" s="68">
        <v>0</v>
      </c>
      <c r="E1001" s="68">
        <v>0</v>
      </c>
      <c r="F1001" s="68">
        <v>0</v>
      </c>
      <c r="G1001" s="68">
        <v>0</v>
      </c>
      <c r="H1001" s="68">
        <v>0</v>
      </c>
      <c r="I1001" s="68">
        <v>-27.19</v>
      </c>
      <c r="J1001" s="68">
        <f t="shared" si="49"/>
        <v>0</v>
      </c>
      <c r="K1001" s="68">
        <f t="shared" si="50"/>
        <v>0</v>
      </c>
      <c r="L1001" s="68">
        <f t="shared" si="51"/>
        <v>0</v>
      </c>
      <c r="M1001" s="68">
        <f t="shared" si="52"/>
        <v>0</v>
      </c>
      <c r="N1001" s="68">
        <f t="shared" si="53"/>
        <v>-27.19</v>
      </c>
      <c r="O1001" s="68">
        <v>0</v>
      </c>
      <c r="P1001" s="76">
        <f t="shared" si="54"/>
        <v>-4.3708204732510289E-2</v>
      </c>
      <c r="Q1001" s="76">
        <f t="shared" si="55"/>
        <v>0</v>
      </c>
      <c r="R1001" s="68">
        <v>622.08000000000004</v>
      </c>
      <c r="S1001" s="68">
        <v>0</v>
      </c>
      <c r="T1001" s="68">
        <v>0</v>
      </c>
      <c r="U1001" s="68">
        <v>0</v>
      </c>
      <c r="V1001" s="68">
        <v>0</v>
      </c>
      <c r="W1001" s="68">
        <v>622.08000000000004</v>
      </c>
    </row>
    <row r="1002" spans="1:23" x14ac:dyDescent="0.2">
      <c r="A1002" s="52">
        <v>325</v>
      </c>
      <c r="B1002" s="75">
        <v>40888</v>
      </c>
      <c r="C1002" s="85">
        <v>4</v>
      </c>
      <c r="D1002" s="68">
        <v>0</v>
      </c>
      <c r="E1002" s="68">
        <v>0</v>
      </c>
      <c r="F1002" s="68">
        <v>0</v>
      </c>
      <c r="G1002" s="68">
        <v>0</v>
      </c>
      <c r="H1002" s="68">
        <v>0</v>
      </c>
      <c r="I1002" s="68">
        <v>-27.19</v>
      </c>
      <c r="J1002" s="68">
        <f t="shared" si="49"/>
        <v>0</v>
      </c>
      <c r="K1002" s="68">
        <f t="shared" si="50"/>
        <v>0</v>
      </c>
      <c r="L1002" s="68">
        <f t="shared" si="51"/>
        <v>0</v>
      </c>
      <c r="M1002" s="68">
        <f t="shared" si="52"/>
        <v>0</v>
      </c>
      <c r="N1002" s="68">
        <f t="shared" si="53"/>
        <v>-27.19</v>
      </c>
      <c r="O1002" s="68">
        <v>0</v>
      </c>
      <c r="P1002" s="76">
        <f t="shared" si="54"/>
        <v>-4.3708204732510289E-2</v>
      </c>
      <c r="Q1002" s="76">
        <f t="shared" si="55"/>
        <v>0</v>
      </c>
      <c r="R1002" s="68">
        <v>622.08000000000004</v>
      </c>
      <c r="S1002" s="68">
        <v>0</v>
      </c>
      <c r="T1002" s="68">
        <v>0</v>
      </c>
      <c r="U1002" s="68">
        <v>0</v>
      </c>
      <c r="V1002" s="68">
        <v>0</v>
      </c>
      <c r="W1002" s="68">
        <v>622.08000000000004</v>
      </c>
    </row>
    <row r="1003" spans="1:23" x14ac:dyDescent="0.2">
      <c r="A1003" s="52">
        <v>325</v>
      </c>
      <c r="B1003" s="75">
        <v>40889</v>
      </c>
      <c r="C1003" s="85">
        <v>4</v>
      </c>
      <c r="D1003" s="68">
        <v>0.1</v>
      </c>
      <c r="E1003" s="68">
        <v>0</v>
      </c>
      <c r="F1003" s="68">
        <v>0</v>
      </c>
      <c r="G1003" s="68">
        <v>0.43</v>
      </c>
      <c r="H1003" s="68">
        <v>0.53</v>
      </c>
      <c r="I1003" s="68">
        <v>-26.66</v>
      </c>
      <c r="J1003" s="68">
        <f t="shared" si="49"/>
        <v>0</v>
      </c>
      <c r="K1003" s="68">
        <f t="shared" si="50"/>
        <v>0</v>
      </c>
      <c r="L1003" s="68">
        <f t="shared" si="51"/>
        <v>0</v>
      </c>
      <c r="M1003" s="68">
        <f t="shared" si="52"/>
        <v>0</v>
      </c>
      <c r="N1003" s="68">
        <f t="shared" si="53"/>
        <v>-26.66</v>
      </c>
      <c r="O1003" s="68">
        <v>0</v>
      </c>
      <c r="P1003" s="76">
        <f t="shared" si="54"/>
        <v>-4.2856224279835389E-2</v>
      </c>
      <c r="Q1003" s="76">
        <f t="shared" si="55"/>
        <v>0</v>
      </c>
      <c r="R1003" s="68">
        <v>622.08000000000004</v>
      </c>
      <c r="S1003" s="68">
        <v>0</v>
      </c>
      <c r="T1003" s="68">
        <v>0</v>
      </c>
      <c r="U1003" s="68">
        <v>0</v>
      </c>
      <c r="V1003" s="68">
        <v>0</v>
      </c>
      <c r="W1003" s="68">
        <v>622.08000000000004</v>
      </c>
    </row>
    <row r="1004" spans="1:23" x14ac:dyDescent="0.2">
      <c r="A1004" s="52">
        <v>325</v>
      </c>
      <c r="B1004" s="75">
        <v>40890</v>
      </c>
      <c r="C1004" s="85">
        <v>4</v>
      </c>
      <c r="D1004" s="68">
        <v>0.03</v>
      </c>
      <c r="E1004" s="68">
        <v>0</v>
      </c>
      <c r="F1004" s="68">
        <v>0</v>
      </c>
      <c r="G1004" s="68">
        <v>-1.1399999999999999</v>
      </c>
      <c r="H1004" s="68">
        <v>-1.1100000000000001</v>
      </c>
      <c r="I1004" s="68">
        <v>-27.77</v>
      </c>
      <c r="J1004" s="68">
        <f t="shared" si="49"/>
        <v>0</v>
      </c>
      <c r="K1004" s="68">
        <f t="shared" si="50"/>
        <v>0</v>
      </c>
      <c r="L1004" s="68">
        <f t="shared" si="51"/>
        <v>0</v>
      </c>
      <c r="M1004" s="68">
        <f t="shared" si="52"/>
        <v>0</v>
      </c>
      <c r="N1004" s="68">
        <f t="shared" si="53"/>
        <v>-27.77</v>
      </c>
      <c r="O1004" s="68">
        <v>0</v>
      </c>
      <c r="P1004" s="76">
        <f t="shared" si="54"/>
        <v>-4.4640560699588473E-2</v>
      </c>
      <c r="Q1004" s="76">
        <f t="shared" si="55"/>
        <v>0</v>
      </c>
      <c r="R1004" s="68">
        <v>622.08000000000004</v>
      </c>
      <c r="S1004" s="68">
        <v>0</v>
      </c>
      <c r="T1004" s="68">
        <v>0</v>
      </c>
      <c r="U1004" s="68">
        <v>0</v>
      </c>
      <c r="V1004" s="68">
        <v>0</v>
      </c>
      <c r="W1004" s="68">
        <v>622.08000000000004</v>
      </c>
    </row>
    <row r="1005" spans="1:23" x14ac:dyDescent="0.2">
      <c r="A1005" s="52">
        <v>325</v>
      </c>
      <c r="B1005" s="75">
        <v>40891</v>
      </c>
      <c r="C1005" s="85">
        <v>4</v>
      </c>
      <c r="D1005" s="68">
        <v>0.03</v>
      </c>
      <c r="E1005" s="68">
        <v>0</v>
      </c>
      <c r="F1005" s="68">
        <v>0</v>
      </c>
      <c r="G1005" s="68">
        <v>-0.79</v>
      </c>
      <c r="H1005" s="68">
        <v>-0.76</v>
      </c>
      <c r="I1005" s="68">
        <v>-28.53</v>
      </c>
      <c r="J1005" s="68">
        <f t="shared" si="49"/>
        <v>0</v>
      </c>
      <c r="K1005" s="68">
        <f t="shared" si="50"/>
        <v>0</v>
      </c>
      <c r="L1005" s="68">
        <f t="shared" si="51"/>
        <v>0</v>
      </c>
      <c r="M1005" s="68">
        <f t="shared" si="52"/>
        <v>0</v>
      </c>
      <c r="N1005" s="68">
        <f t="shared" si="53"/>
        <v>-28.53</v>
      </c>
      <c r="O1005" s="68">
        <v>0</v>
      </c>
      <c r="P1005" s="76">
        <f t="shared" si="54"/>
        <v>-4.5862268518518517E-2</v>
      </c>
      <c r="Q1005" s="76">
        <f t="shared" si="55"/>
        <v>0</v>
      </c>
      <c r="R1005" s="68">
        <v>622.08000000000004</v>
      </c>
      <c r="S1005" s="68">
        <v>0</v>
      </c>
      <c r="T1005" s="68">
        <v>0</v>
      </c>
      <c r="U1005" s="68">
        <v>0</v>
      </c>
      <c r="V1005" s="68">
        <v>0</v>
      </c>
      <c r="W1005" s="68">
        <v>622.08000000000004</v>
      </c>
    </row>
    <row r="1006" spans="1:23" x14ac:dyDescent="0.2">
      <c r="A1006" s="52">
        <v>325</v>
      </c>
      <c r="B1006" s="75">
        <v>40892</v>
      </c>
      <c r="C1006" s="85">
        <v>4</v>
      </c>
      <c r="D1006" s="68">
        <v>0.03</v>
      </c>
      <c r="E1006" s="68">
        <v>0</v>
      </c>
      <c r="F1006" s="68">
        <v>0</v>
      </c>
      <c r="G1006" s="68">
        <v>0.48</v>
      </c>
      <c r="H1006" s="68">
        <v>0.51</v>
      </c>
      <c r="I1006" s="68">
        <v>-28.02</v>
      </c>
      <c r="J1006" s="68">
        <f t="shared" si="49"/>
        <v>0</v>
      </c>
      <c r="K1006" s="68">
        <f t="shared" si="50"/>
        <v>0</v>
      </c>
      <c r="L1006" s="68">
        <f t="shared" si="51"/>
        <v>0</v>
      </c>
      <c r="M1006" s="68">
        <f t="shared" si="52"/>
        <v>0</v>
      </c>
      <c r="N1006" s="68">
        <f t="shared" si="53"/>
        <v>-28.02</v>
      </c>
      <c r="O1006" s="68">
        <v>0</v>
      </c>
      <c r="P1006" s="76">
        <f t="shared" si="54"/>
        <v>-4.5042438271604937E-2</v>
      </c>
      <c r="Q1006" s="76">
        <f t="shared" si="55"/>
        <v>0</v>
      </c>
      <c r="R1006" s="68">
        <v>622.08000000000004</v>
      </c>
      <c r="S1006" s="68">
        <v>0</v>
      </c>
      <c r="T1006" s="68">
        <v>0</v>
      </c>
      <c r="U1006" s="68">
        <v>0</v>
      </c>
      <c r="V1006" s="68">
        <v>0</v>
      </c>
      <c r="W1006" s="68">
        <v>622.08000000000004</v>
      </c>
    </row>
    <row r="1007" spans="1:23" x14ac:dyDescent="0.2">
      <c r="A1007" s="52">
        <v>325</v>
      </c>
      <c r="B1007" s="75">
        <v>40893</v>
      </c>
      <c r="C1007" s="85">
        <v>4</v>
      </c>
      <c r="D1007" s="68">
        <v>0.04</v>
      </c>
      <c r="E1007" s="68">
        <v>0</v>
      </c>
      <c r="F1007" s="68">
        <v>0</v>
      </c>
      <c r="G1007" s="68">
        <v>0.3</v>
      </c>
      <c r="H1007" s="68">
        <v>0.34</v>
      </c>
      <c r="I1007" s="68">
        <v>-27.68</v>
      </c>
      <c r="J1007" s="68">
        <f t="shared" si="49"/>
        <v>0</v>
      </c>
      <c r="K1007" s="68">
        <f t="shared" si="50"/>
        <v>0</v>
      </c>
      <c r="L1007" s="68">
        <f t="shared" si="51"/>
        <v>0</v>
      </c>
      <c r="M1007" s="68">
        <f t="shared" si="52"/>
        <v>0</v>
      </c>
      <c r="N1007" s="68">
        <f t="shared" si="53"/>
        <v>-27.68</v>
      </c>
      <c r="O1007" s="68">
        <v>0</v>
      </c>
      <c r="P1007" s="76">
        <f t="shared" si="54"/>
        <v>-4.449588477366255E-2</v>
      </c>
      <c r="Q1007" s="76">
        <f t="shared" si="55"/>
        <v>0</v>
      </c>
      <c r="R1007" s="68">
        <v>622.08000000000004</v>
      </c>
      <c r="S1007" s="68">
        <v>0</v>
      </c>
      <c r="T1007" s="68">
        <v>0</v>
      </c>
      <c r="U1007" s="68">
        <v>0</v>
      </c>
      <c r="V1007" s="68">
        <v>0</v>
      </c>
      <c r="W1007" s="68">
        <v>622.08000000000004</v>
      </c>
    </row>
    <row r="1008" spans="1:23" x14ac:dyDescent="0.2">
      <c r="A1008" s="52">
        <v>325</v>
      </c>
      <c r="B1008" s="75">
        <v>40894</v>
      </c>
      <c r="C1008" s="85">
        <v>4</v>
      </c>
      <c r="D1008" s="68">
        <v>0</v>
      </c>
      <c r="E1008" s="68">
        <v>0</v>
      </c>
      <c r="F1008" s="68">
        <v>0</v>
      </c>
      <c r="G1008" s="68">
        <v>0</v>
      </c>
      <c r="H1008" s="68">
        <v>0</v>
      </c>
      <c r="I1008" s="68">
        <v>-27.68</v>
      </c>
      <c r="J1008" s="68">
        <f t="shared" si="49"/>
        <v>0</v>
      </c>
      <c r="K1008" s="68">
        <f t="shared" si="50"/>
        <v>0</v>
      </c>
      <c r="L1008" s="68">
        <f t="shared" si="51"/>
        <v>0</v>
      </c>
      <c r="M1008" s="68">
        <f t="shared" si="52"/>
        <v>0</v>
      </c>
      <c r="N1008" s="68">
        <f t="shared" si="53"/>
        <v>-27.68</v>
      </c>
      <c r="O1008" s="68">
        <v>0</v>
      </c>
      <c r="P1008" s="76">
        <f t="shared" si="54"/>
        <v>-4.449588477366255E-2</v>
      </c>
      <c r="Q1008" s="76">
        <f t="shared" si="55"/>
        <v>0</v>
      </c>
      <c r="R1008" s="68">
        <v>622.08000000000004</v>
      </c>
      <c r="S1008" s="68">
        <v>0</v>
      </c>
      <c r="T1008" s="68">
        <v>0</v>
      </c>
      <c r="U1008" s="68">
        <v>0</v>
      </c>
      <c r="V1008" s="68">
        <v>0</v>
      </c>
      <c r="W1008" s="68">
        <v>622.08000000000004</v>
      </c>
    </row>
    <row r="1009" spans="1:23" x14ac:dyDescent="0.2">
      <c r="A1009" s="52">
        <v>325</v>
      </c>
      <c r="B1009" s="75">
        <v>40895</v>
      </c>
      <c r="C1009" s="85">
        <v>4</v>
      </c>
      <c r="D1009" s="68">
        <v>0</v>
      </c>
      <c r="E1009" s="68">
        <v>0</v>
      </c>
      <c r="F1009" s="68">
        <v>0</v>
      </c>
      <c r="G1009" s="68">
        <v>0</v>
      </c>
      <c r="H1009" s="68">
        <v>0</v>
      </c>
      <c r="I1009" s="68">
        <v>-27.68</v>
      </c>
      <c r="J1009" s="68">
        <f t="shared" si="49"/>
        <v>0</v>
      </c>
      <c r="K1009" s="68">
        <f t="shared" si="50"/>
        <v>0</v>
      </c>
      <c r="L1009" s="68">
        <f t="shared" si="51"/>
        <v>0</v>
      </c>
      <c r="M1009" s="68">
        <f t="shared" si="52"/>
        <v>0</v>
      </c>
      <c r="N1009" s="68">
        <f t="shared" si="53"/>
        <v>-27.68</v>
      </c>
      <c r="O1009" s="68">
        <v>0</v>
      </c>
      <c r="P1009" s="76">
        <f t="shared" si="54"/>
        <v>-4.449588477366255E-2</v>
      </c>
      <c r="Q1009" s="76">
        <f t="shared" si="55"/>
        <v>0</v>
      </c>
      <c r="R1009" s="68">
        <v>622.08000000000004</v>
      </c>
      <c r="S1009" s="68">
        <v>0</v>
      </c>
      <c r="T1009" s="68">
        <v>0</v>
      </c>
      <c r="U1009" s="68">
        <v>0</v>
      </c>
      <c r="V1009" s="68">
        <v>0</v>
      </c>
      <c r="W1009" s="68">
        <v>622.08000000000004</v>
      </c>
    </row>
    <row r="1010" spans="1:23" x14ac:dyDescent="0.2">
      <c r="A1010" s="52">
        <v>325</v>
      </c>
      <c r="B1010" s="75">
        <v>40896</v>
      </c>
      <c r="C1010" s="85">
        <v>4</v>
      </c>
      <c r="D1010" s="68">
        <v>0.1</v>
      </c>
      <c r="E1010" s="68">
        <v>0</v>
      </c>
      <c r="F1010" s="68">
        <v>0</v>
      </c>
      <c r="G1010" s="68">
        <v>-0.85</v>
      </c>
      <c r="H1010" s="68">
        <v>-0.75</v>
      </c>
      <c r="I1010" s="68">
        <v>-28.43</v>
      </c>
      <c r="J1010" s="68">
        <f t="shared" si="49"/>
        <v>0</v>
      </c>
      <c r="K1010" s="68">
        <f t="shared" si="50"/>
        <v>0</v>
      </c>
      <c r="L1010" s="68">
        <f t="shared" si="51"/>
        <v>0</v>
      </c>
      <c r="M1010" s="68">
        <f t="shared" si="52"/>
        <v>0</v>
      </c>
      <c r="N1010" s="68">
        <f t="shared" si="53"/>
        <v>-28.43</v>
      </c>
      <c r="O1010" s="68">
        <v>0</v>
      </c>
      <c r="P1010" s="76">
        <f t="shared" si="54"/>
        <v>-4.5701517489711928E-2</v>
      </c>
      <c r="Q1010" s="76">
        <f t="shared" si="55"/>
        <v>0</v>
      </c>
      <c r="R1010" s="68">
        <v>622.08000000000004</v>
      </c>
      <c r="S1010" s="68">
        <v>0</v>
      </c>
      <c r="T1010" s="68">
        <v>0</v>
      </c>
      <c r="U1010" s="68">
        <v>0</v>
      </c>
      <c r="V1010" s="68">
        <v>0</v>
      </c>
      <c r="W1010" s="68">
        <v>622.08000000000004</v>
      </c>
    </row>
    <row r="1011" spans="1:23" x14ac:dyDescent="0.2">
      <c r="A1011" s="52">
        <v>325</v>
      </c>
      <c r="B1011" s="75">
        <v>40897</v>
      </c>
      <c r="C1011" s="85">
        <v>4</v>
      </c>
      <c r="D1011" s="68">
        <v>0.03</v>
      </c>
      <c r="E1011" s="68">
        <v>0</v>
      </c>
      <c r="F1011" s="68">
        <v>0</v>
      </c>
      <c r="G1011" s="68">
        <v>-0.28000000000000003</v>
      </c>
      <c r="H1011" s="68">
        <v>-0.25</v>
      </c>
      <c r="I1011" s="68">
        <v>-28.68</v>
      </c>
      <c r="J1011" s="68">
        <f t="shared" si="49"/>
        <v>0</v>
      </c>
      <c r="K1011" s="68">
        <f t="shared" si="50"/>
        <v>0</v>
      </c>
      <c r="L1011" s="68">
        <f t="shared" si="51"/>
        <v>0</v>
      </c>
      <c r="M1011" s="68">
        <f t="shared" si="52"/>
        <v>0</v>
      </c>
      <c r="N1011" s="68">
        <f t="shared" si="53"/>
        <v>-28.68</v>
      </c>
      <c r="O1011" s="68">
        <v>0</v>
      </c>
      <c r="P1011" s="76">
        <f t="shared" si="54"/>
        <v>-4.6103395061728392E-2</v>
      </c>
      <c r="Q1011" s="76">
        <f t="shared" si="55"/>
        <v>0</v>
      </c>
      <c r="R1011" s="68">
        <v>622.08000000000004</v>
      </c>
      <c r="S1011" s="68">
        <v>0</v>
      </c>
      <c r="T1011" s="68">
        <v>0</v>
      </c>
      <c r="U1011" s="68">
        <v>0</v>
      </c>
      <c r="V1011" s="68">
        <v>0</v>
      </c>
      <c r="W1011" s="68">
        <v>622.08000000000004</v>
      </c>
    </row>
    <row r="1012" spans="1:23" x14ac:dyDescent="0.2">
      <c r="A1012" s="52">
        <v>325</v>
      </c>
      <c r="B1012" s="75">
        <v>40898</v>
      </c>
      <c r="C1012" s="85">
        <v>4</v>
      </c>
      <c r="D1012" s="68">
        <v>0.03</v>
      </c>
      <c r="E1012" s="68">
        <v>0</v>
      </c>
      <c r="F1012" s="68">
        <v>0</v>
      </c>
      <c r="G1012" s="68">
        <v>-0.27</v>
      </c>
      <c r="H1012" s="68">
        <v>-0.24</v>
      </c>
      <c r="I1012" s="68">
        <v>-28.92</v>
      </c>
      <c r="J1012" s="68">
        <f t="shared" si="49"/>
        <v>0</v>
      </c>
      <c r="K1012" s="68">
        <f t="shared" si="50"/>
        <v>0</v>
      </c>
      <c r="L1012" s="68">
        <f t="shared" si="51"/>
        <v>0</v>
      </c>
      <c r="M1012" s="68">
        <f t="shared" si="52"/>
        <v>0</v>
      </c>
      <c r="N1012" s="68">
        <f t="shared" si="53"/>
        <v>-28.92</v>
      </c>
      <c r="O1012" s="68">
        <v>0</v>
      </c>
      <c r="P1012" s="76">
        <f t="shared" si="54"/>
        <v>-4.6489197530864196E-2</v>
      </c>
      <c r="Q1012" s="76">
        <f t="shared" si="55"/>
        <v>0</v>
      </c>
      <c r="R1012" s="68">
        <v>622.08000000000004</v>
      </c>
      <c r="S1012" s="68">
        <v>0</v>
      </c>
      <c r="T1012" s="68">
        <v>0</v>
      </c>
      <c r="U1012" s="68">
        <v>0</v>
      </c>
      <c r="V1012" s="68">
        <v>0</v>
      </c>
      <c r="W1012" s="68">
        <v>622.08000000000004</v>
      </c>
    </row>
    <row r="1013" spans="1:23" x14ac:dyDescent="0.2">
      <c r="A1013" s="52">
        <v>325</v>
      </c>
      <c r="B1013" s="75">
        <v>40899</v>
      </c>
      <c r="C1013" s="85">
        <v>4</v>
      </c>
      <c r="D1013" s="68">
        <v>0.03</v>
      </c>
      <c r="E1013" s="68">
        <v>0</v>
      </c>
      <c r="F1013" s="68">
        <v>0</v>
      </c>
      <c r="G1013" s="68">
        <v>-0.28000000000000003</v>
      </c>
      <c r="H1013" s="68">
        <v>-0.25</v>
      </c>
      <c r="I1013" s="68">
        <v>-29.17</v>
      </c>
      <c r="J1013" s="68">
        <f t="shared" si="49"/>
        <v>0</v>
      </c>
      <c r="K1013" s="68">
        <f t="shared" si="50"/>
        <v>0</v>
      </c>
      <c r="L1013" s="68">
        <f t="shared" si="51"/>
        <v>0</v>
      </c>
      <c r="M1013" s="68">
        <f t="shared" si="52"/>
        <v>0</v>
      </c>
      <c r="N1013" s="68">
        <f t="shared" si="53"/>
        <v>-29.17</v>
      </c>
      <c r="O1013" s="68">
        <v>0</v>
      </c>
      <c r="P1013" s="76">
        <f t="shared" si="54"/>
        <v>-4.689107510288066E-2</v>
      </c>
      <c r="Q1013" s="76">
        <f t="shared" si="55"/>
        <v>0</v>
      </c>
      <c r="R1013" s="68">
        <v>622.08000000000004</v>
      </c>
      <c r="S1013" s="68">
        <v>0</v>
      </c>
      <c r="T1013" s="68">
        <v>0</v>
      </c>
      <c r="U1013" s="68">
        <v>0</v>
      </c>
      <c r="V1013" s="68">
        <v>0</v>
      </c>
      <c r="W1013" s="68">
        <v>622.08000000000004</v>
      </c>
    </row>
    <row r="1014" spans="1:23" x14ac:dyDescent="0.2">
      <c r="A1014" s="52">
        <v>325</v>
      </c>
      <c r="B1014" s="75">
        <v>40900</v>
      </c>
      <c r="C1014" s="85">
        <v>4</v>
      </c>
      <c r="D1014" s="68">
        <v>0.03</v>
      </c>
      <c r="E1014" s="68">
        <v>0</v>
      </c>
      <c r="F1014" s="68">
        <v>0</v>
      </c>
      <c r="G1014" s="68">
        <v>-0.28000000000000003</v>
      </c>
      <c r="H1014" s="68">
        <v>-0.25</v>
      </c>
      <c r="I1014" s="68">
        <v>-29.42</v>
      </c>
      <c r="J1014" s="68">
        <f t="shared" si="49"/>
        <v>0</v>
      </c>
      <c r="K1014" s="68">
        <f t="shared" si="50"/>
        <v>0</v>
      </c>
      <c r="L1014" s="68">
        <f t="shared" si="51"/>
        <v>0</v>
      </c>
      <c r="M1014" s="68">
        <f t="shared" si="52"/>
        <v>0</v>
      </c>
      <c r="N1014" s="68">
        <f t="shared" si="53"/>
        <v>-29.42</v>
      </c>
      <c r="O1014" s="68">
        <v>0</v>
      </c>
      <c r="P1014" s="76">
        <f t="shared" si="54"/>
        <v>-4.7292952674897117E-2</v>
      </c>
      <c r="Q1014" s="76">
        <f t="shared" si="55"/>
        <v>0</v>
      </c>
      <c r="R1014" s="68">
        <v>622.08000000000004</v>
      </c>
      <c r="S1014" s="68">
        <v>0</v>
      </c>
      <c r="T1014" s="68">
        <v>0</v>
      </c>
      <c r="U1014" s="68">
        <v>0</v>
      </c>
      <c r="V1014" s="68">
        <v>0</v>
      </c>
      <c r="W1014" s="68">
        <v>622.08000000000004</v>
      </c>
    </row>
    <row r="1015" spans="1:23" x14ac:dyDescent="0.2">
      <c r="A1015" s="52">
        <v>325</v>
      </c>
      <c r="B1015" s="75">
        <v>40901</v>
      </c>
      <c r="C1015" s="85">
        <v>4</v>
      </c>
      <c r="D1015" s="68">
        <v>0</v>
      </c>
      <c r="E1015" s="68">
        <v>0</v>
      </c>
      <c r="F1015" s="68">
        <v>0</v>
      </c>
      <c r="G1015" s="68">
        <v>0</v>
      </c>
      <c r="H1015" s="68">
        <v>0</v>
      </c>
      <c r="I1015" s="68">
        <v>-29.42</v>
      </c>
      <c r="J1015" s="68">
        <f t="shared" si="49"/>
        <v>0</v>
      </c>
      <c r="K1015" s="68">
        <f t="shared" si="50"/>
        <v>0</v>
      </c>
      <c r="L1015" s="68">
        <f t="shared" si="51"/>
        <v>0</v>
      </c>
      <c r="M1015" s="68">
        <f t="shared" si="52"/>
        <v>0</v>
      </c>
      <c r="N1015" s="68">
        <f t="shared" si="53"/>
        <v>-29.42</v>
      </c>
      <c r="O1015" s="68">
        <v>0</v>
      </c>
      <c r="P1015" s="76">
        <f t="shared" si="54"/>
        <v>-4.7292952674897117E-2</v>
      </c>
      <c r="Q1015" s="76">
        <f t="shared" si="55"/>
        <v>0</v>
      </c>
      <c r="R1015" s="68">
        <v>622.08000000000004</v>
      </c>
      <c r="S1015" s="68">
        <v>0</v>
      </c>
      <c r="T1015" s="68">
        <v>0</v>
      </c>
      <c r="U1015" s="68">
        <v>0</v>
      </c>
      <c r="V1015" s="68">
        <v>0</v>
      </c>
      <c r="W1015" s="68">
        <v>622.08000000000004</v>
      </c>
    </row>
    <row r="1016" spans="1:23" x14ac:dyDescent="0.2">
      <c r="A1016" s="52">
        <v>325</v>
      </c>
      <c r="B1016" s="75">
        <v>40902</v>
      </c>
      <c r="C1016" s="85">
        <v>4</v>
      </c>
      <c r="D1016" s="68">
        <v>0</v>
      </c>
      <c r="E1016" s="68">
        <v>0</v>
      </c>
      <c r="F1016" s="68">
        <v>0</v>
      </c>
      <c r="G1016" s="68">
        <v>0</v>
      </c>
      <c r="H1016" s="68">
        <v>0</v>
      </c>
      <c r="I1016" s="68">
        <v>-29.42</v>
      </c>
      <c r="J1016" s="68">
        <f t="shared" si="49"/>
        <v>0</v>
      </c>
      <c r="K1016" s="68">
        <f t="shared" si="50"/>
        <v>0</v>
      </c>
      <c r="L1016" s="68">
        <f t="shared" si="51"/>
        <v>0</v>
      </c>
      <c r="M1016" s="68">
        <f t="shared" si="52"/>
        <v>0</v>
      </c>
      <c r="N1016" s="68">
        <f t="shared" si="53"/>
        <v>-29.42</v>
      </c>
      <c r="O1016" s="68">
        <v>0</v>
      </c>
      <c r="P1016" s="76">
        <f t="shared" si="54"/>
        <v>-4.7292952674897117E-2</v>
      </c>
      <c r="Q1016" s="76">
        <f t="shared" si="55"/>
        <v>0</v>
      </c>
      <c r="R1016" s="68">
        <v>622.08000000000004</v>
      </c>
      <c r="S1016" s="68">
        <v>0</v>
      </c>
      <c r="T1016" s="68">
        <v>0</v>
      </c>
      <c r="U1016" s="68">
        <v>0</v>
      </c>
      <c r="V1016" s="68">
        <v>0</v>
      </c>
      <c r="W1016" s="68">
        <v>622.08000000000004</v>
      </c>
    </row>
    <row r="1017" spans="1:23" x14ac:dyDescent="0.2">
      <c r="A1017" s="52">
        <v>325</v>
      </c>
      <c r="B1017" s="75">
        <v>40903</v>
      </c>
      <c r="C1017" s="85">
        <v>4</v>
      </c>
      <c r="D1017" s="68">
        <v>0</v>
      </c>
      <c r="E1017" s="68">
        <v>0</v>
      </c>
      <c r="F1017" s="68">
        <v>0</v>
      </c>
      <c r="G1017" s="68">
        <v>0</v>
      </c>
      <c r="H1017" s="68">
        <v>0</v>
      </c>
      <c r="I1017" s="68">
        <v>-29.42</v>
      </c>
      <c r="J1017" s="68">
        <f t="shared" si="49"/>
        <v>0</v>
      </c>
      <c r="K1017" s="68">
        <f t="shared" si="50"/>
        <v>0</v>
      </c>
      <c r="L1017" s="68">
        <f t="shared" si="51"/>
        <v>0</v>
      </c>
      <c r="M1017" s="68">
        <f t="shared" si="52"/>
        <v>0</v>
      </c>
      <c r="N1017" s="68">
        <f t="shared" si="53"/>
        <v>-29.42</v>
      </c>
      <c r="O1017" s="68">
        <v>0</v>
      </c>
      <c r="P1017" s="76">
        <f t="shared" si="54"/>
        <v>-4.7292952674897117E-2</v>
      </c>
      <c r="Q1017" s="76">
        <f t="shared" si="55"/>
        <v>0</v>
      </c>
      <c r="R1017" s="68">
        <v>622.08000000000004</v>
      </c>
      <c r="S1017" s="68">
        <v>0</v>
      </c>
      <c r="T1017" s="68">
        <v>0</v>
      </c>
      <c r="U1017" s="68">
        <v>0</v>
      </c>
      <c r="V1017" s="68">
        <v>0</v>
      </c>
      <c r="W1017" s="68">
        <v>622.08000000000004</v>
      </c>
    </row>
    <row r="1018" spans="1:23" x14ac:dyDescent="0.2">
      <c r="A1018" s="52">
        <v>325</v>
      </c>
      <c r="B1018" s="75">
        <v>40904</v>
      </c>
      <c r="C1018" s="85">
        <v>4</v>
      </c>
      <c r="D1018" s="68">
        <v>0.14000000000000001</v>
      </c>
      <c r="E1018" s="68">
        <v>0</v>
      </c>
      <c r="F1018" s="68">
        <v>0</v>
      </c>
      <c r="G1018" s="68">
        <v>-1.1299999999999999</v>
      </c>
      <c r="H1018" s="68">
        <v>-0.99</v>
      </c>
      <c r="I1018" s="68">
        <v>-30.41</v>
      </c>
      <c r="J1018" s="68">
        <f t="shared" si="49"/>
        <v>0</v>
      </c>
      <c r="K1018" s="68">
        <f t="shared" si="50"/>
        <v>0</v>
      </c>
      <c r="L1018" s="68">
        <f t="shared" si="51"/>
        <v>0</v>
      </c>
      <c r="M1018" s="68">
        <f t="shared" si="52"/>
        <v>0</v>
      </c>
      <c r="N1018" s="68">
        <f t="shared" si="53"/>
        <v>-30.41</v>
      </c>
      <c r="O1018" s="68">
        <v>0</v>
      </c>
      <c r="P1018" s="76">
        <f t="shared" si="54"/>
        <v>-4.8884387860082298E-2</v>
      </c>
      <c r="Q1018" s="76">
        <f t="shared" si="55"/>
        <v>0</v>
      </c>
      <c r="R1018" s="68">
        <v>622.08000000000004</v>
      </c>
      <c r="S1018" s="68">
        <v>0</v>
      </c>
      <c r="T1018" s="68">
        <v>0</v>
      </c>
      <c r="U1018" s="68">
        <v>0</v>
      </c>
      <c r="V1018" s="68">
        <v>0</v>
      </c>
      <c r="W1018" s="68">
        <v>622.08000000000004</v>
      </c>
    </row>
    <row r="1019" spans="1:23" x14ac:dyDescent="0.2">
      <c r="A1019" s="52">
        <v>325</v>
      </c>
      <c r="B1019" s="75">
        <v>40905</v>
      </c>
      <c r="C1019" s="85">
        <v>4</v>
      </c>
      <c r="D1019" s="68">
        <v>0.03</v>
      </c>
      <c r="E1019" s="68">
        <v>0</v>
      </c>
      <c r="F1019" s="68">
        <v>0</v>
      </c>
      <c r="G1019" s="68">
        <v>-0.28000000000000003</v>
      </c>
      <c r="H1019" s="68">
        <v>-0.25</v>
      </c>
      <c r="I1019" s="68">
        <v>-30.66</v>
      </c>
      <c r="J1019" s="68">
        <f t="shared" si="49"/>
        <v>0</v>
      </c>
      <c r="K1019" s="68">
        <f t="shared" si="50"/>
        <v>0</v>
      </c>
      <c r="L1019" s="68">
        <f t="shared" si="51"/>
        <v>0</v>
      </c>
      <c r="M1019" s="68">
        <f t="shared" si="52"/>
        <v>0</v>
      </c>
      <c r="N1019" s="68">
        <f t="shared" si="53"/>
        <v>-30.66</v>
      </c>
      <c r="O1019" s="68">
        <v>0</v>
      </c>
      <c r="P1019" s="76">
        <f t="shared" si="54"/>
        <v>-4.9286265432098762E-2</v>
      </c>
      <c r="Q1019" s="76">
        <f t="shared" si="55"/>
        <v>0</v>
      </c>
      <c r="R1019" s="68">
        <v>622.08000000000004</v>
      </c>
      <c r="S1019" s="68">
        <v>0</v>
      </c>
      <c r="T1019" s="68">
        <v>0</v>
      </c>
      <c r="U1019" s="68">
        <v>0</v>
      </c>
      <c r="V1019" s="68">
        <v>0</v>
      </c>
      <c r="W1019" s="68">
        <v>622.08000000000004</v>
      </c>
    </row>
    <row r="1020" spans="1:23" x14ac:dyDescent="0.2">
      <c r="A1020" s="52">
        <v>325</v>
      </c>
      <c r="B1020" s="75">
        <v>40906</v>
      </c>
      <c r="C1020" s="85">
        <v>4</v>
      </c>
      <c r="D1020" s="68">
        <v>0.03</v>
      </c>
      <c r="E1020" s="68">
        <v>0</v>
      </c>
      <c r="F1020" s="68">
        <v>0</v>
      </c>
      <c r="G1020" s="68">
        <v>-0.28000000000000003</v>
      </c>
      <c r="H1020" s="68">
        <v>-0.25</v>
      </c>
      <c r="I1020" s="68">
        <v>-30.91</v>
      </c>
      <c r="J1020" s="68">
        <f t="shared" si="49"/>
        <v>0</v>
      </c>
      <c r="K1020" s="68">
        <f t="shared" si="50"/>
        <v>0</v>
      </c>
      <c r="L1020" s="68">
        <f t="shared" si="51"/>
        <v>0</v>
      </c>
      <c r="M1020" s="68">
        <f t="shared" si="52"/>
        <v>0</v>
      </c>
      <c r="N1020" s="68">
        <f t="shared" si="53"/>
        <v>-30.91</v>
      </c>
      <c r="O1020" s="68">
        <v>0</v>
      </c>
      <c r="P1020" s="76">
        <f t="shared" si="54"/>
        <v>-4.9688143004115226E-2</v>
      </c>
      <c r="Q1020" s="76">
        <f t="shared" si="55"/>
        <v>0</v>
      </c>
      <c r="R1020" s="68">
        <v>622.08000000000004</v>
      </c>
      <c r="S1020" s="68">
        <v>0</v>
      </c>
      <c r="T1020" s="68">
        <v>0</v>
      </c>
      <c r="U1020" s="68">
        <v>0</v>
      </c>
      <c r="V1020" s="68">
        <v>0</v>
      </c>
      <c r="W1020" s="68">
        <v>622.08000000000004</v>
      </c>
    </row>
    <row r="1021" spans="1:23" x14ac:dyDescent="0.2">
      <c r="A1021" s="52">
        <v>325</v>
      </c>
      <c r="B1021" s="75">
        <v>40907</v>
      </c>
      <c r="C1021" s="85">
        <v>4</v>
      </c>
      <c r="D1021" s="68">
        <v>0.03</v>
      </c>
      <c r="E1021" s="68">
        <v>0</v>
      </c>
      <c r="F1021" s="68">
        <v>0</v>
      </c>
      <c r="G1021" s="68">
        <v>-0.28000000000000003</v>
      </c>
      <c r="H1021" s="68">
        <v>-0.25</v>
      </c>
      <c r="I1021" s="68">
        <v>-31.16</v>
      </c>
      <c r="J1021" s="68">
        <f t="shared" si="49"/>
        <v>0</v>
      </c>
      <c r="K1021" s="68">
        <f t="shared" si="50"/>
        <v>0</v>
      </c>
      <c r="L1021" s="68">
        <f t="shared" si="51"/>
        <v>0</v>
      </c>
      <c r="M1021" s="68">
        <f t="shared" si="52"/>
        <v>0</v>
      </c>
      <c r="N1021" s="68">
        <f t="shared" si="53"/>
        <v>-31.16</v>
      </c>
      <c r="O1021" s="68">
        <v>0</v>
      </c>
      <c r="P1021" s="76">
        <f t="shared" si="54"/>
        <v>-5.0090020576131683E-2</v>
      </c>
      <c r="Q1021" s="76">
        <f t="shared" si="55"/>
        <v>0</v>
      </c>
      <c r="R1021" s="68">
        <v>622.08000000000004</v>
      </c>
      <c r="S1021" s="68">
        <v>0</v>
      </c>
      <c r="T1021" s="68">
        <v>0</v>
      </c>
      <c r="U1021" s="68">
        <v>0</v>
      </c>
      <c r="V1021" s="68">
        <v>0</v>
      </c>
      <c r="W1021" s="68">
        <v>622.08000000000004</v>
      </c>
    </row>
    <row r="1022" spans="1:23" x14ac:dyDescent="0.2">
      <c r="A1022" s="52">
        <v>325</v>
      </c>
      <c r="B1022" s="75">
        <v>40908</v>
      </c>
      <c r="C1022" s="85">
        <v>4</v>
      </c>
      <c r="D1022" s="68">
        <v>0</v>
      </c>
      <c r="E1022" s="68">
        <v>0</v>
      </c>
      <c r="F1022" s="68">
        <v>0</v>
      </c>
      <c r="G1022" s="68">
        <v>0</v>
      </c>
      <c r="H1022" s="68">
        <v>0</v>
      </c>
      <c r="I1022" s="68">
        <v>-31.16</v>
      </c>
      <c r="J1022" s="68">
        <f t="shared" si="49"/>
        <v>0</v>
      </c>
      <c r="K1022" s="68">
        <f t="shared" si="50"/>
        <v>0</v>
      </c>
      <c r="L1022" s="68">
        <f t="shared" si="51"/>
        <v>0</v>
      </c>
      <c r="M1022" s="68">
        <f t="shared" si="52"/>
        <v>0</v>
      </c>
      <c r="N1022" s="68">
        <f t="shared" si="53"/>
        <v>-31.16</v>
      </c>
      <c r="O1022" s="68">
        <v>0</v>
      </c>
      <c r="P1022" s="76">
        <f t="shared" si="54"/>
        <v>-5.0090020576131683E-2</v>
      </c>
      <c r="Q1022" s="76">
        <f t="shared" si="55"/>
        <v>0</v>
      </c>
      <c r="R1022" s="68">
        <v>622.08000000000004</v>
      </c>
      <c r="S1022" s="68">
        <v>0</v>
      </c>
      <c r="T1022" s="68">
        <v>0</v>
      </c>
      <c r="U1022" s="68">
        <v>0</v>
      </c>
      <c r="V1022" s="68">
        <v>0</v>
      </c>
      <c r="W1022" s="68">
        <v>622.08000000000004</v>
      </c>
    </row>
    <row r="1023" spans="1:23" x14ac:dyDescent="0.2">
      <c r="A1023" s="52">
        <v>325</v>
      </c>
      <c r="B1023" s="75">
        <v>40909</v>
      </c>
      <c r="C1023" s="85">
        <v>4</v>
      </c>
      <c r="D1023" s="68">
        <v>0</v>
      </c>
      <c r="E1023" s="68">
        <v>0</v>
      </c>
      <c r="F1023" s="68">
        <v>0</v>
      </c>
      <c r="G1023" s="68">
        <v>0</v>
      </c>
      <c r="H1023" s="68">
        <v>0</v>
      </c>
      <c r="I1023" s="68">
        <v>-31.16</v>
      </c>
      <c r="J1023" s="68">
        <f t="shared" si="49"/>
        <v>0</v>
      </c>
      <c r="K1023" s="68">
        <f t="shared" si="50"/>
        <v>0</v>
      </c>
      <c r="L1023" s="68">
        <f t="shared" si="51"/>
        <v>0</v>
      </c>
      <c r="M1023" s="68">
        <f t="shared" si="52"/>
        <v>0</v>
      </c>
      <c r="N1023" s="68">
        <f t="shared" si="53"/>
        <v>-31.16</v>
      </c>
      <c r="O1023" s="68">
        <v>0</v>
      </c>
      <c r="P1023" s="76">
        <f t="shared" si="54"/>
        <v>-5.0090020576131683E-2</v>
      </c>
      <c r="Q1023" s="76">
        <f t="shared" si="55"/>
        <v>0</v>
      </c>
      <c r="R1023" s="68">
        <v>622.08000000000004</v>
      </c>
      <c r="S1023" s="68">
        <v>0</v>
      </c>
      <c r="T1023" s="68">
        <v>0</v>
      </c>
      <c r="U1023" s="68">
        <v>0</v>
      </c>
      <c r="V1023" s="68">
        <v>0</v>
      </c>
      <c r="W1023" s="68">
        <v>622.08000000000004</v>
      </c>
    </row>
    <row r="1024" spans="1:23" x14ac:dyDescent="0.2">
      <c r="A1024" s="52">
        <v>325</v>
      </c>
      <c r="B1024" s="75">
        <v>40910</v>
      </c>
      <c r="C1024" s="85">
        <v>4</v>
      </c>
      <c r="D1024" s="68">
        <v>7.0000000000000007E-2</v>
      </c>
      <c r="E1024" s="68">
        <v>0</v>
      </c>
      <c r="F1024" s="68">
        <v>0</v>
      </c>
      <c r="G1024" s="68">
        <v>-0.83</v>
      </c>
      <c r="H1024" s="68">
        <v>-0.76</v>
      </c>
      <c r="I1024" s="68">
        <v>-31.92</v>
      </c>
      <c r="J1024" s="68">
        <f t="shared" si="49"/>
        <v>0</v>
      </c>
      <c r="K1024" s="68">
        <f t="shared" si="50"/>
        <v>0</v>
      </c>
      <c r="L1024" s="68">
        <f t="shared" si="51"/>
        <v>0</v>
      </c>
      <c r="M1024" s="68">
        <f t="shared" si="52"/>
        <v>0</v>
      </c>
      <c r="N1024" s="68">
        <f t="shared" si="53"/>
        <v>-31.92</v>
      </c>
      <c r="O1024" s="68">
        <v>0</v>
      </c>
      <c r="P1024" s="76">
        <f t="shared" si="54"/>
        <v>-5.1311728395061727E-2</v>
      </c>
      <c r="Q1024" s="76">
        <f t="shared" si="55"/>
        <v>0</v>
      </c>
      <c r="R1024" s="68">
        <v>622.08000000000004</v>
      </c>
      <c r="S1024" s="68">
        <v>0</v>
      </c>
      <c r="T1024" s="68">
        <v>0</v>
      </c>
      <c r="U1024" s="68">
        <v>0</v>
      </c>
      <c r="V1024" s="68">
        <v>0</v>
      </c>
      <c r="W1024" s="68">
        <v>622.08000000000004</v>
      </c>
    </row>
    <row r="1025" spans="1:23" x14ac:dyDescent="0.2">
      <c r="A1025" s="52">
        <v>325</v>
      </c>
      <c r="B1025" s="75">
        <v>40911</v>
      </c>
      <c r="C1025" s="85">
        <v>4</v>
      </c>
      <c r="D1025" s="68">
        <v>0.04</v>
      </c>
      <c r="E1025" s="68">
        <v>0</v>
      </c>
      <c r="F1025" s="68">
        <v>0</v>
      </c>
      <c r="G1025" s="68">
        <v>-0.27</v>
      </c>
      <c r="H1025" s="68">
        <v>-0.23</v>
      </c>
      <c r="I1025" s="68">
        <v>-32.15</v>
      </c>
      <c r="J1025" s="68">
        <f t="shared" si="49"/>
        <v>0</v>
      </c>
      <c r="K1025" s="68">
        <f t="shared" si="50"/>
        <v>0</v>
      </c>
      <c r="L1025" s="68">
        <f t="shared" si="51"/>
        <v>0</v>
      </c>
      <c r="M1025" s="68">
        <f t="shared" si="52"/>
        <v>0</v>
      </c>
      <c r="N1025" s="68">
        <f t="shared" si="53"/>
        <v>-32.15</v>
      </c>
      <c r="O1025" s="68">
        <v>0</v>
      </c>
      <c r="P1025" s="76">
        <f t="shared" si="54"/>
        <v>-5.1681455761316865E-2</v>
      </c>
      <c r="Q1025" s="76">
        <f t="shared" si="55"/>
        <v>0</v>
      </c>
      <c r="R1025" s="68">
        <v>622.08000000000004</v>
      </c>
      <c r="S1025" s="68">
        <v>0</v>
      </c>
      <c r="T1025" s="68">
        <v>0</v>
      </c>
      <c r="U1025" s="68">
        <v>0</v>
      </c>
      <c r="V1025" s="68">
        <v>0</v>
      </c>
      <c r="W1025" s="68">
        <v>622.08000000000004</v>
      </c>
    </row>
    <row r="1026" spans="1:23" x14ac:dyDescent="0.2">
      <c r="A1026" s="52">
        <v>325</v>
      </c>
      <c r="B1026" s="75">
        <v>40912</v>
      </c>
      <c r="C1026" s="85">
        <v>4</v>
      </c>
      <c r="D1026" s="68">
        <v>0.04</v>
      </c>
      <c r="E1026" s="68">
        <v>0</v>
      </c>
      <c r="F1026" s="68">
        <v>0</v>
      </c>
      <c r="G1026" s="68">
        <v>-0.28999999999999998</v>
      </c>
      <c r="H1026" s="68">
        <v>-0.25</v>
      </c>
      <c r="I1026" s="68">
        <v>-32.4</v>
      </c>
      <c r="J1026" s="68">
        <f t="shared" si="49"/>
        <v>0</v>
      </c>
      <c r="K1026" s="68">
        <f t="shared" si="50"/>
        <v>0</v>
      </c>
      <c r="L1026" s="68">
        <f t="shared" si="51"/>
        <v>0</v>
      </c>
      <c r="M1026" s="68">
        <f t="shared" si="52"/>
        <v>0</v>
      </c>
      <c r="N1026" s="68">
        <f t="shared" si="53"/>
        <v>-32.4</v>
      </c>
      <c r="O1026" s="68">
        <v>0</v>
      </c>
      <c r="P1026" s="76">
        <f t="shared" si="54"/>
        <v>-5.2083333333333329E-2</v>
      </c>
      <c r="Q1026" s="76">
        <f t="shared" si="55"/>
        <v>0</v>
      </c>
      <c r="R1026" s="68">
        <v>622.08000000000004</v>
      </c>
      <c r="S1026" s="68">
        <v>0</v>
      </c>
      <c r="T1026" s="68">
        <v>0</v>
      </c>
      <c r="U1026" s="68">
        <v>0</v>
      </c>
      <c r="V1026" s="68">
        <v>0</v>
      </c>
      <c r="W1026" s="68">
        <v>622.08000000000004</v>
      </c>
    </row>
    <row r="1027" spans="1:23" x14ac:dyDescent="0.2">
      <c r="A1027" s="52">
        <v>325</v>
      </c>
      <c r="B1027" s="75">
        <v>40913</v>
      </c>
      <c r="C1027" s="85">
        <v>4</v>
      </c>
      <c r="D1027" s="68">
        <v>0.03</v>
      </c>
      <c r="E1027" s="68">
        <v>0</v>
      </c>
      <c r="F1027" s="68">
        <v>0</v>
      </c>
      <c r="G1027" s="68">
        <v>-0.28000000000000003</v>
      </c>
      <c r="H1027" s="68">
        <v>-0.25</v>
      </c>
      <c r="I1027" s="68">
        <v>-32.65</v>
      </c>
      <c r="J1027" s="68">
        <f t="shared" si="49"/>
        <v>0</v>
      </c>
      <c r="K1027" s="68">
        <f t="shared" si="50"/>
        <v>0</v>
      </c>
      <c r="L1027" s="68">
        <f t="shared" si="51"/>
        <v>0</v>
      </c>
      <c r="M1027" s="68">
        <f t="shared" si="52"/>
        <v>0</v>
      </c>
      <c r="N1027" s="68">
        <f t="shared" si="53"/>
        <v>-32.65</v>
      </c>
      <c r="O1027" s="68">
        <v>0</v>
      </c>
      <c r="P1027" s="76">
        <f t="shared" si="54"/>
        <v>-5.2485210905349786E-2</v>
      </c>
      <c r="Q1027" s="76">
        <f t="shared" si="55"/>
        <v>0</v>
      </c>
      <c r="R1027" s="68">
        <v>622.08000000000004</v>
      </c>
      <c r="S1027" s="68">
        <v>0</v>
      </c>
      <c r="T1027" s="68">
        <v>0</v>
      </c>
      <c r="U1027" s="68">
        <v>0</v>
      </c>
      <c r="V1027" s="68">
        <v>0</v>
      </c>
      <c r="W1027" s="68">
        <v>622.08000000000004</v>
      </c>
    </row>
    <row r="1028" spans="1:23" x14ac:dyDescent="0.2">
      <c r="A1028" s="52">
        <v>325</v>
      </c>
      <c r="B1028" s="75">
        <v>40914</v>
      </c>
      <c r="C1028" s="85">
        <v>4</v>
      </c>
      <c r="D1028" s="68">
        <v>0.03</v>
      </c>
      <c r="E1028" s="68">
        <v>0</v>
      </c>
      <c r="F1028" s="68">
        <v>0</v>
      </c>
      <c r="G1028" s="68">
        <v>-0.28000000000000003</v>
      </c>
      <c r="H1028" s="68">
        <v>-0.25</v>
      </c>
      <c r="I1028" s="68">
        <v>-32.9</v>
      </c>
      <c r="J1028" s="68">
        <f t="shared" si="49"/>
        <v>0</v>
      </c>
      <c r="K1028" s="68">
        <f t="shared" si="50"/>
        <v>0</v>
      </c>
      <c r="L1028" s="68">
        <f t="shared" si="51"/>
        <v>0</v>
      </c>
      <c r="M1028" s="68">
        <f t="shared" si="52"/>
        <v>0</v>
      </c>
      <c r="N1028" s="68">
        <f t="shared" si="53"/>
        <v>-32.9</v>
      </c>
      <c r="O1028" s="68">
        <v>0</v>
      </c>
      <c r="P1028" s="76">
        <f t="shared" si="54"/>
        <v>-5.2887088477366249E-2</v>
      </c>
      <c r="Q1028" s="76">
        <f t="shared" si="55"/>
        <v>0</v>
      </c>
      <c r="R1028" s="68">
        <v>622.08000000000004</v>
      </c>
      <c r="S1028" s="68">
        <v>0</v>
      </c>
      <c r="T1028" s="68">
        <v>0</v>
      </c>
      <c r="U1028" s="68">
        <v>0</v>
      </c>
      <c r="V1028" s="68">
        <v>0</v>
      </c>
      <c r="W1028" s="68">
        <v>622.08000000000004</v>
      </c>
    </row>
    <row r="1029" spans="1:23" x14ac:dyDescent="0.2">
      <c r="A1029" s="52">
        <v>325</v>
      </c>
      <c r="B1029" s="75">
        <v>40915</v>
      </c>
      <c r="C1029" s="85">
        <v>4</v>
      </c>
      <c r="D1029" s="68">
        <v>0</v>
      </c>
      <c r="E1029" s="68">
        <v>0</v>
      </c>
      <c r="F1029" s="68">
        <v>0</v>
      </c>
      <c r="G1029" s="68">
        <v>0</v>
      </c>
      <c r="H1029" s="68">
        <v>0</v>
      </c>
      <c r="I1029" s="68">
        <v>-32.9</v>
      </c>
      <c r="J1029" s="68">
        <f t="shared" si="49"/>
        <v>0</v>
      </c>
      <c r="K1029" s="68">
        <f t="shared" si="50"/>
        <v>0</v>
      </c>
      <c r="L1029" s="68">
        <f t="shared" si="51"/>
        <v>0</v>
      </c>
      <c r="M1029" s="68">
        <f t="shared" si="52"/>
        <v>0</v>
      </c>
      <c r="N1029" s="68">
        <f t="shared" si="53"/>
        <v>-32.9</v>
      </c>
      <c r="O1029" s="68">
        <v>0</v>
      </c>
      <c r="P1029" s="76">
        <f t="shared" si="54"/>
        <v>-5.2887088477366249E-2</v>
      </c>
      <c r="Q1029" s="76">
        <f t="shared" si="55"/>
        <v>0</v>
      </c>
      <c r="R1029" s="68">
        <v>622.08000000000004</v>
      </c>
      <c r="S1029" s="68">
        <v>0</v>
      </c>
      <c r="T1029" s="68">
        <v>0</v>
      </c>
      <c r="U1029" s="68">
        <v>0</v>
      </c>
      <c r="V1029" s="68">
        <v>0</v>
      </c>
      <c r="W1029" s="68">
        <v>622.08000000000004</v>
      </c>
    </row>
    <row r="1030" spans="1:23" x14ac:dyDescent="0.2">
      <c r="A1030" s="52">
        <v>325</v>
      </c>
      <c r="B1030" s="75">
        <v>40916</v>
      </c>
      <c r="C1030" s="85">
        <v>4</v>
      </c>
      <c r="D1030" s="68">
        <v>0</v>
      </c>
      <c r="E1030" s="68">
        <v>0</v>
      </c>
      <c r="F1030" s="68">
        <v>0</v>
      </c>
      <c r="G1030" s="68">
        <v>0</v>
      </c>
      <c r="H1030" s="68">
        <v>0</v>
      </c>
      <c r="I1030" s="68">
        <v>-32.9</v>
      </c>
      <c r="J1030" s="68">
        <f t="shared" ref="J1030:J1093" si="56">P1029*S1030</f>
        <v>0</v>
      </c>
      <c r="K1030" s="68">
        <f t="shared" ref="K1030:K1093" si="57">P1029*U1030</f>
        <v>0</v>
      </c>
      <c r="L1030" s="68">
        <f t="shared" ref="L1030:L1093" si="58">J1030+K1030</f>
        <v>0</v>
      </c>
      <c r="M1030" s="68">
        <f t="shared" ref="M1030:M1093" si="59">M1029+L1030</f>
        <v>0</v>
      </c>
      <c r="N1030" s="68">
        <f t="shared" ref="N1030:N1093" si="60">I1030+M1030</f>
        <v>-32.9</v>
      </c>
      <c r="O1030" s="68">
        <v>0</v>
      </c>
      <c r="P1030" s="76">
        <f t="shared" ref="P1030:P1093" si="61">N1030/W1030</f>
        <v>-5.2887088477366249E-2</v>
      </c>
      <c r="Q1030" s="76">
        <f t="shared" ref="Q1030:Q1093" si="62">MAX(0,P1030)</f>
        <v>0</v>
      </c>
      <c r="R1030" s="68">
        <v>622.08000000000004</v>
      </c>
      <c r="S1030" s="68">
        <v>0</v>
      </c>
      <c r="T1030" s="68">
        <v>0</v>
      </c>
      <c r="U1030" s="68">
        <v>0</v>
      </c>
      <c r="V1030" s="68">
        <v>0</v>
      </c>
      <c r="W1030" s="68">
        <v>622.08000000000004</v>
      </c>
    </row>
    <row r="1031" spans="1:23" x14ac:dyDescent="0.2">
      <c r="A1031" s="52">
        <v>325</v>
      </c>
      <c r="B1031" s="75">
        <v>40917</v>
      </c>
      <c r="C1031" s="85">
        <v>4</v>
      </c>
      <c r="D1031" s="68">
        <v>0.1</v>
      </c>
      <c r="E1031" s="68">
        <v>0</v>
      </c>
      <c r="F1031" s="68">
        <v>0</v>
      </c>
      <c r="G1031" s="68">
        <v>-0.86</v>
      </c>
      <c r="H1031" s="68">
        <v>-0.76</v>
      </c>
      <c r="I1031" s="68">
        <v>-33.659999999999997</v>
      </c>
      <c r="J1031" s="68">
        <f t="shared" si="56"/>
        <v>0</v>
      </c>
      <c r="K1031" s="68">
        <f t="shared" si="57"/>
        <v>0</v>
      </c>
      <c r="L1031" s="68">
        <f t="shared" si="58"/>
        <v>0</v>
      </c>
      <c r="M1031" s="68">
        <f t="shared" si="59"/>
        <v>0</v>
      </c>
      <c r="N1031" s="68">
        <f t="shared" si="60"/>
        <v>-33.659999999999997</v>
      </c>
      <c r="O1031" s="68">
        <v>0</v>
      </c>
      <c r="P1031" s="76">
        <f t="shared" si="61"/>
        <v>-5.4108796296296287E-2</v>
      </c>
      <c r="Q1031" s="76">
        <f t="shared" si="62"/>
        <v>0</v>
      </c>
      <c r="R1031" s="68">
        <v>622.08000000000004</v>
      </c>
      <c r="S1031" s="68">
        <v>0</v>
      </c>
      <c r="T1031" s="68">
        <v>0</v>
      </c>
      <c r="U1031" s="68">
        <v>0</v>
      </c>
      <c r="V1031" s="68">
        <v>0</v>
      </c>
      <c r="W1031" s="68">
        <v>622.08000000000004</v>
      </c>
    </row>
    <row r="1032" spans="1:23" x14ac:dyDescent="0.2">
      <c r="A1032" s="52">
        <v>325</v>
      </c>
      <c r="B1032" s="75">
        <v>40918</v>
      </c>
      <c r="C1032" s="85">
        <v>4</v>
      </c>
      <c r="D1032" s="68">
        <v>0.03</v>
      </c>
      <c r="E1032" s="68">
        <v>0</v>
      </c>
      <c r="F1032" s="68">
        <v>0</v>
      </c>
      <c r="G1032" s="68">
        <v>-0.28999999999999998</v>
      </c>
      <c r="H1032" s="68">
        <v>-0.26</v>
      </c>
      <c r="I1032" s="68">
        <v>-33.92</v>
      </c>
      <c r="J1032" s="68">
        <f t="shared" si="56"/>
        <v>0</v>
      </c>
      <c r="K1032" s="68">
        <f t="shared" si="57"/>
        <v>0</v>
      </c>
      <c r="L1032" s="68">
        <f t="shared" si="58"/>
        <v>0</v>
      </c>
      <c r="M1032" s="68">
        <f t="shared" si="59"/>
        <v>0</v>
      </c>
      <c r="N1032" s="68">
        <f t="shared" si="60"/>
        <v>-33.92</v>
      </c>
      <c r="O1032" s="68">
        <v>0</v>
      </c>
      <c r="P1032" s="76">
        <f t="shared" si="61"/>
        <v>-5.4526748971193417E-2</v>
      </c>
      <c r="Q1032" s="76">
        <f t="shared" si="62"/>
        <v>0</v>
      </c>
      <c r="R1032" s="68">
        <v>622.08000000000004</v>
      </c>
      <c r="S1032" s="68">
        <v>0</v>
      </c>
      <c r="T1032" s="68">
        <v>0</v>
      </c>
      <c r="U1032" s="68">
        <v>0</v>
      </c>
      <c r="V1032" s="68">
        <v>0</v>
      </c>
      <c r="W1032" s="68">
        <v>622.08000000000004</v>
      </c>
    </row>
    <row r="1033" spans="1:23" x14ac:dyDescent="0.2">
      <c r="A1033" s="52">
        <v>325</v>
      </c>
      <c r="B1033" s="75">
        <v>40919</v>
      </c>
      <c r="C1033" s="85">
        <v>4</v>
      </c>
      <c r="D1033" s="68">
        <v>0.03</v>
      </c>
      <c r="E1033" s="68">
        <v>0</v>
      </c>
      <c r="F1033" s="68">
        <v>0</v>
      </c>
      <c r="G1033" s="68">
        <v>-0.28999999999999998</v>
      </c>
      <c r="H1033" s="68">
        <v>-0.26</v>
      </c>
      <c r="I1033" s="68">
        <v>-34.18</v>
      </c>
      <c r="J1033" s="68">
        <f t="shared" si="56"/>
        <v>0</v>
      </c>
      <c r="K1033" s="68">
        <f t="shared" si="57"/>
        <v>0</v>
      </c>
      <c r="L1033" s="68">
        <f t="shared" si="58"/>
        <v>0</v>
      </c>
      <c r="M1033" s="68">
        <f t="shared" si="59"/>
        <v>0</v>
      </c>
      <c r="N1033" s="68">
        <f t="shared" si="60"/>
        <v>-34.18</v>
      </c>
      <c r="O1033" s="68">
        <v>0</v>
      </c>
      <c r="P1033" s="76">
        <f t="shared" si="61"/>
        <v>-5.4944701646090534E-2</v>
      </c>
      <c r="Q1033" s="76">
        <f t="shared" si="62"/>
        <v>0</v>
      </c>
      <c r="R1033" s="68">
        <v>622.08000000000004</v>
      </c>
      <c r="S1033" s="68">
        <v>0</v>
      </c>
      <c r="T1033" s="68">
        <v>0</v>
      </c>
      <c r="U1033" s="68">
        <v>0</v>
      </c>
      <c r="V1033" s="68">
        <v>0</v>
      </c>
      <c r="W1033" s="68">
        <v>622.08000000000004</v>
      </c>
    </row>
    <row r="1034" spans="1:23" x14ac:dyDescent="0.2">
      <c r="A1034" s="52">
        <v>325</v>
      </c>
      <c r="B1034" s="75">
        <v>40920</v>
      </c>
      <c r="C1034" s="85">
        <v>4</v>
      </c>
      <c r="D1034" s="68">
        <v>0.03</v>
      </c>
      <c r="E1034" s="68">
        <v>0</v>
      </c>
      <c r="F1034" s="68">
        <v>0</v>
      </c>
      <c r="G1034" s="68">
        <v>-0.3</v>
      </c>
      <c r="H1034" s="68">
        <v>-0.27</v>
      </c>
      <c r="I1034" s="68">
        <v>-34.450000000000003</v>
      </c>
      <c r="J1034" s="68">
        <f t="shared" si="56"/>
        <v>0</v>
      </c>
      <c r="K1034" s="68">
        <f t="shared" si="57"/>
        <v>0</v>
      </c>
      <c r="L1034" s="68">
        <f t="shared" si="58"/>
        <v>0</v>
      </c>
      <c r="M1034" s="68">
        <f t="shared" si="59"/>
        <v>0</v>
      </c>
      <c r="N1034" s="68">
        <f t="shared" si="60"/>
        <v>-34.450000000000003</v>
      </c>
      <c r="O1034" s="68">
        <v>0</v>
      </c>
      <c r="P1034" s="76">
        <f t="shared" si="61"/>
        <v>-5.5378729423868317E-2</v>
      </c>
      <c r="Q1034" s="76">
        <f t="shared" si="62"/>
        <v>0</v>
      </c>
      <c r="R1034" s="68">
        <v>622.08000000000004</v>
      </c>
      <c r="S1034" s="68">
        <v>0</v>
      </c>
      <c r="T1034" s="68">
        <v>0</v>
      </c>
      <c r="U1034" s="68">
        <v>0</v>
      </c>
      <c r="V1034" s="68">
        <v>0</v>
      </c>
      <c r="W1034" s="68">
        <v>622.08000000000004</v>
      </c>
    </row>
    <row r="1035" spans="1:23" x14ac:dyDescent="0.2">
      <c r="A1035" s="52">
        <v>325</v>
      </c>
      <c r="B1035" s="75">
        <v>40921</v>
      </c>
      <c r="C1035" s="85">
        <v>4</v>
      </c>
      <c r="D1035" s="68">
        <v>0.03</v>
      </c>
      <c r="E1035" s="68">
        <v>0</v>
      </c>
      <c r="F1035" s="68">
        <v>0</v>
      </c>
      <c r="G1035" s="68">
        <v>-0.3</v>
      </c>
      <c r="H1035" s="68">
        <v>-0.27</v>
      </c>
      <c r="I1035" s="68">
        <v>-34.72</v>
      </c>
      <c r="J1035" s="68">
        <f t="shared" si="56"/>
        <v>0</v>
      </c>
      <c r="K1035" s="68">
        <f t="shared" si="57"/>
        <v>0</v>
      </c>
      <c r="L1035" s="68">
        <f t="shared" si="58"/>
        <v>0</v>
      </c>
      <c r="M1035" s="68">
        <f t="shared" si="59"/>
        <v>0</v>
      </c>
      <c r="N1035" s="68">
        <f t="shared" si="60"/>
        <v>-34.72</v>
      </c>
      <c r="O1035" s="68">
        <v>0</v>
      </c>
      <c r="P1035" s="76">
        <f t="shared" si="61"/>
        <v>-5.5812757201646086E-2</v>
      </c>
      <c r="Q1035" s="76">
        <f t="shared" si="62"/>
        <v>0</v>
      </c>
      <c r="R1035" s="68">
        <v>622.08000000000004</v>
      </c>
      <c r="S1035" s="68">
        <v>0</v>
      </c>
      <c r="T1035" s="68">
        <v>0</v>
      </c>
      <c r="U1035" s="68">
        <v>0</v>
      </c>
      <c r="V1035" s="68">
        <v>0</v>
      </c>
      <c r="W1035" s="68">
        <v>622.08000000000004</v>
      </c>
    </row>
    <row r="1036" spans="1:23" x14ac:dyDescent="0.2">
      <c r="A1036" s="52">
        <v>325</v>
      </c>
      <c r="B1036" s="75">
        <v>40922</v>
      </c>
      <c r="C1036" s="85">
        <v>4</v>
      </c>
      <c r="D1036" s="68">
        <v>0</v>
      </c>
      <c r="E1036" s="68">
        <v>0</v>
      </c>
      <c r="F1036" s="68">
        <v>0</v>
      </c>
      <c r="G1036" s="68">
        <v>0</v>
      </c>
      <c r="H1036" s="68">
        <v>0</v>
      </c>
      <c r="I1036" s="68">
        <v>-34.72</v>
      </c>
      <c r="J1036" s="68">
        <f t="shared" si="56"/>
        <v>0</v>
      </c>
      <c r="K1036" s="68">
        <f t="shared" si="57"/>
        <v>0</v>
      </c>
      <c r="L1036" s="68">
        <f t="shared" si="58"/>
        <v>0</v>
      </c>
      <c r="M1036" s="68">
        <f t="shared" si="59"/>
        <v>0</v>
      </c>
      <c r="N1036" s="68">
        <f t="shared" si="60"/>
        <v>-34.72</v>
      </c>
      <c r="O1036" s="68">
        <v>0</v>
      </c>
      <c r="P1036" s="76">
        <f t="shared" si="61"/>
        <v>-5.5812757201646086E-2</v>
      </c>
      <c r="Q1036" s="76">
        <f t="shared" si="62"/>
        <v>0</v>
      </c>
      <c r="R1036" s="68">
        <v>622.08000000000004</v>
      </c>
      <c r="S1036" s="68">
        <v>0</v>
      </c>
      <c r="T1036" s="68">
        <v>0</v>
      </c>
      <c r="U1036" s="68">
        <v>0</v>
      </c>
      <c r="V1036" s="68">
        <v>0</v>
      </c>
      <c r="W1036" s="68">
        <v>622.08000000000004</v>
      </c>
    </row>
    <row r="1037" spans="1:23" x14ac:dyDescent="0.2">
      <c r="A1037" s="52">
        <v>325</v>
      </c>
      <c r="B1037" s="75">
        <v>40923</v>
      </c>
      <c r="C1037" s="85">
        <v>4</v>
      </c>
      <c r="D1037" s="68">
        <v>0</v>
      </c>
      <c r="E1037" s="68">
        <v>0</v>
      </c>
      <c r="F1037" s="68">
        <v>0</v>
      </c>
      <c r="G1037" s="68">
        <v>0</v>
      </c>
      <c r="H1037" s="68">
        <v>0</v>
      </c>
      <c r="I1037" s="68">
        <v>-34.72</v>
      </c>
      <c r="J1037" s="68">
        <f t="shared" si="56"/>
        <v>0</v>
      </c>
      <c r="K1037" s="68">
        <f t="shared" si="57"/>
        <v>0</v>
      </c>
      <c r="L1037" s="68">
        <f t="shared" si="58"/>
        <v>0</v>
      </c>
      <c r="M1037" s="68">
        <f t="shared" si="59"/>
        <v>0</v>
      </c>
      <c r="N1037" s="68">
        <f t="shared" si="60"/>
        <v>-34.72</v>
      </c>
      <c r="O1037" s="68">
        <v>0</v>
      </c>
      <c r="P1037" s="76">
        <f t="shared" si="61"/>
        <v>-5.5812757201646086E-2</v>
      </c>
      <c r="Q1037" s="76">
        <f t="shared" si="62"/>
        <v>0</v>
      </c>
      <c r="R1037" s="68">
        <v>622.08000000000004</v>
      </c>
      <c r="S1037" s="68">
        <v>0</v>
      </c>
      <c r="T1037" s="68">
        <v>0</v>
      </c>
      <c r="U1037" s="68">
        <v>0</v>
      </c>
      <c r="V1037" s="68">
        <v>0</v>
      </c>
      <c r="W1037" s="68">
        <v>622.08000000000004</v>
      </c>
    </row>
    <row r="1038" spans="1:23" x14ac:dyDescent="0.2">
      <c r="A1038" s="52">
        <v>325</v>
      </c>
      <c r="B1038" s="75">
        <v>40924</v>
      </c>
      <c r="C1038" s="85">
        <v>4</v>
      </c>
      <c r="D1038" s="68">
        <v>0.1</v>
      </c>
      <c r="E1038" s="68">
        <v>0</v>
      </c>
      <c r="F1038" s="68">
        <v>0</v>
      </c>
      <c r="G1038" s="68">
        <v>-0.9</v>
      </c>
      <c r="H1038" s="68">
        <v>-0.8</v>
      </c>
      <c r="I1038" s="68">
        <v>-35.520000000000003</v>
      </c>
      <c r="J1038" s="68">
        <f t="shared" si="56"/>
        <v>0</v>
      </c>
      <c r="K1038" s="68">
        <f t="shared" si="57"/>
        <v>0</v>
      </c>
      <c r="L1038" s="68">
        <f t="shared" si="58"/>
        <v>0</v>
      </c>
      <c r="M1038" s="68">
        <f t="shared" si="59"/>
        <v>0</v>
      </c>
      <c r="N1038" s="68">
        <f t="shared" si="60"/>
        <v>-35.520000000000003</v>
      </c>
      <c r="O1038" s="68">
        <v>0</v>
      </c>
      <c r="P1038" s="76">
        <f t="shared" si="61"/>
        <v>-5.7098765432098769E-2</v>
      </c>
      <c r="Q1038" s="76">
        <f t="shared" si="62"/>
        <v>0</v>
      </c>
      <c r="R1038" s="68">
        <v>622.08000000000004</v>
      </c>
      <c r="S1038" s="68">
        <v>0</v>
      </c>
      <c r="T1038" s="68">
        <v>0</v>
      </c>
      <c r="U1038" s="68">
        <v>0</v>
      </c>
      <c r="V1038" s="68">
        <v>0</v>
      </c>
      <c r="W1038" s="68">
        <v>622.08000000000004</v>
      </c>
    </row>
    <row r="1039" spans="1:23" x14ac:dyDescent="0.2">
      <c r="A1039" s="52">
        <v>325</v>
      </c>
      <c r="B1039" s="75">
        <v>40925</v>
      </c>
      <c r="C1039" s="85">
        <v>4</v>
      </c>
      <c r="D1039" s="68">
        <v>0.03</v>
      </c>
      <c r="E1039" s="68">
        <v>0</v>
      </c>
      <c r="F1039" s="68">
        <v>0</v>
      </c>
      <c r="G1039" s="68">
        <v>-0.31</v>
      </c>
      <c r="H1039" s="68">
        <v>-0.28000000000000003</v>
      </c>
      <c r="I1039" s="68">
        <v>-35.799999999999997</v>
      </c>
      <c r="J1039" s="68">
        <f t="shared" si="56"/>
        <v>0</v>
      </c>
      <c r="K1039" s="68">
        <f t="shared" si="57"/>
        <v>0</v>
      </c>
      <c r="L1039" s="68">
        <f t="shared" si="58"/>
        <v>0</v>
      </c>
      <c r="M1039" s="68">
        <f t="shared" si="59"/>
        <v>0</v>
      </c>
      <c r="N1039" s="68">
        <f t="shared" si="60"/>
        <v>-35.799999999999997</v>
      </c>
      <c r="O1039" s="68">
        <v>0</v>
      </c>
      <c r="P1039" s="76">
        <f t="shared" si="61"/>
        <v>-5.7548868312757191E-2</v>
      </c>
      <c r="Q1039" s="76">
        <f t="shared" si="62"/>
        <v>0</v>
      </c>
      <c r="R1039" s="68">
        <v>622.08000000000004</v>
      </c>
      <c r="S1039" s="68">
        <v>0</v>
      </c>
      <c r="T1039" s="68">
        <v>0</v>
      </c>
      <c r="U1039" s="68">
        <v>0</v>
      </c>
      <c r="V1039" s="68">
        <v>0</v>
      </c>
      <c r="W1039" s="68">
        <v>622.08000000000004</v>
      </c>
    </row>
    <row r="1040" spans="1:23" x14ac:dyDescent="0.2">
      <c r="A1040" s="52">
        <v>325</v>
      </c>
      <c r="B1040" s="75">
        <v>40926</v>
      </c>
      <c r="C1040" s="85">
        <v>4</v>
      </c>
      <c r="D1040" s="68">
        <v>0.03</v>
      </c>
      <c r="E1040" s="68">
        <v>0</v>
      </c>
      <c r="F1040" s="68">
        <v>0</v>
      </c>
      <c r="G1040" s="68">
        <v>-0.3</v>
      </c>
      <c r="H1040" s="68">
        <v>-0.27</v>
      </c>
      <c r="I1040" s="68">
        <v>-36.07</v>
      </c>
      <c r="J1040" s="68">
        <f t="shared" si="56"/>
        <v>0</v>
      </c>
      <c r="K1040" s="68">
        <f t="shared" si="57"/>
        <v>0</v>
      </c>
      <c r="L1040" s="68">
        <f t="shared" si="58"/>
        <v>0</v>
      </c>
      <c r="M1040" s="68">
        <f t="shared" si="59"/>
        <v>0</v>
      </c>
      <c r="N1040" s="68">
        <f t="shared" si="60"/>
        <v>-36.07</v>
      </c>
      <c r="O1040" s="68">
        <v>0</v>
      </c>
      <c r="P1040" s="76">
        <f t="shared" si="61"/>
        <v>-5.7982896090534974E-2</v>
      </c>
      <c r="Q1040" s="76">
        <f t="shared" si="62"/>
        <v>0</v>
      </c>
      <c r="R1040" s="68">
        <v>622.08000000000004</v>
      </c>
      <c r="S1040" s="68">
        <v>0</v>
      </c>
      <c r="T1040" s="68">
        <v>0</v>
      </c>
      <c r="U1040" s="68">
        <v>0</v>
      </c>
      <c r="V1040" s="68">
        <v>0</v>
      </c>
      <c r="W1040" s="68">
        <v>622.08000000000004</v>
      </c>
    </row>
    <row r="1041" spans="1:23" x14ac:dyDescent="0.2">
      <c r="A1041" s="52">
        <v>325</v>
      </c>
      <c r="B1041" s="75">
        <v>40927</v>
      </c>
      <c r="C1041" s="85">
        <v>4</v>
      </c>
      <c r="D1041" s="68">
        <v>0.03</v>
      </c>
      <c r="E1041" s="68">
        <v>0</v>
      </c>
      <c r="F1041" s="68">
        <v>0</v>
      </c>
      <c r="G1041" s="68">
        <v>-1.79</v>
      </c>
      <c r="H1041" s="68">
        <v>-1.76</v>
      </c>
      <c r="I1041" s="68">
        <v>-37.83</v>
      </c>
      <c r="J1041" s="68">
        <f t="shared" si="56"/>
        <v>0</v>
      </c>
      <c r="K1041" s="68">
        <f t="shared" si="57"/>
        <v>0</v>
      </c>
      <c r="L1041" s="68">
        <f t="shared" si="58"/>
        <v>0</v>
      </c>
      <c r="M1041" s="68">
        <f t="shared" si="59"/>
        <v>0</v>
      </c>
      <c r="N1041" s="68">
        <f t="shared" si="60"/>
        <v>-37.83</v>
      </c>
      <c r="O1041" s="68">
        <v>0</v>
      </c>
      <c r="P1041" s="76">
        <f t="shared" si="61"/>
        <v>-6.081211419753086E-2</v>
      </c>
      <c r="Q1041" s="76">
        <f t="shared" si="62"/>
        <v>0</v>
      </c>
      <c r="R1041" s="68">
        <v>622.08000000000004</v>
      </c>
      <c r="S1041" s="68">
        <v>0</v>
      </c>
      <c r="T1041" s="68">
        <v>0</v>
      </c>
      <c r="U1041" s="68">
        <v>0</v>
      </c>
      <c r="V1041" s="68">
        <v>0</v>
      </c>
      <c r="W1041" s="68">
        <v>622.08000000000004</v>
      </c>
    </row>
    <row r="1042" spans="1:23" x14ac:dyDescent="0.2">
      <c r="A1042" s="52">
        <v>325</v>
      </c>
      <c r="B1042" s="75">
        <v>40928</v>
      </c>
      <c r="C1042" s="85">
        <v>4</v>
      </c>
      <c r="D1042" s="68">
        <v>0.03</v>
      </c>
      <c r="E1042" s="68">
        <v>0</v>
      </c>
      <c r="F1042" s="68">
        <v>0</v>
      </c>
      <c r="G1042" s="68">
        <v>-0.56999999999999995</v>
      </c>
      <c r="H1042" s="68">
        <v>-0.54</v>
      </c>
      <c r="I1042" s="68">
        <v>-38.369999999999997</v>
      </c>
      <c r="J1042" s="68">
        <f t="shared" si="56"/>
        <v>0</v>
      </c>
      <c r="K1042" s="68">
        <f t="shared" si="57"/>
        <v>0</v>
      </c>
      <c r="L1042" s="68">
        <f t="shared" si="58"/>
        <v>0</v>
      </c>
      <c r="M1042" s="68">
        <f t="shared" si="59"/>
        <v>0</v>
      </c>
      <c r="N1042" s="68">
        <f t="shared" si="60"/>
        <v>-38.369999999999997</v>
      </c>
      <c r="O1042" s="68">
        <v>0</v>
      </c>
      <c r="P1042" s="76">
        <f t="shared" si="61"/>
        <v>-6.1680169753086413E-2</v>
      </c>
      <c r="Q1042" s="76">
        <f t="shared" si="62"/>
        <v>0</v>
      </c>
      <c r="R1042" s="68">
        <v>622.08000000000004</v>
      </c>
      <c r="S1042" s="68">
        <v>0</v>
      </c>
      <c r="T1042" s="68">
        <v>0</v>
      </c>
      <c r="U1042" s="68">
        <v>0</v>
      </c>
      <c r="V1042" s="68">
        <v>0</v>
      </c>
      <c r="W1042" s="68">
        <v>622.08000000000004</v>
      </c>
    </row>
    <row r="1043" spans="1:23" x14ac:dyDescent="0.2">
      <c r="A1043" s="52">
        <v>325</v>
      </c>
      <c r="B1043" s="75">
        <v>40929</v>
      </c>
      <c r="C1043" s="85">
        <v>4</v>
      </c>
      <c r="D1043" s="68">
        <v>0</v>
      </c>
      <c r="E1043" s="68">
        <v>0</v>
      </c>
      <c r="F1043" s="68">
        <v>0</v>
      </c>
      <c r="G1043" s="68">
        <v>0</v>
      </c>
      <c r="H1043" s="68">
        <v>0</v>
      </c>
      <c r="I1043" s="68">
        <v>-38.369999999999997</v>
      </c>
      <c r="J1043" s="68">
        <f t="shared" si="56"/>
        <v>0</v>
      </c>
      <c r="K1043" s="68">
        <f t="shared" si="57"/>
        <v>0</v>
      </c>
      <c r="L1043" s="68">
        <f t="shared" si="58"/>
        <v>0</v>
      </c>
      <c r="M1043" s="68">
        <f t="shared" si="59"/>
        <v>0</v>
      </c>
      <c r="N1043" s="68">
        <f t="shared" si="60"/>
        <v>-38.369999999999997</v>
      </c>
      <c r="O1043" s="68">
        <v>0</v>
      </c>
      <c r="P1043" s="76">
        <f t="shared" si="61"/>
        <v>-6.1680169753086413E-2</v>
      </c>
      <c r="Q1043" s="76">
        <f t="shared" si="62"/>
        <v>0</v>
      </c>
      <c r="R1043" s="68">
        <v>622.08000000000004</v>
      </c>
      <c r="S1043" s="68">
        <v>0</v>
      </c>
      <c r="T1043" s="68">
        <v>0</v>
      </c>
      <c r="U1043" s="68">
        <v>0</v>
      </c>
      <c r="V1043" s="68">
        <v>0</v>
      </c>
      <c r="W1043" s="68">
        <v>622.08000000000004</v>
      </c>
    </row>
    <row r="1044" spans="1:23" x14ac:dyDescent="0.2">
      <c r="A1044" s="52">
        <v>325</v>
      </c>
      <c r="B1044" s="75">
        <v>40930</v>
      </c>
      <c r="C1044" s="85">
        <v>4</v>
      </c>
      <c r="D1044" s="68">
        <v>0</v>
      </c>
      <c r="E1044" s="68">
        <v>0</v>
      </c>
      <c r="F1044" s="68">
        <v>0</v>
      </c>
      <c r="G1044" s="68">
        <v>0</v>
      </c>
      <c r="H1044" s="68">
        <v>0</v>
      </c>
      <c r="I1044" s="68">
        <v>-38.369999999999997</v>
      </c>
      <c r="J1044" s="68">
        <f t="shared" si="56"/>
        <v>0</v>
      </c>
      <c r="K1044" s="68">
        <f t="shared" si="57"/>
        <v>0</v>
      </c>
      <c r="L1044" s="68">
        <f t="shared" si="58"/>
        <v>0</v>
      </c>
      <c r="M1044" s="68">
        <f t="shared" si="59"/>
        <v>0</v>
      </c>
      <c r="N1044" s="68">
        <f t="shared" si="60"/>
        <v>-38.369999999999997</v>
      </c>
      <c r="O1044" s="68">
        <v>0</v>
      </c>
      <c r="P1044" s="76">
        <f t="shared" si="61"/>
        <v>-6.1680169753086413E-2</v>
      </c>
      <c r="Q1044" s="76">
        <f t="shared" si="62"/>
        <v>0</v>
      </c>
      <c r="R1044" s="68">
        <v>622.08000000000004</v>
      </c>
      <c r="S1044" s="68">
        <v>0</v>
      </c>
      <c r="T1044" s="68">
        <v>0</v>
      </c>
      <c r="U1044" s="68">
        <v>0</v>
      </c>
      <c r="V1044" s="68">
        <v>0</v>
      </c>
      <c r="W1044" s="68">
        <v>622.08000000000004</v>
      </c>
    </row>
    <row r="1045" spans="1:23" x14ac:dyDescent="0.2">
      <c r="A1045" s="52">
        <v>325</v>
      </c>
      <c r="B1045" s="75">
        <v>40931</v>
      </c>
      <c r="C1045" s="85">
        <v>4</v>
      </c>
      <c r="D1045" s="68">
        <v>0.1</v>
      </c>
      <c r="E1045" s="68">
        <v>0</v>
      </c>
      <c r="F1045" s="68">
        <v>0</v>
      </c>
      <c r="G1045" s="68">
        <v>0.43</v>
      </c>
      <c r="H1045" s="68">
        <v>0.53</v>
      </c>
      <c r="I1045" s="68">
        <v>-37.840000000000003</v>
      </c>
      <c r="J1045" s="68">
        <f t="shared" si="56"/>
        <v>0</v>
      </c>
      <c r="K1045" s="68">
        <f t="shared" si="57"/>
        <v>0</v>
      </c>
      <c r="L1045" s="68">
        <f t="shared" si="58"/>
        <v>0</v>
      </c>
      <c r="M1045" s="68">
        <f t="shared" si="59"/>
        <v>0</v>
      </c>
      <c r="N1045" s="68">
        <f t="shared" si="60"/>
        <v>-37.840000000000003</v>
      </c>
      <c r="O1045" s="68">
        <v>0</v>
      </c>
      <c r="P1045" s="76">
        <f t="shared" si="61"/>
        <v>-6.0828189300411527E-2</v>
      </c>
      <c r="Q1045" s="76">
        <f t="shared" si="62"/>
        <v>0</v>
      </c>
      <c r="R1045" s="68">
        <v>622.08000000000004</v>
      </c>
      <c r="S1045" s="68">
        <v>0</v>
      </c>
      <c r="T1045" s="68">
        <v>0</v>
      </c>
      <c r="U1045" s="68">
        <v>0</v>
      </c>
      <c r="V1045" s="68">
        <v>0</v>
      </c>
      <c r="W1045" s="68">
        <v>622.08000000000004</v>
      </c>
    </row>
    <row r="1046" spans="1:23" x14ac:dyDescent="0.2">
      <c r="A1046" s="52">
        <v>325</v>
      </c>
      <c r="B1046" s="75">
        <v>40932</v>
      </c>
      <c r="C1046" s="85">
        <v>4</v>
      </c>
      <c r="D1046" s="68">
        <v>0.03</v>
      </c>
      <c r="E1046" s="68">
        <v>0</v>
      </c>
      <c r="F1046" s="68">
        <v>0</v>
      </c>
      <c r="G1046" s="68">
        <v>-4.16</v>
      </c>
      <c r="H1046" s="68">
        <v>-4.13</v>
      </c>
      <c r="I1046" s="68">
        <v>-41.97</v>
      </c>
      <c r="J1046" s="68">
        <f t="shared" si="56"/>
        <v>0</v>
      </c>
      <c r="K1046" s="68">
        <f t="shared" si="57"/>
        <v>0</v>
      </c>
      <c r="L1046" s="68">
        <f t="shared" si="58"/>
        <v>0</v>
      </c>
      <c r="M1046" s="68">
        <f t="shared" si="59"/>
        <v>0</v>
      </c>
      <c r="N1046" s="68">
        <f t="shared" si="60"/>
        <v>-41.97</v>
      </c>
      <c r="O1046" s="68">
        <v>0</v>
      </c>
      <c r="P1046" s="76">
        <f t="shared" si="61"/>
        <v>-6.7467206790123455E-2</v>
      </c>
      <c r="Q1046" s="76">
        <f t="shared" si="62"/>
        <v>0</v>
      </c>
      <c r="R1046" s="68">
        <v>622.08000000000004</v>
      </c>
      <c r="S1046" s="68">
        <v>0</v>
      </c>
      <c r="T1046" s="68">
        <v>0</v>
      </c>
      <c r="U1046" s="68">
        <v>0</v>
      </c>
      <c r="V1046" s="68">
        <v>0</v>
      </c>
      <c r="W1046" s="68">
        <v>622.08000000000004</v>
      </c>
    </row>
    <row r="1047" spans="1:23" x14ac:dyDescent="0.2">
      <c r="A1047" s="52">
        <v>325</v>
      </c>
      <c r="B1047" s="75">
        <v>40933</v>
      </c>
      <c r="C1047" s="85">
        <v>4</v>
      </c>
      <c r="D1047" s="68">
        <v>2.0499999999999998</v>
      </c>
      <c r="E1047" s="68">
        <v>0</v>
      </c>
      <c r="F1047" s="68">
        <v>0</v>
      </c>
      <c r="G1047" s="68">
        <v>-1.87</v>
      </c>
      <c r="H1047" s="68">
        <v>0.18</v>
      </c>
      <c r="I1047" s="68">
        <v>-41.79</v>
      </c>
      <c r="J1047" s="68">
        <f t="shared" si="56"/>
        <v>0</v>
      </c>
      <c r="K1047" s="68">
        <f t="shared" si="57"/>
        <v>0</v>
      </c>
      <c r="L1047" s="68">
        <f t="shared" si="58"/>
        <v>0</v>
      </c>
      <c r="M1047" s="68">
        <f t="shared" si="59"/>
        <v>0</v>
      </c>
      <c r="N1047" s="68">
        <f t="shared" si="60"/>
        <v>-41.79</v>
      </c>
      <c r="O1047" s="68">
        <v>0</v>
      </c>
      <c r="P1047" s="76">
        <f t="shared" si="61"/>
        <v>-6.7177854938271594E-2</v>
      </c>
      <c r="Q1047" s="76">
        <f t="shared" si="62"/>
        <v>0</v>
      </c>
      <c r="R1047" s="68">
        <v>622.08000000000004</v>
      </c>
      <c r="S1047" s="68">
        <v>0</v>
      </c>
      <c r="T1047" s="68">
        <v>0</v>
      </c>
      <c r="U1047" s="68">
        <v>0</v>
      </c>
      <c r="V1047" s="68">
        <v>0</v>
      </c>
      <c r="W1047" s="68">
        <v>622.08000000000004</v>
      </c>
    </row>
    <row r="1048" spans="1:23" x14ac:dyDescent="0.2">
      <c r="A1048" s="52">
        <v>325</v>
      </c>
      <c r="B1048" s="75">
        <v>40934</v>
      </c>
      <c r="C1048" s="85">
        <v>4</v>
      </c>
      <c r="D1048" s="68">
        <v>0.03</v>
      </c>
      <c r="E1048" s="68">
        <v>0</v>
      </c>
      <c r="F1048" s="68">
        <v>0</v>
      </c>
      <c r="G1048" s="68">
        <v>-0.34</v>
      </c>
      <c r="H1048" s="68">
        <v>-0.31</v>
      </c>
      <c r="I1048" s="68">
        <v>-42.1</v>
      </c>
      <c r="J1048" s="68">
        <f t="shared" si="56"/>
        <v>0</v>
      </c>
      <c r="K1048" s="68">
        <f t="shared" si="57"/>
        <v>0</v>
      </c>
      <c r="L1048" s="68">
        <f t="shared" si="58"/>
        <v>0</v>
      </c>
      <c r="M1048" s="68">
        <f t="shared" si="59"/>
        <v>0</v>
      </c>
      <c r="N1048" s="68">
        <f t="shared" si="60"/>
        <v>-42.1</v>
      </c>
      <c r="O1048" s="68">
        <v>0</v>
      </c>
      <c r="P1048" s="76">
        <f t="shared" si="61"/>
        <v>-6.7676183127572009E-2</v>
      </c>
      <c r="Q1048" s="76">
        <f t="shared" si="62"/>
        <v>0</v>
      </c>
      <c r="R1048" s="68">
        <v>622.08000000000004</v>
      </c>
      <c r="S1048" s="68">
        <v>0</v>
      </c>
      <c r="T1048" s="68">
        <v>0</v>
      </c>
      <c r="U1048" s="68">
        <v>0</v>
      </c>
      <c r="V1048" s="68">
        <v>0</v>
      </c>
      <c r="W1048" s="68">
        <v>622.08000000000004</v>
      </c>
    </row>
    <row r="1049" spans="1:23" x14ac:dyDescent="0.2">
      <c r="A1049" s="52">
        <v>325</v>
      </c>
      <c r="B1049" s="75">
        <v>40935</v>
      </c>
      <c r="C1049" s="85">
        <v>4</v>
      </c>
      <c r="D1049" s="68">
        <v>0.03</v>
      </c>
      <c r="E1049" s="68">
        <v>0</v>
      </c>
      <c r="F1049" s="68">
        <v>0</v>
      </c>
      <c r="G1049" s="68">
        <v>-2.7</v>
      </c>
      <c r="H1049" s="68">
        <v>-2.67</v>
      </c>
      <c r="I1049" s="68">
        <v>-44.77</v>
      </c>
      <c r="J1049" s="68">
        <f t="shared" si="56"/>
        <v>0</v>
      </c>
      <c r="K1049" s="68">
        <f t="shared" si="57"/>
        <v>0</v>
      </c>
      <c r="L1049" s="68">
        <f t="shared" si="58"/>
        <v>0</v>
      </c>
      <c r="M1049" s="68">
        <f t="shared" si="59"/>
        <v>0</v>
      </c>
      <c r="N1049" s="68">
        <f t="shared" si="60"/>
        <v>-44.77</v>
      </c>
      <c r="O1049" s="68">
        <v>0</v>
      </c>
      <c r="P1049" s="76">
        <f t="shared" si="61"/>
        <v>-7.1968235596707814E-2</v>
      </c>
      <c r="Q1049" s="76">
        <f t="shared" si="62"/>
        <v>0</v>
      </c>
      <c r="R1049" s="68">
        <v>622.08000000000004</v>
      </c>
      <c r="S1049" s="68">
        <v>0</v>
      </c>
      <c r="T1049" s="68">
        <v>0</v>
      </c>
      <c r="U1049" s="68">
        <v>0</v>
      </c>
      <c r="V1049" s="68">
        <v>0</v>
      </c>
      <c r="W1049" s="68">
        <v>622.08000000000004</v>
      </c>
    </row>
    <row r="1050" spans="1:23" x14ac:dyDescent="0.2">
      <c r="A1050" s="52">
        <v>325</v>
      </c>
      <c r="B1050" s="75">
        <v>40936</v>
      </c>
      <c r="C1050" s="85">
        <v>4</v>
      </c>
      <c r="D1050" s="68">
        <v>0</v>
      </c>
      <c r="E1050" s="68">
        <v>0</v>
      </c>
      <c r="F1050" s="68">
        <v>0</v>
      </c>
      <c r="G1050" s="68">
        <v>0</v>
      </c>
      <c r="H1050" s="68">
        <v>0</v>
      </c>
      <c r="I1050" s="68">
        <v>-44.77</v>
      </c>
      <c r="J1050" s="68">
        <f t="shared" si="56"/>
        <v>0</v>
      </c>
      <c r="K1050" s="68">
        <f t="shared" si="57"/>
        <v>0</v>
      </c>
      <c r="L1050" s="68">
        <f t="shared" si="58"/>
        <v>0</v>
      </c>
      <c r="M1050" s="68">
        <f t="shared" si="59"/>
        <v>0</v>
      </c>
      <c r="N1050" s="68">
        <f t="shared" si="60"/>
        <v>-44.77</v>
      </c>
      <c r="O1050" s="68">
        <v>0</v>
      </c>
      <c r="P1050" s="76">
        <f t="shared" si="61"/>
        <v>-7.1968235596707814E-2</v>
      </c>
      <c r="Q1050" s="76">
        <f t="shared" si="62"/>
        <v>0</v>
      </c>
      <c r="R1050" s="68">
        <v>622.08000000000004</v>
      </c>
      <c r="S1050" s="68">
        <v>0</v>
      </c>
      <c r="T1050" s="68">
        <v>0</v>
      </c>
      <c r="U1050" s="68">
        <v>0</v>
      </c>
      <c r="V1050" s="68">
        <v>0</v>
      </c>
      <c r="W1050" s="68">
        <v>622.08000000000004</v>
      </c>
    </row>
    <row r="1051" spans="1:23" x14ac:dyDescent="0.2">
      <c r="A1051" s="52">
        <v>325</v>
      </c>
      <c r="B1051" s="75">
        <v>40937</v>
      </c>
      <c r="C1051" s="85">
        <v>4</v>
      </c>
      <c r="D1051" s="68">
        <v>0</v>
      </c>
      <c r="E1051" s="68">
        <v>0</v>
      </c>
      <c r="F1051" s="68">
        <v>0</v>
      </c>
      <c r="G1051" s="68">
        <v>0</v>
      </c>
      <c r="H1051" s="68">
        <v>0</v>
      </c>
      <c r="I1051" s="68">
        <v>-44.77</v>
      </c>
      <c r="J1051" s="68">
        <f t="shared" si="56"/>
        <v>0</v>
      </c>
      <c r="K1051" s="68">
        <f t="shared" si="57"/>
        <v>0</v>
      </c>
      <c r="L1051" s="68">
        <f t="shared" si="58"/>
        <v>0</v>
      </c>
      <c r="M1051" s="68">
        <f t="shared" si="59"/>
        <v>0</v>
      </c>
      <c r="N1051" s="68">
        <f t="shared" si="60"/>
        <v>-44.77</v>
      </c>
      <c r="O1051" s="68">
        <v>0</v>
      </c>
      <c r="P1051" s="76">
        <f t="shared" si="61"/>
        <v>-7.1968235596707814E-2</v>
      </c>
      <c r="Q1051" s="76">
        <f t="shared" si="62"/>
        <v>0</v>
      </c>
      <c r="R1051" s="68">
        <v>622.08000000000004</v>
      </c>
      <c r="S1051" s="68">
        <v>0</v>
      </c>
      <c r="T1051" s="68">
        <v>0</v>
      </c>
      <c r="U1051" s="68">
        <v>0</v>
      </c>
      <c r="V1051" s="68">
        <v>0</v>
      </c>
      <c r="W1051" s="68">
        <v>622.08000000000004</v>
      </c>
    </row>
    <row r="1052" spans="1:23" x14ac:dyDescent="0.2">
      <c r="A1052" s="52">
        <v>325</v>
      </c>
      <c r="B1052" s="75">
        <v>40938</v>
      </c>
      <c r="C1052" s="85">
        <v>4</v>
      </c>
      <c r="D1052" s="68">
        <v>0.1</v>
      </c>
      <c r="E1052" s="68">
        <v>0</v>
      </c>
      <c r="F1052" s="68">
        <v>0</v>
      </c>
      <c r="G1052" s="68">
        <v>3.43</v>
      </c>
      <c r="H1052" s="68">
        <v>3.53</v>
      </c>
      <c r="I1052" s="68">
        <v>-41.24</v>
      </c>
      <c r="J1052" s="68">
        <f t="shared" si="56"/>
        <v>0</v>
      </c>
      <c r="K1052" s="68">
        <f t="shared" si="57"/>
        <v>0</v>
      </c>
      <c r="L1052" s="68">
        <f t="shared" si="58"/>
        <v>0</v>
      </c>
      <c r="M1052" s="68">
        <f t="shared" si="59"/>
        <v>0</v>
      </c>
      <c r="N1052" s="68">
        <f t="shared" si="60"/>
        <v>-41.24</v>
      </c>
      <c r="O1052" s="68">
        <v>0</v>
      </c>
      <c r="P1052" s="76">
        <f t="shared" si="61"/>
        <v>-6.6293724279835389E-2</v>
      </c>
      <c r="Q1052" s="76">
        <f t="shared" si="62"/>
        <v>0</v>
      </c>
      <c r="R1052" s="68">
        <v>622.08000000000004</v>
      </c>
      <c r="S1052" s="68">
        <v>0</v>
      </c>
      <c r="T1052" s="68">
        <v>0</v>
      </c>
      <c r="U1052" s="68">
        <v>0</v>
      </c>
      <c r="V1052" s="68">
        <v>0</v>
      </c>
      <c r="W1052" s="68">
        <v>622.08000000000004</v>
      </c>
    </row>
    <row r="1053" spans="1:23" x14ac:dyDescent="0.2">
      <c r="A1053" s="52">
        <v>325</v>
      </c>
      <c r="B1053" s="75">
        <v>40939</v>
      </c>
      <c r="C1053" s="85">
        <v>4</v>
      </c>
      <c r="D1053" s="68">
        <v>0</v>
      </c>
      <c r="E1053" s="68">
        <v>0</v>
      </c>
      <c r="F1053" s="68">
        <v>0</v>
      </c>
      <c r="G1053" s="68">
        <v>-9.41</v>
      </c>
      <c r="H1053" s="68">
        <v>-9.41</v>
      </c>
      <c r="I1053" s="68">
        <v>-50.65</v>
      </c>
      <c r="J1053" s="68">
        <f t="shared" si="56"/>
        <v>0</v>
      </c>
      <c r="K1053" s="68">
        <f t="shared" si="57"/>
        <v>0</v>
      </c>
      <c r="L1053" s="68">
        <f t="shared" si="58"/>
        <v>0</v>
      </c>
      <c r="M1053" s="68">
        <f t="shared" si="59"/>
        <v>0</v>
      </c>
      <c r="N1053" s="68">
        <f t="shared" si="60"/>
        <v>-50.65</v>
      </c>
      <c r="O1053" s="68">
        <v>0</v>
      </c>
      <c r="P1053" s="76">
        <f t="shared" si="61"/>
        <v>-8.1420396090534974E-2</v>
      </c>
      <c r="Q1053" s="76">
        <f t="shared" si="62"/>
        <v>0</v>
      </c>
      <c r="R1053" s="68">
        <v>622.08000000000004</v>
      </c>
      <c r="S1053" s="68">
        <v>0</v>
      </c>
      <c r="T1053" s="68">
        <v>0</v>
      </c>
      <c r="U1053" s="68">
        <v>0</v>
      </c>
      <c r="V1053" s="68">
        <v>0</v>
      </c>
      <c r="W1053" s="68">
        <v>622.08000000000004</v>
      </c>
    </row>
    <row r="1054" spans="1:23" x14ac:dyDescent="0.2">
      <c r="A1054" s="52">
        <v>325</v>
      </c>
      <c r="B1054" s="75">
        <v>40940</v>
      </c>
      <c r="C1054" s="85">
        <v>4</v>
      </c>
      <c r="D1054" s="68">
        <v>2.02</v>
      </c>
      <c r="E1054" s="68">
        <v>0</v>
      </c>
      <c r="F1054" s="68">
        <v>0</v>
      </c>
      <c r="G1054" s="68">
        <v>-5.97</v>
      </c>
      <c r="H1054" s="68">
        <v>-3.95</v>
      </c>
      <c r="I1054" s="68">
        <v>-54.6</v>
      </c>
      <c r="J1054" s="68">
        <f t="shared" si="56"/>
        <v>0</v>
      </c>
      <c r="K1054" s="68">
        <f t="shared" si="57"/>
        <v>0</v>
      </c>
      <c r="L1054" s="68">
        <f t="shared" si="58"/>
        <v>0</v>
      </c>
      <c r="M1054" s="68">
        <f t="shared" si="59"/>
        <v>0</v>
      </c>
      <c r="N1054" s="68">
        <f t="shared" si="60"/>
        <v>-54.6</v>
      </c>
      <c r="O1054" s="68">
        <v>0</v>
      </c>
      <c r="P1054" s="76">
        <f t="shared" si="61"/>
        <v>-8.7770061728395063E-2</v>
      </c>
      <c r="Q1054" s="76">
        <f t="shared" si="62"/>
        <v>0</v>
      </c>
      <c r="R1054" s="68">
        <v>622.08000000000004</v>
      </c>
      <c r="S1054" s="68">
        <v>0</v>
      </c>
      <c r="T1054" s="68">
        <v>0</v>
      </c>
      <c r="U1054" s="68">
        <v>0</v>
      </c>
      <c r="V1054" s="68">
        <v>0</v>
      </c>
      <c r="W1054" s="68">
        <v>622.08000000000004</v>
      </c>
    </row>
    <row r="1055" spans="1:23" x14ac:dyDescent="0.2">
      <c r="A1055" s="52">
        <v>325</v>
      </c>
      <c r="B1055" s="75">
        <v>40941</v>
      </c>
      <c r="C1055" s="85">
        <v>4</v>
      </c>
      <c r="D1055" s="68">
        <v>0.03</v>
      </c>
      <c r="E1055" s="68">
        <v>0</v>
      </c>
      <c r="F1055" s="68">
        <v>0</v>
      </c>
      <c r="G1055" s="68">
        <v>4.6900000000000004</v>
      </c>
      <c r="H1055" s="68">
        <v>4.72</v>
      </c>
      <c r="I1055" s="68">
        <v>-49.88</v>
      </c>
      <c r="J1055" s="68">
        <f t="shared" si="56"/>
        <v>0</v>
      </c>
      <c r="K1055" s="68">
        <f t="shared" si="57"/>
        <v>0</v>
      </c>
      <c r="L1055" s="68">
        <f t="shared" si="58"/>
        <v>0</v>
      </c>
      <c r="M1055" s="68">
        <f t="shared" si="59"/>
        <v>0</v>
      </c>
      <c r="N1055" s="68">
        <f t="shared" si="60"/>
        <v>-49.88</v>
      </c>
      <c r="O1055" s="68">
        <v>0</v>
      </c>
      <c r="P1055" s="76">
        <f t="shared" si="61"/>
        <v>-8.0182613168724284E-2</v>
      </c>
      <c r="Q1055" s="76">
        <f t="shared" si="62"/>
        <v>0</v>
      </c>
      <c r="R1055" s="68">
        <v>622.08000000000004</v>
      </c>
      <c r="S1055" s="68">
        <v>0</v>
      </c>
      <c r="T1055" s="68">
        <v>0</v>
      </c>
      <c r="U1055" s="68">
        <v>0</v>
      </c>
      <c r="V1055" s="68">
        <v>0</v>
      </c>
      <c r="W1055" s="68">
        <v>622.08000000000004</v>
      </c>
    </row>
    <row r="1056" spans="1:23" x14ac:dyDescent="0.2">
      <c r="A1056" s="52">
        <v>325</v>
      </c>
      <c r="B1056" s="75">
        <v>40942</v>
      </c>
      <c r="C1056" s="85">
        <v>4</v>
      </c>
      <c r="D1056" s="68">
        <v>0.32</v>
      </c>
      <c r="E1056" s="68">
        <v>0</v>
      </c>
      <c r="F1056" s="68">
        <v>0</v>
      </c>
      <c r="G1056" s="68">
        <v>-7.46</v>
      </c>
      <c r="H1056" s="68">
        <v>-7.14</v>
      </c>
      <c r="I1056" s="68">
        <v>-57.02</v>
      </c>
      <c r="J1056" s="68">
        <f t="shared" si="56"/>
        <v>0</v>
      </c>
      <c r="K1056" s="68">
        <f t="shared" si="57"/>
        <v>0</v>
      </c>
      <c r="L1056" s="68">
        <f t="shared" si="58"/>
        <v>0</v>
      </c>
      <c r="M1056" s="68">
        <f t="shared" si="59"/>
        <v>0</v>
      </c>
      <c r="N1056" s="68">
        <f t="shared" si="60"/>
        <v>-57.02</v>
      </c>
      <c r="O1056" s="68">
        <v>0</v>
      </c>
      <c r="P1056" s="76">
        <f t="shared" si="61"/>
        <v>-9.1660236625514396E-2</v>
      </c>
      <c r="Q1056" s="76">
        <f t="shared" si="62"/>
        <v>0</v>
      </c>
      <c r="R1056" s="68">
        <v>622.08000000000004</v>
      </c>
      <c r="S1056" s="68">
        <v>0</v>
      </c>
      <c r="T1056" s="68">
        <v>0</v>
      </c>
      <c r="U1056" s="68">
        <v>0</v>
      </c>
      <c r="V1056" s="68">
        <v>0</v>
      </c>
      <c r="W1056" s="68">
        <v>622.08000000000004</v>
      </c>
    </row>
    <row r="1057" spans="1:23" x14ac:dyDescent="0.2">
      <c r="A1057" s="52">
        <v>325</v>
      </c>
      <c r="B1057" s="75">
        <v>40943</v>
      </c>
      <c r="C1057" s="85">
        <v>4</v>
      </c>
      <c r="D1057" s="68">
        <v>0</v>
      </c>
      <c r="E1057" s="68">
        <v>0</v>
      </c>
      <c r="F1057" s="68">
        <v>0</v>
      </c>
      <c r="G1057" s="68">
        <v>0</v>
      </c>
      <c r="H1057" s="68">
        <v>0</v>
      </c>
      <c r="I1057" s="68">
        <v>-57.02</v>
      </c>
      <c r="J1057" s="68">
        <f t="shared" si="56"/>
        <v>0</v>
      </c>
      <c r="K1057" s="68">
        <f t="shared" si="57"/>
        <v>0</v>
      </c>
      <c r="L1057" s="68">
        <f t="shared" si="58"/>
        <v>0</v>
      </c>
      <c r="M1057" s="68">
        <f t="shared" si="59"/>
        <v>0</v>
      </c>
      <c r="N1057" s="68">
        <f t="shared" si="60"/>
        <v>-57.02</v>
      </c>
      <c r="O1057" s="68">
        <v>0</v>
      </c>
      <c r="P1057" s="76">
        <f t="shared" si="61"/>
        <v>-9.1660236625514396E-2</v>
      </c>
      <c r="Q1057" s="76">
        <f t="shared" si="62"/>
        <v>0</v>
      </c>
      <c r="R1057" s="68">
        <v>622.08000000000004</v>
      </c>
      <c r="S1057" s="68">
        <v>0</v>
      </c>
      <c r="T1057" s="68">
        <v>0</v>
      </c>
      <c r="U1057" s="68">
        <v>0</v>
      </c>
      <c r="V1057" s="68">
        <v>0</v>
      </c>
      <c r="W1057" s="68">
        <v>622.08000000000004</v>
      </c>
    </row>
    <row r="1058" spans="1:23" x14ac:dyDescent="0.2">
      <c r="A1058" s="52">
        <v>325</v>
      </c>
      <c r="B1058" s="75">
        <v>40944</v>
      </c>
      <c r="C1058" s="85">
        <v>4</v>
      </c>
      <c r="D1058" s="68">
        <v>0</v>
      </c>
      <c r="E1058" s="68">
        <v>0</v>
      </c>
      <c r="F1058" s="68">
        <v>0</v>
      </c>
      <c r="G1058" s="68">
        <v>0</v>
      </c>
      <c r="H1058" s="68">
        <v>0</v>
      </c>
      <c r="I1058" s="68">
        <v>-57.02</v>
      </c>
      <c r="J1058" s="68">
        <f t="shared" si="56"/>
        <v>0</v>
      </c>
      <c r="K1058" s="68">
        <f t="shared" si="57"/>
        <v>0</v>
      </c>
      <c r="L1058" s="68">
        <f t="shared" si="58"/>
        <v>0</v>
      </c>
      <c r="M1058" s="68">
        <f t="shared" si="59"/>
        <v>0</v>
      </c>
      <c r="N1058" s="68">
        <f t="shared" si="60"/>
        <v>-57.02</v>
      </c>
      <c r="O1058" s="68">
        <v>0</v>
      </c>
      <c r="P1058" s="76">
        <f t="shared" si="61"/>
        <v>-9.1660236625514396E-2</v>
      </c>
      <c r="Q1058" s="76">
        <f t="shared" si="62"/>
        <v>0</v>
      </c>
      <c r="R1058" s="68">
        <v>622.08000000000004</v>
      </c>
      <c r="S1058" s="68">
        <v>0</v>
      </c>
      <c r="T1058" s="68">
        <v>0</v>
      </c>
      <c r="U1058" s="68">
        <v>0</v>
      </c>
      <c r="V1058" s="68">
        <v>0</v>
      </c>
      <c r="W1058" s="68">
        <v>622.08000000000004</v>
      </c>
    </row>
    <row r="1059" spans="1:23" x14ac:dyDescent="0.2">
      <c r="A1059" s="52">
        <v>325</v>
      </c>
      <c r="B1059" s="75">
        <v>40945</v>
      </c>
      <c r="C1059" s="85">
        <v>4</v>
      </c>
      <c r="D1059" s="68">
        <v>0.1</v>
      </c>
      <c r="E1059" s="68">
        <v>0</v>
      </c>
      <c r="F1059" s="68">
        <v>0</v>
      </c>
      <c r="G1059" s="68">
        <v>-2.81</v>
      </c>
      <c r="H1059" s="68">
        <v>-2.71</v>
      </c>
      <c r="I1059" s="68">
        <v>-59.73</v>
      </c>
      <c r="J1059" s="68">
        <f t="shared" si="56"/>
        <v>0</v>
      </c>
      <c r="K1059" s="68">
        <f t="shared" si="57"/>
        <v>0</v>
      </c>
      <c r="L1059" s="68">
        <f t="shared" si="58"/>
        <v>0</v>
      </c>
      <c r="M1059" s="68">
        <f t="shared" si="59"/>
        <v>0</v>
      </c>
      <c r="N1059" s="68">
        <f t="shared" si="60"/>
        <v>-59.73</v>
      </c>
      <c r="O1059" s="68">
        <v>0</v>
      </c>
      <c r="P1059" s="76">
        <f t="shared" si="61"/>
        <v>-9.6016589506172825E-2</v>
      </c>
      <c r="Q1059" s="76">
        <f t="shared" si="62"/>
        <v>0</v>
      </c>
      <c r="R1059" s="68">
        <v>622.08000000000004</v>
      </c>
      <c r="S1059" s="68">
        <v>0</v>
      </c>
      <c r="T1059" s="68">
        <v>0</v>
      </c>
      <c r="U1059" s="68">
        <v>0</v>
      </c>
      <c r="V1059" s="68">
        <v>0</v>
      </c>
      <c r="W1059" s="68">
        <v>622.08000000000004</v>
      </c>
    </row>
    <row r="1060" spans="1:23" x14ac:dyDescent="0.2">
      <c r="A1060" s="52">
        <v>325</v>
      </c>
      <c r="B1060" s="75">
        <v>40946</v>
      </c>
      <c r="C1060" s="85">
        <v>4</v>
      </c>
      <c r="D1060" s="68">
        <v>0.03</v>
      </c>
      <c r="E1060" s="68">
        <v>0</v>
      </c>
      <c r="F1060" s="68">
        <v>0</v>
      </c>
      <c r="G1060" s="68">
        <v>0.63</v>
      </c>
      <c r="H1060" s="68">
        <v>0.66</v>
      </c>
      <c r="I1060" s="68">
        <v>-59.07</v>
      </c>
      <c r="J1060" s="68">
        <f t="shared" si="56"/>
        <v>0</v>
      </c>
      <c r="K1060" s="68">
        <f t="shared" si="57"/>
        <v>0</v>
      </c>
      <c r="L1060" s="68">
        <f t="shared" si="58"/>
        <v>0</v>
      </c>
      <c r="M1060" s="68">
        <f t="shared" si="59"/>
        <v>0</v>
      </c>
      <c r="N1060" s="68">
        <f t="shared" si="60"/>
        <v>-59.07</v>
      </c>
      <c r="O1060" s="68">
        <v>0</v>
      </c>
      <c r="P1060" s="76">
        <f t="shared" si="61"/>
        <v>-9.4955632716049371E-2</v>
      </c>
      <c r="Q1060" s="76">
        <f t="shared" si="62"/>
        <v>0</v>
      </c>
      <c r="R1060" s="68">
        <v>622.08000000000004</v>
      </c>
      <c r="S1060" s="68">
        <v>0</v>
      </c>
      <c r="T1060" s="68">
        <v>0</v>
      </c>
      <c r="U1060" s="68">
        <v>0</v>
      </c>
      <c r="V1060" s="68">
        <v>0</v>
      </c>
      <c r="W1060" s="68">
        <v>622.08000000000004</v>
      </c>
    </row>
    <row r="1061" spans="1:23" x14ac:dyDescent="0.2">
      <c r="A1061" s="52">
        <v>325</v>
      </c>
      <c r="B1061" s="75">
        <v>40947</v>
      </c>
      <c r="C1061" s="85">
        <v>4</v>
      </c>
      <c r="D1061" s="68">
        <v>0.03</v>
      </c>
      <c r="E1061" s="68">
        <v>0</v>
      </c>
      <c r="F1061" s="68">
        <v>0</v>
      </c>
      <c r="G1061" s="68">
        <v>-3.88</v>
      </c>
      <c r="H1061" s="68">
        <v>-3.85</v>
      </c>
      <c r="I1061" s="68">
        <v>-62.92</v>
      </c>
      <c r="J1061" s="68">
        <f t="shared" si="56"/>
        <v>0</v>
      </c>
      <c r="K1061" s="68">
        <f t="shared" si="57"/>
        <v>0</v>
      </c>
      <c r="L1061" s="68">
        <f t="shared" si="58"/>
        <v>0</v>
      </c>
      <c r="M1061" s="68">
        <f t="shared" si="59"/>
        <v>0</v>
      </c>
      <c r="N1061" s="68">
        <f t="shared" si="60"/>
        <v>-62.92</v>
      </c>
      <c r="O1061" s="68">
        <v>0</v>
      </c>
      <c r="P1061" s="76">
        <f t="shared" si="61"/>
        <v>-0.10114454732510288</v>
      </c>
      <c r="Q1061" s="76">
        <f t="shared" si="62"/>
        <v>0</v>
      </c>
      <c r="R1061" s="68">
        <v>622.08000000000004</v>
      </c>
      <c r="S1061" s="68">
        <v>0</v>
      </c>
      <c r="T1061" s="68">
        <v>0</v>
      </c>
      <c r="U1061" s="68">
        <v>0</v>
      </c>
      <c r="V1061" s="68">
        <v>0</v>
      </c>
      <c r="W1061" s="68">
        <v>622.08000000000004</v>
      </c>
    </row>
    <row r="1062" spans="1:23" x14ac:dyDescent="0.2">
      <c r="A1062" s="52">
        <v>325</v>
      </c>
      <c r="B1062" s="75">
        <v>40948</v>
      </c>
      <c r="C1062" s="85">
        <v>4</v>
      </c>
      <c r="D1062" s="68">
        <v>0.82</v>
      </c>
      <c r="E1062" s="68">
        <v>0</v>
      </c>
      <c r="F1062" s="68">
        <v>0</v>
      </c>
      <c r="G1062" s="68">
        <v>-4.0199999999999996</v>
      </c>
      <c r="H1062" s="68">
        <v>-3.2</v>
      </c>
      <c r="I1062" s="68">
        <v>-66.12</v>
      </c>
      <c r="J1062" s="68">
        <f t="shared" si="56"/>
        <v>0</v>
      </c>
      <c r="K1062" s="68">
        <f t="shared" si="57"/>
        <v>0</v>
      </c>
      <c r="L1062" s="68">
        <f t="shared" si="58"/>
        <v>0</v>
      </c>
      <c r="M1062" s="68">
        <f t="shared" si="59"/>
        <v>0</v>
      </c>
      <c r="N1062" s="68">
        <f t="shared" si="60"/>
        <v>-66.12</v>
      </c>
      <c r="O1062" s="68">
        <v>0</v>
      </c>
      <c r="P1062" s="76">
        <f t="shared" si="61"/>
        <v>-0.10628858024691358</v>
      </c>
      <c r="Q1062" s="76">
        <f t="shared" si="62"/>
        <v>0</v>
      </c>
      <c r="R1062" s="68">
        <v>622.08000000000004</v>
      </c>
      <c r="S1062" s="68">
        <v>0</v>
      </c>
      <c r="T1062" s="68">
        <v>0</v>
      </c>
      <c r="U1062" s="68">
        <v>0</v>
      </c>
      <c r="V1062" s="68">
        <v>0</v>
      </c>
      <c r="W1062" s="68">
        <v>622.08000000000004</v>
      </c>
    </row>
    <row r="1063" spans="1:23" x14ac:dyDescent="0.2">
      <c r="A1063" s="52">
        <v>325</v>
      </c>
      <c r="B1063" s="75">
        <v>40949</v>
      </c>
      <c r="C1063" s="85">
        <v>4</v>
      </c>
      <c r="D1063" s="68">
        <v>0.03</v>
      </c>
      <c r="E1063" s="68">
        <v>0</v>
      </c>
      <c r="F1063" s="68">
        <v>0</v>
      </c>
      <c r="G1063" s="68">
        <v>0.42</v>
      </c>
      <c r="H1063" s="68">
        <v>0.45</v>
      </c>
      <c r="I1063" s="68">
        <v>-65.67</v>
      </c>
      <c r="J1063" s="68">
        <f t="shared" si="56"/>
        <v>0</v>
      </c>
      <c r="K1063" s="68">
        <f t="shared" si="57"/>
        <v>0</v>
      </c>
      <c r="L1063" s="68">
        <f t="shared" si="58"/>
        <v>0</v>
      </c>
      <c r="M1063" s="68">
        <f t="shared" si="59"/>
        <v>0</v>
      </c>
      <c r="N1063" s="68">
        <f t="shared" si="60"/>
        <v>-65.67</v>
      </c>
      <c r="O1063" s="68">
        <v>0</v>
      </c>
      <c r="P1063" s="76">
        <f t="shared" si="61"/>
        <v>-0.10556520061728394</v>
      </c>
      <c r="Q1063" s="76">
        <f t="shared" si="62"/>
        <v>0</v>
      </c>
      <c r="R1063" s="68">
        <v>622.08000000000004</v>
      </c>
      <c r="S1063" s="68">
        <v>0</v>
      </c>
      <c r="T1063" s="68">
        <v>0</v>
      </c>
      <c r="U1063" s="68">
        <v>0</v>
      </c>
      <c r="V1063" s="68">
        <v>0</v>
      </c>
      <c r="W1063" s="68">
        <v>622.08000000000004</v>
      </c>
    </row>
    <row r="1064" spans="1:23" x14ac:dyDescent="0.2">
      <c r="A1064" s="52">
        <v>325</v>
      </c>
      <c r="B1064" s="75">
        <v>40950</v>
      </c>
      <c r="C1064" s="85">
        <v>4</v>
      </c>
      <c r="D1064" s="68">
        <v>0</v>
      </c>
      <c r="E1064" s="68">
        <v>0</v>
      </c>
      <c r="F1064" s="68">
        <v>0</v>
      </c>
      <c r="G1064" s="68">
        <v>0</v>
      </c>
      <c r="H1064" s="68">
        <v>0</v>
      </c>
      <c r="I1064" s="68">
        <v>-65.67</v>
      </c>
      <c r="J1064" s="68">
        <f t="shared" si="56"/>
        <v>0</v>
      </c>
      <c r="K1064" s="68">
        <f t="shared" si="57"/>
        <v>0</v>
      </c>
      <c r="L1064" s="68">
        <f t="shared" si="58"/>
        <v>0</v>
      </c>
      <c r="M1064" s="68">
        <f t="shared" si="59"/>
        <v>0</v>
      </c>
      <c r="N1064" s="68">
        <f t="shared" si="60"/>
        <v>-65.67</v>
      </c>
      <c r="O1064" s="68">
        <v>0</v>
      </c>
      <c r="P1064" s="76">
        <f t="shared" si="61"/>
        <v>-0.10556520061728394</v>
      </c>
      <c r="Q1064" s="76">
        <f t="shared" si="62"/>
        <v>0</v>
      </c>
      <c r="R1064" s="68">
        <v>622.08000000000004</v>
      </c>
      <c r="S1064" s="68">
        <v>0</v>
      </c>
      <c r="T1064" s="68">
        <v>0</v>
      </c>
      <c r="U1064" s="68">
        <v>0</v>
      </c>
      <c r="V1064" s="68">
        <v>0</v>
      </c>
      <c r="W1064" s="68">
        <v>622.08000000000004</v>
      </c>
    </row>
    <row r="1065" spans="1:23" x14ac:dyDescent="0.2">
      <c r="A1065" s="52">
        <v>325</v>
      </c>
      <c r="B1065" s="75">
        <v>40951</v>
      </c>
      <c r="C1065" s="85">
        <v>4</v>
      </c>
      <c r="D1065" s="68">
        <v>0</v>
      </c>
      <c r="E1065" s="68">
        <v>0</v>
      </c>
      <c r="F1065" s="68">
        <v>0</v>
      </c>
      <c r="G1065" s="68">
        <v>0</v>
      </c>
      <c r="H1065" s="68">
        <v>0</v>
      </c>
      <c r="I1065" s="68">
        <v>-65.67</v>
      </c>
      <c r="J1065" s="68">
        <f t="shared" si="56"/>
        <v>0</v>
      </c>
      <c r="K1065" s="68">
        <f t="shared" si="57"/>
        <v>0</v>
      </c>
      <c r="L1065" s="68">
        <f t="shared" si="58"/>
        <v>0</v>
      </c>
      <c r="M1065" s="68">
        <f t="shared" si="59"/>
        <v>0</v>
      </c>
      <c r="N1065" s="68">
        <f t="shared" si="60"/>
        <v>-65.67</v>
      </c>
      <c r="O1065" s="68">
        <v>0</v>
      </c>
      <c r="P1065" s="76">
        <f t="shared" si="61"/>
        <v>-0.10556520061728394</v>
      </c>
      <c r="Q1065" s="76">
        <f t="shared" si="62"/>
        <v>0</v>
      </c>
      <c r="R1065" s="68">
        <v>622.08000000000004</v>
      </c>
      <c r="S1065" s="68">
        <v>0</v>
      </c>
      <c r="T1065" s="68">
        <v>0</v>
      </c>
      <c r="U1065" s="68">
        <v>0</v>
      </c>
      <c r="V1065" s="68">
        <v>0</v>
      </c>
      <c r="W1065" s="68">
        <v>622.08000000000004</v>
      </c>
    </row>
    <row r="1066" spans="1:23" x14ac:dyDescent="0.2">
      <c r="A1066" s="52">
        <v>325</v>
      </c>
      <c r="B1066" s="75">
        <v>40952</v>
      </c>
      <c r="C1066" s="85">
        <v>4</v>
      </c>
      <c r="D1066" s="68">
        <v>0.1</v>
      </c>
      <c r="E1066" s="68">
        <v>0</v>
      </c>
      <c r="F1066" s="68">
        <v>0</v>
      </c>
      <c r="G1066" s="68">
        <v>-3.03</v>
      </c>
      <c r="H1066" s="68">
        <v>-2.93</v>
      </c>
      <c r="I1066" s="68">
        <v>-68.599999999999994</v>
      </c>
      <c r="J1066" s="68">
        <f t="shared" si="56"/>
        <v>0</v>
      </c>
      <c r="K1066" s="68">
        <f t="shared" si="57"/>
        <v>0</v>
      </c>
      <c r="L1066" s="68">
        <f t="shared" si="58"/>
        <v>0</v>
      </c>
      <c r="M1066" s="68">
        <f t="shared" si="59"/>
        <v>0</v>
      </c>
      <c r="N1066" s="68">
        <f t="shared" si="60"/>
        <v>-68.599999999999994</v>
      </c>
      <c r="O1066" s="68">
        <v>0</v>
      </c>
      <c r="P1066" s="76">
        <f t="shared" si="61"/>
        <v>-0.11027520576131686</v>
      </c>
      <c r="Q1066" s="76">
        <f t="shared" si="62"/>
        <v>0</v>
      </c>
      <c r="R1066" s="68">
        <v>622.08000000000004</v>
      </c>
      <c r="S1066" s="68">
        <v>0</v>
      </c>
      <c r="T1066" s="68">
        <v>0</v>
      </c>
      <c r="U1066" s="68">
        <v>0</v>
      </c>
      <c r="V1066" s="68">
        <v>0</v>
      </c>
      <c r="W1066" s="68">
        <v>622.08000000000004</v>
      </c>
    </row>
    <row r="1067" spans="1:23" x14ac:dyDescent="0.2">
      <c r="A1067" s="52">
        <v>325</v>
      </c>
      <c r="B1067" s="75">
        <v>40953</v>
      </c>
      <c r="C1067" s="85">
        <v>4</v>
      </c>
      <c r="D1067" s="68">
        <v>0.03</v>
      </c>
      <c r="E1067" s="68">
        <v>0</v>
      </c>
      <c r="F1067" s="68">
        <v>0</v>
      </c>
      <c r="G1067" s="68">
        <v>-0.96</v>
      </c>
      <c r="H1067" s="68">
        <v>-0.93</v>
      </c>
      <c r="I1067" s="68">
        <v>-69.53</v>
      </c>
      <c r="J1067" s="68">
        <f t="shared" si="56"/>
        <v>0</v>
      </c>
      <c r="K1067" s="68">
        <f t="shared" si="57"/>
        <v>0</v>
      </c>
      <c r="L1067" s="68">
        <f t="shared" si="58"/>
        <v>0</v>
      </c>
      <c r="M1067" s="68">
        <f t="shared" si="59"/>
        <v>0</v>
      </c>
      <c r="N1067" s="68">
        <f t="shared" si="60"/>
        <v>-69.53</v>
      </c>
      <c r="O1067" s="68">
        <v>0</v>
      </c>
      <c r="P1067" s="76">
        <f t="shared" si="61"/>
        <v>-0.1117701903292181</v>
      </c>
      <c r="Q1067" s="76">
        <f t="shared" si="62"/>
        <v>0</v>
      </c>
      <c r="R1067" s="68">
        <v>622.08000000000004</v>
      </c>
      <c r="S1067" s="68">
        <v>0</v>
      </c>
      <c r="T1067" s="68">
        <v>0</v>
      </c>
      <c r="U1067" s="68">
        <v>0</v>
      </c>
      <c r="V1067" s="68">
        <v>0</v>
      </c>
      <c r="W1067" s="68">
        <v>622.08000000000004</v>
      </c>
    </row>
    <row r="1068" spans="1:23" x14ac:dyDescent="0.2">
      <c r="A1068" s="52">
        <v>325</v>
      </c>
      <c r="B1068" s="75">
        <v>40954</v>
      </c>
      <c r="C1068" s="85">
        <v>4</v>
      </c>
      <c r="D1068" s="68">
        <v>3.74</v>
      </c>
      <c r="E1068" s="68">
        <v>0</v>
      </c>
      <c r="F1068" s="68">
        <v>0</v>
      </c>
      <c r="G1068" s="68">
        <v>-13</v>
      </c>
      <c r="H1068" s="68">
        <v>-9.26</v>
      </c>
      <c r="I1068" s="68">
        <v>-78.790000000000006</v>
      </c>
      <c r="J1068" s="68">
        <f t="shared" si="56"/>
        <v>0</v>
      </c>
      <c r="K1068" s="68">
        <f t="shared" si="57"/>
        <v>0</v>
      </c>
      <c r="L1068" s="68">
        <f t="shared" si="58"/>
        <v>0</v>
      </c>
      <c r="M1068" s="68">
        <f t="shared" si="59"/>
        <v>0</v>
      </c>
      <c r="N1068" s="68">
        <f t="shared" si="60"/>
        <v>-78.790000000000006</v>
      </c>
      <c r="O1068" s="68">
        <v>0</v>
      </c>
      <c r="P1068" s="76">
        <f t="shared" si="61"/>
        <v>-0.12665573559670781</v>
      </c>
      <c r="Q1068" s="76">
        <f t="shared" si="62"/>
        <v>0</v>
      </c>
      <c r="R1068" s="68">
        <v>622.08000000000004</v>
      </c>
      <c r="S1068" s="68">
        <v>0</v>
      </c>
      <c r="T1068" s="68">
        <v>0</v>
      </c>
      <c r="U1068" s="68">
        <v>0</v>
      </c>
      <c r="V1068" s="68">
        <v>0</v>
      </c>
      <c r="W1068" s="68">
        <v>622.08000000000004</v>
      </c>
    </row>
    <row r="1069" spans="1:23" x14ac:dyDescent="0.2">
      <c r="A1069" s="52">
        <v>325</v>
      </c>
      <c r="B1069" s="75">
        <v>40955</v>
      </c>
      <c r="C1069" s="85">
        <v>4</v>
      </c>
      <c r="D1069" s="68">
        <v>-0.03</v>
      </c>
      <c r="E1069" s="68">
        <v>0</v>
      </c>
      <c r="F1069" s="68">
        <v>0</v>
      </c>
      <c r="G1069" s="68">
        <v>-0.62</v>
      </c>
      <c r="H1069" s="68">
        <v>-0.65</v>
      </c>
      <c r="I1069" s="68">
        <v>-79.44</v>
      </c>
      <c r="J1069" s="68">
        <f t="shared" si="56"/>
        <v>0</v>
      </c>
      <c r="K1069" s="68">
        <f t="shared" si="57"/>
        <v>0</v>
      </c>
      <c r="L1069" s="68">
        <f t="shared" si="58"/>
        <v>0</v>
      </c>
      <c r="M1069" s="68">
        <f t="shared" si="59"/>
        <v>0</v>
      </c>
      <c r="N1069" s="68">
        <f t="shared" si="60"/>
        <v>-79.44</v>
      </c>
      <c r="O1069" s="68">
        <v>0</v>
      </c>
      <c r="P1069" s="76">
        <f t="shared" si="61"/>
        <v>-0.1277006172839506</v>
      </c>
      <c r="Q1069" s="76">
        <f t="shared" si="62"/>
        <v>0</v>
      </c>
      <c r="R1069" s="68">
        <v>622.08000000000004</v>
      </c>
      <c r="S1069" s="68">
        <v>0</v>
      </c>
      <c r="T1069" s="68">
        <v>0</v>
      </c>
      <c r="U1069" s="68">
        <v>0</v>
      </c>
      <c r="V1069" s="68">
        <v>0</v>
      </c>
      <c r="W1069" s="68">
        <v>622.08000000000004</v>
      </c>
    </row>
    <row r="1070" spans="1:23" x14ac:dyDescent="0.2">
      <c r="A1070" s="52">
        <v>325</v>
      </c>
      <c r="B1070" s="75">
        <v>40956</v>
      </c>
      <c r="C1070" s="85">
        <v>4</v>
      </c>
      <c r="D1070" s="68">
        <v>0.03</v>
      </c>
      <c r="E1070" s="68">
        <v>0</v>
      </c>
      <c r="F1070" s="68">
        <v>0</v>
      </c>
      <c r="G1070" s="68">
        <v>-6.59</v>
      </c>
      <c r="H1070" s="68">
        <v>-6.56</v>
      </c>
      <c r="I1070" s="68">
        <v>-86</v>
      </c>
      <c r="J1070" s="68">
        <f t="shared" si="56"/>
        <v>0</v>
      </c>
      <c r="K1070" s="68">
        <f t="shared" si="57"/>
        <v>0</v>
      </c>
      <c r="L1070" s="68">
        <f t="shared" si="58"/>
        <v>0</v>
      </c>
      <c r="M1070" s="68">
        <f t="shared" si="59"/>
        <v>0</v>
      </c>
      <c r="N1070" s="68">
        <f t="shared" si="60"/>
        <v>-86</v>
      </c>
      <c r="O1070" s="68">
        <v>0</v>
      </c>
      <c r="P1070" s="76">
        <f t="shared" si="61"/>
        <v>-0.13824588477366254</v>
      </c>
      <c r="Q1070" s="76">
        <f t="shared" si="62"/>
        <v>0</v>
      </c>
      <c r="R1070" s="68">
        <v>622.08000000000004</v>
      </c>
      <c r="S1070" s="68">
        <v>0</v>
      </c>
      <c r="T1070" s="68">
        <v>0</v>
      </c>
      <c r="U1070" s="68">
        <v>0</v>
      </c>
      <c r="V1070" s="68">
        <v>0</v>
      </c>
      <c r="W1070" s="68">
        <v>622.08000000000004</v>
      </c>
    </row>
    <row r="1071" spans="1:23" x14ac:dyDescent="0.2">
      <c r="A1071" s="52">
        <v>325</v>
      </c>
      <c r="B1071" s="75">
        <v>40957</v>
      </c>
      <c r="C1071" s="85">
        <v>4</v>
      </c>
      <c r="D1071" s="68">
        <v>0</v>
      </c>
      <c r="E1071" s="68">
        <v>0</v>
      </c>
      <c r="F1071" s="68">
        <v>0</v>
      </c>
      <c r="G1071" s="68">
        <v>0</v>
      </c>
      <c r="H1071" s="68">
        <v>0</v>
      </c>
      <c r="I1071" s="68">
        <v>-86</v>
      </c>
      <c r="J1071" s="68">
        <f t="shared" si="56"/>
        <v>0</v>
      </c>
      <c r="K1071" s="68">
        <f t="shared" si="57"/>
        <v>0</v>
      </c>
      <c r="L1071" s="68">
        <f t="shared" si="58"/>
        <v>0</v>
      </c>
      <c r="M1071" s="68">
        <f t="shared" si="59"/>
        <v>0</v>
      </c>
      <c r="N1071" s="68">
        <f t="shared" si="60"/>
        <v>-86</v>
      </c>
      <c r="O1071" s="68">
        <v>0</v>
      </c>
      <c r="P1071" s="76">
        <f t="shared" si="61"/>
        <v>-0.13824588477366254</v>
      </c>
      <c r="Q1071" s="76">
        <f t="shared" si="62"/>
        <v>0</v>
      </c>
      <c r="R1071" s="68">
        <v>622.08000000000004</v>
      </c>
      <c r="S1071" s="68">
        <v>0</v>
      </c>
      <c r="T1071" s="68">
        <v>0</v>
      </c>
      <c r="U1071" s="68">
        <v>0</v>
      </c>
      <c r="V1071" s="68">
        <v>0</v>
      </c>
      <c r="W1071" s="68">
        <v>622.08000000000004</v>
      </c>
    </row>
    <row r="1072" spans="1:23" x14ac:dyDescent="0.2">
      <c r="A1072" s="52">
        <v>325</v>
      </c>
      <c r="B1072" s="75">
        <v>40958</v>
      </c>
      <c r="C1072" s="85">
        <v>4</v>
      </c>
      <c r="D1072" s="68">
        <v>0</v>
      </c>
      <c r="E1072" s="68">
        <v>0</v>
      </c>
      <c r="F1072" s="68">
        <v>0</v>
      </c>
      <c r="G1072" s="68">
        <v>0</v>
      </c>
      <c r="H1072" s="68">
        <v>0</v>
      </c>
      <c r="I1072" s="68">
        <v>-86</v>
      </c>
      <c r="J1072" s="68">
        <f t="shared" si="56"/>
        <v>0</v>
      </c>
      <c r="K1072" s="68">
        <f t="shared" si="57"/>
        <v>0</v>
      </c>
      <c r="L1072" s="68">
        <f t="shared" si="58"/>
        <v>0</v>
      </c>
      <c r="M1072" s="68">
        <f t="shared" si="59"/>
        <v>0</v>
      </c>
      <c r="N1072" s="68">
        <f t="shared" si="60"/>
        <v>-86</v>
      </c>
      <c r="O1072" s="68">
        <v>0</v>
      </c>
      <c r="P1072" s="76">
        <f t="shared" si="61"/>
        <v>-0.13824588477366254</v>
      </c>
      <c r="Q1072" s="76">
        <f t="shared" si="62"/>
        <v>0</v>
      </c>
      <c r="R1072" s="68">
        <v>622.08000000000004</v>
      </c>
      <c r="S1072" s="68">
        <v>0</v>
      </c>
      <c r="T1072" s="68">
        <v>0</v>
      </c>
      <c r="U1072" s="68">
        <v>0</v>
      </c>
      <c r="V1072" s="68">
        <v>0</v>
      </c>
      <c r="W1072" s="68">
        <v>622.08000000000004</v>
      </c>
    </row>
    <row r="1073" spans="1:23" x14ac:dyDescent="0.2">
      <c r="A1073" s="52">
        <v>325</v>
      </c>
      <c r="B1073" s="75">
        <v>40959</v>
      </c>
      <c r="C1073" s="85">
        <v>4</v>
      </c>
      <c r="D1073" s="68">
        <v>0.11</v>
      </c>
      <c r="E1073" s="68">
        <v>0</v>
      </c>
      <c r="F1073" s="68">
        <v>0</v>
      </c>
      <c r="G1073" s="68">
        <v>-0.65</v>
      </c>
      <c r="H1073" s="68">
        <v>-0.54</v>
      </c>
      <c r="I1073" s="68">
        <v>-86.54</v>
      </c>
      <c r="J1073" s="68">
        <f t="shared" si="56"/>
        <v>0</v>
      </c>
      <c r="K1073" s="68">
        <f t="shared" si="57"/>
        <v>0</v>
      </c>
      <c r="L1073" s="68">
        <f t="shared" si="58"/>
        <v>0</v>
      </c>
      <c r="M1073" s="68">
        <f t="shared" si="59"/>
        <v>0</v>
      </c>
      <c r="N1073" s="68">
        <f t="shared" si="60"/>
        <v>-86.54</v>
      </c>
      <c r="O1073" s="68">
        <v>0</v>
      </c>
      <c r="P1073" s="76">
        <f t="shared" si="61"/>
        <v>-0.13911394032921812</v>
      </c>
      <c r="Q1073" s="76">
        <f t="shared" si="62"/>
        <v>0</v>
      </c>
      <c r="R1073" s="68">
        <v>622.08000000000004</v>
      </c>
      <c r="S1073" s="68">
        <v>0</v>
      </c>
      <c r="T1073" s="68">
        <v>0</v>
      </c>
      <c r="U1073" s="68">
        <v>0</v>
      </c>
      <c r="V1073" s="68">
        <v>0</v>
      </c>
      <c r="W1073" s="68">
        <v>622.08000000000004</v>
      </c>
    </row>
    <row r="1074" spans="1:23" x14ac:dyDescent="0.2">
      <c r="A1074" s="52">
        <v>325</v>
      </c>
      <c r="B1074" s="75">
        <v>40960</v>
      </c>
      <c r="C1074" s="85">
        <v>4</v>
      </c>
      <c r="D1074" s="68">
        <v>0.04</v>
      </c>
      <c r="E1074" s="68">
        <v>0</v>
      </c>
      <c r="F1074" s="68">
        <v>0</v>
      </c>
      <c r="G1074" s="68">
        <v>-5.36</v>
      </c>
      <c r="H1074" s="68">
        <v>-5.32</v>
      </c>
      <c r="I1074" s="68">
        <v>-91.86</v>
      </c>
      <c r="J1074" s="68">
        <f t="shared" si="56"/>
        <v>0</v>
      </c>
      <c r="K1074" s="68">
        <f t="shared" si="57"/>
        <v>0</v>
      </c>
      <c r="L1074" s="68">
        <f t="shared" si="58"/>
        <v>0</v>
      </c>
      <c r="M1074" s="68">
        <f t="shared" si="59"/>
        <v>0</v>
      </c>
      <c r="N1074" s="68">
        <f t="shared" si="60"/>
        <v>-91.86</v>
      </c>
      <c r="O1074" s="68">
        <v>0</v>
      </c>
      <c r="P1074" s="76">
        <f t="shared" si="61"/>
        <v>-0.14766589506172839</v>
      </c>
      <c r="Q1074" s="76">
        <f t="shared" si="62"/>
        <v>0</v>
      </c>
      <c r="R1074" s="68">
        <v>622.08000000000004</v>
      </c>
      <c r="S1074" s="68">
        <v>0</v>
      </c>
      <c r="T1074" s="68">
        <v>0</v>
      </c>
      <c r="U1074" s="68">
        <v>0</v>
      </c>
      <c r="V1074" s="68">
        <v>0</v>
      </c>
      <c r="W1074" s="68">
        <v>622.08000000000004</v>
      </c>
    </row>
    <row r="1075" spans="1:23" x14ac:dyDescent="0.2">
      <c r="A1075" s="52">
        <v>325</v>
      </c>
      <c r="B1075" s="75">
        <v>40961</v>
      </c>
      <c r="C1075" s="85">
        <v>4</v>
      </c>
      <c r="D1075" s="68">
        <v>0.04</v>
      </c>
      <c r="E1075" s="68">
        <v>0</v>
      </c>
      <c r="F1075" s="68">
        <v>0</v>
      </c>
      <c r="G1075" s="68">
        <v>11.72</v>
      </c>
      <c r="H1075" s="68">
        <v>11.76</v>
      </c>
      <c r="I1075" s="68">
        <v>-80.099999999999994</v>
      </c>
      <c r="J1075" s="68">
        <f t="shared" si="56"/>
        <v>0</v>
      </c>
      <c r="K1075" s="68">
        <f t="shared" si="57"/>
        <v>0</v>
      </c>
      <c r="L1075" s="68">
        <f t="shared" si="58"/>
        <v>0</v>
      </c>
      <c r="M1075" s="68">
        <f t="shared" si="59"/>
        <v>0</v>
      </c>
      <c r="N1075" s="68">
        <f t="shared" si="60"/>
        <v>-80.099999999999994</v>
      </c>
      <c r="O1075" s="68">
        <v>0</v>
      </c>
      <c r="P1075" s="76">
        <f t="shared" si="61"/>
        <v>-0.12876157407407407</v>
      </c>
      <c r="Q1075" s="76">
        <f t="shared" si="62"/>
        <v>0</v>
      </c>
      <c r="R1075" s="68">
        <v>622.08000000000004</v>
      </c>
      <c r="S1075" s="68">
        <v>0</v>
      </c>
      <c r="T1075" s="68">
        <v>0</v>
      </c>
      <c r="U1075" s="68">
        <v>0</v>
      </c>
      <c r="V1075" s="68">
        <v>0</v>
      </c>
      <c r="W1075" s="68">
        <v>622.08000000000004</v>
      </c>
    </row>
    <row r="1076" spans="1:23" x14ac:dyDescent="0.2">
      <c r="A1076" s="52">
        <v>325</v>
      </c>
      <c r="B1076" s="75">
        <v>40962</v>
      </c>
      <c r="C1076" s="85">
        <v>4</v>
      </c>
      <c r="D1076" s="68">
        <v>0.04</v>
      </c>
      <c r="E1076" s="68">
        <v>0</v>
      </c>
      <c r="F1076" s="68">
        <v>0</v>
      </c>
      <c r="G1076" s="68">
        <v>3.06</v>
      </c>
      <c r="H1076" s="68">
        <v>3.1</v>
      </c>
      <c r="I1076" s="68">
        <v>-77</v>
      </c>
      <c r="J1076" s="68">
        <f t="shared" si="56"/>
        <v>0</v>
      </c>
      <c r="K1076" s="68">
        <f t="shared" si="57"/>
        <v>0</v>
      </c>
      <c r="L1076" s="68">
        <f t="shared" si="58"/>
        <v>0</v>
      </c>
      <c r="M1076" s="68">
        <f t="shared" si="59"/>
        <v>0</v>
      </c>
      <c r="N1076" s="68">
        <f t="shared" si="60"/>
        <v>-77</v>
      </c>
      <c r="O1076" s="68">
        <v>0</v>
      </c>
      <c r="P1076" s="76">
        <f t="shared" si="61"/>
        <v>-0.12377829218106995</v>
      </c>
      <c r="Q1076" s="76">
        <f t="shared" si="62"/>
        <v>0</v>
      </c>
      <c r="R1076" s="68">
        <v>622.08000000000004</v>
      </c>
      <c r="S1076" s="68">
        <v>0</v>
      </c>
      <c r="T1076" s="68">
        <v>0</v>
      </c>
      <c r="U1076" s="68">
        <v>0</v>
      </c>
      <c r="V1076" s="68">
        <v>0</v>
      </c>
      <c r="W1076" s="68">
        <v>622.08000000000004</v>
      </c>
    </row>
    <row r="1077" spans="1:23" x14ac:dyDescent="0.2">
      <c r="A1077" s="52">
        <v>325</v>
      </c>
      <c r="B1077" s="75">
        <v>40963</v>
      </c>
      <c r="C1077" s="85">
        <v>4</v>
      </c>
      <c r="D1077" s="68">
        <v>0.04</v>
      </c>
      <c r="E1077" s="68">
        <v>0</v>
      </c>
      <c r="F1077" s="68">
        <v>0</v>
      </c>
      <c r="G1077" s="68">
        <v>2.79</v>
      </c>
      <c r="H1077" s="68">
        <v>2.83</v>
      </c>
      <c r="I1077" s="68">
        <v>-74.17</v>
      </c>
      <c r="J1077" s="68">
        <f t="shared" si="56"/>
        <v>0</v>
      </c>
      <c r="K1077" s="68">
        <f t="shared" si="57"/>
        <v>0</v>
      </c>
      <c r="L1077" s="68">
        <f t="shared" si="58"/>
        <v>0</v>
      </c>
      <c r="M1077" s="68">
        <f t="shared" si="59"/>
        <v>0</v>
      </c>
      <c r="N1077" s="68">
        <f t="shared" si="60"/>
        <v>-74.17</v>
      </c>
      <c r="O1077" s="68">
        <v>0</v>
      </c>
      <c r="P1077" s="76">
        <f t="shared" si="61"/>
        <v>-0.11922903806584362</v>
      </c>
      <c r="Q1077" s="76">
        <f t="shared" si="62"/>
        <v>0</v>
      </c>
      <c r="R1077" s="68">
        <v>622.08000000000004</v>
      </c>
      <c r="S1077" s="68">
        <v>0</v>
      </c>
      <c r="T1077" s="68">
        <v>0</v>
      </c>
      <c r="U1077" s="68">
        <v>0</v>
      </c>
      <c r="V1077" s="68">
        <v>0</v>
      </c>
      <c r="W1077" s="68">
        <v>622.08000000000004</v>
      </c>
    </row>
    <row r="1078" spans="1:23" x14ac:dyDescent="0.2">
      <c r="A1078" s="52">
        <v>325</v>
      </c>
      <c r="B1078" s="75">
        <v>40964</v>
      </c>
      <c r="C1078" s="85">
        <v>4</v>
      </c>
      <c r="D1078" s="68">
        <v>0</v>
      </c>
      <c r="E1078" s="68">
        <v>0</v>
      </c>
      <c r="F1078" s="68">
        <v>0</v>
      </c>
      <c r="G1078" s="68">
        <v>0</v>
      </c>
      <c r="H1078" s="68">
        <v>0</v>
      </c>
      <c r="I1078" s="68">
        <v>-74.17</v>
      </c>
      <c r="J1078" s="68">
        <f t="shared" si="56"/>
        <v>0</v>
      </c>
      <c r="K1078" s="68">
        <f t="shared" si="57"/>
        <v>0</v>
      </c>
      <c r="L1078" s="68">
        <f t="shared" si="58"/>
        <v>0</v>
      </c>
      <c r="M1078" s="68">
        <f t="shared" si="59"/>
        <v>0</v>
      </c>
      <c r="N1078" s="68">
        <f t="shared" si="60"/>
        <v>-74.17</v>
      </c>
      <c r="O1078" s="68">
        <v>0</v>
      </c>
      <c r="P1078" s="76">
        <f t="shared" si="61"/>
        <v>-0.11922903806584362</v>
      </c>
      <c r="Q1078" s="76">
        <f t="shared" si="62"/>
        <v>0</v>
      </c>
      <c r="R1078" s="68">
        <v>622.08000000000004</v>
      </c>
      <c r="S1078" s="68">
        <v>0</v>
      </c>
      <c r="T1078" s="68">
        <v>0</v>
      </c>
      <c r="U1078" s="68">
        <v>0</v>
      </c>
      <c r="V1078" s="68">
        <v>0</v>
      </c>
      <c r="W1078" s="68">
        <v>622.08000000000004</v>
      </c>
    </row>
    <row r="1079" spans="1:23" x14ac:dyDescent="0.2">
      <c r="A1079" s="52">
        <v>325</v>
      </c>
      <c r="B1079" s="75">
        <v>40965</v>
      </c>
      <c r="C1079" s="85">
        <v>4</v>
      </c>
      <c r="D1079" s="68">
        <v>0</v>
      </c>
      <c r="E1079" s="68">
        <v>0</v>
      </c>
      <c r="F1079" s="68">
        <v>0</v>
      </c>
      <c r="G1079" s="68">
        <v>0</v>
      </c>
      <c r="H1079" s="68">
        <v>0</v>
      </c>
      <c r="I1079" s="68">
        <v>-74.17</v>
      </c>
      <c r="J1079" s="68">
        <f t="shared" si="56"/>
        <v>0</v>
      </c>
      <c r="K1079" s="68">
        <f t="shared" si="57"/>
        <v>0</v>
      </c>
      <c r="L1079" s="68">
        <f t="shared" si="58"/>
        <v>0</v>
      </c>
      <c r="M1079" s="68">
        <f t="shared" si="59"/>
        <v>0</v>
      </c>
      <c r="N1079" s="68">
        <f t="shared" si="60"/>
        <v>-74.17</v>
      </c>
      <c r="O1079" s="68">
        <v>0</v>
      </c>
      <c r="P1079" s="76">
        <f t="shared" si="61"/>
        <v>-0.11922903806584362</v>
      </c>
      <c r="Q1079" s="76">
        <f t="shared" si="62"/>
        <v>0</v>
      </c>
      <c r="R1079" s="68">
        <v>622.08000000000004</v>
      </c>
      <c r="S1079" s="68">
        <v>0</v>
      </c>
      <c r="T1079" s="68">
        <v>0</v>
      </c>
      <c r="U1079" s="68">
        <v>0</v>
      </c>
      <c r="V1079" s="68">
        <v>0</v>
      </c>
      <c r="W1079" s="68">
        <v>622.08000000000004</v>
      </c>
    </row>
    <row r="1080" spans="1:23" x14ac:dyDescent="0.2">
      <c r="A1080" s="52">
        <v>325</v>
      </c>
      <c r="B1080" s="75">
        <v>40966</v>
      </c>
      <c r="C1080" s="85">
        <v>4</v>
      </c>
      <c r="D1080" s="68">
        <v>0.11</v>
      </c>
      <c r="E1080" s="68">
        <v>0</v>
      </c>
      <c r="F1080" s="68">
        <v>0</v>
      </c>
      <c r="G1080" s="68">
        <v>9.09</v>
      </c>
      <c r="H1080" s="68">
        <v>9.1999999999999993</v>
      </c>
      <c r="I1080" s="68">
        <v>-64.97</v>
      </c>
      <c r="J1080" s="68">
        <f t="shared" si="56"/>
        <v>0</v>
      </c>
      <c r="K1080" s="68">
        <f t="shared" si="57"/>
        <v>0</v>
      </c>
      <c r="L1080" s="68">
        <f t="shared" si="58"/>
        <v>0</v>
      </c>
      <c r="M1080" s="68">
        <f t="shared" si="59"/>
        <v>0</v>
      </c>
      <c r="N1080" s="68">
        <f t="shared" si="60"/>
        <v>-64.97</v>
      </c>
      <c r="O1080" s="68">
        <v>0</v>
      </c>
      <c r="P1080" s="76">
        <f t="shared" si="61"/>
        <v>-0.10443994341563785</v>
      </c>
      <c r="Q1080" s="76">
        <f t="shared" si="62"/>
        <v>0</v>
      </c>
      <c r="R1080" s="68">
        <v>622.08000000000004</v>
      </c>
      <c r="S1080" s="68">
        <v>0</v>
      </c>
      <c r="T1080" s="68">
        <v>0</v>
      </c>
      <c r="U1080" s="68">
        <v>0</v>
      </c>
      <c r="V1080" s="68">
        <v>0</v>
      </c>
      <c r="W1080" s="68">
        <v>622.08000000000004</v>
      </c>
    </row>
    <row r="1081" spans="1:23" x14ac:dyDescent="0.2">
      <c r="A1081" s="52">
        <v>325</v>
      </c>
      <c r="B1081" s="75">
        <v>40967</v>
      </c>
      <c r="C1081" s="85">
        <v>4</v>
      </c>
      <c r="D1081" s="68">
        <v>0.04</v>
      </c>
      <c r="E1081" s="68">
        <v>0</v>
      </c>
      <c r="F1081" s="68">
        <v>0</v>
      </c>
      <c r="G1081" s="68">
        <v>-9.7200000000000006</v>
      </c>
      <c r="H1081" s="68">
        <v>-9.68</v>
      </c>
      <c r="I1081" s="68">
        <v>-74.650000000000006</v>
      </c>
      <c r="J1081" s="68">
        <f t="shared" si="56"/>
        <v>0</v>
      </c>
      <c r="K1081" s="68">
        <f t="shared" si="57"/>
        <v>0</v>
      </c>
      <c r="L1081" s="68">
        <f t="shared" si="58"/>
        <v>0</v>
      </c>
      <c r="M1081" s="68">
        <f t="shared" si="59"/>
        <v>0</v>
      </c>
      <c r="N1081" s="68">
        <f t="shared" si="60"/>
        <v>-74.650000000000006</v>
      </c>
      <c r="O1081" s="68">
        <v>0</v>
      </c>
      <c r="P1081" s="76">
        <f t="shared" si="61"/>
        <v>-0.12000064300411523</v>
      </c>
      <c r="Q1081" s="76">
        <f t="shared" si="62"/>
        <v>0</v>
      </c>
      <c r="R1081" s="68">
        <v>622.08000000000004</v>
      </c>
      <c r="S1081" s="68">
        <v>0</v>
      </c>
      <c r="T1081" s="68">
        <v>0</v>
      </c>
      <c r="U1081" s="68">
        <v>0</v>
      </c>
      <c r="V1081" s="68">
        <v>0</v>
      </c>
      <c r="W1081" s="68">
        <v>622.08000000000004</v>
      </c>
    </row>
    <row r="1082" spans="1:23" x14ac:dyDescent="0.2">
      <c r="A1082" s="52">
        <v>325</v>
      </c>
      <c r="B1082" s="75">
        <v>40968</v>
      </c>
      <c r="C1082" s="85">
        <v>4</v>
      </c>
      <c r="D1082" s="68">
        <v>0.04</v>
      </c>
      <c r="E1082" s="68">
        <v>0</v>
      </c>
      <c r="F1082" s="68">
        <v>0</v>
      </c>
      <c r="G1082" s="68">
        <v>-1.93</v>
      </c>
      <c r="H1082" s="68">
        <v>-1.89</v>
      </c>
      <c r="I1082" s="68">
        <v>-76.540000000000006</v>
      </c>
      <c r="J1082" s="68">
        <f t="shared" si="56"/>
        <v>0</v>
      </c>
      <c r="K1082" s="68">
        <f t="shared" si="57"/>
        <v>0</v>
      </c>
      <c r="L1082" s="68">
        <f t="shared" si="58"/>
        <v>0</v>
      </c>
      <c r="M1082" s="68">
        <f t="shared" si="59"/>
        <v>0</v>
      </c>
      <c r="N1082" s="68">
        <f t="shared" si="60"/>
        <v>-76.540000000000006</v>
      </c>
      <c r="O1082" s="68">
        <v>0</v>
      </c>
      <c r="P1082" s="76">
        <f t="shared" si="61"/>
        <v>-0.12303883744855967</v>
      </c>
      <c r="Q1082" s="76">
        <f t="shared" si="62"/>
        <v>0</v>
      </c>
      <c r="R1082" s="68">
        <v>622.08000000000004</v>
      </c>
      <c r="S1082" s="68">
        <v>0</v>
      </c>
      <c r="T1082" s="68">
        <v>0</v>
      </c>
      <c r="U1082" s="68">
        <v>0</v>
      </c>
      <c r="V1082" s="68">
        <v>0</v>
      </c>
      <c r="W1082" s="68">
        <v>622.08000000000004</v>
      </c>
    </row>
    <row r="1083" spans="1:23" x14ac:dyDescent="0.2">
      <c r="A1083" s="52">
        <v>325</v>
      </c>
      <c r="B1083" s="75">
        <v>40969</v>
      </c>
      <c r="C1083" s="85">
        <v>4</v>
      </c>
      <c r="D1083" s="68">
        <v>7.0000000000000007E-2</v>
      </c>
      <c r="E1083" s="68">
        <v>0</v>
      </c>
      <c r="F1083" s="68">
        <v>0</v>
      </c>
      <c r="G1083" s="68">
        <v>4.1500000000000004</v>
      </c>
      <c r="H1083" s="68">
        <v>4.22</v>
      </c>
      <c r="I1083" s="68">
        <v>-72.319999999999993</v>
      </c>
      <c r="J1083" s="68">
        <f t="shared" si="56"/>
        <v>0</v>
      </c>
      <c r="K1083" s="68">
        <f t="shared" si="57"/>
        <v>0</v>
      </c>
      <c r="L1083" s="68">
        <f t="shared" si="58"/>
        <v>0</v>
      </c>
      <c r="M1083" s="68">
        <f t="shared" si="59"/>
        <v>0</v>
      </c>
      <c r="N1083" s="68">
        <f t="shared" si="60"/>
        <v>-72.319999999999993</v>
      </c>
      <c r="O1083" s="68">
        <v>0</v>
      </c>
      <c r="P1083" s="76">
        <f t="shared" si="61"/>
        <v>-0.11625514403292179</v>
      </c>
      <c r="Q1083" s="76">
        <f t="shared" si="62"/>
        <v>0</v>
      </c>
      <c r="R1083" s="68">
        <v>622.08000000000004</v>
      </c>
      <c r="S1083" s="68">
        <v>0</v>
      </c>
      <c r="T1083" s="68">
        <v>0</v>
      </c>
      <c r="U1083" s="68">
        <v>0</v>
      </c>
      <c r="V1083" s="68">
        <v>0</v>
      </c>
      <c r="W1083" s="68">
        <v>622.08000000000004</v>
      </c>
    </row>
    <row r="1084" spans="1:23" x14ac:dyDescent="0.2">
      <c r="A1084" s="52">
        <v>325</v>
      </c>
      <c r="B1084" s="75">
        <v>40970</v>
      </c>
      <c r="C1084" s="85">
        <v>4</v>
      </c>
      <c r="D1084" s="68">
        <v>0.04</v>
      </c>
      <c r="E1084" s="68">
        <v>0</v>
      </c>
      <c r="F1084" s="68">
        <v>0</v>
      </c>
      <c r="G1084" s="68">
        <v>-5.59</v>
      </c>
      <c r="H1084" s="68">
        <v>-5.55</v>
      </c>
      <c r="I1084" s="68">
        <v>-77.87</v>
      </c>
      <c r="J1084" s="68">
        <f t="shared" si="56"/>
        <v>0</v>
      </c>
      <c r="K1084" s="68">
        <f t="shared" si="57"/>
        <v>0</v>
      </c>
      <c r="L1084" s="68">
        <f t="shared" si="58"/>
        <v>0</v>
      </c>
      <c r="M1084" s="68">
        <f t="shared" si="59"/>
        <v>0</v>
      </c>
      <c r="N1084" s="68">
        <f t="shared" si="60"/>
        <v>-77.87</v>
      </c>
      <c r="O1084" s="68">
        <v>0</v>
      </c>
      <c r="P1084" s="76">
        <f t="shared" si="61"/>
        <v>-0.12517682613168724</v>
      </c>
      <c r="Q1084" s="76">
        <f t="shared" si="62"/>
        <v>0</v>
      </c>
      <c r="R1084" s="68">
        <v>622.08000000000004</v>
      </c>
      <c r="S1084" s="68">
        <v>0</v>
      </c>
      <c r="T1084" s="68">
        <v>0</v>
      </c>
      <c r="U1084" s="68">
        <v>0</v>
      </c>
      <c r="V1084" s="68">
        <v>0</v>
      </c>
      <c r="W1084" s="68">
        <v>622.08000000000004</v>
      </c>
    </row>
    <row r="1085" spans="1:23" x14ac:dyDescent="0.2">
      <c r="A1085" s="52">
        <v>325</v>
      </c>
      <c r="B1085" s="75">
        <v>40971</v>
      </c>
      <c r="C1085" s="85">
        <v>4</v>
      </c>
      <c r="D1085" s="68">
        <v>0</v>
      </c>
      <c r="E1085" s="68">
        <v>0</v>
      </c>
      <c r="F1085" s="68">
        <v>0</v>
      </c>
      <c r="G1085" s="68">
        <v>0</v>
      </c>
      <c r="H1085" s="68">
        <v>0</v>
      </c>
      <c r="I1085" s="68">
        <v>-77.87</v>
      </c>
      <c r="J1085" s="68">
        <f t="shared" si="56"/>
        <v>0</v>
      </c>
      <c r="K1085" s="68">
        <f t="shared" si="57"/>
        <v>0</v>
      </c>
      <c r="L1085" s="68">
        <f t="shared" si="58"/>
        <v>0</v>
      </c>
      <c r="M1085" s="68">
        <f t="shared" si="59"/>
        <v>0</v>
      </c>
      <c r="N1085" s="68">
        <f t="shared" si="60"/>
        <v>-77.87</v>
      </c>
      <c r="O1085" s="68">
        <v>0</v>
      </c>
      <c r="P1085" s="76">
        <f t="shared" si="61"/>
        <v>-0.12517682613168724</v>
      </c>
      <c r="Q1085" s="76">
        <f t="shared" si="62"/>
        <v>0</v>
      </c>
      <c r="R1085" s="68">
        <v>622.08000000000004</v>
      </c>
      <c r="S1085" s="68">
        <v>0</v>
      </c>
      <c r="T1085" s="68">
        <v>0</v>
      </c>
      <c r="U1085" s="68">
        <v>0</v>
      </c>
      <c r="V1085" s="68">
        <v>0</v>
      </c>
      <c r="W1085" s="68">
        <v>622.08000000000004</v>
      </c>
    </row>
    <row r="1086" spans="1:23" x14ac:dyDescent="0.2">
      <c r="A1086" s="52">
        <v>325</v>
      </c>
      <c r="B1086" s="75">
        <v>40972</v>
      </c>
      <c r="C1086" s="85">
        <v>4</v>
      </c>
      <c r="D1086" s="68">
        <v>0</v>
      </c>
      <c r="E1086" s="68">
        <v>0</v>
      </c>
      <c r="F1086" s="68">
        <v>0</v>
      </c>
      <c r="G1086" s="68">
        <v>0</v>
      </c>
      <c r="H1086" s="68">
        <v>0</v>
      </c>
      <c r="I1086" s="68">
        <v>-77.87</v>
      </c>
      <c r="J1086" s="68">
        <f t="shared" si="56"/>
        <v>0</v>
      </c>
      <c r="K1086" s="68">
        <f t="shared" si="57"/>
        <v>0</v>
      </c>
      <c r="L1086" s="68">
        <f t="shared" si="58"/>
        <v>0</v>
      </c>
      <c r="M1086" s="68">
        <f t="shared" si="59"/>
        <v>0</v>
      </c>
      <c r="N1086" s="68">
        <f t="shared" si="60"/>
        <v>-77.87</v>
      </c>
      <c r="O1086" s="68">
        <v>0</v>
      </c>
      <c r="P1086" s="76">
        <f t="shared" si="61"/>
        <v>-0.12517682613168724</v>
      </c>
      <c r="Q1086" s="76">
        <f t="shared" si="62"/>
        <v>0</v>
      </c>
      <c r="R1086" s="68">
        <v>622.08000000000004</v>
      </c>
      <c r="S1086" s="68">
        <v>0</v>
      </c>
      <c r="T1086" s="68">
        <v>0</v>
      </c>
      <c r="U1086" s="68">
        <v>0</v>
      </c>
      <c r="V1086" s="68">
        <v>0</v>
      </c>
      <c r="W1086" s="68">
        <v>622.08000000000004</v>
      </c>
    </row>
    <row r="1087" spans="1:23" x14ac:dyDescent="0.2">
      <c r="A1087" s="52">
        <v>325</v>
      </c>
      <c r="B1087" s="75">
        <v>40973</v>
      </c>
      <c r="C1087" s="85">
        <v>4</v>
      </c>
      <c r="D1087" s="68">
        <v>0.08</v>
      </c>
      <c r="E1087" s="68">
        <v>0</v>
      </c>
      <c r="F1087" s="68">
        <v>0</v>
      </c>
      <c r="G1087" s="68">
        <v>2.81</v>
      </c>
      <c r="H1087" s="68">
        <v>2.89</v>
      </c>
      <c r="I1087" s="68">
        <v>-74.98</v>
      </c>
      <c r="J1087" s="68">
        <f t="shared" si="56"/>
        <v>0</v>
      </c>
      <c r="K1087" s="68">
        <f t="shared" si="57"/>
        <v>0</v>
      </c>
      <c r="L1087" s="68">
        <f t="shared" si="58"/>
        <v>0</v>
      </c>
      <c r="M1087" s="68">
        <f t="shared" si="59"/>
        <v>0</v>
      </c>
      <c r="N1087" s="68">
        <f t="shared" si="60"/>
        <v>-74.98</v>
      </c>
      <c r="O1087" s="68">
        <v>0</v>
      </c>
      <c r="P1087" s="76">
        <f t="shared" si="61"/>
        <v>-0.12053112139917695</v>
      </c>
      <c r="Q1087" s="76">
        <f t="shared" si="62"/>
        <v>0</v>
      </c>
      <c r="R1087" s="68">
        <v>622.08000000000004</v>
      </c>
      <c r="S1087" s="68">
        <v>0</v>
      </c>
      <c r="T1087" s="68">
        <v>0</v>
      </c>
      <c r="U1087" s="68">
        <v>0</v>
      </c>
      <c r="V1087" s="68">
        <v>0</v>
      </c>
      <c r="W1087" s="68">
        <v>622.08000000000004</v>
      </c>
    </row>
    <row r="1088" spans="1:23" x14ac:dyDescent="0.2">
      <c r="A1088" s="52">
        <v>325</v>
      </c>
      <c r="B1088" s="75">
        <v>40974</v>
      </c>
      <c r="C1088" s="85">
        <v>4</v>
      </c>
      <c r="D1088" s="68">
        <v>0.03</v>
      </c>
      <c r="E1088" s="68">
        <v>0</v>
      </c>
      <c r="F1088" s="68">
        <v>0</v>
      </c>
      <c r="G1088" s="68">
        <v>2.06</v>
      </c>
      <c r="H1088" s="68">
        <v>2.09</v>
      </c>
      <c r="I1088" s="68">
        <v>-72.89</v>
      </c>
      <c r="J1088" s="68">
        <f t="shared" si="56"/>
        <v>0</v>
      </c>
      <c r="K1088" s="68">
        <f t="shared" si="57"/>
        <v>0</v>
      </c>
      <c r="L1088" s="68">
        <f t="shared" si="58"/>
        <v>0</v>
      </c>
      <c r="M1088" s="68">
        <f t="shared" si="59"/>
        <v>0</v>
      </c>
      <c r="N1088" s="68">
        <f t="shared" si="60"/>
        <v>-72.89</v>
      </c>
      <c r="O1088" s="68">
        <v>0</v>
      </c>
      <c r="P1088" s="76">
        <f t="shared" si="61"/>
        <v>-0.11717142489711933</v>
      </c>
      <c r="Q1088" s="76">
        <f t="shared" si="62"/>
        <v>0</v>
      </c>
      <c r="R1088" s="68">
        <v>622.08000000000004</v>
      </c>
      <c r="S1088" s="68">
        <v>0</v>
      </c>
      <c r="T1088" s="68">
        <v>0</v>
      </c>
      <c r="U1088" s="68">
        <v>0</v>
      </c>
      <c r="V1088" s="68">
        <v>0</v>
      </c>
      <c r="W1088" s="68">
        <v>622.08000000000004</v>
      </c>
    </row>
    <row r="1089" spans="1:23" x14ac:dyDescent="0.2">
      <c r="A1089" s="52">
        <v>325</v>
      </c>
      <c r="B1089" s="75">
        <v>40975</v>
      </c>
      <c r="C1089" s="85">
        <v>4</v>
      </c>
      <c r="D1089" s="68">
        <v>0.03</v>
      </c>
      <c r="E1089" s="68">
        <v>0</v>
      </c>
      <c r="F1089" s="68">
        <v>0</v>
      </c>
      <c r="G1089" s="68">
        <v>-0.44</v>
      </c>
      <c r="H1089" s="68">
        <v>-0.41</v>
      </c>
      <c r="I1089" s="68">
        <v>-73.3</v>
      </c>
      <c r="J1089" s="68">
        <f t="shared" si="56"/>
        <v>0</v>
      </c>
      <c r="K1089" s="68">
        <f t="shared" si="57"/>
        <v>0</v>
      </c>
      <c r="L1089" s="68">
        <f t="shared" si="58"/>
        <v>0</v>
      </c>
      <c r="M1089" s="68">
        <f t="shared" si="59"/>
        <v>0</v>
      </c>
      <c r="N1089" s="68">
        <f t="shared" si="60"/>
        <v>-73.3</v>
      </c>
      <c r="O1089" s="68">
        <v>0</v>
      </c>
      <c r="P1089" s="76">
        <f t="shared" si="61"/>
        <v>-0.11783050411522633</v>
      </c>
      <c r="Q1089" s="76">
        <f t="shared" si="62"/>
        <v>0</v>
      </c>
      <c r="R1089" s="68">
        <v>622.08000000000004</v>
      </c>
      <c r="S1089" s="68">
        <v>0</v>
      </c>
      <c r="T1089" s="68">
        <v>0</v>
      </c>
      <c r="U1089" s="68">
        <v>0</v>
      </c>
      <c r="V1089" s="68">
        <v>0</v>
      </c>
      <c r="W1089" s="68">
        <v>622.08000000000004</v>
      </c>
    </row>
    <row r="1090" spans="1:23" x14ac:dyDescent="0.2">
      <c r="A1090" s="52">
        <v>325</v>
      </c>
      <c r="B1090" s="75">
        <v>40976</v>
      </c>
      <c r="C1090" s="85">
        <v>4</v>
      </c>
      <c r="D1090" s="68">
        <v>0.03</v>
      </c>
      <c r="E1090" s="68">
        <v>0</v>
      </c>
      <c r="F1090" s="68">
        <v>0</v>
      </c>
      <c r="G1090" s="68">
        <v>-0.39</v>
      </c>
      <c r="H1090" s="68">
        <v>-0.36</v>
      </c>
      <c r="I1090" s="68">
        <v>-73.66</v>
      </c>
      <c r="J1090" s="68">
        <f t="shared" si="56"/>
        <v>0</v>
      </c>
      <c r="K1090" s="68">
        <f t="shared" si="57"/>
        <v>0</v>
      </c>
      <c r="L1090" s="68">
        <f t="shared" si="58"/>
        <v>0</v>
      </c>
      <c r="M1090" s="68">
        <f t="shared" si="59"/>
        <v>0</v>
      </c>
      <c r="N1090" s="68">
        <f t="shared" si="60"/>
        <v>-73.66</v>
      </c>
      <c r="O1090" s="68">
        <v>0</v>
      </c>
      <c r="P1090" s="76">
        <f t="shared" si="61"/>
        <v>-0.11840920781893002</v>
      </c>
      <c r="Q1090" s="76">
        <f t="shared" si="62"/>
        <v>0</v>
      </c>
      <c r="R1090" s="68">
        <v>622.08000000000004</v>
      </c>
      <c r="S1090" s="68">
        <v>0</v>
      </c>
      <c r="T1090" s="68">
        <v>0</v>
      </c>
      <c r="U1090" s="68">
        <v>0</v>
      </c>
      <c r="V1090" s="68">
        <v>0</v>
      </c>
      <c r="W1090" s="68">
        <v>622.08000000000004</v>
      </c>
    </row>
    <row r="1091" spans="1:23" x14ac:dyDescent="0.2">
      <c r="A1091" s="52">
        <v>325</v>
      </c>
      <c r="B1091" s="75">
        <v>40977</v>
      </c>
      <c r="C1091" s="85">
        <v>4</v>
      </c>
      <c r="D1091" s="68">
        <v>0.03</v>
      </c>
      <c r="E1091" s="68">
        <v>0</v>
      </c>
      <c r="F1091" s="68">
        <v>0</v>
      </c>
      <c r="G1091" s="68">
        <v>-10.14</v>
      </c>
      <c r="H1091" s="68">
        <v>-10.11</v>
      </c>
      <c r="I1091" s="68">
        <v>-83.77</v>
      </c>
      <c r="J1091" s="68">
        <f t="shared" si="56"/>
        <v>0</v>
      </c>
      <c r="K1091" s="68">
        <f t="shared" si="57"/>
        <v>0</v>
      </c>
      <c r="L1091" s="68">
        <f t="shared" si="58"/>
        <v>0</v>
      </c>
      <c r="M1091" s="68">
        <f t="shared" si="59"/>
        <v>0</v>
      </c>
      <c r="N1091" s="68">
        <f t="shared" si="60"/>
        <v>-83.77</v>
      </c>
      <c r="O1091" s="68">
        <v>0</v>
      </c>
      <c r="P1091" s="76">
        <f t="shared" si="61"/>
        <v>-0.1346611368312757</v>
      </c>
      <c r="Q1091" s="76">
        <f t="shared" si="62"/>
        <v>0</v>
      </c>
      <c r="R1091" s="68">
        <v>622.08000000000004</v>
      </c>
      <c r="S1091" s="68">
        <v>0</v>
      </c>
      <c r="T1091" s="68">
        <v>0</v>
      </c>
      <c r="U1091" s="68">
        <v>0</v>
      </c>
      <c r="V1091" s="68">
        <v>0</v>
      </c>
      <c r="W1091" s="68">
        <v>622.08000000000004</v>
      </c>
    </row>
    <row r="1092" spans="1:23" x14ac:dyDescent="0.2">
      <c r="A1092" s="52">
        <v>325</v>
      </c>
      <c r="B1092" s="75">
        <v>40978</v>
      </c>
      <c r="C1092" s="85">
        <v>4</v>
      </c>
      <c r="D1092" s="68">
        <v>0</v>
      </c>
      <c r="E1092" s="68">
        <v>0</v>
      </c>
      <c r="F1092" s="68">
        <v>0</v>
      </c>
      <c r="G1092" s="68">
        <v>0</v>
      </c>
      <c r="H1092" s="68">
        <v>0</v>
      </c>
      <c r="I1092" s="68">
        <v>-83.77</v>
      </c>
      <c r="J1092" s="68">
        <f t="shared" si="56"/>
        <v>0</v>
      </c>
      <c r="K1092" s="68">
        <f t="shared" si="57"/>
        <v>0</v>
      </c>
      <c r="L1092" s="68">
        <f t="shared" si="58"/>
        <v>0</v>
      </c>
      <c r="M1092" s="68">
        <f t="shared" si="59"/>
        <v>0</v>
      </c>
      <c r="N1092" s="68">
        <f t="shared" si="60"/>
        <v>-83.77</v>
      </c>
      <c r="O1092" s="68">
        <v>0</v>
      </c>
      <c r="P1092" s="76">
        <f t="shared" si="61"/>
        <v>-0.1346611368312757</v>
      </c>
      <c r="Q1092" s="76">
        <f t="shared" si="62"/>
        <v>0</v>
      </c>
      <c r="R1092" s="68">
        <v>622.08000000000004</v>
      </c>
      <c r="S1092" s="68">
        <v>0</v>
      </c>
      <c r="T1092" s="68">
        <v>0</v>
      </c>
      <c r="U1092" s="68">
        <v>0</v>
      </c>
      <c r="V1092" s="68">
        <v>0</v>
      </c>
      <c r="W1092" s="68">
        <v>622.08000000000004</v>
      </c>
    </row>
    <row r="1093" spans="1:23" x14ac:dyDescent="0.2">
      <c r="A1093" s="52">
        <v>325</v>
      </c>
      <c r="B1093" s="75">
        <v>40979</v>
      </c>
      <c r="C1093" s="85">
        <v>4</v>
      </c>
      <c r="D1093" s="68">
        <v>0</v>
      </c>
      <c r="E1093" s="68">
        <v>0</v>
      </c>
      <c r="F1093" s="68">
        <v>0</v>
      </c>
      <c r="G1093" s="68">
        <v>0</v>
      </c>
      <c r="H1093" s="68">
        <v>0</v>
      </c>
      <c r="I1093" s="68">
        <v>-83.77</v>
      </c>
      <c r="J1093" s="68">
        <f t="shared" si="56"/>
        <v>0</v>
      </c>
      <c r="K1093" s="68">
        <f t="shared" si="57"/>
        <v>0</v>
      </c>
      <c r="L1093" s="68">
        <f t="shared" si="58"/>
        <v>0</v>
      </c>
      <c r="M1093" s="68">
        <f t="shared" si="59"/>
        <v>0</v>
      </c>
      <c r="N1093" s="68">
        <f t="shared" si="60"/>
        <v>-83.77</v>
      </c>
      <c r="O1093" s="68">
        <v>0</v>
      </c>
      <c r="P1093" s="76">
        <f t="shared" si="61"/>
        <v>-0.1346611368312757</v>
      </c>
      <c r="Q1093" s="76">
        <f t="shared" si="62"/>
        <v>0</v>
      </c>
      <c r="R1093" s="68">
        <v>622.08000000000004</v>
      </c>
      <c r="S1093" s="68">
        <v>0</v>
      </c>
      <c r="T1093" s="68">
        <v>0</v>
      </c>
      <c r="U1093" s="68">
        <v>0</v>
      </c>
      <c r="V1093" s="68">
        <v>0</v>
      </c>
      <c r="W1093" s="68">
        <v>622.08000000000004</v>
      </c>
    </row>
    <row r="1094" spans="1:23" x14ac:dyDescent="0.2">
      <c r="A1094" s="52">
        <v>325</v>
      </c>
      <c r="B1094" s="75">
        <v>40980</v>
      </c>
      <c r="C1094" s="85">
        <v>4</v>
      </c>
      <c r="D1094" s="68">
        <v>0.08</v>
      </c>
      <c r="E1094" s="68">
        <v>0</v>
      </c>
      <c r="F1094" s="68">
        <v>0</v>
      </c>
      <c r="G1094" s="68">
        <v>-1.69</v>
      </c>
      <c r="H1094" s="68">
        <v>-1.61</v>
      </c>
      <c r="I1094" s="68">
        <v>-85.38</v>
      </c>
      <c r="J1094" s="68">
        <f t="shared" ref="J1094:J1112" si="63">P1093*S1094</f>
        <v>0</v>
      </c>
      <c r="K1094" s="68">
        <f t="shared" ref="K1094:K1112" si="64">P1093*U1094</f>
        <v>0</v>
      </c>
      <c r="L1094" s="68">
        <f t="shared" ref="L1094:L1112" si="65">J1094+K1094</f>
        <v>0</v>
      </c>
      <c r="M1094" s="68">
        <f t="shared" ref="M1094:M1112" si="66">M1093+L1094</f>
        <v>0</v>
      </c>
      <c r="N1094" s="68">
        <f t="shared" ref="N1094:N1112" si="67">I1094+M1094</f>
        <v>-85.38</v>
      </c>
      <c r="O1094" s="68">
        <v>0</v>
      </c>
      <c r="P1094" s="76">
        <f t="shared" ref="P1094:P1112" si="68">N1094/W1094</f>
        <v>-0.13724922839506171</v>
      </c>
      <c r="Q1094" s="76">
        <f t="shared" ref="Q1094:Q1112" si="69">MAX(0,P1094)</f>
        <v>0</v>
      </c>
      <c r="R1094" s="68">
        <v>622.08000000000004</v>
      </c>
      <c r="S1094" s="68">
        <v>0</v>
      </c>
      <c r="T1094" s="68">
        <v>0</v>
      </c>
      <c r="U1094" s="68">
        <v>0</v>
      </c>
      <c r="V1094" s="68">
        <v>0</v>
      </c>
      <c r="W1094" s="68">
        <v>622.08000000000004</v>
      </c>
    </row>
    <row r="1095" spans="1:23" x14ac:dyDescent="0.2">
      <c r="A1095" s="52">
        <v>325</v>
      </c>
      <c r="B1095" s="75">
        <v>40981</v>
      </c>
      <c r="C1095" s="85">
        <v>4</v>
      </c>
      <c r="D1095" s="68">
        <v>0.03</v>
      </c>
      <c r="E1095" s="68">
        <v>0</v>
      </c>
      <c r="F1095" s="68">
        <v>0</v>
      </c>
      <c r="G1095" s="68">
        <v>-6.96</v>
      </c>
      <c r="H1095" s="68">
        <v>-6.93</v>
      </c>
      <c r="I1095" s="68">
        <v>-92.31</v>
      </c>
      <c r="J1095" s="68">
        <f t="shared" si="63"/>
        <v>0</v>
      </c>
      <c r="K1095" s="68">
        <f t="shared" si="64"/>
        <v>0</v>
      </c>
      <c r="L1095" s="68">
        <f t="shared" si="65"/>
        <v>0</v>
      </c>
      <c r="M1095" s="68">
        <f t="shared" si="66"/>
        <v>0</v>
      </c>
      <c r="N1095" s="68">
        <f t="shared" si="67"/>
        <v>-92.31</v>
      </c>
      <c r="O1095" s="68">
        <v>0</v>
      </c>
      <c r="P1095" s="76">
        <f t="shared" si="68"/>
        <v>-0.14838927469135801</v>
      </c>
      <c r="Q1095" s="76">
        <f t="shared" si="69"/>
        <v>0</v>
      </c>
      <c r="R1095" s="68">
        <v>622.08000000000004</v>
      </c>
      <c r="S1095" s="68">
        <v>0</v>
      </c>
      <c r="T1095" s="68">
        <v>0</v>
      </c>
      <c r="U1095" s="68">
        <v>0</v>
      </c>
      <c r="V1095" s="68">
        <v>0</v>
      </c>
      <c r="W1095" s="68">
        <v>622.08000000000004</v>
      </c>
    </row>
    <row r="1096" spans="1:23" x14ac:dyDescent="0.2">
      <c r="A1096" s="52">
        <v>325</v>
      </c>
      <c r="B1096" s="75">
        <v>40982</v>
      </c>
      <c r="C1096" s="85">
        <v>4</v>
      </c>
      <c r="D1096" s="68">
        <v>0.03</v>
      </c>
      <c r="E1096" s="68">
        <v>0</v>
      </c>
      <c r="F1096" s="68">
        <v>0</v>
      </c>
      <c r="G1096" s="68">
        <v>-4.6500000000000004</v>
      </c>
      <c r="H1096" s="68">
        <v>-4.62</v>
      </c>
      <c r="I1096" s="68">
        <v>-96.93</v>
      </c>
      <c r="J1096" s="68">
        <f t="shared" si="63"/>
        <v>0</v>
      </c>
      <c r="K1096" s="68">
        <f t="shared" si="64"/>
        <v>0</v>
      </c>
      <c r="L1096" s="68">
        <f t="shared" si="65"/>
        <v>0</v>
      </c>
      <c r="M1096" s="68">
        <f t="shared" si="66"/>
        <v>0</v>
      </c>
      <c r="N1096" s="68">
        <f t="shared" si="67"/>
        <v>-96.93</v>
      </c>
      <c r="O1096" s="68">
        <v>0</v>
      </c>
      <c r="P1096" s="76">
        <f t="shared" si="68"/>
        <v>-0.15581597222222221</v>
      </c>
      <c r="Q1096" s="76">
        <f t="shared" si="69"/>
        <v>0</v>
      </c>
      <c r="R1096" s="68">
        <v>622.08000000000004</v>
      </c>
      <c r="S1096" s="68">
        <v>0</v>
      </c>
      <c r="T1096" s="68">
        <v>0</v>
      </c>
      <c r="U1096" s="68">
        <v>0</v>
      </c>
      <c r="V1096" s="68">
        <v>0</v>
      </c>
      <c r="W1096" s="68">
        <v>622.08000000000004</v>
      </c>
    </row>
    <row r="1097" spans="1:23" x14ac:dyDescent="0.2">
      <c r="A1097" s="52">
        <v>325</v>
      </c>
      <c r="B1097" s="75">
        <v>40983</v>
      </c>
      <c r="C1097" s="85">
        <v>4</v>
      </c>
      <c r="D1097" s="68">
        <v>0.03</v>
      </c>
      <c r="E1097" s="68">
        <v>0</v>
      </c>
      <c r="F1097" s="68">
        <v>0</v>
      </c>
      <c r="G1097" s="68">
        <v>11.04</v>
      </c>
      <c r="H1097" s="68">
        <v>11.07</v>
      </c>
      <c r="I1097" s="68">
        <v>-85.86</v>
      </c>
      <c r="J1097" s="68">
        <f t="shared" si="63"/>
        <v>0</v>
      </c>
      <c r="K1097" s="68">
        <f t="shared" si="64"/>
        <v>0</v>
      </c>
      <c r="L1097" s="68">
        <f t="shared" si="65"/>
        <v>0</v>
      </c>
      <c r="M1097" s="68">
        <f t="shared" si="66"/>
        <v>0</v>
      </c>
      <c r="N1097" s="68">
        <f t="shared" si="67"/>
        <v>-85.86</v>
      </c>
      <c r="O1097" s="68">
        <v>0</v>
      </c>
      <c r="P1097" s="76">
        <f t="shared" si="68"/>
        <v>-0.13802083333333331</v>
      </c>
      <c r="Q1097" s="76">
        <f t="shared" si="69"/>
        <v>0</v>
      </c>
      <c r="R1097" s="68">
        <v>622.08000000000004</v>
      </c>
      <c r="S1097" s="68">
        <v>0</v>
      </c>
      <c r="T1097" s="68">
        <v>0</v>
      </c>
      <c r="U1097" s="68">
        <v>0</v>
      </c>
      <c r="V1097" s="68">
        <v>0</v>
      </c>
      <c r="W1097" s="68">
        <v>622.08000000000004</v>
      </c>
    </row>
    <row r="1098" spans="1:23" x14ac:dyDescent="0.2">
      <c r="A1098" s="52">
        <v>325</v>
      </c>
      <c r="B1098" s="75">
        <v>40984</v>
      </c>
      <c r="C1098" s="85">
        <v>4</v>
      </c>
      <c r="D1098" s="68">
        <v>0.03</v>
      </c>
      <c r="E1098" s="68">
        <v>0</v>
      </c>
      <c r="F1098" s="68">
        <v>0</v>
      </c>
      <c r="G1098" s="68">
        <v>4.88</v>
      </c>
      <c r="H1098" s="68">
        <v>4.91</v>
      </c>
      <c r="I1098" s="68">
        <v>-80.95</v>
      </c>
      <c r="J1098" s="68">
        <f t="shared" si="63"/>
        <v>0</v>
      </c>
      <c r="K1098" s="68">
        <f t="shared" si="64"/>
        <v>0</v>
      </c>
      <c r="L1098" s="68">
        <f t="shared" si="65"/>
        <v>0</v>
      </c>
      <c r="M1098" s="68">
        <f t="shared" si="66"/>
        <v>0</v>
      </c>
      <c r="N1098" s="68">
        <f t="shared" si="67"/>
        <v>-80.95</v>
      </c>
      <c r="O1098" s="68">
        <v>0</v>
      </c>
      <c r="P1098" s="76">
        <f t="shared" si="68"/>
        <v>-0.13012795781893002</v>
      </c>
      <c r="Q1098" s="76">
        <f t="shared" si="69"/>
        <v>0</v>
      </c>
      <c r="R1098" s="68">
        <v>622.08000000000004</v>
      </c>
      <c r="S1098" s="68">
        <v>0</v>
      </c>
      <c r="T1098" s="68">
        <v>0</v>
      </c>
      <c r="U1098" s="68">
        <v>0</v>
      </c>
      <c r="V1098" s="68">
        <v>0</v>
      </c>
      <c r="W1098" s="68">
        <v>622.08000000000004</v>
      </c>
    </row>
    <row r="1099" spans="1:23" x14ac:dyDescent="0.2">
      <c r="A1099" s="52">
        <v>325</v>
      </c>
      <c r="B1099" s="75">
        <v>40985</v>
      </c>
      <c r="C1099" s="85">
        <v>4</v>
      </c>
      <c r="D1099" s="68">
        <v>0</v>
      </c>
      <c r="E1099" s="68">
        <v>0</v>
      </c>
      <c r="F1099" s="68">
        <v>0</v>
      </c>
      <c r="G1099" s="68">
        <v>0</v>
      </c>
      <c r="H1099" s="68">
        <v>0</v>
      </c>
      <c r="I1099" s="68">
        <v>-80.95</v>
      </c>
      <c r="J1099" s="68">
        <f t="shared" si="63"/>
        <v>0</v>
      </c>
      <c r="K1099" s="68">
        <f t="shared" si="64"/>
        <v>0</v>
      </c>
      <c r="L1099" s="68">
        <f t="shared" si="65"/>
        <v>0</v>
      </c>
      <c r="M1099" s="68">
        <f t="shared" si="66"/>
        <v>0</v>
      </c>
      <c r="N1099" s="68">
        <f t="shared" si="67"/>
        <v>-80.95</v>
      </c>
      <c r="O1099" s="68">
        <v>0</v>
      </c>
      <c r="P1099" s="76">
        <f t="shared" si="68"/>
        <v>-0.13012795781893002</v>
      </c>
      <c r="Q1099" s="76">
        <f t="shared" si="69"/>
        <v>0</v>
      </c>
      <c r="R1099" s="68">
        <v>622.08000000000004</v>
      </c>
      <c r="S1099" s="68">
        <v>0</v>
      </c>
      <c r="T1099" s="68">
        <v>0</v>
      </c>
      <c r="U1099" s="68">
        <v>0</v>
      </c>
      <c r="V1099" s="68">
        <v>0</v>
      </c>
      <c r="W1099" s="68">
        <v>622.08000000000004</v>
      </c>
    </row>
    <row r="1100" spans="1:23" x14ac:dyDescent="0.2">
      <c r="A1100" s="52">
        <v>325</v>
      </c>
      <c r="B1100" s="75">
        <v>40986</v>
      </c>
      <c r="C1100" s="85">
        <v>4</v>
      </c>
      <c r="D1100" s="68">
        <v>0</v>
      </c>
      <c r="E1100" s="68">
        <v>0</v>
      </c>
      <c r="F1100" s="68">
        <v>0</v>
      </c>
      <c r="G1100" s="68">
        <v>0</v>
      </c>
      <c r="H1100" s="68">
        <v>0</v>
      </c>
      <c r="I1100" s="68">
        <v>-80.95</v>
      </c>
      <c r="J1100" s="68">
        <f t="shared" si="63"/>
        <v>0</v>
      </c>
      <c r="K1100" s="68">
        <f t="shared" si="64"/>
        <v>0</v>
      </c>
      <c r="L1100" s="68">
        <f t="shared" si="65"/>
        <v>0</v>
      </c>
      <c r="M1100" s="68">
        <f t="shared" si="66"/>
        <v>0</v>
      </c>
      <c r="N1100" s="68">
        <f t="shared" si="67"/>
        <v>-80.95</v>
      </c>
      <c r="O1100" s="68">
        <v>0</v>
      </c>
      <c r="P1100" s="76">
        <f t="shared" si="68"/>
        <v>-0.13012795781893002</v>
      </c>
      <c r="Q1100" s="76">
        <f t="shared" si="69"/>
        <v>0</v>
      </c>
      <c r="R1100" s="68">
        <v>622.08000000000004</v>
      </c>
      <c r="S1100" s="68">
        <v>0</v>
      </c>
      <c r="T1100" s="68">
        <v>0</v>
      </c>
      <c r="U1100" s="68">
        <v>0</v>
      </c>
      <c r="V1100" s="68">
        <v>0</v>
      </c>
      <c r="W1100" s="68">
        <v>622.08000000000004</v>
      </c>
    </row>
    <row r="1101" spans="1:23" x14ac:dyDescent="0.2">
      <c r="A1101" s="52">
        <v>325</v>
      </c>
      <c r="B1101" s="75">
        <v>40987</v>
      </c>
      <c r="C1101" s="85">
        <v>4</v>
      </c>
      <c r="D1101" s="68">
        <v>0.09</v>
      </c>
      <c r="E1101" s="68">
        <v>0</v>
      </c>
      <c r="F1101" s="68">
        <v>0</v>
      </c>
      <c r="G1101" s="68">
        <v>4.43</v>
      </c>
      <c r="H1101" s="68">
        <v>4.5199999999999996</v>
      </c>
      <c r="I1101" s="68">
        <v>-76.430000000000007</v>
      </c>
      <c r="J1101" s="68">
        <f t="shared" si="63"/>
        <v>0</v>
      </c>
      <c r="K1101" s="68">
        <f t="shared" si="64"/>
        <v>0</v>
      </c>
      <c r="L1101" s="68">
        <f t="shared" si="65"/>
        <v>0</v>
      </c>
      <c r="M1101" s="68">
        <f t="shared" si="66"/>
        <v>0</v>
      </c>
      <c r="N1101" s="68">
        <f t="shared" si="67"/>
        <v>-76.430000000000007</v>
      </c>
      <c r="O1101" s="68">
        <v>0</v>
      </c>
      <c r="P1101" s="76">
        <f t="shared" si="68"/>
        <v>-0.12286201131687242</v>
      </c>
      <c r="Q1101" s="76">
        <f t="shared" si="69"/>
        <v>0</v>
      </c>
      <c r="R1101" s="68">
        <v>622.08000000000004</v>
      </c>
      <c r="S1101" s="68">
        <v>0</v>
      </c>
      <c r="T1101" s="68">
        <v>0</v>
      </c>
      <c r="U1101" s="68">
        <v>0</v>
      </c>
      <c r="V1101" s="68">
        <v>0</v>
      </c>
      <c r="W1101" s="68">
        <v>622.08000000000004</v>
      </c>
    </row>
    <row r="1102" spans="1:23" x14ac:dyDescent="0.2">
      <c r="A1102" s="52">
        <v>325</v>
      </c>
      <c r="B1102" s="75">
        <v>40988</v>
      </c>
      <c r="C1102" s="85">
        <v>4</v>
      </c>
      <c r="D1102" s="68">
        <v>0.03</v>
      </c>
      <c r="E1102" s="68">
        <v>0</v>
      </c>
      <c r="F1102" s="68">
        <v>0</v>
      </c>
      <c r="G1102" s="68">
        <v>-4.34</v>
      </c>
      <c r="H1102" s="68">
        <v>-4.3099999999999996</v>
      </c>
      <c r="I1102" s="68">
        <v>-80.739999999999995</v>
      </c>
      <c r="J1102" s="68">
        <f t="shared" si="63"/>
        <v>0</v>
      </c>
      <c r="K1102" s="68">
        <f t="shared" si="64"/>
        <v>0</v>
      </c>
      <c r="L1102" s="68">
        <f t="shared" si="65"/>
        <v>0</v>
      </c>
      <c r="M1102" s="68">
        <f t="shared" si="66"/>
        <v>0</v>
      </c>
      <c r="N1102" s="68">
        <f t="shared" si="67"/>
        <v>-80.739999999999995</v>
      </c>
      <c r="O1102" s="68">
        <v>0</v>
      </c>
      <c r="P1102" s="76">
        <f t="shared" si="68"/>
        <v>-0.12979038065843621</v>
      </c>
      <c r="Q1102" s="76">
        <f t="shared" si="69"/>
        <v>0</v>
      </c>
      <c r="R1102" s="68">
        <v>622.08000000000004</v>
      </c>
      <c r="S1102" s="68">
        <v>0</v>
      </c>
      <c r="T1102" s="68">
        <v>0</v>
      </c>
      <c r="U1102" s="68">
        <v>0</v>
      </c>
      <c r="V1102" s="68">
        <v>0</v>
      </c>
      <c r="W1102" s="68">
        <v>622.08000000000004</v>
      </c>
    </row>
    <row r="1103" spans="1:23" x14ac:dyDescent="0.2">
      <c r="A1103" s="52">
        <v>325</v>
      </c>
      <c r="B1103" s="75">
        <v>40989</v>
      </c>
      <c r="C1103" s="85">
        <v>4</v>
      </c>
      <c r="D1103" s="68">
        <v>0.03</v>
      </c>
      <c r="E1103" s="68">
        <v>0</v>
      </c>
      <c r="F1103" s="68">
        <v>0</v>
      </c>
      <c r="G1103" s="68">
        <v>-6.64</v>
      </c>
      <c r="H1103" s="68">
        <v>-6.61</v>
      </c>
      <c r="I1103" s="68">
        <v>-87.35</v>
      </c>
      <c r="J1103" s="68">
        <f t="shared" si="63"/>
        <v>0</v>
      </c>
      <c r="K1103" s="68">
        <f t="shared" si="64"/>
        <v>0</v>
      </c>
      <c r="L1103" s="68">
        <f t="shared" si="65"/>
        <v>0</v>
      </c>
      <c r="M1103" s="68">
        <f t="shared" si="66"/>
        <v>0</v>
      </c>
      <c r="N1103" s="68">
        <f t="shared" si="67"/>
        <v>-87.35</v>
      </c>
      <c r="O1103" s="68">
        <v>0</v>
      </c>
      <c r="P1103" s="76">
        <f t="shared" si="68"/>
        <v>-0.14041602366255143</v>
      </c>
      <c r="Q1103" s="76">
        <f t="shared" si="69"/>
        <v>0</v>
      </c>
      <c r="R1103" s="68">
        <v>622.08000000000004</v>
      </c>
      <c r="S1103" s="68">
        <v>0</v>
      </c>
      <c r="T1103" s="68">
        <v>0</v>
      </c>
      <c r="U1103" s="68">
        <v>0</v>
      </c>
      <c r="V1103" s="68">
        <v>0</v>
      </c>
      <c r="W1103" s="68">
        <v>622.08000000000004</v>
      </c>
    </row>
    <row r="1104" spans="1:23" x14ac:dyDescent="0.2">
      <c r="A1104" s="52">
        <v>325</v>
      </c>
      <c r="B1104" s="75">
        <v>40990</v>
      </c>
      <c r="C1104" s="85">
        <v>4</v>
      </c>
      <c r="D1104" s="68">
        <v>0.03</v>
      </c>
      <c r="E1104" s="68">
        <v>0</v>
      </c>
      <c r="F1104" s="68">
        <v>0</v>
      </c>
      <c r="G1104" s="68">
        <v>9.27</v>
      </c>
      <c r="H1104" s="68">
        <v>9.3000000000000007</v>
      </c>
      <c r="I1104" s="68">
        <v>-78.05</v>
      </c>
      <c r="J1104" s="68">
        <f t="shared" si="63"/>
        <v>0</v>
      </c>
      <c r="K1104" s="68">
        <f t="shared" si="64"/>
        <v>0</v>
      </c>
      <c r="L1104" s="68">
        <f t="shared" si="65"/>
        <v>0</v>
      </c>
      <c r="M1104" s="68">
        <f t="shared" si="66"/>
        <v>0</v>
      </c>
      <c r="N1104" s="68">
        <f t="shared" si="67"/>
        <v>-78.05</v>
      </c>
      <c r="O1104" s="68">
        <v>0</v>
      </c>
      <c r="P1104" s="76">
        <f t="shared" si="68"/>
        <v>-0.1254661779835391</v>
      </c>
      <c r="Q1104" s="76">
        <f t="shared" si="69"/>
        <v>0</v>
      </c>
      <c r="R1104" s="68">
        <v>622.08000000000004</v>
      </c>
      <c r="S1104" s="68">
        <v>0</v>
      </c>
      <c r="T1104" s="68">
        <v>0</v>
      </c>
      <c r="U1104" s="68">
        <v>0</v>
      </c>
      <c r="V1104" s="68">
        <v>0</v>
      </c>
      <c r="W1104" s="68">
        <v>622.08000000000004</v>
      </c>
    </row>
    <row r="1105" spans="1:23" x14ac:dyDescent="0.2">
      <c r="A1105" s="52">
        <v>325</v>
      </c>
      <c r="B1105" s="75">
        <v>40991</v>
      </c>
      <c r="C1105" s="85">
        <v>4</v>
      </c>
      <c r="D1105" s="68">
        <v>0.03</v>
      </c>
      <c r="E1105" s="68">
        <v>0</v>
      </c>
      <c r="F1105" s="68">
        <v>0</v>
      </c>
      <c r="G1105" s="68">
        <v>-6.85</v>
      </c>
      <c r="H1105" s="68">
        <v>-6.82</v>
      </c>
      <c r="I1105" s="68">
        <v>-84.87</v>
      </c>
      <c r="J1105" s="68">
        <f t="shared" si="63"/>
        <v>0</v>
      </c>
      <c r="K1105" s="68">
        <f t="shared" si="64"/>
        <v>0</v>
      </c>
      <c r="L1105" s="68">
        <f t="shared" si="65"/>
        <v>0</v>
      </c>
      <c r="M1105" s="68">
        <f t="shared" si="66"/>
        <v>0</v>
      </c>
      <c r="N1105" s="68">
        <f t="shared" si="67"/>
        <v>-84.87</v>
      </c>
      <c r="O1105" s="68">
        <v>0</v>
      </c>
      <c r="P1105" s="76">
        <f t="shared" si="68"/>
        <v>-0.13642939814814814</v>
      </c>
      <c r="Q1105" s="76">
        <f t="shared" si="69"/>
        <v>0</v>
      </c>
      <c r="R1105" s="68">
        <v>622.08000000000004</v>
      </c>
      <c r="S1105" s="68">
        <v>0</v>
      </c>
      <c r="T1105" s="68">
        <v>0</v>
      </c>
      <c r="U1105" s="68">
        <v>0</v>
      </c>
      <c r="V1105" s="68">
        <v>0</v>
      </c>
      <c r="W1105" s="68">
        <v>622.08000000000004</v>
      </c>
    </row>
    <row r="1106" spans="1:23" x14ac:dyDescent="0.2">
      <c r="A1106" s="52">
        <v>325</v>
      </c>
      <c r="B1106" s="75">
        <v>40992</v>
      </c>
      <c r="C1106" s="85">
        <v>4</v>
      </c>
      <c r="D1106" s="68">
        <v>0</v>
      </c>
      <c r="E1106" s="68">
        <v>0</v>
      </c>
      <c r="F1106" s="68">
        <v>0</v>
      </c>
      <c r="G1106" s="68">
        <v>0</v>
      </c>
      <c r="H1106" s="68">
        <v>0</v>
      </c>
      <c r="I1106" s="68">
        <v>-84.87</v>
      </c>
      <c r="J1106" s="68">
        <f t="shared" si="63"/>
        <v>0</v>
      </c>
      <c r="K1106" s="68">
        <f t="shared" si="64"/>
        <v>0</v>
      </c>
      <c r="L1106" s="68">
        <f t="shared" si="65"/>
        <v>0</v>
      </c>
      <c r="M1106" s="68">
        <f t="shared" si="66"/>
        <v>0</v>
      </c>
      <c r="N1106" s="68">
        <f t="shared" si="67"/>
        <v>-84.87</v>
      </c>
      <c r="O1106" s="68">
        <v>0</v>
      </c>
      <c r="P1106" s="76">
        <f t="shared" si="68"/>
        <v>-0.13642939814814814</v>
      </c>
      <c r="Q1106" s="76">
        <f t="shared" si="69"/>
        <v>0</v>
      </c>
      <c r="R1106" s="68">
        <v>622.08000000000004</v>
      </c>
      <c r="S1106" s="68">
        <v>0</v>
      </c>
      <c r="T1106" s="68">
        <v>0</v>
      </c>
      <c r="U1106" s="68">
        <v>0</v>
      </c>
      <c r="V1106" s="68">
        <v>0</v>
      </c>
      <c r="W1106" s="68">
        <v>622.08000000000004</v>
      </c>
    </row>
    <row r="1107" spans="1:23" x14ac:dyDescent="0.2">
      <c r="A1107" s="52">
        <v>325</v>
      </c>
      <c r="B1107" s="75">
        <v>40993</v>
      </c>
      <c r="C1107" s="85">
        <v>4</v>
      </c>
      <c r="D1107" s="68">
        <v>0</v>
      </c>
      <c r="E1107" s="68">
        <v>0</v>
      </c>
      <c r="F1107" s="68">
        <v>0</v>
      </c>
      <c r="G1107" s="68">
        <v>0</v>
      </c>
      <c r="H1107" s="68">
        <v>0</v>
      </c>
      <c r="I1107" s="68">
        <v>-84.87</v>
      </c>
      <c r="J1107" s="68">
        <f t="shared" si="63"/>
        <v>0</v>
      </c>
      <c r="K1107" s="68">
        <f t="shared" si="64"/>
        <v>0</v>
      </c>
      <c r="L1107" s="68">
        <f t="shared" si="65"/>
        <v>0</v>
      </c>
      <c r="M1107" s="68">
        <f t="shared" si="66"/>
        <v>0</v>
      </c>
      <c r="N1107" s="68">
        <f t="shared" si="67"/>
        <v>-84.87</v>
      </c>
      <c r="O1107" s="68">
        <v>0</v>
      </c>
      <c r="P1107" s="76">
        <f t="shared" si="68"/>
        <v>-0.13642939814814814</v>
      </c>
      <c r="Q1107" s="76">
        <f t="shared" si="69"/>
        <v>0</v>
      </c>
      <c r="R1107" s="68">
        <v>622.08000000000004</v>
      </c>
      <c r="S1107" s="68">
        <v>0</v>
      </c>
      <c r="T1107" s="68">
        <v>0</v>
      </c>
      <c r="U1107" s="68">
        <v>0</v>
      </c>
      <c r="V1107" s="68">
        <v>0</v>
      </c>
      <c r="W1107" s="68">
        <v>622.08000000000004</v>
      </c>
    </row>
    <row r="1108" spans="1:23" x14ac:dyDescent="0.2">
      <c r="A1108" s="52">
        <v>325</v>
      </c>
      <c r="B1108" s="75">
        <v>40994</v>
      </c>
      <c r="C1108" s="85">
        <v>4</v>
      </c>
      <c r="D1108" s="68">
        <v>0.08</v>
      </c>
      <c r="E1108" s="68">
        <v>0</v>
      </c>
      <c r="F1108" s="68">
        <v>0</v>
      </c>
      <c r="G1108" s="68">
        <v>4.2300000000000004</v>
      </c>
      <c r="H1108" s="68">
        <v>4.3099999999999996</v>
      </c>
      <c r="I1108" s="68">
        <v>-80.56</v>
      </c>
      <c r="J1108" s="68">
        <f t="shared" si="63"/>
        <v>0</v>
      </c>
      <c r="K1108" s="68">
        <f t="shared" si="64"/>
        <v>0</v>
      </c>
      <c r="L1108" s="68">
        <f t="shared" si="65"/>
        <v>0</v>
      </c>
      <c r="M1108" s="68">
        <f t="shared" si="66"/>
        <v>0</v>
      </c>
      <c r="N1108" s="68">
        <f t="shared" si="67"/>
        <v>-80.56</v>
      </c>
      <c r="O1108" s="68">
        <v>0</v>
      </c>
      <c r="P1108" s="76">
        <f t="shared" si="68"/>
        <v>-0.12950102880658435</v>
      </c>
      <c r="Q1108" s="76">
        <f t="shared" si="69"/>
        <v>0</v>
      </c>
      <c r="R1108" s="68">
        <v>622.08000000000004</v>
      </c>
      <c r="S1108" s="68">
        <v>0</v>
      </c>
      <c r="T1108" s="68">
        <v>0</v>
      </c>
      <c r="U1108" s="68">
        <v>0</v>
      </c>
      <c r="V1108" s="68">
        <v>0</v>
      </c>
      <c r="W1108" s="68">
        <v>622.08000000000004</v>
      </c>
    </row>
    <row r="1109" spans="1:23" x14ac:dyDescent="0.2">
      <c r="A1109" s="52">
        <v>325</v>
      </c>
      <c r="B1109" s="75">
        <v>40995</v>
      </c>
      <c r="C1109" s="85">
        <v>4</v>
      </c>
      <c r="D1109" s="68">
        <v>0.03</v>
      </c>
      <c r="E1109" s="68">
        <v>0</v>
      </c>
      <c r="F1109" s="68">
        <v>0</v>
      </c>
      <c r="G1109" s="68">
        <v>-5.18</v>
      </c>
      <c r="H1109" s="68">
        <v>-5.15</v>
      </c>
      <c r="I1109" s="68">
        <v>-85.71</v>
      </c>
      <c r="J1109" s="68">
        <f t="shared" si="63"/>
        <v>0</v>
      </c>
      <c r="K1109" s="68">
        <f t="shared" si="64"/>
        <v>0</v>
      </c>
      <c r="L1109" s="68">
        <f t="shared" si="65"/>
        <v>0</v>
      </c>
      <c r="M1109" s="68">
        <f t="shared" si="66"/>
        <v>0</v>
      </c>
      <c r="N1109" s="68">
        <f t="shared" si="67"/>
        <v>-85.71</v>
      </c>
      <c r="O1109" s="68">
        <v>0</v>
      </c>
      <c r="P1109" s="76">
        <f t="shared" si="68"/>
        <v>-0.13777970679012344</v>
      </c>
      <c r="Q1109" s="76">
        <f t="shared" si="69"/>
        <v>0</v>
      </c>
      <c r="R1109" s="68">
        <v>622.08000000000004</v>
      </c>
      <c r="S1109" s="68">
        <v>0</v>
      </c>
      <c r="T1109" s="68">
        <v>0</v>
      </c>
      <c r="U1109" s="68">
        <v>0</v>
      </c>
      <c r="V1109" s="68">
        <v>0</v>
      </c>
      <c r="W1109" s="68">
        <v>622.08000000000004</v>
      </c>
    </row>
    <row r="1110" spans="1:23" x14ac:dyDescent="0.2">
      <c r="A1110" s="52">
        <v>325</v>
      </c>
      <c r="B1110" s="75">
        <v>40996</v>
      </c>
      <c r="C1110" s="85">
        <v>4</v>
      </c>
      <c r="D1110" s="68">
        <v>0.03</v>
      </c>
      <c r="E1110" s="68">
        <v>0</v>
      </c>
      <c r="F1110" s="68">
        <v>0</v>
      </c>
      <c r="G1110" s="68">
        <v>5.59</v>
      </c>
      <c r="H1110" s="68">
        <v>5.62</v>
      </c>
      <c r="I1110" s="68">
        <v>-80.09</v>
      </c>
      <c r="J1110" s="68">
        <f t="shared" si="63"/>
        <v>0</v>
      </c>
      <c r="K1110" s="68">
        <f t="shared" si="64"/>
        <v>0</v>
      </c>
      <c r="L1110" s="68">
        <f t="shared" si="65"/>
        <v>0</v>
      </c>
      <c r="M1110" s="68">
        <f t="shared" si="66"/>
        <v>0</v>
      </c>
      <c r="N1110" s="68">
        <f t="shared" si="67"/>
        <v>-80.09</v>
      </c>
      <c r="O1110" s="68">
        <v>0</v>
      </c>
      <c r="P1110" s="76">
        <f t="shared" si="68"/>
        <v>-0.12874549897119342</v>
      </c>
      <c r="Q1110" s="76">
        <f t="shared" si="69"/>
        <v>0</v>
      </c>
      <c r="R1110" s="68">
        <v>622.08000000000004</v>
      </c>
      <c r="S1110" s="68">
        <v>0</v>
      </c>
      <c r="T1110" s="68">
        <v>0</v>
      </c>
      <c r="U1110" s="68">
        <v>0</v>
      </c>
      <c r="V1110" s="68">
        <v>0</v>
      </c>
      <c r="W1110" s="68">
        <v>622.08000000000004</v>
      </c>
    </row>
    <row r="1111" spans="1:23" x14ac:dyDescent="0.2">
      <c r="A1111" s="52">
        <v>325</v>
      </c>
      <c r="B1111" s="75">
        <v>40997</v>
      </c>
      <c r="C1111" s="85">
        <v>4</v>
      </c>
      <c r="D1111" s="68">
        <v>0.5</v>
      </c>
      <c r="E1111" s="68">
        <v>0</v>
      </c>
      <c r="F1111" s="68">
        <v>0</v>
      </c>
      <c r="G1111" s="68">
        <v>-0.84</v>
      </c>
      <c r="H1111" s="68">
        <v>-0.34</v>
      </c>
      <c r="I1111" s="68">
        <v>-80.430000000000007</v>
      </c>
      <c r="J1111" s="68">
        <f t="shared" si="63"/>
        <v>0</v>
      </c>
      <c r="K1111" s="68">
        <f t="shared" si="64"/>
        <v>0</v>
      </c>
      <c r="L1111" s="68">
        <f t="shared" si="65"/>
        <v>0</v>
      </c>
      <c r="M1111" s="68">
        <f t="shared" si="66"/>
        <v>0</v>
      </c>
      <c r="N1111" s="68">
        <f t="shared" si="67"/>
        <v>-80.430000000000007</v>
      </c>
      <c r="O1111" s="68">
        <v>0</v>
      </c>
      <c r="P1111" s="76">
        <f t="shared" si="68"/>
        <v>-0.1292920524691358</v>
      </c>
      <c r="Q1111" s="76">
        <f t="shared" si="69"/>
        <v>0</v>
      </c>
      <c r="R1111" s="68">
        <v>622.08000000000004</v>
      </c>
      <c r="S1111" s="68">
        <v>0</v>
      </c>
      <c r="T1111" s="68">
        <v>0</v>
      </c>
      <c r="U1111" s="68">
        <v>0</v>
      </c>
      <c r="V1111" s="68">
        <v>0</v>
      </c>
      <c r="W1111" s="68">
        <v>622.08000000000004</v>
      </c>
    </row>
    <row r="1112" spans="1:23" x14ac:dyDescent="0.2">
      <c r="A1112" s="52">
        <v>325</v>
      </c>
      <c r="B1112" s="75">
        <v>40998</v>
      </c>
      <c r="C1112" s="85">
        <v>4</v>
      </c>
      <c r="D1112" s="68">
        <v>3.83</v>
      </c>
      <c r="E1112" s="68">
        <v>0</v>
      </c>
      <c r="F1112" s="68">
        <v>0</v>
      </c>
      <c r="G1112" s="68">
        <v>-10.87</v>
      </c>
      <c r="H1112" s="68">
        <v>-7.04</v>
      </c>
      <c r="I1112" s="68">
        <v>-87.47</v>
      </c>
      <c r="J1112" s="68">
        <f t="shared" si="63"/>
        <v>0</v>
      </c>
      <c r="K1112" s="68">
        <f t="shared" si="64"/>
        <v>0</v>
      </c>
      <c r="L1112" s="68">
        <f t="shared" si="65"/>
        <v>0</v>
      </c>
      <c r="M1112" s="68">
        <f t="shared" si="66"/>
        <v>0</v>
      </c>
      <c r="N1112" s="68">
        <f t="shared" si="67"/>
        <v>-87.47</v>
      </c>
      <c r="O1112" s="68">
        <v>0</v>
      </c>
      <c r="P1112" s="76">
        <f t="shared" si="68"/>
        <v>-0.14060892489711932</v>
      </c>
      <c r="Q1112" s="76">
        <f t="shared" si="69"/>
        <v>0</v>
      </c>
      <c r="R1112" s="68">
        <v>622.08000000000004</v>
      </c>
      <c r="S1112" s="68">
        <v>0</v>
      </c>
      <c r="T1112" s="68">
        <v>0</v>
      </c>
      <c r="U1112" s="68">
        <v>0</v>
      </c>
      <c r="V1112" s="68">
        <v>0</v>
      </c>
      <c r="W1112" s="68">
        <v>622.08000000000004</v>
      </c>
    </row>
  </sheetData>
  <mergeCells count="7">
    <mergeCell ref="AG7:AI7"/>
    <mergeCell ref="A3:X3"/>
    <mergeCell ref="A4:X4"/>
    <mergeCell ref="A5:W5"/>
    <mergeCell ref="B7:Q7"/>
    <mergeCell ref="Y7:AA7"/>
    <mergeCell ref="AC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ASIA DIVIDEND FUND</vt:lpstr>
      <vt:lpstr>CHINA FUND</vt:lpstr>
      <vt:lpstr>PACIFIC TIGER FUND</vt:lpstr>
      <vt:lpstr>INDIAN FUND</vt:lpstr>
      <vt:lpstr>IO_DATA</vt:lpstr>
      <vt:lpstr>IO_REPORT_TYPE</vt:lpstr>
      <vt:lpstr>PARM_Account</vt:lpstr>
      <vt:lpstr>PARM_From_Date</vt:lpstr>
      <vt:lpstr>PARM_To_Date</vt:lpstr>
      <vt:lpstr>PARM_zz1_Rate_Start_Date_Edin</vt:lpstr>
      <vt:lpstr>'ASIA DIVIDEND FUND'!Print_Area</vt:lpstr>
      <vt:lpstr>'ASIA DIVIDEND FUND'!Print_Titles</vt:lpstr>
      <vt:lpstr>VALU_MN</vt:lpstr>
      <vt:lpstr>VALU_REQ_ACCOUNT</vt:lpstr>
      <vt:lpstr>VALU_REQ_CLASS</vt:lpstr>
      <vt:lpstr>VALU_REQ_DATE</vt:lpstr>
      <vt:lpstr>VALU_REQ_PERIOD_TYPE</vt:lpstr>
      <vt:lpstr>VALU_REQ_PERIODS</vt:lpstr>
    </vt:vector>
  </TitlesOfParts>
  <Company>J.P. Morgan Chase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U668076</dc:creator>
  <cp:lastModifiedBy>Matthews</cp:lastModifiedBy>
  <cp:lastPrinted>2005-05-24T10:24:46Z</cp:lastPrinted>
  <dcterms:created xsi:type="dcterms:W3CDTF">2005-03-08T15:19:26Z</dcterms:created>
  <dcterms:modified xsi:type="dcterms:W3CDTF">2015-06-22T14:58:30Z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